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Industrial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Ответственные'!$A$1:$F$12</definedName>
    <definedName name="_xlnm.Print_Area" localSheetId="1">'9. Показатели'!$A$1:$K$13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<sst xmlns="http://schemas.openxmlformats.org/spreadsheetml/2006/main" count="385" uniqueCount="177">
  <si>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</si>
  <si>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</si>
  <si>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</si>
  <si>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</si>
  <si>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</si>
  <si>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</si>
  <si>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</si>
  <si>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</si>
  <si>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</si>
  <si>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</si>
  <si>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</si>
  <si>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</si>
  <si>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</si>
  <si>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</si>
  <si>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</si>
  <si>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</si>
  <si>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</si>
  <si>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</si>
  <si>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</si>
  <si>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</si>
  <si>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</si>
  <si>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</si>
  <si>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</si>
  <si>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промышленности и повышение ее конкурентоспособности</t>
  </si>
  <si>
    <t>Коэффициент обновления основных фондов крупных и средних коммерческих организаций по виду экономической деятельности «Обрабатывающие производства»</t>
  </si>
  <si>
    <t>У</t>
  </si>
  <si>
    <t>Процент</t>
  </si>
  <si>
    <t>11,9</t>
  </si>
  <si>
    <t>Объем инвестиций в основной капитал организаций обрабатывающих отраслей промышленности (за исключением видов экономической деятельности «Производство пищевых продуктов», «Производство напитков», «Производство табачных изделий», «Производство прочей неметаллической минеральной продукции»)</t>
  </si>
  <si>
    <t>млрд.рублей</t>
  </si>
  <si>
    <t>10,5</t>
  </si>
  <si>
    <t>17,2</t>
  </si>
  <si>
    <t>Инвестиционная активность отмечена по таким видам экономической деятельности как: производство текстильных изделий – в 15,8 раза;
деятельность полиграфическая и копирование носитетей информации – в 13,1 раза; производство мебели - в 5,4 раза; призводство машин и оборудования, не включенных в другие группировки - в 5,2 раза; производство лекарственных средств – в 3,1 раза .</t>
  </si>
  <si>
    <t>Объем отгруженных товаров собственного производства, выполненных работ и услуг собственными силами в промышленном производстве</t>
  </si>
  <si>
    <t>491,5</t>
  </si>
  <si>
    <t>Прирост дополнительной добавленной стоимости в промышленном производстве</t>
  </si>
  <si>
    <t>111</t>
  </si>
  <si>
    <t>Производительность труда в промышленности</t>
  </si>
  <si>
    <t>млн.рублей в год на 1 человека</t>
  </si>
  <si>
    <t>3,94</t>
  </si>
  <si>
    <t>4,1</t>
  </si>
  <si>
    <t>Уровень достижения значений целевых показателей (индикаторов) государственной программы</t>
  </si>
  <si>
    <t>100</t>
  </si>
  <si>
    <t>103,8</t>
  </si>
  <si>
    <t>Подпрограмма 1</t>
  </si>
  <si>
    <t>Развитие промышленного потенциала Воронежской 
области</t>
  </si>
  <si>
    <t>Объем отгруженных товаров собственного производства, выполненных работ и услуг собственными силами по обрабатывающим отраслям промышленности, относящимся к высокой и средней (высокого уровня) степени технологичности</t>
  </si>
  <si>
    <t>131,7</t>
  </si>
  <si>
    <t>Основное мероприятие 1.1</t>
  </si>
  <si>
    <t>Отраслевое и территориальное развитие промышленного комплекса</t>
  </si>
  <si>
    <t>Объем средств, привлеченных организациями промышленности Воронежской области из федерального бюджета в рамках государственных программ Российской Федерации, федеральных целевых программ</t>
  </si>
  <si>
    <t>5,2</t>
  </si>
  <si>
    <t>Основное мероприятие 1.2</t>
  </si>
  <si>
    <t>Организация проведения выставок, ярмарок, конференций (в том числе международных) или содействие в их проведении</t>
  </si>
  <si>
    <t>Количество предприятий, участвующих в выставочно-ярмарочных мероприятиях в подведомственных отраслях промышленности</t>
  </si>
  <si>
    <t>Единица</t>
  </si>
  <si>
    <t>70</t>
  </si>
  <si>
    <t>88</t>
  </si>
  <si>
    <t>Наблюдался большой интерес со стороны предприятий области по участию в X Воронежском промышленном форуме (80 предприятий) и ХХI Международном форуме «Российский промышленник» (8 участников)</t>
  </si>
  <si>
    <t>Основное мероприятие 1.3</t>
  </si>
  <si>
    <t>Организация и проведение ежегодных областных профессиональных конкурсов</t>
  </si>
  <si>
    <t>Количество участников ежегодных областных профессиональных конкурсов</t>
  </si>
  <si>
    <t>84</t>
  </si>
  <si>
    <t>Основное мероприятие 1.4</t>
  </si>
  <si>
    <t>Содействие выработке и реализации промышленной политики</t>
  </si>
  <si>
    <t>Доля получателей мер стимулирования, охваченных фактически проведенными плановыми контрольными мероприятиями по проверке соблюдения условий, целей и порядка их предоставления, от общего числа получателей мер стимулирования</t>
  </si>
  <si>
    <t>98</t>
  </si>
  <si>
    <t>Количество предприятий Воронежской области - экспортеров - получателей финансовых и нефинансовых мер поддержки экспорта, реализуемых федеральными министерствами и ведомствами, институтами развития</t>
  </si>
  <si>
    <t>60</t>
  </si>
  <si>
    <t>Объем экспорта продукции предприятиями промышленности Воронежской области, кроме предприятий пищевой и перерабатывающей промышленности (темп роста нарастающим итогом к базовому 2016 году</t>
  </si>
  <si>
    <t>105</t>
  </si>
  <si>
    <t>112</t>
  </si>
  <si>
    <t>Удельный вес предприятий подведомственных отраслей промышленности – участников системы мониторинга состояния и развития промышленности Воронежской области</t>
  </si>
  <si>
    <t>Подпрограмма 2</t>
  </si>
  <si>
    <t>Государственная поддержка инвестиционных проектов организаций промышленности</t>
  </si>
  <si>
    <t>Добавленная стоимость в обрабатывающих производствах</t>
  </si>
  <si>
    <t>107,3</t>
  </si>
  <si>
    <t>Дополнительный объем промышленной продукции в обрабатывающих производствах</t>
  </si>
  <si>
    <t>39,1</t>
  </si>
  <si>
    <t>Количество модернизированных рабочих мест, созданных при реализации инвестиционных проектов организаций-получателей поддержки</t>
  </si>
  <si>
    <t>Объем налоговых платежей в консолидированный бюджет области организаций-получателей поддержки</t>
  </si>
  <si>
    <t>млн. рублей</t>
  </si>
  <si>
    <t>164,3</t>
  </si>
  <si>
    <t>Объем привлеченных внебюджетных инвестиций</t>
  </si>
  <si>
    <t>50,7</t>
  </si>
  <si>
    <t>Прирост новых рабочих мест (в том числе высокопроизводительных) в организациях-получателях поддержки, реализующих инвестиционные проекты</t>
  </si>
  <si>
    <t>4,2</t>
  </si>
  <si>
    <t>Сумма инвестиций, привлеченных на 1 рубль субсидий</t>
  </si>
  <si>
    <t>Рубль</t>
  </si>
  <si>
    <t>1,11</t>
  </si>
  <si>
    <t>Сумма налоговых платежей в консолидированный бюджет области, привлеченных на 1 рубль субсидий</t>
  </si>
  <si>
    <t>3,2</t>
  </si>
  <si>
    <t>Основное мероприятие 2.1</t>
  </si>
  <si>
    <t>Государственная (областная)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</t>
  </si>
  <si>
    <t>Объем производства конкурентоспособной продукции (оказания услуг) организаций - получателей поддержки, реализующих особо значимые инвестиционные проекты</t>
  </si>
  <si>
    <t>1108,9</t>
  </si>
  <si>
    <t>Основное мероприятие 2.4</t>
  </si>
  <si>
    <t>Предоставление субсидий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</t>
  </si>
  <si>
    <t>Количество предприятий, получивших государственную поддержку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</t>
  </si>
  <si>
    <t>Объем привлеченных внебюджетных инвестиций в рамках реализации мероприятия «Предоставление субсидий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проектов»</t>
  </si>
  <si>
    <t>тысяч рублей</t>
  </si>
  <si>
    <t>7133,8</t>
  </si>
  <si>
    <t>Прирост новых рабочих мест (в том числе высокопроизводительных) в организациях – получателях поддержки, реализующих инвестиционные проекты в рамках реализации мероприятия «Предоставление субсидий на разработку и внедрение инновационных технологий, научно-исследовательских работ и опытно-конструкторских разработок для реализации инвестиционных проектов»</t>
  </si>
  <si>
    <t>Подпрограмма 3</t>
  </si>
  <si>
    <t>Государственная поддержка инновационной и научно-технической деятельности в промышленности</t>
  </si>
  <si>
    <t>Объем инновационной продукции (товаров,работ, услуг), отгруженной организациями промышленного производства</t>
  </si>
  <si>
    <t>Основное мероприятие 3.1</t>
  </si>
  <si>
    <t>Создание и развитие технопарков</t>
  </si>
  <si>
    <t>Количество рабочих мест, организованных резидентами технопарков</t>
  </si>
  <si>
    <t>1240</t>
  </si>
  <si>
    <t>Количество резидентов технопарков</t>
  </si>
  <si>
    <t>29</t>
  </si>
  <si>
    <t>Основное мероприятие 3.2</t>
  </si>
  <si>
    <t>Организация и проведение ежегодного областного конкурса «Инженер года»</t>
  </si>
  <si>
    <t>Количество участников ежегодного областного конкурса «Инженер года»</t>
  </si>
  <si>
    <t>87</t>
  </si>
  <si>
    <t>91</t>
  </si>
  <si>
    <t>Основное мероприятие 3.3</t>
  </si>
  <si>
    <t>Информационное содействие предприятиям промышленного комплекса в реализации проектов, направленных на создание и производство инновационных и импортозамещающих видов продукции</t>
  </si>
  <si>
    <t>Уровень поддержания актуального состояния информации об инновационных и импортозамещающих видах промышленной продукции в обновляемых информационных ресурсах (базах данных, информационных порталах, печатных изданиях)</t>
  </si>
  <si>
    <t>Подпрограмма 4</t>
  </si>
  <si>
    <t>Создание и развитие промышленных кластеров</t>
  </si>
  <si>
    <t>Исполнение расходных обязательств, предоставленных в текущем финансовом году на реализацию мероприятий подпрограммым</t>
  </si>
  <si>
    <t>96</t>
  </si>
  <si>
    <t>Количество проектов участников кластеров, получивших федеральную поддержку</t>
  </si>
  <si>
    <t>Количество разработанных кластерных проектов, обеспечивающих развитие кластеров</t>
  </si>
  <si>
    <t>Основное мероприятие 4.2</t>
  </si>
  <si>
    <t>Создание и (или) обеспечение деятельности центров прототипирования</t>
  </si>
  <si>
    <t>Количество услуг, предоставленных субъектам малого и среднего предпринимательства в рамках реализации мероприятия по созданию и (или) обеспечению деятельности центров прототипирования</t>
  </si>
  <si>
    <t>113</t>
  </si>
  <si>
    <t>Основное мероприятие 4.3</t>
  </si>
  <si>
    <t>Создание и (или) обеспечение деятельности региональных центров инжиниринга для субъектов малого и среднего предпринимательства</t>
  </si>
  <si>
    <t>Количество субъектов малого и среднего предпринимательства, получивших государственную поддержку регионального центра инжиниринга Воронежской области</t>
  </si>
  <si>
    <t>10</t>
  </si>
  <si>
    <t>14</t>
  </si>
  <si>
    <t>Показатель перевыполнен на 140% в связи с наблюдающимся большим спросом на инжиниринговые услуги    регионального центра инжиниринга</t>
  </si>
  <si>
    <t>Количество услуг, предоставленных субъектам малого и среднего предпринимательства региональным центром инжиниринга Воронежской области</t>
  </si>
  <si>
    <t>11</t>
  </si>
  <si>
    <t>Уровень удовлетворенности субъектов малого и среднего предпринимательства объектами инфраструктуры поддержки малого и среднего предпринимательства в сфере промышленности в регионе</t>
  </si>
  <si>
    <t>50</t>
  </si>
  <si>
    <t>Основное мероприятие 4.4</t>
  </si>
  <si>
    <t>Создание и (или) обеспечение деятельности центров сертификации, стандартизации, испытаний</t>
  </si>
  <si>
    <t>Количество услуг, предоставленных субъектам малого и среднего предпринимательства в рамках реализации мероприятий по созданию и (или) обеспечению деятельности центров сертификации, стандартизации, испытаний</t>
  </si>
  <si>
    <t>Подпрограмма 5</t>
  </si>
  <si>
    <t>Обеспечение реализации государственной программы</t>
  </si>
  <si>
    <t>Уровень достижения значений целевых показателей (индикаторов) подпрограммы</t>
  </si>
  <si>
    <t>101</t>
  </si>
  <si>
    <t>Основное мероприятие 5.1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</si>
  <si>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</si>
  <si>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Уровень исполнения утвержденных бюджетных назначений</t>
  </si>
  <si>
    <t>99,9</t>
  </si>
  <si>
    <t>Основное мероприятие 5.2</t>
  </si>
  <si>
    <t>Финансовое обеспечение деятельности подведомственных учреждений</t>
  </si>
  <si>
    <t>Индекс удовлетворенности потребителей услуг, обратившихся в Центр кластернго развития промышленности Воронежской области</t>
  </si>
  <si>
    <t>95</t>
  </si>
  <si>
    <t>Количество юридических лиц, получивших поддержку Центра кластерного развития промышленности Воронежской области</t>
  </si>
  <si>
    <t>562</t>
  </si>
  <si>
    <t>Основное мероприятие 5.3</t>
  </si>
  <si>
    <t>Содействие развитию народных художественных промыслов на территории Воронежской области</t>
  </si>
  <si>
    <t>Количество мест традиционного бытования народных художественных промыслов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</si>
  <si>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</si>
  <si>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</si>
  <si>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</si>
  <si>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</si>
  <si>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</si>
  <si>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</si>
  <si>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</si>
  <si>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</si>
  <si>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промышленности Воронежской области</t>
  </si>
  <si>
    <t>Врио руководителя департамента И.Д. Шкуматов</t>
  </si>
  <si>
    <t>Начальник отдела М.В. Пигунова, начальник отдела С.О. Хлызов</t>
  </si>
  <si>
    <t>начальник отдела С.О. Хлызов</t>
  </si>
  <si>
    <t>начальник отдела М.В. Пигунова, начальник отдела С.О. Хлызов</t>
  </si>
  <si>
    <t>начальник отдела С.О. Хлызов, начальник отдела М.В. Пигунова</t>
  </si>
  <si>
    <t>начальник отдела М.В. Пигунова</t>
  </si>
  <si>
    <t>начальник отдела М.В. Пигунова</t>
  </si>
  <si>
    <t>ведущий советник -  главный бухгалтер Е.Ю. Десятирикова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</si>
</sst>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workbookViewId="0">
      <selection activeCell="E10" sqref="E10"/>
    </sheetView>
  </sheetViews>
  <sheetFormatPr defaultRowHeight="10.199999999999999"/>
  <cols>
    <col min="1" max="1" width="9.28515625" customWidth="1"/>
    <col min="2" max="2" width="40.42578125" customWidth="1"/>
    <col min="3" max="3" width="46.85546875" customWidth="1"/>
    <col min="4" max="4" width="54.140625" customWidth="1"/>
    <col min="5" max="5" width="58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0" t="s">
        <v>163</v>
      </c>
      <c r="C2" s="10"/>
      <c r="D2" s="10"/>
      <c r="E2" s="10"/>
      <c r="F2" s="1"/>
    </row>
    <row r="3" spans="1:6" ht="15.6">
      <c r="A3" s="1"/>
      <c r="B3" s="10" t="str">
        <f>CHAR(34)&amp;$C$9&amp;CHAR(34)</f>
        <v>"Развитие промышленности и повышение ее конкурентоспособности"</v>
      </c>
      <c r="C3" s="10"/>
      <c r="D3" s="10"/>
      <c r="E3" s="10"/>
      <c r="F3" s="1"/>
    </row>
    <row r="4" spans="1:6" ht="15.6">
      <c r="A4" s="1"/>
      <c r="B4" s="10" t="s">
        <v>164</v>
      </c>
      <c r="C4" s="10"/>
      <c r="D4" s="10"/>
      <c r="E4" s="10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1" t="s">
        <v>3</v>
      </c>
      <c r="C6" s="12" t="s">
        <v>4</v>
      </c>
      <c r="D6" s="11" t="s">
        <v>165</v>
      </c>
      <c r="E6" s="11"/>
      <c r="F6" s="1"/>
    </row>
    <row r="7" spans="1:6" ht="48" customHeight="1">
      <c r="A7" s="1"/>
      <c r="B7" s="11"/>
      <c r="C7" s="12"/>
      <c r="D7" s="4" t="s">
        <v>166</v>
      </c>
      <c r="E7" s="5" t="s">
        <v>167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46.8">
      <c r="A9" s="1"/>
      <c r="B9" s="6" t="s">
        <v>22</v>
      </c>
      <c r="C9" s="6" t="s">
        <v>23</v>
      </c>
      <c r="D9" s="6" t="s">
        <v>168</v>
      </c>
      <c r="E9" s="6" t="s">
        <v>169</v>
      </c>
      <c r="F9" s="1"/>
    </row>
    <row r="10" spans="1:6" ht="46.8">
      <c r="A10" s="1"/>
      <c r="B10" s="6" t="s">
        <v>44</v>
      </c>
      <c r="C10" s="6" t="s">
        <v>45</v>
      </c>
      <c r="D10" s="6" t="s">
        <v>168</v>
      </c>
      <c r="E10" s="6" t="s">
        <v>170</v>
      </c>
      <c r="F10" s="1"/>
    </row>
    <row r="11" spans="1:6" ht="46.8">
      <c r="A11" s="1"/>
      <c r="B11" s="6" t="s">
        <v>48</v>
      </c>
      <c r="C11" s="6" t="s">
        <v>49</v>
      </c>
      <c r="D11" s="6" t="s">
        <v>168</v>
      </c>
      <c r="E11" s="6" t="s">
        <v>170</v>
      </c>
      <c r="F11" s="1"/>
    </row>
    <row r="12" spans="1:6" ht="62.4">
      <c r="A12" s="1"/>
      <c r="B12" s="6" t="s">
        <v>52</v>
      </c>
      <c r="C12" s="6" t="s">
        <v>53</v>
      </c>
      <c r="D12" s="6" t="s">
        <v>168</v>
      </c>
      <c r="E12" s="6" t="s">
        <v>171</v>
      </c>
      <c r="F12" s="1"/>
    </row>
    <row r="13" spans="1:6" ht="46.8">
      <c r="A13" s="1"/>
      <c r="B13" s="6" t="s">
        <v>59</v>
      </c>
      <c r="C13" s="6" t="s">
        <v>60</v>
      </c>
      <c r="D13" s="6" t="s">
        <v>168</v>
      </c>
      <c r="E13" s="6" t="s">
        <v>171</v>
      </c>
      <c r="F13" s="1"/>
    </row>
    <row r="14" spans="1:6" ht="46.8">
      <c r="A14" s="1"/>
      <c r="B14" s="6" t="s">
        <v>63</v>
      </c>
      <c r="C14" s="6" t="s">
        <v>64</v>
      </c>
      <c r="D14" s="6" t="s">
        <v>168</v>
      </c>
      <c r="E14" s="6" t="s">
        <v>172</v>
      </c>
      <c r="F14" s="1"/>
    </row>
    <row r="15" spans="1:6" ht="46.8">
      <c r="A15" s="1"/>
      <c r="B15" s="6" t="s">
        <v>73</v>
      </c>
      <c r="C15" s="6" t="s">
        <v>74</v>
      </c>
      <c r="D15" s="6" t="s">
        <v>168</v>
      </c>
      <c r="E15" s="6" t="s">
        <v>173</v>
      </c>
      <c r="F15" s="1"/>
    </row>
    <row r="16" spans="1:6" ht="109.2">
      <c r="A16" s="1"/>
      <c r="B16" s="6" t="s">
        <v>92</v>
      </c>
      <c r="C16" s="6" t="s">
        <v>93</v>
      </c>
      <c r="D16" s="6" t="s">
        <v>168</v>
      </c>
      <c r="E16" s="6" t="s">
        <v>171</v>
      </c>
      <c r="F16" s="1"/>
    </row>
    <row r="17" spans="1:6" ht="109.2">
      <c r="A17" s="1"/>
      <c r="B17" s="6" t="s">
        <v>96</v>
      </c>
      <c r="C17" s="6" t="s">
        <v>97</v>
      </c>
      <c r="D17" s="6" t="s">
        <v>168</v>
      </c>
      <c r="E17" s="6" t="s">
        <v>174</v>
      </c>
      <c r="F17" s="1"/>
    </row>
    <row r="18" spans="1:6" ht="62.4">
      <c r="A18" s="1"/>
      <c r="B18" s="6" t="s">
        <v>103</v>
      </c>
      <c r="C18" s="6" t="s">
        <v>104</v>
      </c>
      <c r="D18" s="6" t="s">
        <v>168</v>
      </c>
      <c r="E18" s="6" t="s">
        <v>175</v>
      </c>
      <c r="F18" s="1"/>
    </row>
    <row r="19" spans="1:6" ht="31.2">
      <c r="A19" s="1"/>
      <c r="B19" s="6" t="s">
        <v>106</v>
      </c>
      <c r="C19" s="6" t="s">
        <v>107</v>
      </c>
      <c r="D19" s="6" t="s">
        <v>168</v>
      </c>
      <c r="E19" s="6" t="s">
        <v>174</v>
      </c>
      <c r="F19" s="1"/>
    </row>
    <row r="20" spans="1:6" ht="46.8">
      <c r="A20" s="1"/>
      <c r="B20" s="6" t="s">
        <v>112</v>
      </c>
      <c r="C20" s="6" t="s">
        <v>113</v>
      </c>
      <c r="D20" s="6" t="s">
        <v>168</v>
      </c>
      <c r="E20" s="6" t="s">
        <v>175</v>
      </c>
      <c r="F20" s="1"/>
    </row>
    <row r="21" spans="1:6" ht="109.2">
      <c r="A21" s="1"/>
      <c r="B21" s="6" t="s">
        <v>117</v>
      </c>
      <c r="C21" s="6" t="s">
        <v>118</v>
      </c>
      <c r="D21" s="6" t="s">
        <v>168</v>
      </c>
      <c r="E21" s="6" t="s">
        <v>175</v>
      </c>
      <c r="F21" s="1"/>
    </row>
    <row r="22" spans="1:6" ht="31.2">
      <c r="A22" s="1"/>
      <c r="B22" s="6" t="s">
        <v>120</v>
      </c>
      <c r="C22" s="6" t="s">
        <v>121</v>
      </c>
      <c r="D22" s="6" t="s">
        <v>168</v>
      </c>
      <c r="E22" s="6" t="s">
        <v>171</v>
      </c>
      <c r="F22" s="1"/>
    </row>
    <row r="23" spans="1:6" ht="46.8">
      <c r="A23" s="1"/>
      <c r="B23" s="6" t="s">
        <v>126</v>
      </c>
      <c r="C23" s="6" t="s">
        <v>127</v>
      </c>
      <c r="D23" s="6" t="s">
        <v>168</v>
      </c>
      <c r="E23" s="6" t="s">
        <v>171</v>
      </c>
      <c r="F23" s="1"/>
    </row>
    <row r="24" spans="1:6" ht="78">
      <c r="A24" s="1"/>
      <c r="B24" s="6" t="s">
        <v>130</v>
      </c>
      <c r="C24" s="6" t="s">
        <v>131</v>
      </c>
      <c r="D24" s="6" t="s">
        <v>168</v>
      </c>
      <c r="E24" s="6" t="s">
        <v>171</v>
      </c>
      <c r="F24" s="1"/>
    </row>
    <row r="25" spans="1:6" ht="62.4">
      <c r="A25" s="1"/>
      <c r="B25" s="6" t="s">
        <v>140</v>
      </c>
      <c r="C25" s="6" t="s">
        <v>141</v>
      </c>
      <c r="D25" s="6" t="s">
        <v>168</v>
      </c>
      <c r="E25" s="6" t="s">
        <v>171</v>
      </c>
      <c r="F25" s="1"/>
    </row>
    <row r="26" spans="1:6" ht="31.2">
      <c r="A26" s="1"/>
      <c r="B26" s="6" t="s">
        <v>143</v>
      </c>
      <c r="C26" s="6" t="s">
        <v>144</v>
      </c>
      <c r="D26" s="6" t="s">
        <v>168</v>
      </c>
      <c r="E26" s="6" t="s">
        <v>176</v>
      </c>
      <c r="F26" s="1"/>
    </row>
    <row r="27" spans="1:6" ht="93.6">
      <c r="A27" s="1"/>
      <c r="B27" s="6" t="s">
        <v>147</v>
      </c>
      <c r="C27" s="6" t="s">
        <v>148</v>
      </c>
      <c r="D27" s="6" t="s">
        <v>168</v>
      </c>
      <c r="E27" s="6" t="s">
        <v>176</v>
      </c>
      <c r="F27" s="1"/>
    </row>
    <row r="28" spans="1:6" ht="46.8">
      <c r="A28" s="1"/>
      <c r="B28" s="6" t="s">
        <v>151</v>
      </c>
      <c r="C28" s="6" t="s">
        <v>152</v>
      </c>
      <c r="D28" s="6" t="s">
        <v>168</v>
      </c>
      <c r="E28" s="6" t="s">
        <v>176</v>
      </c>
      <c r="F28" s="1"/>
    </row>
    <row r="29" spans="1:6" ht="46.8">
      <c r="A29" s="1"/>
      <c r="B29" s="6" t="s">
        <v>157</v>
      </c>
      <c r="C29" s="6" t="s">
        <v>158</v>
      </c>
      <c r="D29" s="6" t="s">
        <v>168</v>
      </c>
      <c r="E29" s="6" t="s">
        <v>171</v>
      </c>
      <c r="F29" s="1"/>
    </row>
    <row r="30" spans="1:6">
      <c r="A30" s="1"/>
      <c r="B30" s="1"/>
      <c r="C30" s="1"/>
      <c r="D30" s="1"/>
      <c r="E30" s="1"/>
      <c r="F30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showGridLines="0" workbookViewId="0"/>
  </sheetViews>
  <sheetFormatPr defaultRowHeight="10.199999999999999"/>
  <cols>
    <col min="1" max="1" width="9.28515625" customWidth="1"/>
    <col min="2" max="2" width="21.7109375" customWidth="1"/>
    <col min="3" max="3" width="35.7109375" customWidth="1"/>
    <col min="4" max="4" width="37.140625" customWidth="1"/>
    <col min="5" max="5" width="13" customWidth="1"/>
    <col min="6" max="6" width="20.28515625" customWidth="1"/>
    <col min="7" max="7" width="18.855468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"/>
    </row>
    <row r="3" spans="1:11" ht="15.6">
      <c r="A3" s="1"/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"/>
    </row>
    <row r="4" spans="1:11" ht="15.6">
      <c r="A4" s="1"/>
      <c r="B4" s="15" t="str">
        <f>CHAR(34)&amp;$C$10&amp;CHAR(34)</f>
        <v>"Развитие промышленности и повышение ее конкурентоспособности"</v>
      </c>
      <c r="C4" s="15"/>
      <c r="D4" s="15"/>
      <c r="E4" s="15"/>
      <c r="F4" s="15"/>
      <c r="G4" s="15"/>
      <c r="H4" s="15"/>
      <c r="I4" s="15"/>
      <c r="J4" s="15"/>
      <c r="K4" s="1"/>
    </row>
    <row r="5" spans="1:11" ht="15.6">
      <c r="A5" s="1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/>
      <c r="J7" s="12" t="s">
        <v>10</v>
      </c>
      <c r="K7" s="1"/>
    </row>
    <row r="8" spans="1:11" ht="30.75" customHeight="1">
      <c r="A8" s="1"/>
      <c r="B8" s="12"/>
      <c r="C8" s="12"/>
      <c r="D8" s="12"/>
      <c r="E8" s="12"/>
      <c r="F8" s="12"/>
      <c r="G8" s="12"/>
      <c r="H8" s="4" t="s">
        <v>11</v>
      </c>
      <c r="I8" s="4" t="s">
        <v>12</v>
      </c>
      <c r="J8" s="12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24.8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27</v>
      </c>
      <c r="J10" s="7"/>
      <c r="K10" s="1"/>
    </row>
    <row r="11" spans="1:11" ht="234">
      <c r="A11" s="1"/>
      <c r="B11" s="14"/>
      <c r="C11" s="14"/>
      <c r="D11" s="7" t="s">
        <v>28</v>
      </c>
      <c r="E11" s="7"/>
      <c r="F11" s="7" t="s">
        <v>25</v>
      </c>
      <c r="G11" s="7" t="s">
        <v>29</v>
      </c>
      <c r="H11" s="7" t="s">
        <v>30</v>
      </c>
      <c r="I11" s="7" t="s">
        <v>31</v>
      </c>
      <c r="J11" s="7" t="s">
        <v>32</v>
      </c>
      <c r="K11" s="1"/>
    </row>
    <row r="12" spans="1:11" ht="93.6">
      <c r="A12" s="1"/>
      <c r="B12" s="14"/>
      <c r="C12" s="14"/>
      <c r="D12" s="7" t="s">
        <v>33</v>
      </c>
      <c r="E12" s="7"/>
      <c r="F12" s="7" t="s">
        <v>25</v>
      </c>
      <c r="G12" s="7" t="s">
        <v>29</v>
      </c>
      <c r="H12" s="7" t="s">
        <v>34</v>
      </c>
      <c r="I12" s="7" t="s">
        <v>34</v>
      </c>
      <c r="J12" s="7"/>
      <c r="K12" s="1"/>
    </row>
    <row r="13" spans="1:11" ht="62.4">
      <c r="A13" s="1"/>
      <c r="B13" s="14"/>
      <c r="C13" s="14"/>
      <c r="D13" s="7" t="s">
        <v>35</v>
      </c>
      <c r="E13" s="7"/>
      <c r="F13" s="7" t="s">
        <v>25</v>
      </c>
      <c r="G13" s="7" t="s">
        <v>26</v>
      </c>
      <c r="H13" s="7" t="s">
        <v>36</v>
      </c>
      <c r="I13" s="7" t="s">
        <v>36</v>
      </c>
      <c r="J13" s="7"/>
      <c r="K13" s="1"/>
    </row>
    <row r="14" spans="1:11" ht="46.8">
      <c r="A14" s="1"/>
      <c r="B14" s="14"/>
      <c r="C14" s="14"/>
      <c r="D14" s="7" t="s">
        <v>37</v>
      </c>
      <c r="E14" s="7"/>
      <c r="F14" s="7" t="s">
        <v>25</v>
      </c>
      <c r="G14" s="7" t="s">
        <v>38</v>
      </c>
      <c r="H14" s="7" t="s">
        <v>39</v>
      </c>
      <c r="I14" s="7" t="s">
        <v>40</v>
      </c>
      <c r="J14" s="7"/>
      <c r="K14" s="1"/>
    </row>
    <row r="15" spans="1:11" ht="78">
      <c r="A15" s="1"/>
      <c r="B15" s="14"/>
      <c r="C15" s="14"/>
      <c r="D15" s="7" t="s">
        <v>41</v>
      </c>
      <c r="E15" s="7"/>
      <c r="F15" s="7" t="s">
        <v>25</v>
      </c>
      <c r="G15" s="7" t="s">
        <v>26</v>
      </c>
      <c r="H15" s="7" t="s">
        <v>42</v>
      </c>
      <c r="I15" s="7" t="s">
        <v>43</v>
      </c>
      <c r="J15" s="7"/>
      <c r="K15" s="1"/>
    </row>
    <row r="16" spans="1:11" ht="140.4">
      <c r="A16" s="1"/>
      <c r="B16" s="6" t="s">
        <v>44</v>
      </c>
      <c r="C16" s="6" t="s">
        <v>45</v>
      </c>
      <c r="D16" s="7" t="s">
        <v>46</v>
      </c>
      <c r="E16" s="7"/>
      <c r="F16" s="7" t="s">
        <v>25</v>
      </c>
      <c r="G16" s="7" t="s">
        <v>29</v>
      </c>
      <c r="H16" s="7" t="s">
        <v>47</v>
      </c>
      <c r="I16" s="7" t="s">
        <v>47</v>
      </c>
      <c r="J16" s="7"/>
      <c r="K16" s="1"/>
    </row>
    <row r="17" spans="1:11" ht="156">
      <c r="A17" s="1"/>
      <c r="B17" s="6" t="s">
        <v>48</v>
      </c>
      <c r="C17" s="6" t="s">
        <v>49</v>
      </c>
      <c r="D17" s="7" t="s">
        <v>50</v>
      </c>
      <c r="E17" s="7"/>
      <c r="F17" s="7" t="s">
        <v>25</v>
      </c>
      <c r="G17" s="7" t="s">
        <v>29</v>
      </c>
      <c r="H17" s="7" t="s">
        <v>51</v>
      </c>
      <c r="I17" s="7" t="s">
        <v>51</v>
      </c>
      <c r="J17" s="7"/>
      <c r="K17" s="1"/>
    </row>
    <row r="18" spans="1:11" ht="124.8">
      <c r="A18" s="1"/>
      <c r="B18" s="6" t="s">
        <v>52</v>
      </c>
      <c r="C18" s="6" t="s">
        <v>53</v>
      </c>
      <c r="D18" s="7" t="s">
        <v>54</v>
      </c>
      <c r="E18" s="7"/>
      <c r="F18" s="7" t="s">
        <v>25</v>
      </c>
      <c r="G18" s="7" t="s">
        <v>55</v>
      </c>
      <c r="H18" s="7" t="s">
        <v>56</v>
      </c>
      <c r="I18" s="7" t="s">
        <v>57</v>
      </c>
      <c r="J18" s="7" t="s">
        <v>58</v>
      </c>
      <c r="K18" s="1"/>
    </row>
    <row r="19" spans="1:11" ht="62.4">
      <c r="A19" s="1"/>
      <c r="B19" s="6" t="s">
        <v>59</v>
      </c>
      <c r="C19" s="6" t="s">
        <v>60</v>
      </c>
      <c r="D19" s="7" t="s">
        <v>61</v>
      </c>
      <c r="E19" s="7"/>
      <c r="F19" s="7" t="s">
        <v>25</v>
      </c>
      <c r="G19" s="7" t="s">
        <v>55</v>
      </c>
      <c r="H19" s="7" t="s">
        <v>62</v>
      </c>
      <c r="I19" s="7" t="s">
        <v>62</v>
      </c>
      <c r="J19" s="7"/>
      <c r="K19" s="1"/>
    </row>
    <row r="20" spans="1:11" ht="171.6">
      <c r="A20" s="1"/>
      <c r="B20" s="14" t="s">
        <v>63</v>
      </c>
      <c r="C20" s="14" t="s">
        <v>64</v>
      </c>
      <c r="D20" s="7" t="s">
        <v>65</v>
      </c>
      <c r="E20" s="7"/>
      <c r="F20" s="7" t="s">
        <v>25</v>
      </c>
      <c r="G20" s="7" t="s">
        <v>26</v>
      </c>
      <c r="H20" s="7" t="s">
        <v>66</v>
      </c>
      <c r="I20" s="7" t="s">
        <v>66</v>
      </c>
      <c r="J20" s="7"/>
      <c r="K20" s="1"/>
    </row>
    <row r="21" spans="1:11" ht="156">
      <c r="A21" s="1"/>
      <c r="B21" s="14"/>
      <c r="C21" s="14"/>
      <c r="D21" s="7" t="s">
        <v>67</v>
      </c>
      <c r="E21" s="7"/>
      <c r="F21" s="7" t="s">
        <v>25</v>
      </c>
      <c r="G21" s="7" t="s">
        <v>55</v>
      </c>
      <c r="H21" s="7" t="s">
        <v>68</v>
      </c>
      <c r="I21" s="7" t="s">
        <v>68</v>
      </c>
      <c r="J21" s="7"/>
      <c r="K21" s="1"/>
    </row>
    <row r="22" spans="1:11" ht="156">
      <c r="A22" s="1"/>
      <c r="B22" s="14"/>
      <c r="C22" s="14"/>
      <c r="D22" s="7" t="s">
        <v>69</v>
      </c>
      <c r="E22" s="7"/>
      <c r="F22" s="7" t="s">
        <v>25</v>
      </c>
      <c r="G22" s="7" t="s">
        <v>26</v>
      </c>
      <c r="H22" s="7" t="s">
        <v>70</v>
      </c>
      <c r="I22" s="7" t="s">
        <v>71</v>
      </c>
      <c r="J22" s="7"/>
      <c r="K22" s="1"/>
    </row>
    <row r="23" spans="1:11" ht="109.2">
      <c r="A23" s="1"/>
      <c r="B23" s="14"/>
      <c r="C23" s="14"/>
      <c r="D23" s="7" t="s">
        <v>72</v>
      </c>
      <c r="E23" s="7"/>
      <c r="F23" s="7" t="s">
        <v>25</v>
      </c>
      <c r="G23" s="7" t="s">
        <v>26</v>
      </c>
      <c r="H23" s="7" t="s">
        <v>66</v>
      </c>
      <c r="I23" s="7" t="s">
        <v>66</v>
      </c>
      <c r="J23" s="7"/>
      <c r="K23" s="1"/>
    </row>
    <row r="24" spans="1:11" ht="46.8">
      <c r="A24" s="1"/>
      <c r="B24" s="14" t="s">
        <v>73</v>
      </c>
      <c r="C24" s="14" t="s">
        <v>74</v>
      </c>
      <c r="D24" s="7" t="s">
        <v>75</v>
      </c>
      <c r="E24" s="7"/>
      <c r="F24" s="7" t="s">
        <v>25</v>
      </c>
      <c r="G24" s="7" t="s">
        <v>29</v>
      </c>
      <c r="H24" s="7" t="s">
        <v>76</v>
      </c>
      <c r="I24" s="7" t="s">
        <v>76</v>
      </c>
      <c r="J24" s="7"/>
      <c r="K24" s="1"/>
    </row>
    <row r="25" spans="1:11" ht="62.4">
      <c r="A25" s="1"/>
      <c r="B25" s="14"/>
      <c r="C25" s="14"/>
      <c r="D25" s="7" t="s">
        <v>77</v>
      </c>
      <c r="E25" s="7"/>
      <c r="F25" s="7" t="s">
        <v>25</v>
      </c>
      <c r="G25" s="7" t="s">
        <v>29</v>
      </c>
      <c r="H25" s="7" t="s">
        <v>78</v>
      </c>
      <c r="I25" s="7" t="s">
        <v>78</v>
      </c>
      <c r="J25" s="7"/>
      <c r="K25" s="1"/>
    </row>
    <row r="26" spans="1:11" ht="109.2">
      <c r="A26" s="1"/>
      <c r="B26" s="14"/>
      <c r="C26" s="14"/>
      <c r="D26" s="7" t="s">
        <v>79</v>
      </c>
      <c r="E26" s="7"/>
      <c r="F26" s="7" t="s">
        <v>25</v>
      </c>
      <c r="G26" s="7" t="s">
        <v>55</v>
      </c>
      <c r="H26" s="7" t="s">
        <v>68</v>
      </c>
      <c r="I26" s="7" t="s">
        <v>68</v>
      </c>
      <c r="J26" s="7"/>
      <c r="K26" s="1"/>
    </row>
    <row r="27" spans="1:11" ht="78">
      <c r="A27" s="1"/>
      <c r="B27" s="14"/>
      <c r="C27" s="14"/>
      <c r="D27" s="7" t="s">
        <v>80</v>
      </c>
      <c r="E27" s="7"/>
      <c r="F27" s="7" t="s">
        <v>25</v>
      </c>
      <c r="G27" s="7" t="s">
        <v>81</v>
      </c>
      <c r="H27" s="7" t="s">
        <v>82</v>
      </c>
      <c r="I27" s="7" t="s">
        <v>82</v>
      </c>
      <c r="J27" s="7"/>
      <c r="K27" s="1"/>
    </row>
    <row r="28" spans="1:11" ht="31.2">
      <c r="A28" s="1"/>
      <c r="B28" s="14"/>
      <c r="C28" s="14"/>
      <c r="D28" s="7" t="s">
        <v>83</v>
      </c>
      <c r="E28" s="7"/>
      <c r="F28" s="7" t="s">
        <v>25</v>
      </c>
      <c r="G28" s="7" t="s">
        <v>81</v>
      </c>
      <c r="H28" s="7" t="s">
        <v>84</v>
      </c>
      <c r="I28" s="7" t="s">
        <v>84</v>
      </c>
      <c r="J28" s="7"/>
      <c r="K28" s="1"/>
    </row>
    <row r="29" spans="1:11" ht="93.6">
      <c r="A29" s="1"/>
      <c r="B29" s="14"/>
      <c r="C29" s="14"/>
      <c r="D29" s="7" t="s">
        <v>85</v>
      </c>
      <c r="E29" s="7"/>
      <c r="F29" s="7" t="s">
        <v>25</v>
      </c>
      <c r="G29" s="7" t="s">
        <v>26</v>
      </c>
      <c r="H29" s="7" t="s">
        <v>86</v>
      </c>
      <c r="I29" s="7" t="s">
        <v>86</v>
      </c>
      <c r="J29" s="7"/>
      <c r="K29" s="1"/>
    </row>
    <row r="30" spans="1:11" ht="46.8">
      <c r="A30" s="1"/>
      <c r="B30" s="14"/>
      <c r="C30" s="14"/>
      <c r="D30" s="7" t="s">
        <v>87</v>
      </c>
      <c r="E30" s="7"/>
      <c r="F30" s="7" t="s">
        <v>25</v>
      </c>
      <c r="G30" s="7" t="s">
        <v>88</v>
      </c>
      <c r="H30" s="7" t="s">
        <v>89</v>
      </c>
      <c r="I30" s="7" t="s">
        <v>89</v>
      </c>
      <c r="J30" s="7"/>
      <c r="K30" s="1"/>
    </row>
    <row r="31" spans="1:11" ht="78">
      <c r="A31" s="1"/>
      <c r="B31" s="14"/>
      <c r="C31" s="14"/>
      <c r="D31" s="7" t="s">
        <v>90</v>
      </c>
      <c r="E31" s="7"/>
      <c r="F31" s="7" t="s">
        <v>25</v>
      </c>
      <c r="G31" s="7" t="s">
        <v>88</v>
      </c>
      <c r="H31" s="7" t="s">
        <v>91</v>
      </c>
      <c r="I31" s="7" t="s">
        <v>91</v>
      </c>
      <c r="J31" s="7"/>
      <c r="K31" s="1"/>
    </row>
    <row r="32" spans="1:11" ht="156">
      <c r="A32" s="1"/>
      <c r="B32" s="6" t="s">
        <v>92</v>
      </c>
      <c r="C32" s="6" t="s">
        <v>93</v>
      </c>
      <c r="D32" s="7" t="s">
        <v>94</v>
      </c>
      <c r="E32" s="7"/>
      <c r="F32" s="7" t="s">
        <v>25</v>
      </c>
      <c r="G32" s="7" t="s">
        <v>81</v>
      </c>
      <c r="H32" s="7" t="s">
        <v>95</v>
      </c>
      <c r="I32" s="7" t="s">
        <v>95</v>
      </c>
      <c r="J32" s="7"/>
      <c r="K32" s="1"/>
    </row>
    <row r="33" spans="1:11" ht="156">
      <c r="A33" s="1"/>
      <c r="B33" s="14" t="s">
        <v>96</v>
      </c>
      <c r="C33" s="14" t="s">
        <v>97</v>
      </c>
      <c r="D33" s="7" t="s">
        <v>98</v>
      </c>
      <c r="E33" s="7"/>
      <c r="F33" s="7" t="s">
        <v>25</v>
      </c>
      <c r="G33" s="7" t="s">
        <v>55</v>
      </c>
      <c r="H33" s="7" t="s">
        <v>13</v>
      </c>
      <c r="I33" s="7" t="s">
        <v>13</v>
      </c>
      <c r="J33" s="7"/>
      <c r="K33" s="1"/>
    </row>
    <row r="34" spans="1:11" ht="187.2">
      <c r="A34" s="1"/>
      <c r="B34" s="14"/>
      <c r="C34" s="14"/>
      <c r="D34" s="7" t="s">
        <v>99</v>
      </c>
      <c r="E34" s="7"/>
      <c r="F34" s="7" t="s">
        <v>25</v>
      </c>
      <c r="G34" s="7" t="s">
        <v>100</v>
      </c>
      <c r="H34" s="7" t="s">
        <v>101</v>
      </c>
      <c r="I34" s="7" t="s">
        <v>101</v>
      </c>
      <c r="J34" s="7"/>
      <c r="K34" s="1"/>
    </row>
    <row r="35" spans="1:11" ht="249.6">
      <c r="A35" s="1"/>
      <c r="B35" s="14"/>
      <c r="C35" s="14"/>
      <c r="D35" s="7" t="s">
        <v>102</v>
      </c>
      <c r="E35" s="7"/>
      <c r="F35" s="7" t="s">
        <v>25</v>
      </c>
      <c r="G35" s="7" t="s">
        <v>26</v>
      </c>
      <c r="H35" s="7" t="s">
        <v>17</v>
      </c>
      <c r="I35" s="7" t="s">
        <v>17</v>
      </c>
      <c r="J35" s="7"/>
      <c r="K35" s="1"/>
    </row>
    <row r="36" spans="1:11" ht="93.6">
      <c r="A36" s="1"/>
      <c r="B36" s="6" t="s">
        <v>103</v>
      </c>
      <c r="C36" s="6" t="s">
        <v>104</v>
      </c>
      <c r="D36" s="7" t="s">
        <v>105</v>
      </c>
      <c r="E36" s="7"/>
      <c r="F36" s="7" t="s">
        <v>25</v>
      </c>
      <c r="G36" s="7" t="s">
        <v>29</v>
      </c>
      <c r="H36" s="7" t="s">
        <v>17</v>
      </c>
      <c r="I36" s="7" t="s">
        <v>17</v>
      </c>
      <c r="J36" s="7"/>
      <c r="K36" s="1"/>
    </row>
    <row r="37" spans="1:11" ht="46.8">
      <c r="A37" s="1"/>
      <c r="B37" s="14" t="s">
        <v>106</v>
      </c>
      <c r="C37" s="14" t="s">
        <v>107</v>
      </c>
      <c r="D37" s="7" t="s">
        <v>108</v>
      </c>
      <c r="E37" s="7"/>
      <c r="F37" s="7" t="s">
        <v>25</v>
      </c>
      <c r="G37" s="7" t="s">
        <v>55</v>
      </c>
      <c r="H37" s="7" t="s">
        <v>109</v>
      </c>
      <c r="I37" s="7" t="s">
        <v>109</v>
      </c>
      <c r="J37" s="7"/>
      <c r="K37" s="1"/>
    </row>
    <row r="38" spans="1:11" ht="31.2">
      <c r="A38" s="1"/>
      <c r="B38" s="14"/>
      <c r="C38" s="14"/>
      <c r="D38" s="7" t="s">
        <v>110</v>
      </c>
      <c r="E38" s="7"/>
      <c r="F38" s="7" t="s">
        <v>25</v>
      </c>
      <c r="G38" s="7" t="s">
        <v>55</v>
      </c>
      <c r="H38" s="7" t="s">
        <v>111</v>
      </c>
      <c r="I38" s="7" t="s">
        <v>111</v>
      </c>
      <c r="J38" s="7"/>
      <c r="K38" s="1"/>
    </row>
    <row r="39" spans="1:11" ht="46.8">
      <c r="A39" s="1"/>
      <c r="B39" s="6" t="s">
        <v>112</v>
      </c>
      <c r="C39" s="6" t="s">
        <v>113</v>
      </c>
      <c r="D39" s="7" t="s">
        <v>114</v>
      </c>
      <c r="E39" s="7"/>
      <c r="F39" s="7" t="s">
        <v>25</v>
      </c>
      <c r="G39" s="7" t="s">
        <v>55</v>
      </c>
      <c r="H39" s="7" t="s">
        <v>115</v>
      </c>
      <c r="I39" s="7" t="s">
        <v>116</v>
      </c>
      <c r="J39" s="7"/>
      <c r="K39" s="1"/>
    </row>
    <row r="40" spans="1:11" ht="171.6">
      <c r="A40" s="1"/>
      <c r="B40" s="6" t="s">
        <v>117</v>
      </c>
      <c r="C40" s="6" t="s">
        <v>118</v>
      </c>
      <c r="D40" s="7" t="s">
        <v>119</v>
      </c>
      <c r="E40" s="7"/>
      <c r="F40" s="7" t="s">
        <v>25</v>
      </c>
      <c r="G40" s="7" t="s">
        <v>26</v>
      </c>
      <c r="H40" s="7" t="s">
        <v>42</v>
      </c>
      <c r="I40" s="7" t="s">
        <v>42</v>
      </c>
      <c r="J40" s="7"/>
      <c r="K40" s="1"/>
    </row>
    <row r="41" spans="1:11" ht="93.6">
      <c r="A41" s="1"/>
      <c r="B41" s="14" t="s">
        <v>120</v>
      </c>
      <c r="C41" s="14" t="s">
        <v>121</v>
      </c>
      <c r="D41" s="7" t="s">
        <v>122</v>
      </c>
      <c r="E41" s="7"/>
      <c r="F41" s="7" t="s">
        <v>25</v>
      </c>
      <c r="G41" s="7" t="s">
        <v>26</v>
      </c>
      <c r="H41" s="7" t="s">
        <v>123</v>
      </c>
      <c r="I41" s="7" t="s">
        <v>42</v>
      </c>
      <c r="J41" s="7"/>
      <c r="K41" s="1"/>
    </row>
    <row r="42" spans="1:11" ht="62.4">
      <c r="A42" s="1"/>
      <c r="B42" s="14"/>
      <c r="C42" s="14"/>
      <c r="D42" s="7" t="s">
        <v>124</v>
      </c>
      <c r="E42" s="7"/>
      <c r="F42" s="7" t="s">
        <v>25</v>
      </c>
      <c r="G42" s="7" t="s">
        <v>55</v>
      </c>
      <c r="H42" s="7" t="s">
        <v>15</v>
      </c>
      <c r="I42" s="7" t="s">
        <v>15</v>
      </c>
      <c r="J42" s="7"/>
      <c r="K42" s="1"/>
    </row>
    <row r="43" spans="1:11" ht="62.4">
      <c r="A43" s="1"/>
      <c r="B43" s="14"/>
      <c r="C43" s="14"/>
      <c r="D43" s="7" t="s">
        <v>125</v>
      </c>
      <c r="E43" s="7"/>
      <c r="F43" s="7" t="s">
        <v>25</v>
      </c>
      <c r="G43" s="7" t="s">
        <v>55</v>
      </c>
      <c r="H43" s="7" t="s">
        <v>15</v>
      </c>
      <c r="I43" s="7" t="s">
        <v>15</v>
      </c>
      <c r="J43" s="7"/>
      <c r="K43" s="1"/>
    </row>
    <row r="44" spans="1:11" ht="140.4">
      <c r="A44" s="1"/>
      <c r="B44" s="6" t="s">
        <v>126</v>
      </c>
      <c r="C44" s="6" t="s">
        <v>127</v>
      </c>
      <c r="D44" s="7" t="s">
        <v>128</v>
      </c>
      <c r="E44" s="7"/>
      <c r="F44" s="7" t="s">
        <v>25</v>
      </c>
      <c r="G44" s="7" t="s">
        <v>55</v>
      </c>
      <c r="H44" s="7" t="s">
        <v>129</v>
      </c>
      <c r="I44" s="7" t="s">
        <v>129</v>
      </c>
      <c r="J44" s="7"/>
      <c r="K44" s="1"/>
    </row>
    <row r="45" spans="1:11" ht="124.8">
      <c r="A45" s="1"/>
      <c r="B45" s="14" t="s">
        <v>130</v>
      </c>
      <c r="C45" s="14" t="s">
        <v>131</v>
      </c>
      <c r="D45" s="7" t="s">
        <v>132</v>
      </c>
      <c r="E45" s="7"/>
      <c r="F45" s="7" t="s">
        <v>25</v>
      </c>
      <c r="G45" s="7" t="s">
        <v>55</v>
      </c>
      <c r="H45" s="7" t="s">
        <v>133</v>
      </c>
      <c r="I45" s="7" t="s">
        <v>134</v>
      </c>
      <c r="J45" s="7" t="s">
        <v>135</v>
      </c>
      <c r="K45" s="1"/>
    </row>
    <row r="46" spans="1:11" ht="109.2">
      <c r="A46" s="1"/>
      <c r="B46" s="14"/>
      <c r="C46" s="14"/>
      <c r="D46" s="7" t="s">
        <v>136</v>
      </c>
      <c r="E46" s="7"/>
      <c r="F46" s="7" t="s">
        <v>25</v>
      </c>
      <c r="G46" s="7" t="s">
        <v>55</v>
      </c>
      <c r="H46" s="7" t="s">
        <v>133</v>
      </c>
      <c r="I46" s="7" t="s">
        <v>137</v>
      </c>
      <c r="J46" s="7"/>
      <c r="K46" s="1"/>
    </row>
    <row r="47" spans="1:11" ht="156">
      <c r="A47" s="1"/>
      <c r="B47" s="14"/>
      <c r="C47" s="14"/>
      <c r="D47" s="7" t="s">
        <v>138</v>
      </c>
      <c r="E47" s="7"/>
      <c r="F47" s="7" t="s">
        <v>25</v>
      </c>
      <c r="G47" s="7" t="s">
        <v>26</v>
      </c>
      <c r="H47" s="7" t="s">
        <v>139</v>
      </c>
      <c r="I47" s="7" t="s">
        <v>139</v>
      </c>
      <c r="J47" s="7"/>
      <c r="K47" s="1"/>
    </row>
    <row r="48" spans="1:11" ht="156">
      <c r="A48" s="1"/>
      <c r="B48" s="6" t="s">
        <v>140</v>
      </c>
      <c r="C48" s="6" t="s">
        <v>141</v>
      </c>
      <c r="D48" s="7" t="s">
        <v>142</v>
      </c>
      <c r="E48" s="7"/>
      <c r="F48" s="7" t="s">
        <v>25</v>
      </c>
      <c r="G48" s="7" t="s">
        <v>55</v>
      </c>
      <c r="H48" s="7" t="s">
        <v>133</v>
      </c>
      <c r="I48" s="7" t="s">
        <v>133</v>
      </c>
      <c r="J48" s="7"/>
      <c r="K48" s="1"/>
    </row>
    <row r="49" spans="1:11" ht="62.4">
      <c r="A49" s="1"/>
      <c r="B49" s="6" t="s">
        <v>143</v>
      </c>
      <c r="C49" s="6" t="s">
        <v>144</v>
      </c>
      <c r="D49" s="7" t="s">
        <v>145</v>
      </c>
      <c r="E49" s="7"/>
      <c r="F49" s="7" t="s">
        <v>25</v>
      </c>
      <c r="G49" s="7" t="s">
        <v>26</v>
      </c>
      <c r="H49" s="7" t="s">
        <v>42</v>
      </c>
      <c r="I49" s="7" t="s">
        <v>146</v>
      </c>
      <c r="J49" s="7"/>
      <c r="K49" s="1"/>
    </row>
    <row r="50" spans="1:11" ht="124.8">
      <c r="A50" s="1"/>
      <c r="B50" s="6" t="s">
        <v>147</v>
      </c>
      <c r="C50" s="6" t="s">
        <v>148</v>
      </c>
      <c r="D50" s="7" t="s">
        <v>149</v>
      </c>
      <c r="E50" s="7"/>
      <c r="F50" s="7" t="s">
        <v>25</v>
      </c>
      <c r="G50" s="7" t="s">
        <v>26</v>
      </c>
      <c r="H50" s="7" t="s">
        <v>123</v>
      </c>
      <c r="I50" s="7" t="s">
        <v>150</v>
      </c>
      <c r="J50" s="7"/>
      <c r="K50" s="1"/>
    </row>
    <row r="51" spans="1:11" ht="93.6">
      <c r="A51" s="1"/>
      <c r="B51" s="14" t="s">
        <v>151</v>
      </c>
      <c r="C51" s="14" t="s">
        <v>152</v>
      </c>
      <c r="D51" s="7" t="s">
        <v>153</v>
      </c>
      <c r="E51" s="7"/>
      <c r="F51" s="7" t="s">
        <v>25</v>
      </c>
      <c r="G51" s="7" t="s">
        <v>55</v>
      </c>
      <c r="H51" s="7" t="s">
        <v>154</v>
      </c>
      <c r="I51" s="7" t="s">
        <v>154</v>
      </c>
      <c r="J51" s="7"/>
      <c r="K51" s="1"/>
    </row>
    <row r="52" spans="1:11" ht="78">
      <c r="A52" s="1"/>
      <c r="B52" s="14"/>
      <c r="C52" s="14"/>
      <c r="D52" s="7" t="s">
        <v>155</v>
      </c>
      <c r="E52" s="7"/>
      <c r="F52" s="7" t="s">
        <v>25</v>
      </c>
      <c r="G52" s="7" t="s">
        <v>55</v>
      </c>
      <c r="H52" s="7" t="s">
        <v>156</v>
      </c>
      <c r="I52" s="7" t="s">
        <v>156</v>
      </c>
      <c r="J52" s="7"/>
      <c r="K52" s="1"/>
    </row>
    <row r="53" spans="1:11" ht="62.4">
      <c r="A53" s="1"/>
      <c r="B53" s="6" t="s">
        <v>157</v>
      </c>
      <c r="C53" s="6" t="s">
        <v>158</v>
      </c>
      <c r="D53" s="7" t="s">
        <v>159</v>
      </c>
      <c r="E53" s="7"/>
      <c r="F53" s="7" t="s">
        <v>25</v>
      </c>
      <c r="G53" s="7" t="s">
        <v>55</v>
      </c>
      <c r="H53" s="7" t="s">
        <v>18</v>
      </c>
      <c r="I53" s="7" t="s">
        <v>18</v>
      </c>
      <c r="J53" s="7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1" ht="15.6">
      <c r="A56" s="1"/>
      <c r="B56" s="13" t="s">
        <v>160</v>
      </c>
      <c r="C56" s="13"/>
      <c r="D56" s="13"/>
      <c r="E56" s="13"/>
      <c r="F56" s="13"/>
      <c r="G56" s="13"/>
      <c r="H56" s="13"/>
      <c r="I56" s="13"/>
      <c r="J56" s="13"/>
      <c r="K56" s="1"/>
    </row>
    <row r="57" spans="1:11" ht="34.5" customHeight="1">
      <c r="A57" s="1"/>
      <c r="B57" s="13" t="s">
        <v>161</v>
      </c>
      <c r="C57" s="13"/>
      <c r="D57" s="13"/>
      <c r="E57" s="13"/>
      <c r="F57" s="13"/>
      <c r="G57" s="13"/>
      <c r="H57" s="13"/>
      <c r="I57" s="13"/>
      <c r="J57" s="13"/>
      <c r="K57" s="1"/>
    </row>
    <row r="58" spans="1:11" ht="35.25" customHeight="1">
      <c r="A58" s="1"/>
      <c r="B58" s="13" t="s">
        <v>162</v>
      </c>
      <c r="C58" s="13"/>
      <c r="D58" s="13"/>
      <c r="E58" s="13"/>
      <c r="F58" s="13"/>
      <c r="G58" s="13"/>
      <c r="H58" s="13"/>
      <c r="I58" s="13"/>
      <c r="J58" s="13"/>
      <c r="K58" s="1"/>
    </row>
    <row r="59" spans="1:11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</sheetData>
  <mergeCells count="31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5"/>
    <mergeCell ref="C10:C15"/>
    <mergeCell ref="B20:B23"/>
    <mergeCell ref="C20:C23"/>
    <mergeCell ref="B24:B31"/>
    <mergeCell ref="C24:C31"/>
    <mergeCell ref="B33:B35"/>
    <mergeCell ref="C33:C35"/>
    <mergeCell ref="B37:B38"/>
    <mergeCell ref="C37:C38"/>
    <mergeCell ref="B41:B43"/>
    <mergeCell ref="C41:C43"/>
    <mergeCell ref="B57:J57"/>
    <mergeCell ref="B58:J58"/>
    <mergeCell ref="B45:B47"/>
    <mergeCell ref="C45:C47"/>
    <mergeCell ref="B51:B52"/>
    <mergeCell ref="C51:C52"/>
    <mergeCell ref="B56:J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Гудкова Виктория Евгеньевна</dc:creator>
  <cp:lastModifiedBy>usr-vrn-fin</cp:lastModifiedBy>
  <dcterms:created xsi:type="dcterms:W3CDTF">2018-03-16T10:50:03Z</dcterms:created>
  <dcterms:modified xsi:type="dcterms:W3CDTF">2022-05-17T10:20:43Z</dcterms:modified>
</cp:coreProperties>
</file>