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Бутовецкая Софья\ВГУ\Курсы 2021-22\СПЭД и офисное программирование\Python\SP_project\PyScripts\Parsers\Industries\PhysicalEducation\Response\"/>
    </mc:Choice>
  </mc:AlternateContent>
  <bookViews>
    <workbookView xWindow="480" yWindow="60" windowWidth="28200" windowHeight="8508"/>
  </bookViews>
  <sheets>
    <sheet name="8. Ответственные" sheetId="1" r:id="rId1"/>
    <sheet name="9. Показатели" sheetId="2" r:id="rId2"/>
  </sheets>
  <definedNames>
    <definedName name="_xlnm.Print_Area" localSheetId="0">'8. Ответственные'!$A$1:$E$8</definedName>
  </definedNames>
  <calcPr calcId="152511"/>
</workbook>
</file>

<file path=xl/calcChain.xml><?xml version="1.0" encoding="utf-8"?>
<calcChain xmlns="http://schemas.openxmlformats.org/spreadsheetml/2006/main">
  <c r="B3" i="1" l="1"/>
  <c r="B4" i="2"/>
</calcChain>
</file>

<file path=xl/sharedStrings.xml><?xml version="1.0" encoding="utf-8"?>
<sst xmlns="http://schemas.openxmlformats.org/spreadsheetml/2006/main" count="390" uniqueCount="208">
  <si>
    <t>Сведения</t>
  </si>
  <si>
    <t>о достижении значений показателей (индикаторов) реализации государственной программы Воронежской области</t>
  </si>
  <si>
    <t>за 2019 год</t>
  </si>
  <si>
    <t>Статус</t>
  </si>
  <si>
    <t>Наименование государственной программы, подпрограммы, основного мероприятия, мероприятия</t>
  </si>
  <si>
    <t>Наименование показателя (индикатора)</t>
  </si>
  <si>
    <t>Пункт ФПСР</t>
  </si>
  <si>
    <t>Вид показателя (индикатора)</t>
  </si>
  <si>
    <t>Единица измерения</t>
  </si>
  <si>
    <t>Значения показателя (индикатора)</t>
  </si>
  <si>
    <t>Обоснование отклонений значений показателя (индикатора) на конец отчетного года (при наличии)</t>
  </si>
  <si>
    <t>План</t>
  </si>
  <si>
    <t>Факт или оценка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</si>
  <si>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</si>
  <si>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</si>
  <si>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</si>
  <si>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</si>
  <si>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</si>
  <si>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</si>
  <si>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</si>
  <si>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</si>
  <si>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</si>
  <si>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Государственная программа</t>
  </si>
  <si>
    <t>Развитие физической культуры и спорта</t>
  </si>
  <si>
    <t>Доля граждан Воронежской области, систематически занимающихся физической культурой и спортом, в общей численности населения</t>
  </si>
  <si>
    <t>2.1.48.</t>
  </si>
  <si>
    <t>У</t>
  </si>
  <si>
    <t>Процент</t>
  </si>
  <si>
    <t>45</t>
  </si>
  <si>
    <t>46,8</t>
  </si>
  <si>
    <t>Количество спортивных сооружений на 100 тыс. человек населения</t>
  </si>
  <si>
    <t>2.1.53.</t>
  </si>
  <si>
    <t>Единица</t>
  </si>
  <si>
    <t>281,5</t>
  </si>
  <si>
    <t>295,5</t>
  </si>
  <si>
    <t>Подпрограмма 1</t>
  </si>
  <si>
    <t>Развитие физической культуры и массового спорта</t>
  </si>
  <si>
    <t>Количество физкультурных мероприятий и спортивных мероприятий, проводимых на территории области в рамках реализации календарного плана официальных физкультурных мероприятий и спортивных мероприятий Воронежской области</t>
  </si>
  <si>
    <t>количество мероприятий</t>
  </si>
  <si>
    <t>780</t>
  </si>
  <si>
    <t>Основное мероприятие 1.1</t>
  </si>
  <si>
    <t>Совершенствование мероприятий по развитию физической культуры и массового спорта в Воронежской области</t>
  </si>
  <si>
    <t>Доля лиц с ограниченными возможностями здоровья и инвалидов, систематически занимающихся физической культурой и спортом, в общей численности данной категории населения</t>
  </si>
  <si>
    <t>2.1.50.</t>
  </si>
  <si>
    <t>20</t>
  </si>
  <si>
    <t>20,3</t>
  </si>
  <si>
    <t>Количество участников физкультурных мероприятий и спортивных мероприятий, проводимых на территории области в рамках реализации календарного плана официальных физкультурных мероприятий и спортивных мероприятий Воронежской области</t>
  </si>
  <si>
    <t>Человек</t>
  </si>
  <si>
    <t>170500</t>
  </si>
  <si>
    <t>Доля лиц, занимающихся футболом в профессиональных спортивных школах, в общей численности учащихся, занимающихся физической культурой и спортом в регионе</t>
  </si>
  <si>
    <t>15,4</t>
  </si>
  <si>
    <t>Основное мероприятие 1.2</t>
  </si>
  <si>
    <t>Организация отдыха и тренировочных мероприятий на базе оздоровительных и иных учреждений, включая тренировочные мероприятия в период проведения летней оздоровительной кампании</t>
  </si>
  <si>
    <t>Доля спортсменов, принявших участие в тренировочных мероприятиях, включая тренировочные мероприятия в период проведения летней оздоровительной кампании, в общей численности спортсменов, запланированной для участия в тренировочных мероприятиях в текущем году</t>
  </si>
  <si>
    <t>100</t>
  </si>
  <si>
    <t>ДФКС ВО был предпринят ряд мер по привлечению граждан к выполнению нормативов ГТО</t>
  </si>
  <si>
    <t>Основное мероприятие 1.3</t>
  </si>
  <si>
    <t>Обеспечение предоставления государственных услуг</t>
  </si>
  <si>
    <t>Количество спортивных разрядов, которые присвоены потребителям государственной услуги</t>
  </si>
  <si>
    <t>разряд</t>
  </si>
  <si>
    <t>1850</t>
  </si>
  <si>
    <t>1936</t>
  </si>
  <si>
    <t>Основное мероприятие 1.4</t>
  </si>
  <si>
    <t>Внедрение Всероссийского физкультурно-спортивного комплекса «Готов к труду и обороне» (ГТО) на территории Воронежской области»</t>
  </si>
  <si>
    <t>Доля граждан, выполнивших нормативы «Всероссийского физкультурно-спортивного комплекса «Готов к труду и обороне» (ГТО), в общей численности населения, принявшего участие в выполнении нормативов «Всероссийского физкультурно-спортивного комплекса «Готов к труду и обороне» (ГТО)</t>
  </si>
  <si>
    <t>54,8</t>
  </si>
  <si>
    <t>Основное мероприятие 1.5</t>
  </si>
  <si>
    <t>Региональный проект «Спорт - норма жизни»</t>
  </si>
  <si>
    <t>Доля детей и молодежи (возраст 3-29 лет), систематически занимающихся физической культурой и спортом, в общей численности детей и молодежи</t>
  </si>
  <si>
    <t>89,4</t>
  </si>
  <si>
    <t>89,5</t>
  </si>
  <si>
    <t>Доля граждан среднего возраста (женщины: 30-54 года; мужчины: 30-59 лет), систематически занимающихся физической культурой и спортом, в общей численности граждан среднего возраста</t>
  </si>
  <si>
    <t>30</t>
  </si>
  <si>
    <t>36,4</t>
  </si>
  <si>
    <t>Доля граждан старшего возраста (женщины: 55-79 лет; мужчины: 60-79 лет), систематически занимающихся физической культурой и спортом, в общей численности граждан старшего возраста</t>
  </si>
  <si>
    <t>13,3</t>
  </si>
  <si>
    <t>14,3</t>
  </si>
  <si>
    <t>Доля занимающихся по программам спортивной подготовки в организациях ведомственной принадлежности физической культуры и спорта в общем количестве занимающихся в организациях ведомственной принадлежности физической культуры и спорта</t>
  </si>
  <si>
    <t>43</t>
  </si>
  <si>
    <t>97,6</t>
  </si>
  <si>
    <t>Подпрограмма 2</t>
  </si>
  <si>
    <t>Развитие спорта высших достижений, профессионального спорта и подготовка спортивного резерва</t>
  </si>
  <si>
    <t>Численность спортсменов субъекта Российской Федерации, включенных в список кандидатов в спортивные сборные команды Российской Федерации</t>
  </si>
  <si>
    <t>242</t>
  </si>
  <si>
    <t>251</t>
  </si>
  <si>
    <t>Основное мероприятие 2.1</t>
  </si>
  <si>
    <t>Оказание адресной поддержки государственным и муниципальным учреждениям, осуществляющим подготовку спортивного резерва</t>
  </si>
  <si>
    <t>Количество квалифицированных тренеров и тренеров-преподавателей физкультурно-спортивных организаций, работающих по специальности</t>
  </si>
  <si>
    <t>тысяч человек</t>
  </si>
  <si>
    <t>1,4</t>
  </si>
  <si>
    <t>1,6</t>
  </si>
  <si>
    <t>Доля граждан, занимающихся в спортивных организациях, в общей численности детей и молодежи в возрасте 6-15 лет</t>
  </si>
  <si>
    <t>49</t>
  </si>
  <si>
    <t>83</t>
  </si>
  <si>
    <t>Доля спортсменов-разрядников в общем количестве лиц, занимающихся в системе специализированных детско-юношеских спортивных школ олимпийского резерва</t>
  </si>
  <si>
    <t>50,8</t>
  </si>
  <si>
    <t>51,7</t>
  </si>
  <si>
    <t>Доля спортсменов-разрядников, имеющих разряды и звания (от I разряда до спортивного звания «Заслуженный мастер спорта») , в общем количестве спортсменов-разрядников в системе специализированных детско-юношеских спортивных школ олимпийского резерва</t>
  </si>
  <si>
    <t>10</t>
  </si>
  <si>
    <t>9,3</t>
  </si>
  <si>
    <t>Изменена система присвоения разрядов</t>
  </si>
  <si>
    <t>Доля организаций, оказывающих услуги по спортивной подготовке в соответствии с федеральными стандартами спортивной подготовки, в общем количестве организаций в сфере физической культуры и спорта, в том числе для лиц с ограниченными возможностями здоровья и инвалидов</t>
  </si>
  <si>
    <t>95</t>
  </si>
  <si>
    <t>97,7</t>
  </si>
  <si>
    <t>Доля занимающихся на этапе высшего спортивного мастерства в организациях, осуществляющих спортивную подготовку, в общем количестве занимающихся на этапе совершенствования спортивного мастерства в организациях, осуществляющих спортивную подготовку</t>
  </si>
  <si>
    <t>24,5</t>
  </si>
  <si>
    <t>25,7</t>
  </si>
  <si>
    <t>Основное мероприятие 2.2</t>
  </si>
  <si>
    <t>Развитие кадрового потенциала отрасли</t>
  </si>
  <si>
    <t>Количество участников подпрограммы 2, получивших денежные выплаты по итогам выступлений спортсменов</t>
  </si>
  <si>
    <t>200</t>
  </si>
  <si>
    <t>232</t>
  </si>
  <si>
    <t>Подпрограмма 3</t>
  </si>
  <si>
    <t>Развитие физической культуры, спорта высших достижений и спортивной подготовки в государственных учреждениях</t>
  </si>
  <si>
    <t>Результативность участия воронежских спортсменов во всероссийских и международных соревнованиях по видам спорта</t>
  </si>
  <si>
    <t>медаль</t>
  </si>
  <si>
    <t>1780</t>
  </si>
  <si>
    <t>1928</t>
  </si>
  <si>
    <t>Основное мероприятие 3.1</t>
  </si>
  <si>
    <t>Развитие предпрофессиональной и спортивной подготовки в государственных учреждениях</t>
  </si>
  <si>
    <t>Количество лиц, проходящих спортивную подготовку в государственных учреждениях</t>
  </si>
  <si>
    <t>8704</t>
  </si>
  <si>
    <t>9195</t>
  </si>
  <si>
    <t>Основное мероприятие 3.2</t>
  </si>
  <si>
    <t>Развитие физической культуры и спорта в государственных учреждениях</t>
  </si>
  <si>
    <t>Количество призеров и участников официальных спортивных мероприятий среди спортсменов-инвалидов и ветеранов спорта</t>
  </si>
  <si>
    <t>85</t>
  </si>
  <si>
    <t>146</t>
  </si>
  <si>
    <t>Количество посещений областных спортивных объектов</t>
  </si>
  <si>
    <t>214</t>
  </si>
  <si>
    <t>269,7</t>
  </si>
  <si>
    <t>Количество разработанной, подготовленной и обработанной документации</t>
  </si>
  <si>
    <t>Штука</t>
  </si>
  <si>
    <t>654</t>
  </si>
  <si>
    <t>Основное мероприятие 3.3</t>
  </si>
  <si>
    <t>Развитие спорта высших достижений в государственных учреждениях</t>
  </si>
  <si>
    <t>Количество призеров официальных соревнований различного уровня по шахматам</t>
  </si>
  <si>
    <t>32</t>
  </si>
  <si>
    <t>Подпрограмма 4</t>
  </si>
  <si>
    <t>Строительство, реконструкция и капитальный ремонт спортивных сооружений Воронежской области</t>
  </si>
  <si>
    <t>Уровень обеспеченности населения спортивными сооружениями исходя из единовременной пропускной способности объектов спорта</t>
  </si>
  <si>
    <t>68,7</t>
  </si>
  <si>
    <t>77</t>
  </si>
  <si>
    <t>Вызвано увеличением строительства (создания) спортивной инфраструктуры в муниципальных районах и городских округах области, включая спортивную инфраструктуру образовательных учреждений</t>
  </si>
  <si>
    <t>Единовременная пропускная способность объектов спорта, введенных в эксплуатацию в рамках федеральной целевой программы «Развитие физической культуры и спорта в Российской Федерации на 2016 - 2020 годы», по направлению, касающемуся совершенствования условий для развития массового спорта</t>
  </si>
  <si>
    <t>Основное мероприятие 4.1</t>
  </si>
  <si>
    <t>Строительство и реконструкция спортивных объектов областной собственности</t>
  </si>
  <si>
    <t>Доля введенных в эксплуатацию спортивных объектов областной собственности в общем количестве спортивных объектов областной собственности, подлежащих завершению (вводу в эксплуатацию) в отчетном году</t>
  </si>
  <si>
    <t>Количество спортивных региональных центров, введенных в эксплуатацию в рамках федеральной целевой программы «Развитие физической культуры и спорта в Российской Федерации на 2016 - 2020 годы»</t>
  </si>
  <si>
    <t>0</t>
  </si>
  <si>
    <t>Основное мероприятие 4.2</t>
  </si>
  <si>
    <t>Строительство и реконструкция спортивных объектов муниципальной собственности</t>
  </si>
  <si>
    <t>Эффективность использования объектов спорта</t>
  </si>
  <si>
    <t>31,35</t>
  </si>
  <si>
    <t>44,85</t>
  </si>
  <si>
    <t>В связи с организацией работы по подготовке к сдаче нормативов ВФСК ГТО загруженность спортивных сооружений значительно увеличилась</t>
  </si>
  <si>
    <t>Основное мероприятие 4.4</t>
  </si>
  <si>
    <t>Строительство и реконструкция спортивных объектов с использованием механизма государственно-частного партнерства</t>
  </si>
  <si>
    <t>Доля введенных в эксплуатацию спортивных объектов, построенных с использованием механизма государственно-частного партнерства, в общей численности спортивных объектов, построенных с использованием механизма государственно-частного партнерства и подлежащих завершению (вводу в эксплуатацию) в отчетном году</t>
  </si>
  <si>
    <t>Основное мероприятие 4.5</t>
  </si>
  <si>
    <t>Основное мероприятие 4.6</t>
  </si>
  <si>
    <t>Капитальный ремонт спортивных объектов областной собственности</t>
  </si>
  <si>
    <t>Количество спортивных объектов областной собственности, в которых произведен 
капитальный ремонт</t>
  </si>
  <si>
    <t>Основное мероприятие 4.7</t>
  </si>
  <si>
    <t>Капитальный ремонт спортивных объектов муниципальной собственности</t>
  </si>
  <si>
    <t>Количество спортивных объектов муниципальной собственности, в которых произведен 
капитальный ремонт</t>
  </si>
  <si>
    <t>Работы по капитальному ремонту спортивного комплекса в с. Репьевка не выполнены по причине низкой исполнительской дисциплиной подрядной организации ООО «ОлимпСтройМонтаж».</t>
  </si>
  <si>
    <t>Подпрограмма 5</t>
  </si>
  <si>
    <t>Обеспечение реализации государственной программы</t>
  </si>
  <si>
    <t>Доля подведомственных Управлению учреждений физической культуры и спорта, выполнивших государственное задание</t>
  </si>
  <si>
    <t>Основное мероприятие 5.1</t>
  </si>
  <si>
    <t>Финансовое обеспечение деятельности исполнительных органов государственной власти, иных главных распорядителей средств областного бюджета-исполнителей</t>
  </si>
  <si>
    <t>Доля аккредитованных региональных спортивных федераций по видам спорта от общего числа видов спорта, развиваемых на общероссийском уровне</t>
  </si>
  <si>
    <t>54,4</t>
  </si>
  <si>
    <t>58,1</t>
  </si>
  <si>
    <t>в графе 4 указывается пункт Федерального плана статистических работ (ФПСР)</t>
  </si>
  <si>
    <t>в графе 5 указывается вид для показателя (индикатора), значение которого  оценивается в абсолютных или относительных величинах:
- показатель (индикатор), желаемой тенденцией развития которого является  увеличение значения, обозначается буквой «У»;
- показатель (индикатор), желаемой тенденцией развития которого является  снижение значения, обозначается буквой «С».</t>
  </si>
  <si>
    <t>в графе 7 указывается плановое значение показателя (индикатора)  государственной программы, подпрограммы, основного мероприятия в  последней редакции государственной программы, принятой до 01 января года, следующего за отчетным. 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   в отчетном периоде, не установлено, то указывается фактическое значение данного показателя за предыдущий отчетный период</t>
  </si>
  <si>
    <t>Ответственные за исполнение мероприятий Плана реализации государственной программы Воронежской области</t>
  </si>
  <si>
    <t>на 2019 год</t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</si>
  <si>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</si>
  <si>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</si>
  <si>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>Должность, Ф.И.О.</t>
  </si>
  <si>
    <t>Департамент физической культуры и спорта Воронежской области</t>
  </si>
  <si>
    <t>Руководитель департамента В.В. Кадурин</t>
  </si>
  <si>
    <t>Департамент строительной политики Воронежской области</t>
  </si>
  <si>
    <t>Начальник отдела  Ю.М. Турусов</t>
  </si>
  <si>
    <t>Начальник отдела Ю.М. Турусов</t>
  </si>
  <si>
    <t xml:space="preserve">Капитальный ремонт спортивных объектов областной собственности </t>
  </si>
  <si>
    <t xml:space="preserve">Капитальный ремонт спортивных объектов муниципальной собственности </t>
  </si>
  <si>
    <t>Начальник отдела Т.А. Чеботарева</t>
  </si>
  <si>
    <t xml:space="preserve">ДФКС ВО был предпринят ряд мер по привлечению граждан к выполнению нормативов ГТО
</t>
  </si>
  <si>
    <t>Благодаря активному проведению пропаганды физкультуры и спорта.</t>
  </si>
  <si>
    <t>В связи с переводом всех спортивных школ городского округа г. Воронежа  в учреждения нового типа</t>
  </si>
  <si>
    <t>В связи с введением профессиональных стандартов значительное количество тренеров тренеров-преподавателей в целях выполнения стандартов получили дополнительное образование.</t>
  </si>
  <si>
    <t xml:space="preserve">Изменена методика учета </t>
  </si>
  <si>
    <t xml:space="preserve">В связи с высокими результатами показанными Воронежскими спортсменами
</t>
  </si>
  <si>
    <t xml:space="preserve">Предприняты организационные усилия по повышению эффективности сборных команд.
</t>
  </si>
  <si>
    <t xml:space="preserve">Благодаря активному проведению пропаганды физкультуры и спорта.
</t>
  </si>
  <si>
    <t>В связи увеличением объема деятельности.</t>
  </si>
  <si>
    <t xml:space="preserve">В связи с введением в эксплуатацию, в 2019 году,  объекта «Центр по гребле на байдарках и каноэ» в г. Воронеж </t>
  </si>
  <si>
    <t>Начальник отдела Д.В. Сизонов</t>
  </si>
  <si>
    <t xml:space="preserve">Начальник отдела Д.В. Сизонов, Начальник отдела  Л.И. Климович, Начальник отдела Н.С. Стратонова </t>
  </si>
  <si>
    <t>Начальник отдела  Д.В. Сизонов</t>
  </si>
  <si>
    <t xml:space="preserve">Начальник отдела Д.В. Сизонов, Начальник отдела  Т.А. Чеботарева, Начальник отдела Н.С. Стратонова </t>
  </si>
  <si>
    <t xml:space="preserve">Начальник отдела Д.В. Сизонов, Начальник отдела Т.А. Чеботарева, Начальник отдела  Н.С. Стратонова </t>
  </si>
  <si>
    <t xml:space="preserve">Начальник отдела Д.В. Сизонов, начальник отдела Т.А. Чеботарева, начальник отдела Н.С. Стратонова </t>
  </si>
  <si>
    <t>Начальник отдела Д.В. Сизонов, Начальник отдела  Л.И. Климович, Начальник отдела  Н.С. Стратонова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</si>
</sst>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8"/>
      <color theme="1"/>
      <name val="Calibri"/>
      <family val="2"/>
      <scheme val="minor"/>
    </font>
    <font>
      <sz val="12"/>
      <color rgb="FF000000"/>
      <name val="Times New Roman"/>
      <family val="2"/>
    </font>
    <font>
      <sz val="10"/>
      <color rgb="FF646D82"/>
      <name val="Ubuntu"/>
      <family val="2"/>
    </font>
    <font>
      <sz val="12"/>
      <color rgb="FF646D82"/>
      <name val="Times New Roman"/>
      <family val="2"/>
    </font>
    <font>
      <sz val="8"/>
      <color rgb="FF646D82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3" xfId="0" applyBorder="1" applyAlignment="1"/>
    <xf numFmtId="0" fontId="4" fillId="0" borderId="1" xfId="0" applyFont="1" applyBorder="1" applyAlignment="1">
      <alignment vertical="center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showGridLines="0" tabSelected="1" workbookViewId="0">
      <selection activeCell="E9" sqref="E9"/>
    </sheetView>
  </sheetViews>
  <sheetFormatPr defaultRowHeight="10.199999999999999"/>
  <cols>
    <col min="1" max="1" width="3.28515625" customWidth="1"/>
    <col min="2" max="2" width="22.42578125" customWidth="1"/>
    <col min="3" max="3" width="46.85546875" customWidth="1"/>
    <col min="4" max="4" width="31" customWidth="1"/>
    <col min="5" max="5" width="31.140625" customWidth="1"/>
    <col min="6" max="6" width="9.28515625" customWidth="1"/>
  </cols>
  <sheetData>
    <row r="1" spans="1:6">
      <c r="A1" s="1"/>
      <c r="B1" s="1"/>
      <c r="C1" s="1"/>
      <c r="D1" s="1"/>
      <c r="E1" s="1"/>
      <c r="F1" s="1"/>
    </row>
    <row r="2" spans="1:6" ht="15.75" customHeight="1">
      <c r="A2" s="1"/>
      <c r="B2" s="11" t="s">
        <v>178</v>
      </c>
      <c r="C2" s="11"/>
      <c r="D2" s="11"/>
      <c r="E2" s="11"/>
      <c r="F2" s="1"/>
    </row>
    <row r="3" spans="1:6" ht="15.6">
      <c r="A3" s="1"/>
      <c r="B3" s="11" t="str">
        <f>CHAR(34)&amp;$C$9&amp;CHAR(34)</f>
        <v>"Развитие физической культуры и спорта"</v>
      </c>
      <c r="C3" s="11"/>
      <c r="D3" s="11"/>
      <c r="E3" s="11"/>
      <c r="F3" s="1"/>
    </row>
    <row r="4" spans="1:6" ht="15.6">
      <c r="A4" s="1"/>
      <c r="B4" s="12" t="s">
        <v>179</v>
      </c>
      <c r="C4" s="12"/>
      <c r="D4" s="12"/>
      <c r="E4" s="12"/>
      <c r="F4" s="1"/>
    </row>
    <row r="5" spans="1:6" ht="13.2">
      <c r="A5" s="1"/>
      <c r="B5" s="9"/>
      <c r="C5" s="2"/>
      <c r="D5" s="2"/>
      <c r="E5" s="2"/>
      <c r="F5" s="1"/>
    </row>
    <row r="6" spans="1:6" ht="15.6">
      <c r="A6" s="1"/>
      <c r="B6" s="13" t="s">
        <v>3</v>
      </c>
      <c r="C6" s="14" t="s">
        <v>4</v>
      </c>
      <c r="D6" s="13" t="s">
        <v>180</v>
      </c>
      <c r="E6" s="13"/>
      <c r="F6" s="1"/>
    </row>
    <row r="7" spans="1:6" ht="90.75" customHeight="1">
      <c r="A7" s="1"/>
      <c r="B7" s="13"/>
      <c r="C7" s="14"/>
      <c r="D7" s="4" t="s">
        <v>181</v>
      </c>
      <c r="E7" s="5" t="s">
        <v>182</v>
      </c>
      <c r="F7" s="1"/>
    </row>
    <row r="8" spans="1:6" ht="15.6">
      <c r="A8" s="1"/>
      <c r="B8" s="5" t="s">
        <v>13</v>
      </c>
      <c r="C8" s="5" t="s">
        <v>14</v>
      </c>
      <c r="D8" s="5" t="s">
        <v>15</v>
      </c>
      <c r="E8" s="5" t="s">
        <v>16</v>
      </c>
      <c r="F8" s="1"/>
    </row>
    <row r="9" spans="1:6" ht="62.4">
      <c r="B9" s="6" t="s">
        <v>22</v>
      </c>
      <c r="C9" s="6" t="s">
        <v>23</v>
      </c>
      <c r="D9" s="6" t="s">
        <v>183</v>
      </c>
      <c r="E9" s="6" t="s">
        <v>184</v>
      </c>
    </row>
    <row r="10" spans="1:6" ht="62.4">
      <c r="B10" s="6" t="s">
        <v>35</v>
      </c>
      <c r="C10" s="6" t="s">
        <v>36</v>
      </c>
      <c r="D10" s="6" t="s">
        <v>183</v>
      </c>
      <c r="E10" s="6" t="s">
        <v>201</v>
      </c>
    </row>
    <row r="11" spans="1:6" ht="78">
      <c r="B11" s="6" t="s">
        <v>40</v>
      </c>
      <c r="C11" s="6" t="s">
        <v>41</v>
      </c>
      <c r="D11" s="6" t="s">
        <v>183</v>
      </c>
      <c r="E11" s="6" t="s">
        <v>202</v>
      </c>
    </row>
    <row r="12" spans="1:6" ht="109.2">
      <c r="B12" s="6" t="s">
        <v>51</v>
      </c>
      <c r="C12" s="6" t="s">
        <v>52</v>
      </c>
      <c r="D12" s="6" t="s">
        <v>183</v>
      </c>
      <c r="E12" s="6" t="s">
        <v>203</v>
      </c>
    </row>
    <row r="13" spans="1:6" ht="62.4">
      <c r="B13" s="6" t="s">
        <v>56</v>
      </c>
      <c r="C13" s="6" t="s">
        <v>57</v>
      </c>
      <c r="D13" s="6" t="s">
        <v>183</v>
      </c>
      <c r="E13" s="6" t="s">
        <v>201</v>
      </c>
    </row>
    <row r="14" spans="1:6" ht="78">
      <c r="B14" s="6" t="s">
        <v>62</v>
      </c>
      <c r="C14" s="6" t="s">
        <v>63</v>
      </c>
      <c r="D14" s="6" t="s">
        <v>183</v>
      </c>
      <c r="E14" s="6" t="s">
        <v>201</v>
      </c>
    </row>
    <row r="15" spans="1:6" ht="78">
      <c r="B15" s="6" t="s">
        <v>66</v>
      </c>
      <c r="C15" s="6" t="s">
        <v>67</v>
      </c>
      <c r="D15" s="6" t="s">
        <v>183</v>
      </c>
      <c r="E15" s="6" t="s">
        <v>202</v>
      </c>
    </row>
    <row r="16" spans="1:6" ht="62.4">
      <c r="B16" s="6" t="s">
        <v>80</v>
      </c>
      <c r="C16" s="6" t="s">
        <v>81</v>
      </c>
      <c r="D16" s="6" t="s">
        <v>183</v>
      </c>
      <c r="E16" s="6" t="s">
        <v>201</v>
      </c>
    </row>
    <row r="17" spans="2:5" ht="78">
      <c r="B17" s="6" t="s">
        <v>85</v>
      </c>
      <c r="C17" s="6" t="s">
        <v>86</v>
      </c>
      <c r="D17" s="6" t="s">
        <v>183</v>
      </c>
      <c r="E17" s="6" t="s">
        <v>201</v>
      </c>
    </row>
    <row r="18" spans="2:5" ht="62.4">
      <c r="B18" s="6" t="s">
        <v>107</v>
      </c>
      <c r="C18" s="6" t="s">
        <v>108</v>
      </c>
      <c r="D18" s="6" t="s">
        <v>183</v>
      </c>
      <c r="E18" s="6" t="s">
        <v>201</v>
      </c>
    </row>
    <row r="19" spans="2:5" ht="78">
      <c r="B19" s="6" t="s">
        <v>112</v>
      </c>
      <c r="C19" s="6" t="s">
        <v>113</v>
      </c>
      <c r="D19" s="6" t="s">
        <v>183</v>
      </c>
      <c r="E19" s="6" t="s">
        <v>204</v>
      </c>
    </row>
    <row r="20" spans="2:5" ht="78">
      <c r="B20" s="6" t="s">
        <v>118</v>
      </c>
      <c r="C20" s="6" t="s">
        <v>119</v>
      </c>
      <c r="D20" s="6" t="s">
        <v>183</v>
      </c>
      <c r="E20" s="6" t="s">
        <v>204</v>
      </c>
    </row>
    <row r="21" spans="2:5" ht="78">
      <c r="B21" s="6" t="s">
        <v>123</v>
      </c>
      <c r="C21" s="6" t="s">
        <v>124</v>
      </c>
      <c r="D21" s="6" t="s">
        <v>183</v>
      </c>
      <c r="E21" s="6" t="s">
        <v>204</v>
      </c>
    </row>
    <row r="22" spans="2:5" ht="78">
      <c r="B22" s="6" t="s">
        <v>134</v>
      </c>
      <c r="C22" s="6" t="s">
        <v>135</v>
      </c>
      <c r="D22" s="6" t="s">
        <v>183</v>
      </c>
      <c r="E22" s="6" t="s">
        <v>207</v>
      </c>
    </row>
    <row r="23" spans="2:5" ht="62.4">
      <c r="B23" s="10" t="s">
        <v>138</v>
      </c>
      <c r="C23" s="10" t="s">
        <v>139</v>
      </c>
      <c r="D23" s="6" t="s">
        <v>185</v>
      </c>
      <c r="E23" s="6" t="s">
        <v>186</v>
      </c>
    </row>
    <row r="24" spans="2:5" ht="62.4">
      <c r="B24" s="10"/>
      <c r="C24" s="10"/>
      <c r="D24" s="6" t="s">
        <v>183</v>
      </c>
      <c r="E24" s="6" t="s">
        <v>190</v>
      </c>
    </row>
    <row r="25" spans="2:5" ht="62.4">
      <c r="B25" s="10" t="s">
        <v>145</v>
      </c>
      <c r="C25" s="10" t="s">
        <v>146</v>
      </c>
      <c r="D25" s="6" t="s">
        <v>185</v>
      </c>
      <c r="E25" s="6" t="s">
        <v>187</v>
      </c>
    </row>
    <row r="26" spans="2:5" ht="62.4">
      <c r="B26" s="10"/>
      <c r="C26" s="10"/>
      <c r="D26" s="6" t="s">
        <v>183</v>
      </c>
      <c r="E26" s="6" t="s">
        <v>190</v>
      </c>
    </row>
    <row r="27" spans="2:5" ht="62.4">
      <c r="B27" s="10" t="s">
        <v>150</v>
      </c>
      <c r="C27" s="10" t="s">
        <v>151</v>
      </c>
      <c r="D27" s="6" t="s">
        <v>185</v>
      </c>
      <c r="E27" s="6" t="s">
        <v>187</v>
      </c>
    </row>
    <row r="28" spans="2:5" ht="62.4">
      <c r="B28" s="10"/>
      <c r="C28" s="10"/>
      <c r="D28" s="6" t="s">
        <v>183</v>
      </c>
      <c r="E28" s="6" t="s">
        <v>190</v>
      </c>
    </row>
    <row r="29" spans="2:5" ht="78">
      <c r="B29" s="6" t="s">
        <v>156</v>
      </c>
      <c r="C29" s="6" t="s">
        <v>157</v>
      </c>
      <c r="D29" s="6" t="s">
        <v>183</v>
      </c>
      <c r="E29" s="6" t="s">
        <v>190</v>
      </c>
    </row>
    <row r="30" spans="2:5" ht="62.4">
      <c r="B30" s="6" t="s">
        <v>159</v>
      </c>
      <c r="C30" s="6" t="s">
        <v>67</v>
      </c>
      <c r="D30" s="6" t="s">
        <v>185</v>
      </c>
      <c r="E30" s="6" t="s">
        <v>187</v>
      </c>
    </row>
    <row r="31" spans="2:5" s="1" customFormat="1" ht="78">
      <c r="B31" s="6" t="s">
        <v>160</v>
      </c>
      <c r="C31" s="6" t="s">
        <v>188</v>
      </c>
      <c r="D31" s="6" t="s">
        <v>183</v>
      </c>
      <c r="E31" s="6" t="s">
        <v>205</v>
      </c>
    </row>
    <row r="32" spans="2:5" s="1" customFormat="1" ht="62.4">
      <c r="B32" s="10" t="s">
        <v>163</v>
      </c>
      <c r="C32" s="10" t="s">
        <v>189</v>
      </c>
      <c r="D32" s="6" t="s">
        <v>185</v>
      </c>
      <c r="E32" s="6" t="s">
        <v>187</v>
      </c>
    </row>
    <row r="33" spans="2:5" s="1" customFormat="1" ht="78">
      <c r="B33" s="10"/>
      <c r="C33" s="10"/>
      <c r="D33" s="6" t="s">
        <v>183</v>
      </c>
      <c r="E33" s="6" t="s">
        <v>205</v>
      </c>
    </row>
    <row r="34" spans="2:5" ht="78">
      <c r="B34" s="6" t="s">
        <v>167</v>
      </c>
      <c r="C34" s="6" t="s">
        <v>168</v>
      </c>
      <c r="D34" s="6" t="s">
        <v>183</v>
      </c>
      <c r="E34" s="6" t="s">
        <v>206</v>
      </c>
    </row>
    <row r="35" spans="2:5" ht="93.6">
      <c r="B35" s="6" t="s">
        <v>170</v>
      </c>
      <c r="C35" s="6" t="s">
        <v>171</v>
      </c>
      <c r="D35" s="6" t="s">
        <v>183</v>
      </c>
      <c r="E35" s="6" t="s">
        <v>206</v>
      </c>
    </row>
  </sheetData>
  <mergeCells count="14">
    <mergeCell ref="B2:E2"/>
    <mergeCell ref="B3:E3"/>
    <mergeCell ref="B4:E4"/>
    <mergeCell ref="B6:B7"/>
    <mergeCell ref="C6:C7"/>
    <mergeCell ref="D6:E6"/>
    <mergeCell ref="B32:B33"/>
    <mergeCell ref="C32:C33"/>
    <mergeCell ref="B23:B24"/>
    <mergeCell ref="C23:C24"/>
    <mergeCell ref="B25:B26"/>
    <mergeCell ref="C25:C26"/>
    <mergeCell ref="B27:B28"/>
    <mergeCell ref="C27:C28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8"/>
  <sheetViews>
    <sheetView showGridLines="0" zoomScaleNormal="100" workbookViewId="0">
      <selection activeCell="J27" sqref="J27"/>
    </sheetView>
  </sheetViews>
  <sheetFormatPr defaultRowHeight="10.199999999999999"/>
  <cols>
    <col min="1" max="1" width="3.28515625" customWidth="1"/>
    <col min="2" max="2" width="21.7109375" customWidth="1"/>
    <col min="3" max="3" width="43.140625" customWidth="1"/>
    <col min="4" max="4" width="37.140625" customWidth="1"/>
    <col min="5" max="5" width="13" customWidth="1"/>
    <col min="6" max="6" width="20.28515625" customWidth="1"/>
    <col min="7" max="7" width="14.7109375" customWidth="1"/>
    <col min="8" max="8" width="14" customWidth="1"/>
    <col min="9" max="9" width="14.140625" customWidth="1"/>
    <col min="10" max="10" width="47.42578125" customWidth="1"/>
    <col min="11" max="11" width="9.28515625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6">
      <c r="A2" s="1"/>
      <c r="B2" s="11" t="s">
        <v>0</v>
      </c>
      <c r="C2" s="11"/>
      <c r="D2" s="11"/>
      <c r="E2" s="11"/>
      <c r="F2" s="11"/>
      <c r="G2" s="11"/>
      <c r="H2" s="11"/>
      <c r="I2" s="11"/>
      <c r="J2" s="11"/>
      <c r="K2" s="1"/>
    </row>
    <row r="3" spans="1:11" ht="15.6">
      <c r="A3" s="1"/>
      <c r="B3" s="11" t="s">
        <v>1</v>
      </c>
      <c r="C3" s="11"/>
      <c r="D3" s="11"/>
      <c r="E3" s="11"/>
      <c r="F3" s="11"/>
      <c r="G3" s="11"/>
      <c r="H3" s="11"/>
      <c r="I3" s="11"/>
      <c r="J3" s="11"/>
      <c r="K3" s="1"/>
    </row>
    <row r="4" spans="1:11" ht="15.6">
      <c r="A4" s="1"/>
      <c r="B4" s="11" t="str">
        <f>CHAR(34)&amp;$C$10&amp;CHAR(34)</f>
        <v>"Развитие физической культуры и спорта"</v>
      </c>
      <c r="C4" s="11"/>
      <c r="D4" s="11"/>
      <c r="E4" s="11"/>
      <c r="F4" s="11"/>
      <c r="G4" s="11"/>
      <c r="H4" s="11"/>
      <c r="I4" s="11"/>
      <c r="J4" s="11"/>
      <c r="K4" s="1"/>
    </row>
    <row r="5" spans="1:11" ht="15.6">
      <c r="A5" s="1"/>
      <c r="B5" s="11" t="s">
        <v>2</v>
      </c>
      <c r="C5" s="11"/>
      <c r="D5" s="11"/>
      <c r="E5" s="11"/>
      <c r="F5" s="11"/>
      <c r="G5" s="11"/>
      <c r="H5" s="11"/>
      <c r="I5" s="11"/>
      <c r="J5" s="11"/>
      <c r="K5" s="1"/>
    </row>
    <row r="6" spans="1:11" ht="15.6">
      <c r="A6" s="1"/>
      <c r="B6" s="2"/>
      <c r="C6" s="2"/>
      <c r="D6" s="2"/>
      <c r="E6" s="2"/>
      <c r="F6" s="3"/>
      <c r="G6" s="2"/>
      <c r="H6" s="2"/>
      <c r="I6" s="2"/>
      <c r="J6" s="2"/>
      <c r="K6" s="1"/>
    </row>
    <row r="7" spans="1:11" ht="42.75" customHeight="1">
      <c r="A7" s="1"/>
      <c r="B7" s="14" t="s">
        <v>3</v>
      </c>
      <c r="C7" s="14" t="s">
        <v>4</v>
      </c>
      <c r="D7" s="14" t="s">
        <v>5</v>
      </c>
      <c r="E7" s="14" t="s">
        <v>6</v>
      </c>
      <c r="F7" s="14" t="s">
        <v>7</v>
      </c>
      <c r="G7" s="14" t="s">
        <v>8</v>
      </c>
      <c r="H7" s="14" t="s">
        <v>9</v>
      </c>
      <c r="I7" s="14"/>
      <c r="J7" s="14" t="s">
        <v>10</v>
      </c>
      <c r="K7" s="1"/>
    </row>
    <row r="8" spans="1:11" ht="30.75" customHeight="1">
      <c r="A8" s="1"/>
      <c r="B8" s="14"/>
      <c r="C8" s="14"/>
      <c r="D8" s="14"/>
      <c r="E8" s="14"/>
      <c r="F8" s="14"/>
      <c r="G8" s="14"/>
      <c r="H8" s="4" t="s">
        <v>11</v>
      </c>
      <c r="I8" s="4" t="s">
        <v>12</v>
      </c>
      <c r="J8" s="14"/>
      <c r="K8" s="1"/>
    </row>
    <row r="9" spans="1:11" ht="15.6">
      <c r="A9" s="1"/>
      <c r="B9" s="5" t="s">
        <v>13</v>
      </c>
      <c r="C9" s="5" t="s">
        <v>14</v>
      </c>
      <c r="D9" s="5" t="s">
        <v>15</v>
      </c>
      <c r="E9" s="5" t="s">
        <v>16</v>
      </c>
      <c r="F9" s="5" t="s">
        <v>17</v>
      </c>
      <c r="G9" s="5" t="s">
        <v>18</v>
      </c>
      <c r="H9" s="5" t="s">
        <v>19</v>
      </c>
      <c r="I9" s="5" t="s">
        <v>20</v>
      </c>
      <c r="J9" s="5" t="s">
        <v>21</v>
      </c>
      <c r="K9" s="1"/>
    </row>
    <row r="10" spans="1:11" ht="93.6">
      <c r="A10" s="1"/>
      <c r="B10" s="10" t="s">
        <v>22</v>
      </c>
      <c r="C10" s="10" t="s">
        <v>23</v>
      </c>
      <c r="D10" s="7" t="s">
        <v>24</v>
      </c>
      <c r="E10" s="7" t="s">
        <v>25</v>
      </c>
      <c r="F10" s="7" t="s">
        <v>26</v>
      </c>
      <c r="G10" s="7" t="s">
        <v>27</v>
      </c>
      <c r="H10" s="7" t="s">
        <v>28</v>
      </c>
      <c r="I10" s="7" t="s">
        <v>29</v>
      </c>
      <c r="J10" s="7"/>
      <c r="K10" s="1"/>
    </row>
    <row r="11" spans="1:11" ht="46.8">
      <c r="A11" s="1"/>
      <c r="B11" s="10"/>
      <c r="C11" s="10"/>
      <c r="D11" s="7" t="s">
        <v>30</v>
      </c>
      <c r="E11" s="7" t="s">
        <v>31</v>
      </c>
      <c r="F11" s="7" t="s">
        <v>26</v>
      </c>
      <c r="G11" s="7" t="s">
        <v>32</v>
      </c>
      <c r="H11" s="7" t="s">
        <v>33</v>
      </c>
      <c r="I11" s="7" t="s">
        <v>34</v>
      </c>
      <c r="J11" s="7"/>
      <c r="K11" s="1"/>
    </row>
    <row r="12" spans="1:11" ht="171.6">
      <c r="A12" s="1"/>
      <c r="B12" s="6" t="s">
        <v>35</v>
      </c>
      <c r="C12" s="6" t="s">
        <v>36</v>
      </c>
      <c r="D12" s="7" t="s">
        <v>37</v>
      </c>
      <c r="E12" s="7"/>
      <c r="F12" s="7" t="s">
        <v>26</v>
      </c>
      <c r="G12" s="7" t="s">
        <v>38</v>
      </c>
      <c r="H12" s="7" t="s">
        <v>39</v>
      </c>
      <c r="I12" s="7" t="s">
        <v>39</v>
      </c>
      <c r="J12" s="7"/>
      <c r="K12" s="1"/>
    </row>
    <row r="13" spans="1:11" ht="109.2">
      <c r="A13" s="1"/>
      <c r="B13" s="10" t="s">
        <v>40</v>
      </c>
      <c r="C13" s="10" t="s">
        <v>41</v>
      </c>
      <c r="D13" s="7" t="s">
        <v>42</v>
      </c>
      <c r="E13" s="7" t="s">
        <v>43</v>
      </c>
      <c r="F13" s="7" t="s">
        <v>26</v>
      </c>
      <c r="G13" s="7" t="s">
        <v>27</v>
      </c>
      <c r="H13" s="7" t="s">
        <v>44</v>
      </c>
      <c r="I13" s="7" t="s">
        <v>45</v>
      </c>
      <c r="J13" s="7"/>
      <c r="K13" s="1"/>
    </row>
    <row r="14" spans="1:11" ht="187.2">
      <c r="A14" s="1"/>
      <c r="B14" s="10"/>
      <c r="C14" s="10"/>
      <c r="D14" s="7" t="s">
        <v>46</v>
      </c>
      <c r="E14" s="7"/>
      <c r="F14" s="7" t="s">
        <v>26</v>
      </c>
      <c r="G14" s="7" t="s">
        <v>47</v>
      </c>
      <c r="H14" s="7" t="s">
        <v>48</v>
      </c>
      <c r="I14" s="7" t="s">
        <v>48</v>
      </c>
      <c r="J14" s="7"/>
      <c r="K14" s="1"/>
    </row>
    <row r="15" spans="1:11" ht="124.8">
      <c r="A15" s="1"/>
      <c r="B15" s="10"/>
      <c r="C15" s="10"/>
      <c r="D15" s="7" t="s">
        <v>49</v>
      </c>
      <c r="E15" s="7"/>
      <c r="F15" s="7" t="s">
        <v>26</v>
      </c>
      <c r="G15" s="7" t="s">
        <v>27</v>
      </c>
      <c r="H15" s="7" t="s">
        <v>50</v>
      </c>
      <c r="I15" s="7" t="s">
        <v>50</v>
      </c>
      <c r="J15" s="7"/>
      <c r="K15" s="1"/>
    </row>
    <row r="16" spans="1:11" ht="218.4">
      <c r="A16" s="1"/>
      <c r="B16" s="6" t="s">
        <v>51</v>
      </c>
      <c r="C16" s="6" t="s">
        <v>52</v>
      </c>
      <c r="D16" s="7" t="s">
        <v>53</v>
      </c>
      <c r="E16" s="7"/>
      <c r="F16" s="7" t="s">
        <v>26</v>
      </c>
      <c r="G16" s="7" t="s">
        <v>27</v>
      </c>
      <c r="H16" s="7" t="s">
        <v>54</v>
      </c>
      <c r="I16" s="7" t="s">
        <v>54</v>
      </c>
      <c r="J16" s="7"/>
      <c r="K16" s="1"/>
    </row>
    <row r="17" spans="1:11" ht="62.4">
      <c r="A17" s="1"/>
      <c r="B17" s="6" t="s">
        <v>56</v>
      </c>
      <c r="C17" s="6" t="s">
        <v>57</v>
      </c>
      <c r="D17" s="7" t="s">
        <v>58</v>
      </c>
      <c r="E17" s="7"/>
      <c r="F17" s="7" t="s">
        <v>26</v>
      </c>
      <c r="G17" s="7" t="s">
        <v>59</v>
      </c>
      <c r="H17" s="7" t="s">
        <v>60</v>
      </c>
      <c r="I17" s="7" t="s">
        <v>61</v>
      </c>
      <c r="J17" s="7"/>
      <c r="K17" s="1"/>
    </row>
    <row r="18" spans="1:11" ht="202.8">
      <c r="A18" s="1"/>
      <c r="B18" s="6" t="s">
        <v>62</v>
      </c>
      <c r="C18" s="6" t="s">
        <v>63</v>
      </c>
      <c r="D18" s="7" t="s">
        <v>64</v>
      </c>
      <c r="E18" s="7"/>
      <c r="F18" s="7" t="s">
        <v>26</v>
      </c>
      <c r="G18" s="7" t="s">
        <v>27</v>
      </c>
      <c r="H18" s="7" t="s">
        <v>28</v>
      </c>
      <c r="I18" s="7" t="s">
        <v>65</v>
      </c>
      <c r="J18" s="7" t="s">
        <v>191</v>
      </c>
      <c r="K18" s="1"/>
    </row>
    <row r="19" spans="1:11" ht="109.2">
      <c r="A19" s="1"/>
      <c r="B19" s="10" t="s">
        <v>66</v>
      </c>
      <c r="C19" s="10" t="s">
        <v>67</v>
      </c>
      <c r="D19" s="7" t="s">
        <v>68</v>
      </c>
      <c r="E19" s="7"/>
      <c r="F19" s="7" t="s">
        <v>26</v>
      </c>
      <c r="G19" s="7" t="s">
        <v>27</v>
      </c>
      <c r="H19" s="7" t="s">
        <v>69</v>
      </c>
      <c r="I19" s="7" t="s">
        <v>70</v>
      </c>
      <c r="J19" s="7"/>
      <c r="K19" s="1"/>
    </row>
    <row r="20" spans="1:11" ht="124.8">
      <c r="A20" s="1"/>
      <c r="B20" s="10"/>
      <c r="C20" s="10"/>
      <c r="D20" s="7" t="s">
        <v>71</v>
      </c>
      <c r="E20" s="7"/>
      <c r="F20" s="7" t="s">
        <v>26</v>
      </c>
      <c r="G20" s="7" t="s">
        <v>27</v>
      </c>
      <c r="H20" s="7" t="s">
        <v>72</v>
      </c>
      <c r="I20" s="7" t="s">
        <v>73</v>
      </c>
      <c r="J20" s="7" t="s">
        <v>192</v>
      </c>
      <c r="K20" s="1"/>
    </row>
    <row r="21" spans="1:11" ht="124.8">
      <c r="A21" s="1"/>
      <c r="B21" s="10"/>
      <c r="C21" s="10"/>
      <c r="D21" s="7" t="s">
        <v>74</v>
      </c>
      <c r="E21" s="7"/>
      <c r="F21" s="7" t="s">
        <v>26</v>
      </c>
      <c r="G21" s="7" t="s">
        <v>27</v>
      </c>
      <c r="H21" s="7" t="s">
        <v>75</v>
      </c>
      <c r="I21" s="7" t="s">
        <v>76</v>
      </c>
      <c r="J21" s="7"/>
      <c r="K21" s="1"/>
    </row>
    <row r="22" spans="1:11" ht="202.8">
      <c r="A22" s="1"/>
      <c r="B22" s="10"/>
      <c r="C22" s="10"/>
      <c r="D22" s="7" t="s">
        <v>77</v>
      </c>
      <c r="E22" s="7"/>
      <c r="F22" s="7" t="s">
        <v>26</v>
      </c>
      <c r="G22" s="7" t="s">
        <v>27</v>
      </c>
      <c r="H22" s="7" t="s">
        <v>78</v>
      </c>
      <c r="I22" s="7" t="s">
        <v>79</v>
      </c>
      <c r="J22" s="7" t="s">
        <v>193</v>
      </c>
      <c r="K22" s="1"/>
    </row>
    <row r="23" spans="1:11" ht="109.2">
      <c r="A23" s="1"/>
      <c r="B23" s="6" t="s">
        <v>80</v>
      </c>
      <c r="C23" s="6" t="s">
        <v>81</v>
      </c>
      <c r="D23" s="7" t="s">
        <v>82</v>
      </c>
      <c r="E23" s="7"/>
      <c r="F23" s="7" t="s">
        <v>26</v>
      </c>
      <c r="G23" s="7" t="s">
        <v>47</v>
      </c>
      <c r="H23" s="7" t="s">
        <v>83</v>
      </c>
      <c r="I23" s="7" t="s">
        <v>84</v>
      </c>
      <c r="J23" s="7"/>
      <c r="K23" s="1"/>
    </row>
    <row r="24" spans="1:11" ht="109.2">
      <c r="A24" s="1"/>
      <c r="B24" s="10" t="s">
        <v>85</v>
      </c>
      <c r="C24" s="10" t="s">
        <v>86</v>
      </c>
      <c r="D24" s="7" t="s">
        <v>87</v>
      </c>
      <c r="E24" s="7"/>
      <c r="F24" s="7" t="s">
        <v>26</v>
      </c>
      <c r="G24" s="7" t="s">
        <v>88</v>
      </c>
      <c r="H24" s="7" t="s">
        <v>89</v>
      </c>
      <c r="I24" s="7" t="s">
        <v>90</v>
      </c>
      <c r="J24" s="7" t="s">
        <v>194</v>
      </c>
      <c r="K24" s="1"/>
    </row>
    <row r="25" spans="1:11" ht="93.6">
      <c r="A25" s="1"/>
      <c r="B25" s="10"/>
      <c r="C25" s="10"/>
      <c r="D25" s="7" t="s">
        <v>91</v>
      </c>
      <c r="E25" s="7"/>
      <c r="F25" s="7" t="s">
        <v>26</v>
      </c>
      <c r="G25" s="7" t="s">
        <v>27</v>
      </c>
      <c r="H25" s="7" t="s">
        <v>92</v>
      </c>
      <c r="I25" s="7" t="s">
        <v>93</v>
      </c>
      <c r="J25" s="7" t="s">
        <v>195</v>
      </c>
      <c r="K25" s="1"/>
    </row>
    <row r="26" spans="1:11" ht="109.2">
      <c r="A26" s="1"/>
      <c r="B26" s="10"/>
      <c r="C26" s="10"/>
      <c r="D26" s="7" t="s">
        <v>94</v>
      </c>
      <c r="E26" s="7"/>
      <c r="F26" s="7" t="s">
        <v>26</v>
      </c>
      <c r="G26" s="7" t="s">
        <v>27</v>
      </c>
      <c r="H26" s="7" t="s">
        <v>95</v>
      </c>
      <c r="I26" s="7" t="s">
        <v>96</v>
      </c>
      <c r="J26" s="7"/>
      <c r="K26" s="1"/>
    </row>
    <row r="27" spans="1:11" ht="171.6">
      <c r="A27" s="1"/>
      <c r="B27" s="10"/>
      <c r="C27" s="10"/>
      <c r="D27" s="7" t="s">
        <v>97</v>
      </c>
      <c r="E27" s="7"/>
      <c r="F27" s="7" t="s">
        <v>26</v>
      </c>
      <c r="G27" s="7" t="s">
        <v>27</v>
      </c>
      <c r="H27" s="7" t="s">
        <v>98</v>
      </c>
      <c r="I27" s="7" t="s">
        <v>99</v>
      </c>
      <c r="J27" s="7" t="s">
        <v>100</v>
      </c>
      <c r="K27" s="1"/>
    </row>
    <row r="28" spans="1:11" ht="202.8">
      <c r="A28" s="1"/>
      <c r="B28" s="10"/>
      <c r="C28" s="10"/>
      <c r="D28" s="7" t="s">
        <v>101</v>
      </c>
      <c r="E28" s="7"/>
      <c r="F28" s="7" t="s">
        <v>26</v>
      </c>
      <c r="G28" s="7" t="s">
        <v>27</v>
      </c>
      <c r="H28" s="7" t="s">
        <v>102</v>
      </c>
      <c r="I28" s="7" t="s">
        <v>103</v>
      </c>
      <c r="J28" s="7"/>
      <c r="K28" s="1"/>
    </row>
    <row r="29" spans="1:11" ht="187.2">
      <c r="A29" s="1"/>
      <c r="B29" s="10"/>
      <c r="C29" s="10"/>
      <c r="D29" s="7" t="s">
        <v>104</v>
      </c>
      <c r="E29" s="7"/>
      <c r="F29" s="7" t="s">
        <v>26</v>
      </c>
      <c r="G29" s="7" t="s">
        <v>27</v>
      </c>
      <c r="H29" s="7" t="s">
        <v>105</v>
      </c>
      <c r="I29" s="7" t="s">
        <v>106</v>
      </c>
      <c r="J29" s="7"/>
      <c r="K29" s="1"/>
    </row>
    <row r="30" spans="1:11" ht="78">
      <c r="A30" s="1"/>
      <c r="B30" s="6" t="s">
        <v>107</v>
      </c>
      <c r="C30" s="6" t="s">
        <v>108</v>
      </c>
      <c r="D30" s="7" t="s">
        <v>109</v>
      </c>
      <c r="E30" s="7"/>
      <c r="F30" s="7" t="s">
        <v>26</v>
      </c>
      <c r="G30" s="7" t="s">
        <v>47</v>
      </c>
      <c r="H30" s="7" t="s">
        <v>110</v>
      </c>
      <c r="I30" s="7" t="s">
        <v>111</v>
      </c>
      <c r="J30" s="7" t="s">
        <v>196</v>
      </c>
      <c r="K30" s="1"/>
    </row>
    <row r="31" spans="1:11" ht="93.6">
      <c r="A31" s="1"/>
      <c r="B31" s="6" t="s">
        <v>112</v>
      </c>
      <c r="C31" s="6" t="s">
        <v>113</v>
      </c>
      <c r="D31" s="7" t="s">
        <v>114</v>
      </c>
      <c r="E31" s="7"/>
      <c r="F31" s="7" t="s">
        <v>26</v>
      </c>
      <c r="G31" s="7" t="s">
        <v>115</v>
      </c>
      <c r="H31" s="7" t="s">
        <v>116</v>
      </c>
      <c r="I31" s="7" t="s">
        <v>117</v>
      </c>
      <c r="J31" s="7"/>
      <c r="K31" s="1"/>
    </row>
    <row r="32" spans="1:11" ht="78">
      <c r="A32" s="1"/>
      <c r="B32" s="6" t="s">
        <v>118</v>
      </c>
      <c r="C32" s="6" t="s">
        <v>119</v>
      </c>
      <c r="D32" s="7" t="s">
        <v>120</v>
      </c>
      <c r="E32" s="7"/>
      <c r="F32" s="7" t="s">
        <v>26</v>
      </c>
      <c r="G32" s="7" t="s">
        <v>47</v>
      </c>
      <c r="H32" s="7" t="s">
        <v>121</v>
      </c>
      <c r="I32" s="7" t="s">
        <v>122</v>
      </c>
      <c r="J32" s="7"/>
      <c r="K32" s="1"/>
    </row>
    <row r="33" spans="1:11" ht="93.6">
      <c r="A33" s="1"/>
      <c r="B33" s="10" t="s">
        <v>123</v>
      </c>
      <c r="C33" s="10" t="s">
        <v>124</v>
      </c>
      <c r="D33" s="7" t="s">
        <v>125</v>
      </c>
      <c r="E33" s="7"/>
      <c r="F33" s="7" t="s">
        <v>26</v>
      </c>
      <c r="G33" s="7" t="s">
        <v>47</v>
      </c>
      <c r="H33" s="7" t="s">
        <v>126</v>
      </c>
      <c r="I33" s="7" t="s">
        <v>127</v>
      </c>
      <c r="J33" s="7" t="s">
        <v>197</v>
      </c>
      <c r="K33" s="1"/>
    </row>
    <row r="34" spans="1:11" ht="46.8">
      <c r="A34" s="1"/>
      <c r="B34" s="10"/>
      <c r="C34" s="10"/>
      <c r="D34" s="7" t="s">
        <v>128</v>
      </c>
      <c r="E34" s="7"/>
      <c r="F34" s="7" t="s">
        <v>26</v>
      </c>
      <c r="G34" s="7" t="s">
        <v>88</v>
      </c>
      <c r="H34" s="7" t="s">
        <v>129</v>
      </c>
      <c r="I34" s="7" t="s">
        <v>130</v>
      </c>
      <c r="J34" s="7" t="s">
        <v>198</v>
      </c>
      <c r="K34" s="1"/>
    </row>
    <row r="35" spans="1:11" ht="62.4">
      <c r="A35" s="1"/>
      <c r="B35" s="10"/>
      <c r="C35" s="10"/>
      <c r="D35" s="7" t="s">
        <v>131</v>
      </c>
      <c r="E35" s="7"/>
      <c r="F35" s="7" t="s">
        <v>26</v>
      </c>
      <c r="G35" s="7" t="s">
        <v>132</v>
      </c>
      <c r="H35" s="7" t="s">
        <v>133</v>
      </c>
      <c r="I35" s="7">
        <v>831</v>
      </c>
      <c r="J35" s="7" t="s">
        <v>199</v>
      </c>
      <c r="K35" s="1"/>
    </row>
    <row r="36" spans="1:11" ht="62.4">
      <c r="A36" s="1"/>
      <c r="B36" s="6" t="s">
        <v>134</v>
      </c>
      <c r="C36" s="6" t="s">
        <v>135</v>
      </c>
      <c r="D36" s="7" t="s">
        <v>136</v>
      </c>
      <c r="E36" s="7"/>
      <c r="F36" s="7" t="s">
        <v>26</v>
      </c>
      <c r="G36" s="7" t="s">
        <v>47</v>
      </c>
      <c r="H36" s="7" t="s">
        <v>137</v>
      </c>
      <c r="I36" s="7" t="s">
        <v>137</v>
      </c>
      <c r="J36" s="7" t="s">
        <v>55</v>
      </c>
      <c r="K36" s="1"/>
    </row>
    <row r="37" spans="1:11" ht="109.2">
      <c r="A37" s="1"/>
      <c r="B37" s="10" t="s">
        <v>138</v>
      </c>
      <c r="C37" s="10" t="s">
        <v>139</v>
      </c>
      <c r="D37" s="7" t="s">
        <v>140</v>
      </c>
      <c r="E37" s="7"/>
      <c r="F37" s="7" t="s">
        <v>26</v>
      </c>
      <c r="G37" s="7" t="s">
        <v>27</v>
      </c>
      <c r="H37" s="7" t="s">
        <v>141</v>
      </c>
      <c r="I37" s="7" t="s">
        <v>142</v>
      </c>
      <c r="J37" s="7" t="s">
        <v>143</v>
      </c>
      <c r="K37" s="1"/>
    </row>
    <row r="38" spans="1:11" ht="218.4">
      <c r="A38" s="1"/>
      <c r="B38" s="10"/>
      <c r="C38" s="10"/>
      <c r="D38" s="7" t="s">
        <v>144</v>
      </c>
      <c r="E38" s="7"/>
      <c r="F38" s="7" t="s">
        <v>26</v>
      </c>
      <c r="G38" s="7" t="s">
        <v>47</v>
      </c>
      <c r="H38" s="7" t="s">
        <v>137</v>
      </c>
      <c r="I38" s="7" t="s">
        <v>137</v>
      </c>
      <c r="J38" s="7"/>
      <c r="K38" s="1"/>
    </row>
    <row r="39" spans="1:11" ht="156">
      <c r="A39" s="1"/>
      <c r="B39" s="10" t="s">
        <v>145</v>
      </c>
      <c r="C39" s="10" t="s">
        <v>146</v>
      </c>
      <c r="D39" s="7" t="s">
        <v>147</v>
      </c>
      <c r="E39" s="7"/>
      <c r="F39" s="7" t="s">
        <v>26</v>
      </c>
      <c r="G39" s="7" t="s">
        <v>27</v>
      </c>
      <c r="H39" s="7" t="s">
        <v>54</v>
      </c>
      <c r="I39" s="7" t="s">
        <v>54</v>
      </c>
      <c r="J39" s="7"/>
      <c r="K39" s="1"/>
    </row>
    <row r="40" spans="1:11" ht="140.4">
      <c r="A40" s="1"/>
      <c r="B40" s="10"/>
      <c r="C40" s="10"/>
      <c r="D40" s="7" t="s">
        <v>148</v>
      </c>
      <c r="E40" s="7"/>
      <c r="F40" s="7" t="s">
        <v>26</v>
      </c>
      <c r="G40" s="7" t="s">
        <v>32</v>
      </c>
      <c r="H40" s="7" t="s">
        <v>149</v>
      </c>
      <c r="I40" s="7" t="s">
        <v>13</v>
      </c>
      <c r="J40" s="7" t="s">
        <v>200</v>
      </c>
      <c r="K40" s="1"/>
    </row>
    <row r="41" spans="1:11" ht="78">
      <c r="A41" s="1"/>
      <c r="B41" s="6" t="s">
        <v>150</v>
      </c>
      <c r="C41" s="6" t="s">
        <v>151</v>
      </c>
      <c r="D41" s="7" t="s">
        <v>152</v>
      </c>
      <c r="E41" s="7"/>
      <c r="F41" s="7" t="s">
        <v>26</v>
      </c>
      <c r="G41" s="7" t="s">
        <v>27</v>
      </c>
      <c r="H41" s="7" t="s">
        <v>153</v>
      </c>
      <c r="I41" s="7" t="s">
        <v>154</v>
      </c>
      <c r="J41" s="7" t="s">
        <v>155</v>
      </c>
      <c r="K41" s="1"/>
    </row>
    <row r="42" spans="1:11" ht="218.4">
      <c r="A42" s="1"/>
      <c r="B42" s="6" t="s">
        <v>156</v>
      </c>
      <c r="C42" s="6" t="s">
        <v>157</v>
      </c>
      <c r="D42" s="7" t="s">
        <v>158</v>
      </c>
      <c r="E42" s="7"/>
      <c r="F42" s="7" t="s">
        <v>26</v>
      </c>
      <c r="G42" s="7" t="s">
        <v>27</v>
      </c>
      <c r="H42" s="7" t="s">
        <v>54</v>
      </c>
      <c r="I42" s="7" t="s">
        <v>54</v>
      </c>
      <c r="J42" s="7"/>
      <c r="K42" s="1"/>
    </row>
    <row r="43" spans="1:11" ht="109.2">
      <c r="A43" s="1"/>
      <c r="B43" s="6" t="s">
        <v>159</v>
      </c>
      <c r="C43" s="6" t="s">
        <v>67</v>
      </c>
      <c r="D43" s="7" t="s">
        <v>140</v>
      </c>
      <c r="E43" s="7"/>
      <c r="F43" s="7" t="s">
        <v>26</v>
      </c>
      <c r="G43" s="7" t="s">
        <v>27</v>
      </c>
      <c r="H43" s="7" t="s">
        <v>141</v>
      </c>
      <c r="I43" s="7" t="s">
        <v>142</v>
      </c>
      <c r="J43" s="7" t="s">
        <v>143</v>
      </c>
      <c r="K43" s="1"/>
    </row>
    <row r="44" spans="1:11" ht="78">
      <c r="A44" s="1"/>
      <c r="B44" s="6" t="s">
        <v>160</v>
      </c>
      <c r="C44" s="6" t="s">
        <v>161</v>
      </c>
      <c r="D44" s="7" t="s">
        <v>162</v>
      </c>
      <c r="E44" s="7"/>
      <c r="F44" s="7" t="s">
        <v>26</v>
      </c>
      <c r="G44" s="7" t="s">
        <v>32</v>
      </c>
      <c r="H44" s="7" t="s">
        <v>17</v>
      </c>
      <c r="I44" s="7" t="s">
        <v>17</v>
      </c>
      <c r="J44" s="7"/>
      <c r="K44" s="1"/>
    </row>
    <row r="45" spans="1:11" ht="109.2">
      <c r="A45" s="1"/>
      <c r="B45" s="6" t="s">
        <v>163</v>
      </c>
      <c r="C45" s="6" t="s">
        <v>164</v>
      </c>
      <c r="D45" s="7" t="s">
        <v>165</v>
      </c>
      <c r="E45" s="7"/>
      <c r="F45" s="7" t="s">
        <v>26</v>
      </c>
      <c r="G45" s="7" t="s">
        <v>32</v>
      </c>
      <c r="H45" s="7" t="s">
        <v>19</v>
      </c>
      <c r="I45" s="7" t="s">
        <v>18</v>
      </c>
      <c r="J45" s="7" t="s">
        <v>166</v>
      </c>
      <c r="K45" s="1"/>
    </row>
    <row r="46" spans="1:11" ht="78">
      <c r="A46" s="1"/>
      <c r="B46" s="6" t="s">
        <v>167</v>
      </c>
      <c r="C46" s="6" t="s">
        <v>168</v>
      </c>
      <c r="D46" s="7" t="s">
        <v>169</v>
      </c>
      <c r="E46" s="7"/>
      <c r="F46" s="7" t="s">
        <v>26</v>
      </c>
      <c r="G46" s="7" t="s">
        <v>27</v>
      </c>
      <c r="H46" s="7" t="s">
        <v>54</v>
      </c>
      <c r="I46" s="7" t="s">
        <v>54</v>
      </c>
      <c r="J46" s="7"/>
      <c r="K46" s="1"/>
    </row>
    <row r="47" spans="1:11" ht="93.6">
      <c r="A47" s="1"/>
      <c r="B47" s="6" t="s">
        <v>170</v>
      </c>
      <c r="C47" s="6" t="s">
        <v>171</v>
      </c>
      <c r="D47" s="7" t="s">
        <v>172</v>
      </c>
      <c r="E47" s="7"/>
      <c r="F47" s="7" t="s">
        <v>26</v>
      </c>
      <c r="G47" s="7" t="s">
        <v>27</v>
      </c>
      <c r="H47" s="7" t="s">
        <v>173</v>
      </c>
      <c r="I47" s="7" t="s">
        <v>174</v>
      </c>
      <c r="J47" s="7"/>
      <c r="K47" s="1"/>
    </row>
    <row r="48" spans="1: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>
      <c r="A49" s="1"/>
      <c r="B49" s="8"/>
      <c r="C49" s="1"/>
      <c r="D49" s="1"/>
      <c r="E49" s="1"/>
      <c r="F49" s="1"/>
      <c r="G49" s="1"/>
      <c r="H49" s="1"/>
      <c r="I49" s="1"/>
      <c r="J49" s="1"/>
      <c r="K49" s="1"/>
    </row>
    <row r="50" spans="1:11" ht="15.6">
      <c r="A50" s="1"/>
      <c r="B50" s="15" t="s">
        <v>175</v>
      </c>
      <c r="C50" s="15"/>
      <c r="D50" s="15"/>
      <c r="E50" s="15"/>
      <c r="F50" s="15"/>
      <c r="G50" s="15"/>
      <c r="H50" s="15"/>
      <c r="I50" s="15"/>
      <c r="J50" s="15"/>
      <c r="K50" s="1"/>
    </row>
    <row r="51" spans="1:11" ht="47.25" customHeight="1">
      <c r="A51" s="1"/>
      <c r="B51" s="15" t="s">
        <v>176</v>
      </c>
      <c r="C51" s="15"/>
      <c r="D51" s="15"/>
      <c r="E51" s="15"/>
      <c r="F51" s="15"/>
      <c r="G51" s="15"/>
      <c r="H51" s="15"/>
      <c r="I51" s="15"/>
      <c r="J51" s="15"/>
      <c r="K51" s="1"/>
    </row>
    <row r="52" spans="1:11" ht="47.25" customHeight="1">
      <c r="A52" s="1"/>
      <c r="B52" s="15" t="s">
        <v>177</v>
      </c>
      <c r="C52" s="15"/>
      <c r="D52" s="15"/>
      <c r="E52" s="15"/>
      <c r="F52" s="15"/>
      <c r="G52" s="15"/>
      <c r="H52" s="15"/>
      <c r="I52" s="15"/>
      <c r="J52" s="15"/>
      <c r="K52" s="1"/>
    </row>
    <row r="53" spans="1:11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</sheetData>
  <mergeCells count="29">
    <mergeCell ref="B2:J2"/>
    <mergeCell ref="B3:J3"/>
    <mergeCell ref="B4:J4"/>
    <mergeCell ref="B5:J5"/>
    <mergeCell ref="B7:B8"/>
    <mergeCell ref="C7:C8"/>
    <mergeCell ref="D7:D8"/>
    <mergeCell ref="E7:E8"/>
    <mergeCell ref="F7:F8"/>
    <mergeCell ref="G7:G8"/>
    <mergeCell ref="H7:I7"/>
    <mergeCell ref="J7:J8"/>
    <mergeCell ref="B10:B11"/>
    <mergeCell ref="C10:C11"/>
    <mergeCell ref="B13:B15"/>
    <mergeCell ref="C13:C15"/>
    <mergeCell ref="B19:B22"/>
    <mergeCell ref="C19:C22"/>
    <mergeCell ref="B24:B29"/>
    <mergeCell ref="C24:C29"/>
    <mergeCell ref="B33:B35"/>
    <mergeCell ref="C33:C35"/>
    <mergeCell ref="B37:B38"/>
    <mergeCell ref="C37:C38"/>
    <mergeCell ref="B39:B40"/>
    <mergeCell ref="C39:C40"/>
    <mergeCell ref="B50:J50"/>
    <mergeCell ref="B51:J51"/>
    <mergeCell ref="B52:J52"/>
  </mergeCells>
  <pageMargins left="0.25" right="0.25" top="0.75" bottom="0.75" header="0.3" footer="0.3"/>
  <pageSetup paperSize="9" scale="5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8. Ответственные</vt:lpstr>
      <vt:lpstr>9. Показатели</vt:lpstr>
      <vt:lpstr>'8. Ответственные'!Область_печати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usr-vrn-fin</cp:lastModifiedBy>
  <cp:lastPrinted>2020-03-25T08:44:31Z</cp:lastPrinted>
  <dcterms:created xsi:type="dcterms:W3CDTF">2020-03-25T06:30:13Z</dcterms:created>
  <dcterms:modified xsi:type="dcterms:W3CDTF">2022-05-17T20:01:42Z</dcterms:modified>
</cp:coreProperties>
</file>