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Бутовецкая Софья\ВГУ\Курсы 2021-22\СПЭД и офисное программирование\Python\SP_project\PyScripts\Parsers\Industries\TransportSystem\Response\"/>
    </mc:Choice>
  </mc:AlternateContent>
  <bookViews>
    <workbookView xWindow="480" yWindow="60" windowWidth="28200" windowHeight="8508"/>
  </bookViews>
  <sheets>
    <sheet name="8. Ответственные" sheetId="6" r:id="rId1"/>
    <sheet name="9. Показатели" sheetId="5" r:id="rId2"/>
    <sheet name="10. По ГРБС" sheetId="1" r:id="rId3"/>
    <sheet name="11. По статьям" sheetId="2" r:id="rId4"/>
    <sheet name="12. Источники" sheetId="3" r:id="rId5"/>
    <sheet name="13. Субсидии" sheetId="4" r:id="rId6"/>
  </sheets>
  <definedNames>
    <definedName name="_xlnm.Print_Area" localSheetId="3">'11. По статьям'!$A$1:$P$12</definedName>
    <definedName name="_xlnm.Print_Area" localSheetId="4">'12. Источники'!$A$1:$F$8</definedName>
    <definedName name="_xlnm.Print_Area" localSheetId="5">'13. Субсидии'!$A$1:$BW$14</definedName>
    <definedName name="_xlnm.Print_Area" localSheetId="0">'8. Ответственные'!$A$1:$E$9</definedName>
  </definedNames>
  <calcPr calcId="152511"/>
</workbook>
</file>

<file path=xl/calcChain.xml><?xml version="1.0" encoding="utf-8"?>
<calcChain xmlns="http://schemas.openxmlformats.org/spreadsheetml/2006/main">
  <c r="B3" i="6" l="1"/>
  <c r="B4" i="5"/>
  <c r="B3" i="4"/>
  <c r="B2" i="3"/>
  <c r="B2" i="2"/>
  <c r="B3" i="1"/>
</calcChain>
</file>

<file path=xl/sharedStrings.xml><?xml version="1.0" encoding="utf-8"?>
<sst xmlns="http://schemas.openxmlformats.org/spreadsheetml/2006/main" count="1798" uniqueCount="474">
  <si>
    <t>Информация</t>
  </si>
  <si>
    <t>о субсидиях, предусмотренных из федерального и областного бюджетов местным бюджетам на реализацию мероприятий государственной программы Воронежской области</t>
  </si>
  <si>
    <t>в разрезе муниципальных образований Воронежской области за 2019 год</t>
  </si>
  <si>
    <t>тыс.руб.</t>
  </si>
  <si>
    <t>Статус</t>
  </si>
  <si>
    <t>Наименование *</t>
  </si>
  <si>
    <t>Источники ресурсного обеспечения</t>
  </si>
  <si>
    <t>Бюджетные ассигнования согласно бюджетной росписи расходов областного бюджета на отчетную дату текущего года (далее - план)</t>
  </si>
  <si>
    <t>Кассовое исполнение, на отчетную дату нарастающим итогом  (далее - факт)</t>
  </si>
  <si>
    <t>в том числе по муниципальным районам и городским округам Воронежской области</t>
  </si>
  <si>
    <t>Нераспределено</t>
  </si>
  <si>
    <t>Аннинский</t>
  </si>
  <si>
    <t>Бобровский</t>
  </si>
  <si>
    <t>Богучарский</t>
  </si>
  <si>
    <t>Бутурлиновский</t>
  </si>
  <si>
    <t>Верхнемамонский</t>
  </si>
  <si>
    <t>Верхнехавский</t>
  </si>
  <si>
    <t>Воробьевский</t>
  </si>
  <si>
    <t>Грибановский</t>
  </si>
  <si>
    <t>Калачеевский</t>
  </si>
  <si>
    <t>Каменский</t>
  </si>
  <si>
    <t>Кантемировский</t>
  </si>
  <si>
    <t>Каширский</t>
  </si>
  <si>
    <t>Лискинский</t>
  </si>
  <si>
    <t>Нижнедевицкий</t>
  </si>
  <si>
    <t>Новоусманский</t>
  </si>
  <si>
    <t>Новохоперский</t>
  </si>
  <si>
    <t>Ольховатский</t>
  </si>
  <si>
    <t>Острогожский</t>
  </si>
  <si>
    <t>Павловский</t>
  </si>
  <si>
    <t>Панинский</t>
  </si>
  <si>
    <t>Петропавловский</t>
  </si>
  <si>
    <t>Поворинский</t>
  </si>
  <si>
    <t>Подгоренский</t>
  </si>
  <si>
    <t>Рамонский</t>
  </si>
  <si>
    <t>Репьевский</t>
  </si>
  <si>
    <t>Россошанский</t>
  </si>
  <si>
    <t>Семилукский</t>
  </si>
  <si>
    <t>Таловский</t>
  </si>
  <si>
    <t>Терновский</t>
  </si>
  <si>
    <t>Хохольский</t>
  </si>
  <si>
    <t>Эртильский</t>
  </si>
  <si>
    <t>Борисоглебский городской округ</t>
  </si>
  <si>
    <t>Городской округ город Нововоронеж</t>
  </si>
  <si>
    <t>Городской округ город Воронеж</t>
  </si>
  <si>
    <t>План</t>
  </si>
  <si>
    <t>Факт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</si>
  <si>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</si>
  <si>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</si>
  <si>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</si>
  <si>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</si>
  <si>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</si>
  <si>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</si>
  <si>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</si>
  <si>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</si>
  <si>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</si>
  <si>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</si>
  <si>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</si>
  <si>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</si>
  <si>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</si>
  <si>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</si>
  <si>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</si>
  <si>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</si>
  <si>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</si>
  <si>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</si>
  <si>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</si>
  <si>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</si>
  <si>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</si>
  <si>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</si>
  <si>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</si>
  <si>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</si>
  <si>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</si>
  <si>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</si>
  <si>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</si>
  <si>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</si>
  <si>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</si>
  <si>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</si>
  <si>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</si>
  <si>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</si>
  <si>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</si>
  <si>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</si>
  <si>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</si>
  <si>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</si>
  <si>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</si>
  <si>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</si>
  <si>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</si>
  <si>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</si>
  <si>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</si>
  <si>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</si>
  <si>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</si>
  <si>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</si>
  <si>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</si>
  <si>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</si>
  <si>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</si>
  <si>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</si>
  <si>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</si>
  <si>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</si>
  <si>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</si>
  <si>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</si>
  <si>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</si>
  <si>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</si>
  <si>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</si>
  <si>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</si>
  <si>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</si>
  <si>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</si>
  <si>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</si>
  <si>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</si>
  <si>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</si>
  <si>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</si>
  <si>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</si>
  <si>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</si>
  <si>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</si>
  <si>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</si>
  <si>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</si>
  <si>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</si>
  <si>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</si>
  <si>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</si>
  <si>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</si>
  <si>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</si>
  <si>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</si>
  <si>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</si>
  <si>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Государственная программа</t>
  </si>
  <si>
    <t>Развитие транспортной системы</t>
  </si>
  <si>
    <t>всего</t>
  </si>
  <si>
    <t>областной бюджет</t>
  </si>
  <si>
    <t>Подпрограмма 1</t>
  </si>
  <si>
    <t>Развитие дорожного хозяйства Воронежской области</t>
  </si>
  <si>
    <t>Основное мероприятие 1.1</t>
  </si>
  <si>
    <t>Развитие сети автомобильных дорог общего пользования</t>
  </si>
  <si>
    <t>Мероприятие 1.1.8</t>
  </si>
  <si>
    <t>Субсидии местным бюджетам на капитальный ремонт и ремонт автомобильных дорог общего пользования местного значения</t>
  </si>
  <si>
    <t/>
  </si>
  <si>
    <t>Субсидии местным бюджетам на капитальный ремонт и ремонт автомобильных дорог общего пользования местного значения(Межбюджетные трансферты)</t>
  </si>
  <si>
    <t>831.0409.2410178850.500</t>
  </si>
  <si>
    <t>Мероприятие 1.1.10</t>
  </si>
  <si>
    <t>Субсидии, местным бюджетам на строительство (реконструкцию) автомобильных дорог общего пользования местного значения</t>
  </si>
  <si>
    <t>Субсидии местным бюджетам на строительство (реконструкцию) автомобильных дорог общего пользования местного значения (Межбюджетные трансферты)</t>
  </si>
  <si>
    <t>831.0409.2410178840.500</t>
  </si>
  <si>
    <t>Мероприятие 1.1.11</t>
  </si>
  <si>
    <t>Субсидии местным бюджетам на проектирование, строительство, реконструкцию автомобильных дорог общего пользования с твердым покрытием до сельских населенных пунктов, не имеющих круглогодичнной связи с сетью автомобильных дорог общего пользования</t>
  </si>
  <si>
    <t>Субсидии местным бюджетам на проектирование, строительство, реконструкцию автомобильных дорог общего пользования местного значения с твердым покрытием до сельских населенных пунктов, не имеющих круглогодичной связи с сетью автомобильных дорог общего пользования</t>
  </si>
  <si>
    <t>831.0409.2410178870.500</t>
  </si>
  <si>
    <t>Основное мероприятие 1.2</t>
  </si>
  <si>
    <t>Развитие улично-дорожной сети административного центра Воронежской области - городского округа город Воронеж</t>
  </si>
  <si>
    <t>Мероприятие 1.2.1</t>
  </si>
  <si>
    <t>Капитальный ремонт, ремонт и содержание автомобильных дорог общего пользования местного значения</t>
  </si>
  <si>
    <t>Субсидии на развитие улично-дорожной сети административного центра Воронежской области городского округа город Воронеж (Межбюджетные трансферты)</t>
  </si>
  <si>
    <t>831.0409.2410278660.500</t>
  </si>
  <si>
    <t>Мероприятие 1.2.2</t>
  </si>
  <si>
    <t>Проектирование и строительство (реконструкция) автомобильных дорог общего пользования местного значения</t>
  </si>
  <si>
    <t>Основное мероприятие 1.4</t>
  </si>
  <si>
    <t>Региональный проект «Дорожная сеть»</t>
  </si>
  <si>
    <t>Мероприятие 1.4.5</t>
  </si>
  <si>
    <t>Финансовое обеспечение дорожной деятельности в рамках реализации национального проекта «Безопасные и качественные автомобильные дороги», в части субсидий местным бюджетам на реализацию программы дорожной деятельности Воронежской области (в целях достижения значений дополнительного результата)  (межбюджетные трансферты)</t>
  </si>
  <si>
    <t>Субсидии местным бюджетам на реализацию программы дорожной деятельности Воронежской области в рамках национального проекта "Безопасные и качественные автомобильные дороги"</t>
  </si>
  <si>
    <t>831.0409.241R1Д3933.500</t>
  </si>
  <si>
    <t>* Указывается наименование государственной программы, подпрограммы, основного мероприятия, мероприятия, в рамках которых предусмотрены субсидии из федерального и областного бюджетов местным бюджетам согласно бюджетной росписи расходов, наименование субсидии, код бюджетной классификации (в соответствии с законом Воронежской области об областном бюджете или согласно бюджетной росписи расходов)</t>
  </si>
  <si>
    <t>Информация о расходах федерального, областного и местных бюджетов, бюджетов территориальных государственных внебюджетных фондов, юридических и физических лиц на реализацию целей государственной программы Воронежской области</t>
  </si>
  <si>
    <t>за 2019 год</t>
  </si>
  <si>
    <t>тыс. рублей</t>
  </si>
  <si>
    <t>Наименование госпрограммы, подпрограммы, основного мероприятия, мероприятия</t>
  </si>
  <si>
    <t>Расходы за отчетный период</t>
  </si>
  <si>
    <t>предусмотрено на год</t>
  </si>
  <si>
    <t>фактически профинансировано</t>
  </si>
  <si>
    <t>всего, в том числе:</t>
  </si>
  <si>
    <t>федеральный бюджет (бюджетные ассигнования, не предусмотренные законом Воронежской области об областном бюджете)</t>
  </si>
  <si>
    <t>областной бюджет (бюджетные ассигнования, предусмотренные законом Воронежской области об областном бюджете, всего)</t>
  </si>
  <si>
    <t>- федеральный бюджет</t>
  </si>
  <si>
    <t>- областной бюджет</t>
  </si>
  <si>
    <t>местный бюджет</t>
  </si>
  <si>
    <t>внебюджетные источники, всего</t>
  </si>
  <si>
    <t>- юридические лица</t>
  </si>
  <si>
    <t>Мероприятие 1.1.2</t>
  </si>
  <si>
    <t>Содержание и ремонт автомобильных дорог общего пользования регионального или межмуниципального значения и сооружений на них</t>
  </si>
  <si>
    <t>Мероприятие 1.1.3</t>
  </si>
  <si>
    <t>Капитальный ремонт автомобильных дорог общего пользования регионального или межмуниципального значения и сооружений на них</t>
  </si>
  <si>
    <t>Мероприятие 1.1.4</t>
  </si>
  <si>
    <t>Финансовое обеспечение дорожной деятельности в отношении автомобильных дорог общего пользования регионального и межмуниципального значения расположенных на территории Кантемировского муниципального района Воронежской области</t>
  </si>
  <si>
    <t>Мероприятие 1.1.5.1</t>
  </si>
  <si>
    <t>Проектирование, строительство реконструкция автомобильных дорог общего пользования регионального значения с твердым покрытием до сельских населенных пунктов, не имеющих круглогодичной связи с сетью автомобильных дорог общего пользования</t>
  </si>
  <si>
    <t>Мероприятие 1.1.5.2</t>
  </si>
  <si>
    <t>Реализация мероприятий региональной программы в сфере дорожного хозяйства, предусматривающей развитие и увеличение пропускной способности сети автомобильных дорог общего пользования регионального или межмуниципального значения, а также местного значения</t>
  </si>
  <si>
    <t>Мероприятие 1.1.5.3</t>
  </si>
  <si>
    <t>Реализация региональной программы в сфере дорожного хозяйства, предусматривающей осуществление крупных особо важных для социально-экономического развития проектов</t>
  </si>
  <si>
    <t>Мероприятие 1.1.12</t>
  </si>
  <si>
    <t>Иные межбюджетные трансферты, предоставляемые в целях достижения целевых показателей региональных программ, предусматривающих мероприятия по строительству, реконструкции  и ремонту уникальных искусственных дорожных сооружений</t>
  </si>
  <si>
    <t>Мероприятие 1.4.1</t>
  </si>
  <si>
    <t>Финансовое обеспечение дорожной деятельности в рамках реализации национального проекта "Безопасные и качественные автомобильные дороги"</t>
  </si>
  <si>
    <t>Мероприятие 1.4.2</t>
  </si>
  <si>
    <t>Финансовое обеспечение дорожной деятельности в рамках реализации национального проекта "Безопасные и качественные автомобильные дороги" (межбюджетные трансферты)</t>
  </si>
  <si>
    <t>Мероприятие 1.4.3</t>
  </si>
  <si>
    <t>Финансовое обеспечение дорожной деятельности в рамках реализации национального проекта «Безопасные и качественные автомобильные дороги», в части содержания и ремонта автомобильных дорог общего пользования регионального и (или) межмуниципального значения и сооружений на них в границах Воронежской городской агломерации (в целях достижения значений дополнительного результата)</t>
  </si>
  <si>
    <t>Мероприятие 1.4.4</t>
  </si>
  <si>
    <t>Финансовое обеспечение дорожной деятельности в рамках реализации национального проекта «Безопасные и качественные автомобильные дороги», в части содержания и ремонта автомобильных дорог общего пользования регионального и (или) межмуниципального значения и сооружений на них за пределами Воронежской городской агломерации (в целях достижения значений дополнительного результата)</t>
  </si>
  <si>
    <t>Основное мероприятие 1.5</t>
  </si>
  <si>
    <t>Региональный проект «Общесистемные меры развития дорожного хозяйства»</t>
  </si>
  <si>
    <t>Мероприятие 1.5.1</t>
  </si>
  <si>
    <t>Внедрение автоматизированных и роботизированных технологий организации дорожного движения и контроля за соблюдением правил дорожного движения (в целях достижения значений дополнительного результата)</t>
  </si>
  <si>
    <t>Основное мероприятие 1.6</t>
  </si>
  <si>
    <t>Региональный проект «Коммуникации между центрами экономического роста»</t>
  </si>
  <si>
    <t>Мероприятие 1.6.1</t>
  </si>
  <si>
    <t>Развитие инфраструктуры дорожного хозяйства, обеспечивающей транспортную связанность между центрами экономического роста</t>
  </si>
  <si>
    <t>Подпрограмма 2</t>
  </si>
  <si>
    <t>Развитие пассажирского транспорта общего пользования Воронежской области</t>
  </si>
  <si>
    <t>Основное мероприятие 2.1</t>
  </si>
  <si>
    <t>Развитие пассажирского автомобильного транспорта</t>
  </si>
  <si>
    <t>Мероприятие 2.1.1</t>
  </si>
  <si>
    <t>Обновление транспортных средств организаций пассажирского автомобильного транспорта общего пользования</t>
  </si>
  <si>
    <t>Основное мероприятие 2.2</t>
  </si>
  <si>
    <t>Обеспечение экономической устойчивости транспортных предприятий автомобильного транспорта и пригородного железнодорожного транспорта</t>
  </si>
  <si>
    <t>Мероприятие 2.2.1</t>
  </si>
  <si>
    <t>Предоставление субсидий организациям и индивидуальным предпринимателям, осуществляющим деятельность по перевозке пассажиров автомобильным транспортом общего пользования на компенсацию части потерь в доходах следствие регулирования тарифов на перевозку пассажиров автомобильным транспортом общего пользования</t>
  </si>
  <si>
    <t>Мероприятие 2.2.3</t>
  </si>
  <si>
    <t>Предоставление субсидий организациям железнодорожного транспорта, осуществляющим деятельность по перевозке пассажиров, на компенсацию части потерь в доходах вследствие регулирования тарифов на перевозку пассажиров железнодорожным транспортом общего пользования в пригородном сообщении</t>
  </si>
  <si>
    <t>Основное мероприятие 2.3</t>
  </si>
  <si>
    <t>Финансовое обеспечение деятельности подведомственного учреждения БУ ВО «Регионтранс»</t>
  </si>
  <si>
    <t>Основное мероприятие 2.4</t>
  </si>
  <si>
    <t>Государственная поддержка региональных авиаперевозок</t>
  </si>
  <si>
    <t>Мероприятие 2.4.1</t>
  </si>
  <si>
    <t>Предоставление субсидий организациям воздушного транспорта на возмещение части затрат на осуществление воздушных перевозок пассажиров и багажа на региональных маршрутах между субъектами Российской Федерации</t>
  </si>
  <si>
    <t>Подпрограмма 3</t>
  </si>
  <si>
    <t>Обеспечение реализации государственной программы</t>
  </si>
  <si>
    <t>Основное мероприятие 3.1</t>
  </si>
  <si>
    <t>Финансовое обеспечение деятельности органов государственной власти, иных главных распорядителей средств областного бюджета - исполнителей</t>
  </si>
  <si>
    <t>Основное мероприятие 3.2</t>
  </si>
  <si>
    <t>Финансовое обеспечение выполнения других расходных обязательств Воронежской области исполнительными органами государственной власти, иными главными распорядителями средств областного бюджета - исполнителями</t>
  </si>
  <si>
    <t>Основное мероприятие 3.3</t>
  </si>
  <si>
    <t>Финансовое обеспечение деятельности подведомственных учреждений</t>
  </si>
  <si>
    <t>Основное мероприятие 3.4</t>
  </si>
  <si>
    <t>Отдельные мероприятия в области дорожного хозяйства в части уплаты налогов</t>
  </si>
  <si>
    <t>Подпрограмма 4</t>
  </si>
  <si>
    <t>Расширение использования компримированного природного газа в качестве моторного топлива</t>
  </si>
  <si>
    <t>Основное мероприятие 4.2</t>
  </si>
  <si>
    <t>Строительство объектов реализации газомоторного топлива в Воронежской области в 2015 - 2024 годах</t>
  </si>
  <si>
    <t>Отчет о выполнении Плана реализации государственной программы Воронежской области</t>
  </si>
  <si>
    <t>по статьям расходов за 2019 год</t>
  </si>
  <si>
    <t>Наименование государственной программы, подпрограммы, основного мероприятия, мероприятия</t>
  </si>
  <si>
    <t>Наименование статей расходов</t>
  </si>
  <si>
    <t>Бюджетные ассигнования на реализацию государственной программы, тыс. рублей</t>
  </si>
  <si>
    <t>согласно закону Воронежской области об областном бюджете на отчетную дату текущего года</t>
  </si>
  <si>
    <t>согласно бюджетной росписи расходов областного бюджета на отчетную дату текущего года</t>
  </si>
  <si>
    <t>поквартальный кассовый план на отчетную дату нарастающим итогом</t>
  </si>
  <si>
    <t>кассовое исполнение (на отчетную дату нарастающим итогом)</t>
  </si>
  <si>
    <t>всего</t>
  </si>
  <si>
    <t>в том числе по источникам:</t>
  </si>
  <si>
    <t>федеральный бюджет</t>
  </si>
  <si>
    <t>Всего, в том числе:</t>
  </si>
  <si>
    <t>Государственные капитальные вложения, всего</t>
  </si>
  <si>
    <t>Государственные капитальные вложения (объекты капитального строительства и недвижимое имущество), из них:</t>
  </si>
  <si>
    <t>бюджетные инвестиции на финансирование объектов областной собственности</t>
  </si>
  <si>
    <t>субсидии местным бюджетам на софинансирование объектов муниципальной собственности</t>
  </si>
  <si>
    <t>Государственные капитальные вложения (за исключением объектов капитального строительства и объектов недвижимого имущества)</t>
  </si>
  <si>
    <t>ПРОЧИЕ  расходы</t>
  </si>
  <si>
    <t>Отчёт</t>
  </si>
  <si>
    <t>о выполнении  Плана реализации государственной программы Воронежской области</t>
  </si>
  <si>
    <t>в разрезе исполнительных органов государственной власти Воронежской области за 2019 год</t>
  </si>
  <si>
    <t>Наименование государственной</t>
  </si>
  <si>
    <t>Ожидаемый непосредственный</t>
  </si>
  <si>
    <t>Исполнительный орган</t>
  </si>
  <si>
    <t>Код бюджетной</t>
  </si>
  <si>
    <t>Уровень освоения бюджетных ассигнований, %</t>
  </si>
  <si>
    <t>программы, подпрограммы, основного мероприятия, мероприятия</t>
  </si>
  <si>
    <t>результат реализации государственной программы, подпрограммы (краткое описание). Содержание основного</t>
  </si>
  <si>
    <t>государственной власти Воронежской области - главный распорядитель средств областного</t>
  </si>
  <si>
    <t>классификации (в соответствии с законом Воронежской области об</t>
  </si>
  <si>
    <t>мероприятия (мероприятия) в</t>
  </si>
  <si>
    <t>бюджета (далее - ГРБС)</t>
  </si>
  <si>
    <t>областном бюджете)</t>
  </si>
  <si>
    <t>соответствии с утвержденным на текущий год Планом</t>
  </si>
  <si>
    <t>Обеспечение развития транспортной системы Воронежской области за счет выполнения мероприятий в области дорожного хозяйства и пассажирских перевозок, в том числе:
- приведение показателя "Плотность автомобильных дорог общего пользования с твердым покрытием на конец года" по итогам 2019 года  320,8 км/1000 км2;  
- прирост протяженности автомобильных дорог общего пользования регионального или межмуниципального значения, соответствующих нормативным требованиям к транспортно-эксплуатационным показателям по итогам 2019 года 0.2% к предыдущему году.</t>
  </si>
  <si>
    <t>Всего, в том числе в разрезе ГРБС</t>
  </si>
  <si>
    <t>Департамент дорожной деятельности Воронежской области</t>
  </si>
  <si>
    <t>831.0113.2430270350.200</t>
  </si>
  <si>
    <t>831.0408.2430155500.100</t>
  </si>
  <si>
    <t>831.0408.2430155500.200</t>
  </si>
  <si>
    <t>831.0408.2430172010.100</t>
  </si>
  <si>
    <t>831.0408.2430172010.200</t>
  </si>
  <si>
    <t>831.0408.2430172010.800</t>
  </si>
  <si>
    <t>831.0409.2410153900.400</t>
  </si>
  <si>
    <t>831.0409.2410171290.200</t>
  </si>
  <si>
    <t>831.0409.2410171290.400</t>
  </si>
  <si>
    <t>831.0409.2410171300.200</t>
  </si>
  <si>
    <t>831.0409.24101R3900.500</t>
  </si>
  <si>
    <t>831.0409.241R153930.200</t>
  </si>
  <si>
    <t>831.0409.241R153930.500</t>
  </si>
  <si>
    <t>831.0409.241R1Д3931.200</t>
  </si>
  <si>
    <t>831.0409.241R1Д3932.200</t>
  </si>
  <si>
    <t>831.0409.241R2Д4180.200</t>
  </si>
  <si>
    <t>831.0409.241V653890.400</t>
  </si>
  <si>
    <t>831.0409.2430270200.800</t>
  </si>
  <si>
    <t>831.0409.2430300590.100</t>
  </si>
  <si>
    <t>831.0409.2430300590.200</t>
  </si>
  <si>
    <t>831.0409.2430300590.800</t>
  </si>
  <si>
    <t>831.0409.2430471340.800</t>
  </si>
  <si>
    <t>Департамент промышленности и транспорта Воронежской области</t>
  </si>
  <si>
    <t>826.0408.2420170790.200</t>
  </si>
  <si>
    <t>826.0408.2420271310.800</t>
  </si>
  <si>
    <t>826.0408.2420271330.800</t>
  </si>
  <si>
    <t>826.0408.2420300590.600</t>
  </si>
  <si>
    <t>826.0408.2420471350.800</t>
  </si>
  <si>
    <t>826.0408.2440256820.800</t>
  </si>
  <si>
    <t>Подпрограмма направлена на решение задач Программы по развитию сети автомобильных дорог областного и местного значения, формированию единой дорожной сети круглогодичной доступности для населения, повышению конкурентоспособности межрегиональных и международных транспортных коридоров проходящих по территории Воронежской области, обеспечению безопасности дорожного движения. Выполнение мероприятий подпрограммы позволит: ускорить товародвижение и снижение транспортных издержек в экономике; повысить доступность транспортных услуг для населения; повысить конкурентоспособность транспортной системы Воронежской области на рынке транспортных услуг; повысить безопасность и устойчивость транспортной системы Воронежской области. Достижение плановых значений показателей, установленных Программой.</t>
  </si>
  <si>
    <t>Приведение в нормативное состояние автомобильных дорог областного значения за счет выполнения мероприятий по содержанию, капитальному ремонту и ремонту автомобильных дорог, а также строительство и реконструкция новых объектов транспортной инфраструктуры улучшающих дорожно-транспортную ситуацию в области Достижение плановых значений показателей, установленных Программой.</t>
  </si>
  <si>
    <t>Содержание в соответствии с нормативами 8891, 577 км сети автомобильных дорог регионального или межмуниципального значения. Отремонтировано автомобильных дорог общего пользования регионального или межмуниципального значения, протяженностью 34, 753 км</t>
  </si>
  <si>
    <t>Отремонтированы участок автомобильной дороги регионального значения протяженностью 0, 026 км и мостовой переход на автомобильных дорогах регионального значения - 89, 16 п.м.</t>
  </si>
  <si>
    <t>Отремонтированы автомобильные дороги регионального или межмуниципального значения на территории Кантемировского муниципального района протяженностью 48, 863 км.</t>
  </si>
  <si>
    <t>Разработана проектно-сметная документация на строительство автомобильных дорог регионального или межмуниципального значения до сельских населенных пунктов: х. Михайловка в Каширском муниципальном районе Воронежской области, с. Загорщино в Аннинском муниципальном районе Воронежской области.</t>
  </si>
  <si>
    <t>Введено в эксплуатацию автомобильных дорог общего пользования регионального или межмуниципального значения, протяженностью 3, 12 км.</t>
  </si>
  <si>
    <t>Строительство автомобильной дороги Юго-восточный обход г. Боброва в Бобровском муниципальном районе.</t>
  </si>
  <si>
    <t>Отремонтировано автомобильных дорог общего пользования местного значения, протяженностью 118, 9 км.</t>
  </si>
  <si>
    <t>Введено в эксплуатацию автомобильных дорог общего пользования местного значения протяженностью 7, 722 км</t>
  </si>
  <si>
    <t>Увеличение доли протяженности автомобильных дорог общего пользования местного значения на территории Воронежской области, соответствующих нормативным требованиям к транспортно-эксплуатационным показателям.</t>
  </si>
  <si>
    <t>Реконструкция путепровода по ул. 9 Января через железнодорожные пути в г. Воронеж</t>
  </si>
  <si>
    <t>Приведение в нормативное состояние улично-дорожной сети городского округа город Воронеж за счет выполнения мероприятий по содержанию, капитальному ремонту и ремонту автомобильных дорог, а также строительство и реконструкция новых объектов транспортной инфраструктуры улучшающих дорожно-транспортную ситуацию в городе.</t>
  </si>
  <si>
    <t>Доведение в 2019 году доли автомобильных дорог регионального и межмуниципального значения Воронежской области, соответствующих нормативным требованиям, в их общей протяженности до 68, 9%; увеличить долю автомобильных дорог Воронежской городской агломерации, соответствующих нормативным требованиям, в их общей протяженности до 64, 7%; уменьшить долю автомобильных дорог федерального и регионального значения Воронежской области, работающих в режиме перегрузки до 3, 31%; уменьшить количество мест концентрации дорожно-транспортных происшествий (аварийно-опасных участков) на дорожной сети Воронежской области до 88%.</t>
  </si>
  <si>
    <t>Установлено в 2019 году стационарных камер фотовидеофиксации нарушений Правил дорожного движения на автомобильных дорогах федерального, регионального или межмуниципального, местного значения 98 шт.</t>
  </si>
  <si>
    <t>Увеличение пропускной способности сети автомобильных дорог общего пользования регионального (межмуниципального) и местного значения Воронежской области</t>
  </si>
  <si>
    <t>Способствование повышению пространственной и ценовой доступности услуг транспорта для населения и улучшение регулярности движения.</t>
  </si>
  <si>
    <t>Проведение мероприятий по обновлению подвижного состава автоперевозчиков Воронежской области. Приобретен 51 автобус для работы на маршрутах Воронежской области.</t>
  </si>
  <si>
    <t>В соответствии с постановлением Правительства РФ от 07. 03. 1995 № 239 «О мерах по упорядочению государственного регулирования цен (тарифов) » органами исполнительной власти субъекта РФ осуществляется государственное регулирование тарифов на перевозки пассажиров автомобильным транспортом в городском и пригородном сообщении, а также ж/д транспортом в пригородном сообщении. Увеличение коэффициента выпуска на линию транспортных средств организаций пассажирского транспорта общего пользования для обеспечения ежедневной работы на регулярных автобусных межмуниципальных маршрутах.</t>
  </si>
  <si>
    <t>В соответствии с постановлением Правительства РФ от 07. 03. 1995 № 239 «О мерах по упорядочению государственного регулирования цен (тарифов) » органами исполнительной власти субъекта РФ осуществляется государственное регулирование тарифов на перевозки пассажиров автомобильным транспортом в городском и пригородном сообщении. Увеличение коэффициента выпуска на линию транспортных средств организаций пассажирского транспорта общего пользования для обеспечения ежедневной работы на регулярных автобусных межмуниципальных маршрутах.</t>
  </si>
  <si>
    <t>В соответствии с постановлением Правительства РФ от 07. 03. 1995 № 239 «О мерах по упорядочению государственного регулирования цен (тарифов) » органами исполнительной власти субъекта РФ осуществляется государственное регулирование тарифов на перевозки пассажиров ж/д транспортом в пригородном сообщении.</t>
  </si>
  <si>
    <t>Создание наиболее комфортных условий для пассажиров, выполнение расписаний движения, формирование условий по обновлению подвижного состава, внедрение в отрасли новых современных технологий, в том числе диспетчеризация транспорта на основе системы ГЛОНАСС на 495 маршрутах, организация оплаты проезда с использованием электронных карт. Учет перевозки льготных категорий пассажиров на 495 маршрутах и расчет компенсации расходов автотранспортным предприятиям, в том числе связанных с государственным регулированием тарифов.</t>
  </si>
  <si>
    <t>В соответствии с постановлением правительства Воронежской области от 02.12.2019 № 1156 утвержден порядок предоставления субсидий из областного бюджета организациям воздушного транспорта (авиаперевозчикам) на возмещение части затрат на осуществление воздушных перевозок пассажиров и багажа на региональных маршрутах между субъектами Российской Федерации на 2019-2021годы</t>
  </si>
  <si>
    <t>Обеспечение департаментом дорожной деятельности Воронежской области и подведомственными учреждениями реализацией Программы. Доля неэффективных (нецелевых) расходов, выявленных в ходе контрольных мероприятий, в общем объеме расходов - 0, 0027%</t>
  </si>
  <si>
    <t>Исполнение органом государственной власти функций, установленных положением о департаменте дорожной деятельности Воронежской области, утвержденным постановлением правительства Воронежской области от 29.12.2018 г. № 1239. Достижение плановых значений показателей, установленных Программой.</t>
  </si>
  <si>
    <t>Исполнение КУВО «Дорожное агенство» и КУВО «Региональный центр безопасности», подведомственным департаменту дорожной деятельности Воронежской области, предусмотренных функций. Достижение плановых значений показателей, установленных Программой.</t>
  </si>
  <si>
    <t>Обеспечение уплаты налога на имущество (автомобильные дороги) в размере 100%.</t>
  </si>
  <si>
    <t>В рамках мероприятия в 2019 году введены в эксплуатацию 4 новых АГНКС (автомобильные газонаполнительные компрессорные станции)  (в том числе МАЗС (многотопливные автомобильные заправочные станции) с участком реализации компримированного природного газа)</t>
  </si>
  <si>
    <t>в графе 7 указывается плановое значение показателя (индикатора)  государственной программы, подпрограммы, основного мероприятия в  последней редакции государственной программы, принятой до 01 января года, следующего за отчетным. Если плановое значение показателя (индикатора), определяющего результативность реализации государственной программы, подпрограммы, основного мероприятия   в отчетном периоде, не установлено, то указывается фактическое значение данного показателя за предыдущий отчетный период</t>
  </si>
  <si>
    <t>в графе 5 указывается вид для показателя (индикатора), значение которого  оценивается в абсолютных или относительных величинах:
- показатель (индикатор), желаемой тенденцией развития которого является  увеличение значения, обозначается буквой «У»;
- показатель (индикатор), желаемой тенденцией развития которого является  снижение значения, обозначается буквой «С».</t>
  </si>
  <si>
    <t>в графе 4 указывается пункт Федерального плана статистических работ (ФПСР)</t>
  </si>
  <si>
    <t>Отклонений нет</t>
  </si>
  <si>
    <t>Единица</t>
  </si>
  <si>
    <t>У</t>
  </si>
  <si>
    <t>Количество введенных в эксплуатацию новых АГНКС (в том числе МАЗС с участком реализации компримированного природного газа)</t>
  </si>
  <si>
    <t>Количество объектов заправки транспортных средств природным газом</t>
  </si>
  <si>
    <t>100</t>
  </si>
  <si>
    <t>Процент</t>
  </si>
  <si>
    <t>Обеспечение уплаты налога на имущество (автомобильные дороги)</t>
  </si>
  <si>
    <t>Фактическое исполнение предусмотренных Законом ВО об областном бюджете на 2019 год бюджетных ассигнований</t>
  </si>
  <si>
    <t>98,7</t>
  </si>
  <si>
    <t>95</t>
  </si>
  <si>
    <t>Уровень исполнения утвержденных бюджетных назначений подведомственных учреждений</t>
  </si>
  <si>
    <t>экономия-средства не востребованные под оплату за нарушения в процессе реализации государственных контрактов</t>
  </si>
  <si>
    <t>86</t>
  </si>
  <si>
    <t>С</t>
  </si>
  <si>
    <t>Уровень исполнения утвержденных бюджетных ассигнований на финансовое обеспечение выполнения других расходных обязательств Воронежской области департаментом дорожной деятельности Воронежской области</t>
  </si>
  <si>
    <t>99,5</t>
  </si>
  <si>
    <t>Уровень исполнения утвержденных бюджетных назначений по департаменту дорожной деятельности Воронежской области</t>
  </si>
  <si>
    <t>Расходы, выявленные в ходе контрольных мероприятий (352,2 тыс. руб. / 12 937 113,1 тыс. руб.)</t>
  </si>
  <si>
    <t>0,0027</t>
  </si>
  <si>
    <t>0</t>
  </si>
  <si>
    <t>Доля неэффективных (нецелевых) расходов, выявленных в ходе контрольных мероприятий, в общем объеме расходов</t>
  </si>
  <si>
    <t>0,0107</t>
  </si>
  <si>
    <t>млрд долларов</t>
  </si>
  <si>
    <t>Объем экспорта транспортных услуг</t>
  </si>
  <si>
    <t>Региональный проект «Экспорт услуг»</t>
  </si>
  <si>
    <t>Основное мероприятие 2.5</t>
  </si>
  <si>
    <t>% к предыдущему году</t>
  </si>
  <si>
    <t>Прирост пассажиропотока международного аэропорта «Воронеж» (Чертовицкое)</t>
  </si>
  <si>
    <t>Удельный вес объектов транспортной инфраструктуры, на которых проведены категорирование, оценка уязвимости и реализован план соответствующих мероприятий</t>
  </si>
  <si>
    <t>0,636</t>
  </si>
  <si>
    <t>коэффициент</t>
  </si>
  <si>
    <t>Увеличение коэффициента выпуска на линию транспортных средств организаций пассажирского транспорта общего пользования для обеспечения ежедневной работы на регулярных автобусных межмуниципальных маршрутах</t>
  </si>
  <si>
    <t>По результатам мониторинга рыночных цен на автобусы различных классов и в результате проведения конкурсных процедур приобретено 6 автобусов ЛиАЗ, 34  автобуса ПАЗ и 11  автобусов ГАЗель.</t>
  </si>
  <si>
    <t>97,3</t>
  </si>
  <si>
    <t>Регулярность движения автобусов на закрепленных за организациями пассажирского автомобильного транспорта общего пользования регулярных автобусных межмуниципальных маршрутах</t>
  </si>
  <si>
    <t>В связи с эффективным проведением мероприятий по снижению количества ДТП и тяжестью их последствий</t>
  </si>
  <si>
    <t>17,78</t>
  </si>
  <si>
    <t>18,2</t>
  </si>
  <si>
    <t>Человек</t>
  </si>
  <si>
    <t>Количество погибших в дорожно-транспортных происшествиях на 100 тысяч населения</t>
  </si>
  <si>
    <t>Региональный проект "Безопасность дорожного движения"</t>
  </si>
  <si>
    <t>Основное мероприятие 1.7</t>
  </si>
  <si>
    <t>показатель не запланирован</t>
  </si>
  <si>
    <t>Штука</t>
  </si>
  <si>
    <t>Количество построенных автодорожных обходов городов</t>
  </si>
  <si>
    <t>123</t>
  </si>
  <si>
    <t>Увеличение количества стационарных камер фотовидеофиксации нарушений Правил дорожного движения на автомобильных дорогах федерального, регионального или межмуниципального значения (%)</t>
  </si>
  <si>
    <t>98</t>
  </si>
  <si>
    <t>Увеличение количества стационарных камер фотовидеофиксации нарушений Правил дорожного движения на автомобильных дорогах федерального, регионального или межмуниципального значения (штук)</t>
  </si>
  <si>
    <t>В связи с небольшим общим числом контрактов (2 КЖЦ из 16)</t>
  </si>
  <si>
    <t>12,5</t>
  </si>
  <si>
    <t>Процент в общем объеме новых государственных контрактов на выполнение работ по капитальному ремонту, ремонту и содержанию автомобильных дорог</t>
  </si>
  <si>
    <t>Доля контрактов на осуществление дорожной деятельности в рамках национального проекта, предусматривающих выполнение работ на принципах контракта жизненного цикла, предусматривающего объединение в один контракт различных видов дорожных работ</t>
  </si>
  <si>
    <t>В связи с расширением применения новых технологий и технологий повторного применения</t>
  </si>
  <si>
    <t>Доля контрактов на осуществление дорожной деятельности в рамках реализации регионального проекта, предусматривающих использование новых технологий и материалов, включенных в Реестр новых и наилучших технологий, материалов и технологических решений повторного применения от общего количества новых государственных контрактов на выполнение работ по капитальному ремонту и содержанию автомобильных дорог</t>
  </si>
  <si>
    <t>88</t>
  </si>
  <si>
    <t>Количество мест концентрации дорожно-транспортных происшествий (аварийно-опасных участков) на дорожной сети Воронежской области</t>
  </si>
  <si>
    <t>3,31</t>
  </si>
  <si>
    <t>Доля автомобильных дорог федерального и регионального значения Воронежской области, работающих в режиме перегрузки</t>
  </si>
  <si>
    <t>64,7</t>
  </si>
  <si>
    <t>Доля автомобильных дорог Воронежской городской агломерации, соответствующих нормативным требованиям, в их общей протяженности</t>
  </si>
  <si>
    <t>68,9</t>
  </si>
  <si>
    <t>Доля автомобильных дорог регионального и межмуниципального значения Воронежской области, соответствующих нормативным требованиям, в их общей протяженности</t>
  </si>
  <si>
    <t>В связи с дополнительным выделением средств в дорожном фонде</t>
  </si>
  <si>
    <t>97,4</t>
  </si>
  <si>
    <t>Выполнение запланированного комплекса мероприятий по содержанию улично-дорожной сети городского округа город Воронеж в соответствии с выделенными средствами Дорожного фонда Воронежской области</t>
  </si>
  <si>
    <t>1,3</t>
  </si>
  <si>
    <t>0,5</t>
  </si>
  <si>
    <t>Увеличение доли дорог местного значения городского округа город Воронеж, соответствующих нормативным требованиям</t>
  </si>
  <si>
    <t>272201</t>
  </si>
  <si>
    <t>250000</t>
  </si>
  <si>
    <t>Квадратный метр</t>
  </si>
  <si>
    <t>Ввод в действие автомобильных дорог общего пользования местного значения городского округа город Воронеж, законченных капитальным ремонтом и ремонтом</t>
  </si>
  <si>
    <t>Доля уникальных искусственных сооружений, находящихся в предаварийном (аварийном) состоянии</t>
  </si>
  <si>
    <t>118,9</t>
  </si>
  <si>
    <t>49,16</t>
  </si>
  <si>
    <t>Километр; тысяча метров</t>
  </si>
  <si>
    <t>Ввод в действие автомобильных дорог общего пользования местного значения, законченных капитальным ремонтом и ремонтом</t>
  </si>
  <si>
    <t>83,616</t>
  </si>
  <si>
    <t>Ввод в действие автомобильных дорог общего пользования регионального или межмуниципального значения, законченных капитальным ремонтом и ремонтом</t>
  </si>
  <si>
    <t>3,12</t>
  </si>
  <si>
    <t>Ввод в действие автомобильных дорог общего пользования регионального или межмуниципального значения, законченных строительством (реконструкцией)</t>
  </si>
  <si>
    <t>91,4</t>
  </si>
  <si>
    <t>Доля дорожно-транспортных происшествий на автомобильных дорогах регионального и межмуниципального значения Воронежской области по сравнению с 2012 годом (нарастающим итогом с начала года)</t>
  </si>
  <si>
    <t>31,1</t>
  </si>
  <si>
    <t>2.1.45.</t>
  </si>
  <si>
    <t>Доля протяженности автомобильных дорог общего пользования регионального или межмуниципального значения, не отвечающих нормативным требованиям, в общей протяженности автомобильных дорог общего пользования регионального или межмуниципального значения</t>
  </si>
  <si>
    <t>0,2</t>
  </si>
  <si>
    <t>2.4.8.</t>
  </si>
  <si>
    <t>Прирост протяженности автомобильных дорог общего пользования регионального или межмуниципального значения, соответствующих нормативным требованиям к транспортно-эксплуатационным показателям</t>
  </si>
  <si>
    <t>320,8</t>
  </si>
  <si>
    <t>км/ 1000 кв. км</t>
  </si>
  <si>
    <t>Плотность автомобильных дорог общего пользования с твердым покрытием на конец года</t>
  </si>
  <si>
    <t>Факт или оценка</t>
  </si>
  <si>
    <t>Обоснование отклонений значений показателя (индикатора) на конец отчетного года (при наличии)</t>
  </si>
  <si>
    <t>Значения показателя (индикатора)</t>
  </si>
  <si>
    <t>Единица измерения</t>
  </si>
  <si>
    <t>Вид показателя (индикатора)</t>
  </si>
  <si>
    <t>Пункт ФПСР</t>
  </si>
  <si>
    <t>Наименование показателя (индикатора)</t>
  </si>
  <si>
    <t>о достижении значений показателей (индикаторов) реализации государственной программы Воронежской области</t>
  </si>
  <si>
    <t>Сведения</t>
  </si>
  <si>
    <t>Заместитель руководителя департамента  Г.Н. Боев</t>
  </si>
  <si>
    <t>Руководитель департамента А.Н. Десятириков</t>
  </si>
  <si>
    <t>Начальник отдела бухгалтерского учета и отчетности - главный бухгалтер О.В. Колимбет</t>
  </si>
  <si>
    <t>Ведущий советник отдела планирования расходов дорожного фонда и реализации государственных программ Н.С. Котлярова</t>
  </si>
  <si>
    <t>Руководитель департамента М. А. Оськин</t>
  </si>
  <si>
    <t>Начальник отдела транспортной инфраструктуры и логистики департамента   А.В. Борсяков</t>
  </si>
  <si>
    <t>Начальник отдела организации пассажирских перевозок департамента- Е.Н. Проскурина</t>
  </si>
  <si>
    <t>Начальник отдела организации пассажирских перевозок департамента-Е.Н. Проскурина</t>
  </si>
  <si>
    <t>Департамент промышленности Воронежской области</t>
  </si>
  <si>
    <t>Предоставление субсидий организациям и индивидуальным предпринимателям, осуществляющим деятельность по перевозке пассажиров автомобильным транспортом общего пользования, на реализацию проекта «Народный маршрут»</t>
  </si>
  <si>
    <t>Мероприятие 2.2.2</t>
  </si>
  <si>
    <t>Внедрение новых механизмов управления транспортным комплексом Воронежской области в части развития пассажирского автомобильного транспорта общего пользования Воронежской области на основе современных информационно-технологических решений</t>
  </si>
  <si>
    <t>Мероприятие 2.1.4</t>
  </si>
  <si>
    <t>Перевод пассажирского автомобильного транспорта общего пользования на использование природного газа в качестве моторного топлива</t>
  </si>
  <si>
    <t>Мероприятие 2.1.3</t>
  </si>
  <si>
    <t>Развитие материально-технической базы организаций пассажирского автомобильного транспорта общего пользования</t>
  </si>
  <si>
    <t>Мероприятие 2.1.2</t>
  </si>
  <si>
    <t>Начальник отдела организации пассажирских перевозок департамента - Е.Н. Проскурина</t>
  </si>
  <si>
    <t>Заместитель руководителя департамента - Г.Н. Боев</t>
  </si>
  <si>
    <t>Руководитель департамента - А.Н. Десятириков</t>
  </si>
  <si>
    <t>Заместитель руководителя департамента - Р.Г. Верзунов</t>
  </si>
  <si>
    <t>Развитие инфраструктуры дорожного хозяйства, обеспечивающей транспортную связанность между центрами экономического роста (в целях достижения значений дополнительного результата)</t>
  </si>
  <si>
    <t>Мероприятие 1.6.2</t>
  </si>
  <si>
    <t>Начальник отдела организации дорожной деятельности  С.А. Ковылянский</t>
  </si>
  <si>
    <t>Начальник отдела организации дорожной деятельности С.А. Ковылянский</t>
  </si>
  <si>
    <t>Ведущий советник отдела планирования расходов  дорожного фонда и реализации государственных программ Н.С. Котлярова</t>
  </si>
  <si>
    <t>Реализация мероприятий региональной программы в сфере дорожного хозяйства, предусматривающей мероприятия по строительству, реконструкции, капитальному ремонту и ремонту уникальных искусственных дорожных сооружений</t>
  </si>
  <si>
    <t>Мероприятие 1.1.5.4</t>
  </si>
  <si>
    <t>Строительство и реконструкция автомобильных дорог общего пользования регионального или межмуниципального значения и сооружений на них</t>
  </si>
  <si>
    <t>Мероприятие 1.1.5</t>
  </si>
  <si>
    <t>Начальник отдела эксплуатации и обеспечения сохранности автомобильных дорог  В.С. Шапаускас</t>
  </si>
  <si>
    <t>Реализация мероприятий, направленных на оформление прав собственности на автомобильные дороги общего пользования регионального или межмуниципального значения</t>
  </si>
  <si>
    <t>Мероприятие 1.1.1</t>
  </si>
  <si>
    <t>Руководитель департамента М.А. Оськин</t>
  </si>
  <si>
    <t>Должность, Ф.И.О.</t>
  </si>
  <si>
    <t>Исполнительный орган государственной власти Воронежской области, иной главный распорядитель средств областного бюджета</t>
  </si>
  <si>
    <t>Ответственные за исполнение</t>
  </si>
  <si>
    <t>на 2019 год</t>
  </si>
  <si>
    <t>Ответственные за исполнение мероприятий Плана реализации государственной программы Воронежской области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</si>
</sst>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>
    <font>
      <sz val="8"/>
      <color theme="1"/>
      <name val="Calibri"/>
      <family val="2"/>
      <scheme val="minor"/>
    </font>
    <font>
      <sz val="12"/>
      <color rgb="FF000000"/>
      <name val="Times New Roman"/>
      <family val="2"/>
    </font>
    <font>
      <sz val="10"/>
      <color rgb="FF000000"/>
      <name val="Ubuntu"/>
      <family val="2"/>
    </font>
    <font>
      <sz val="11"/>
      <color theme="1"/>
      <name val="Times New Roman"/>
      <family val="2"/>
    </font>
    <font>
      <sz val="10"/>
      <color rgb="FF646D82"/>
      <name val="Ubuntu"/>
      <family val="2"/>
    </font>
    <font>
      <sz val="10"/>
      <color rgb="FF000000"/>
      <name val="Times New Roman"/>
      <family val="2"/>
    </font>
    <font>
      <b/>
      <sz val="12"/>
      <color rgb="FF000000"/>
      <name val="Times New Roman"/>
      <family val="2"/>
    </font>
    <font>
      <i/>
      <sz val="12"/>
      <color rgb="FF000000"/>
      <name val="Times New Roman"/>
      <family val="2"/>
    </font>
    <font>
      <sz val="8"/>
      <color theme="1"/>
      <name val="Times New Roman"/>
      <family val="2"/>
    </font>
    <font>
      <sz val="12"/>
      <color theme="1"/>
      <name val="Times New Roman"/>
      <family val="2"/>
    </font>
    <font>
      <sz val="14"/>
      <color theme="1"/>
      <name val="Times New Roman"/>
      <family val="2"/>
    </font>
    <font>
      <sz val="8"/>
      <color theme="1"/>
      <name val="Calibri"/>
      <family val="2"/>
      <scheme val="minor"/>
    </font>
    <font>
      <sz val="12"/>
      <color rgb="FF646D82"/>
      <name val="Times New Roman"/>
      <family val="2"/>
    </font>
    <font>
      <sz val="8"/>
      <color rgb="FF646D82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7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2">
    <xf numFmtId="0" fontId="0" fillId="0" borderId="0"/>
    <xf numFmtId="0" fontId="11" fillId="0" borderId="1"/>
  </cellStyleXfs>
  <cellXfs count="53">
    <xf numFmtId="0" fontId="0" fillId="0" borderId="0" xfId="0"/>
    <xf numFmtId="0" fontId="0" fillId="0" borderId="0" xfId="0"/>
    <xf numFmtId="0" fontId="2" fillId="0" borderId="1" xfId="0" applyFont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left" vertical="top" wrapText="1"/>
    </xf>
    <xf numFmtId="0" fontId="1" fillId="0" borderId="2" xfId="0" applyFont="1" applyBorder="1" applyAlignment="1">
      <alignment horizontal="left" vertical="top" wrapText="1"/>
    </xf>
    <xf numFmtId="4" fontId="1" fillId="2" borderId="2" xfId="0" applyNumberFormat="1" applyFont="1" applyFill="1" applyBorder="1" applyAlignment="1">
      <alignment horizontal="center" wrapText="1"/>
    </xf>
    <xf numFmtId="0" fontId="1" fillId="2" borderId="2" xfId="0" applyFont="1" applyFill="1" applyBorder="1" applyAlignment="1">
      <alignment horizontal="center" wrapText="1"/>
    </xf>
    <xf numFmtId="0" fontId="0" fillId="0" borderId="4" xfId="0" applyBorder="1" applyAlignment="1"/>
    <xf numFmtId="0" fontId="4" fillId="0" borderId="1" xfId="0" applyFont="1" applyBorder="1" applyAlignment="1">
      <alignment vertical="center" wrapText="1"/>
    </xf>
    <xf numFmtId="0" fontId="5" fillId="0" borderId="1" xfId="0" applyFont="1" applyBorder="1" applyAlignment="1">
      <alignment horizontal="right" vertical="center" wrapText="1"/>
    </xf>
    <xf numFmtId="0" fontId="6" fillId="0" borderId="2" xfId="0" applyFont="1" applyBorder="1" applyAlignment="1">
      <alignment horizontal="left" vertical="top" wrapText="1"/>
    </xf>
    <xf numFmtId="4" fontId="1" fillId="2" borderId="2" xfId="0" applyNumberFormat="1" applyFont="1" applyFill="1" applyBorder="1" applyAlignment="1">
      <alignment horizontal="center" vertical="top" wrapText="1"/>
    </xf>
    <xf numFmtId="0" fontId="7" fillId="0" borderId="2" xfId="0" applyFont="1" applyBorder="1" applyAlignment="1">
      <alignment horizontal="left" vertical="top" wrapText="1"/>
    </xf>
    <xf numFmtId="0" fontId="1" fillId="2" borderId="2" xfId="0" applyFont="1" applyFill="1" applyBorder="1" applyAlignment="1">
      <alignment horizontal="center" vertical="top" wrapText="1"/>
    </xf>
    <xf numFmtId="0" fontId="8" fillId="0" borderId="1" xfId="0" applyFont="1" applyBorder="1" applyAlignment="1"/>
    <xf numFmtId="0" fontId="1" fillId="0" borderId="3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top" wrapText="1"/>
    </xf>
    <xf numFmtId="0" fontId="9" fillId="0" borderId="5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top" wrapText="1"/>
    </xf>
    <xf numFmtId="0" fontId="0" fillId="0" borderId="5" xfId="0" applyBorder="1" applyAlignment="1"/>
    <xf numFmtId="0" fontId="9" fillId="0" borderId="5" xfId="0" applyFont="1" applyBorder="1" applyAlignment="1">
      <alignment horizontal="center"/>
    </xf>
    <xf numFmtId="0" fontId="9" fillId="0" borderId="6" xfId="0" applyFont="1" applyBorder="1" applyAlignment="1">
      <alignment horizontal="center" vertical="center"/>
    </xf>
    <xf numFmtId="0" fontId="0" fillId="0" borderId="6" xfId="0" applyBorder="1" applyAlignment="1"/>
    <xf numFmtId="0" fontId="9" fillId="0" borderId="6" xfId="0" applyFont="1" applyBorder="1" applyAlignment="1">
      <alignment horizontal="center" vertical="top" wrapText="1"/>
    </xf>
    <xf numFmtId="0" fontId="10" fillId="0" borderId="1" xfId="0" applyFont="1" applyBorder="1" applyAlignment="1"/>
    <xf numFmtId="0" fontId="0" fillId="0" borderId="1" xfId="0" applyBorder="1" applyAlignment="1"/>
    <xf numFmtId="0" fontId="11" fillId="0" borderId="1" xfId="1"/>
    <xf numFmtId="0" fontId="11" fillId="0" borderId="4" xfId="1" applyBorder="1" applyAlignment="1"/>
    <xf numFmtId="0" fontId="1" fillId="0" borderId="2" xfId="1" applyFont="1" applyBorder="1" applyAlignment="1">
      <alignment horizontal="center" vertical="top" wrapText="1"/>
    </xf>
    <xf numFmtId="0" fontId="1" fillId="0" borderId="2" xfId="1" applyFont="1" applyBorder="1" applyAlignment="1">
      <alignment horizontal="left" vertical="top" wrapText="1"/>
    </xf>
    <xf numFmtId="0" fontId="1" fillId="0" borderId="2" xfId="1" applyFont="1" applyBorder="1" applyAlignment="1">
      <alignment horizontal="center" vertical="center"/>
    </xf>
    <xf numFmtId="0" fontId="1" fillId="0" borderId="2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center" wrapText="1"/>
    </xf>
    <xf numFmtId="0" fontId="12" fillId="0" borderId="1" xfId="1" applyFont="1" applyBorder="1" applyAlignment="1">
      <alignment vertical="center"/>
    </xf>
    <xf numFmtId="0" fontId="13" fillId="0" borderId="1" xfId="1" applyFont="1" applyBorder="1" applyAlignment="1">
      <alignment vertical="center"/>
    </xf>
    <xf numFmtId="0" fontId="1" fillId="0" borderId="1" xfId="1" applyFont="1" applyBorder="1" applyAlignment="1">
      <alignment horizontal="center" vertical="center" wrapText="1"/>
    </xf>
    <xf numFmtId="0" fontId="1" fillId="0" borderId="1" xfId="1" applyFont="1" applyBorder="1" applyAlignment="1">
      <alignment horizontal="center" vertical="center"/>
    </xf>
    <xf numFmtId="0" fontId="1" fillId="0" borderId="2" xfId="1" applyFont="1" applyBorder="1" applyAlignment="1">
      <alignment horizontal="center" vertical="center"/>
    </xf>
    <xf numFmtId="0" fontId="1" fillId="0" borderId="2" xfId="1" applyFont="1" applyBorder="1" applyAlignment="1">
      <alignment horizontal="center" vertical="center" wrapText="1"/>
    </xf>
    <xf numFmtId="0" fontId="1" fillId="0" borderId="2" xfId="1" applyFont="1" applyBorder="1" applyAlignment="1">
      <alignment horizontal="left" vertical="top" wrapText="1"/>
    </xf>
    <xf numFmtId="0" fontId="1" fillId="0" borderId="1" xfId="1" applyFont="1" applyBorder="1" applyAlignment="1">
      <alignment vertical="top" wrapText="1"/>
    </xf>
    <xf numFmtId="0" fontId="1" fillId="0" borderId="2" xfId="0" applyFont="1" applyBorder="1" applyAlignment="1">
      <alignment horizontal="left" vertical="top" wrapText="1"/>
    </xf>
    <xf numFmtId="0" fontId="1" fillId="0" borderId="3" xfId="0" applyFont="1" applyBorder="1" applyAlignment="1">
      <alignment horizontal="left" vertical="top" wrapText="1"/>
    </xf>
    <xf numFmtId="0" fontId="1" fillId="0" borderId="2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/>
    <xf numFmtId="0" fontId="1" fillId="0" borderId="2" xfId="0" applyFont="1" applyBorder="1" applyAlignment="1">
      <alignment vertical="center"/>
    </xf>
  </cellXfs>
  <cellStyles count="2">
    <cellStyle name="Обычный" xfId="0" builtinId="0"/>
    <cellStyle name="Обычный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60"/>
  <sheetViews>
    <sheetView showGridLines="0" tabSelected="1" topLeftCell="A7" workbookViewId="0">
      <selection activeCell="B9" sqref="B9"/>
    </sheetView>
  </sheetViews>
  <sheetFormatPr defaultColWidth="9.28515625" defaultRowHeight="10.199999999999999"/>
  <cols>
    <col min="1" max="1" width="3.28515625" style="29" customWidth="1"/>
    <col min="2" max="2" width="22.42578125" style="29" customWidth="1"/>
    <col min="3" max="3" width="46.85546875" style="29" customWidth="1"/>
    <col min="4" max="4" width="31" style="29" customWidth="1"/>
    <col min="5" max="5" width="31.140625" style="29" customWidth="1"/>
    <col min="6" max="6" width="9.28515625" style="29" customWidth="1"/>
    <col min="7" max="16384" width="9.28515625" style="29"/>
  </cols>
  <sheetData>
    <row r="2" spans="2:5" ht="15.6">
      <c r="B2" s="38" t="s">
        <v>473</v>
      </c>
      <c r="C2" s="38"/>
      <c r="D2" s="38"/>
      <c r="E2" s="38"/>
    </row>
    <row r="3" spans="2:5" ht="15.6">
      <c r="B3" s="38" t="str">
        <f>CHAR(34)&amp;$C$9&amp;CHAR(34)</f>
        <v>"Развитие транспортной системы"</v>
      </c>
      <c r="C3" s="38"/>
      <c r="D3" s="38"/>
      <c r="E3" s="38"/>
    </row>
    <row r="4" spans="2:5" ht="15.6">
      <c r="B4" s="39" t="s">
        <v>472</v>
      </c>
      <c r="C4" s="39"/>
      <c r="D4" s="39"/>
      <c r="E4" s="39"/>
    </row>
    <row r="5" spans="2:5" ht="13.2">
      <c r="B5" s="37"/>
      <c r="C5" s="35"/>
      <c r="D5" s="35"/>
      <c r="E5" s="35"/>
    </row>
    <row r="6" spans="2:5" ht="15.6">
      <c r="B6" s="40" t="s">
        <v>4</v>
      </c>
      <c r="C6" s="41" t="s">
        <v>236</v>
      </c>
      <c r="D6" s="40" t="s">
        <v>471</v>
      </c>
      <c r="E6" s="40"/>
    </row>
    <row r="7" spans="2:5" ht="90.75" customHeight="1">
      <c r="B7" s="40"/>
      <c r="C7" s="41"/>
      <c r="D7" s="34" t="s">
        <v>470</v>
      </c>
      <c r="E7" s="33" t="s">
        <v>469</v>
      </c>
    </row>
    <row r="8" spans="2:5" ht="15.6">
      <c r="B8" s="33" t="s">
        <v>47</v>
      </c>
      <c r="C8" s="33" t="s">
        <v>48</v>
      </c>
      <c r="D8" s="33" t="s">
        <v>49</v>
      </c>
      <c r="E8" s="33" t="s">
        <v>50</v>
      </c>
    </row>
    <row r="9" spans="2:5" ht="62.4">
      <c r="B9" s="32" t="s">
        <v>121</v>
      </c>
      <c r="C9" s="32" t="s">
        <v>122</v>
      </c>
      <c r="D9" s="32" t="s">
        <v>271</v>
      </c>
      <c r="E9" s="32" t="s">
        <v>468</v>
      </c>
    </row>
    <row r="10" spans="2:5" ht="62.4">
      <c r="B10" s="32" t="s">
        <v>125</v>
      </c>
      <c r="C10" s="32" t="s">
        <v>126</v>
      </c>
      <c r="D10" s="32" t="s">
        <v>271</v>
      </c>
      <c r="E10" s="32" t="s">
        <v>468</v>
      </c>
    </row>
    <row r="11" spans="2:5" ht="109.2">
      <c r="B11" s="32" t="s">
        <v>127</v>
      </c>
      <c r="C11" s="32" t="s">
        <v>128</v>
      </c>
      <c r="D11" s="32" t="s">
        <v>271</v>
      </c>
      <c r="E11" s="32" t="s">
        <v>438</v>
      </c>
    </row>
    <row r="12" spans="2:5" ht="93.6">
      <c r="B12" s="32" t="s">
        <v>467</v>
      </c>
      <c r="C12" s="32" t="s">
        <v>466</v>
      </c>
      <c r="D12" s="32" t="s">
        <v>271</v>
      </c>
      <c r="E12" s="32" t="s">
        <v>465</v>
      </c>
    </row>
    <row r="13" spans="2:5" ht="109.2">
      <c r="B13" s="32" t="s">
        <v>172</v>
      </c>
      <c r="C13" s="32" t="s">
        <v>173</v>
      </c>
      <c r="D13" s="32" t="s">
        <v>271</v>
      </c>
      <c r="E13" s="32" t="s">
        <v>438</v>
      </c>
    </row>
    <row r="14" spans="2:5" ht="109.2">
      <c r="B14" s="32" t="s">
        <v>174</v>
      </c>
      <c r="C14" s="32" t="s">
        <v>175</v>
      </c>
      <c r="D14" s="32" t="s">
        <v>271</v>
      </c>
      <c r="E14" s="32" t="s">
        <v>438</v>
      </c>
    </row>
    <row r="15" spans="2:5" ht="124.8">
      <c r="B15" s="32" t="s">
        <v>176</v>
      </c>
      <c r="C15" s="32" t="s">
        <v>177</v>
      </c>
      <c r="D15" s="32" t="s">
        <v>271</v>
      </c>
      <c r="E15" s="32" t="s">
        <v>438</v>
      </c>
    </row>
    <row r="16" spans="2:5" ht="109.2">
      <c r="B16" s="32" t="s">
        <v>464</v>
      </c>
      <c r="C16" s="32" t="s">
        <v>463</v>
      </c>
      <c r="D16" s="32" t="s">
        <v>271</v>
      </c>
      <c r="E16" s="32" t="s">
        <v>438</v>
      </c>
    </row>
    <row r="17" spans="2:5" ht="140.4">
      <c r="B17" s="32" t="s">
        <v>178</v>
      </c>
      <c r="C17" s="32" t="s">
        <v>179</v>
      </c>
      <c r="D17" s="32" t="s">
        <v>271</v>
      </c>
      <c r="E17" s="32" t="s">
        <v>438</v>
      </c>
    </row>
    <row r="18" spans="2:5" ht="156">
      <c r="B18" s="32" t="s">
        <v>180</v>
      </c>
      <c r="C18" s="32" t="s">
        <v>181</v>
      </c>
      <c r="D18" s="32" t="s">
        <v>271</v>
      </c>
      <c r="E18" s="32" t="s">
        <v>438</v>
      </c>
    </row>
    <row r="19" spans="2:5" ht="109.2">
      <c r="B19" s="32" t="s">
        <v>182</v>
      </c>
      <c r="C19" s="32" t="s">
        <v>183</v>
      </c>
      <c r="D19" s="32" t="s">
        <v>271</v>
      </c>
      <c r="E19" s="32" t="s">
        <v>438</v>
      </c>
    </row>
    <row r="20" spans="2:5" ht="124.8">
      <c r="B20" s="32" t="s">
        <v>462</v>
      </c>
      <c r="C20" s="32" t="s">
        <v>461</v>
      </c>
      <c r="D20" s="32" t="s">
        <v>271</v>
      </c>
      <c r="E20" s="32" t="s">
        <v>438</v>
      </c>
    </row>
    <row r="21" spans="2:5" ht="109.2">
      <c r="B21" s="32" t="s">
        <v>129</v>
      </c>
      <c r="C21" s="32" t="s">
        <v>130</v>
      </c>
      <c r="D21" s="32" t="s">
        <v>271</v>
      </c>
      <c r="E21" s="32" t="s">
        <v>438</v>
      </c>
    </row>
    <row r="22" spans="2:5" ht="109.2">
      <c r="B22" s="32" t="s">
        <v>134</v>
      </c>
      <c r="C22" s="32" t="s">
        <v>135</v>
      </c>
      <c r="D22" s="32" t="s">
        <v>271</v>
      </c>
      <c r="E22" s="32" t="s">
        <v>438</v>
      </c>
    </row>
    <row r="23" spans="2:5" ht="140.4">
      <c r="B23" s="32" t="s">
        <v>138</v>
      </c>
      <c r="C23" s="32" t="s">
        <v>139</v>
      </c>
      <c r="D23" s="32" t="s">
        <v>271</v>
      </c>
      <c r="E23" s="32" t="s">
        <v>438</v>
      </c>
    </row>
    <row r="24" spans="2:5" ht="140.4">
      <c r="B24" s="32" t="s">
        <v>184</v>
      </c>
      <c r="C24" s="32" t="s">
        <v>185</v>
      </c>
      <c r="D24" s="32" t="s">
        <v>271</v>
      </c>
      <c r="E24" s="32" t="s">
        <v>438</v>
      </c>
    </row>
    <row r="25" spans="2:5" ht="109.2">
      <c r="B25" s="32" t="s">
        <v>142</v>
      </c>
      <c r="C25" s="32" t="s">
        <v>143</v>
      </c>
      <c r="D25" s="32" t="s">
        <v>271</v>
      </c>
      <c r="E25" s="32" t="s">
        <v>438</v>
      </c>
    </row>
    <row r="26" spans="2:5" ht="109.2">
      <c r="B26" s="32" t="s">
        <v>144</v>
      </c>
      <c r="C26" s="32" t="s">
        <v>145</v>
      </c>
      <c r="D26" s="32" t="s">
        <v>271</v>
      </c>
      <c r="E26" s="32" t="s">
        <v>460</v>
      </c>
    </row>
    <row r="27" spans="2:5" ht="109.2">
      <c r="B27" s="32" t="s">
        <v>148</v>
      </c>
      <c r="C27" s="32" t="s">
        <v>149</v>
      </c>
      <c r="D27" s="32" t="s">
        <v>271</v>
      </c>
      <c r="E27" s="32" t="s">
        <v>438</v>
      </c>
    </row>
    <row r="28" spans="2:5" ht="62.4">
      <c r="B28" s="32" t="s">
        <v>150</v>
      </c>
      <c r="C28" s="32" t="s">
        <v>151</v>
      </c>
      <c r="D28" s="32" t="s">
        <v>271</v>
      </c>
      <c r="E28" s="32" t="s">
        <v>458</v>
      </c>
    </row>
    <row r="29" spans="2:5" ht="78">
      <c r="B29" s="32" t="s">
        <v>186</v>
      </c>
      <c r="C29" s="32" t="s">
        <v>187</v>
      </c>
      <c r="D29" s="32" t="s">
        <v>271</v>
      </c>
      <c r="E29" s="32" t="s">
        <v>458</v>
      </c>
    </row>
    <row r="30" spans="2:5" ht="93.6">
      <c r="B30" s="32" t="s">
        <v>188</v>
      </c>
      <c r="C30" s="32" t="s">
        <v>189</v>
      </c>
      <c r="D30" s="32" t="s">
        <v>271</v>
      </c>
      <c r="E30" s="32" t="s">
        <v>458</v>
      </c>
    </row>
    <row r="31" spans="2:5" ht="218.4">
      <c r="B31" s="32" t="s">
        <v>190</v>
      </c>
      <c r="C31" s="32" t="s">
        <v>191</v>
      </c>
      <c r="D31" s="32" t="s">
        <v>271</v>
      </c>
      <c r="E31" s="32" t="s">
        <v>459</v>
      </c>
    </row>
    <row r="32" spans="2:5" ht="218.4">
      <c r="B32" s="32" t="s">
        <v>192</v>
      </c>
      <c r="C32" s="32" t="s">
        <v>193</v>
      </c>
      <c r="D32" s="32" t="s">
        <v>271</v>
      </c>
      <c r="E32" s="32" t="s">
        <v>458</v>
      </c>
    </row>
    <row r="33" spans="2:5" ht="171.6">
      <c r="B33" s="32" t="s">
        <v>152</v>
      </c>
      <c r="C33" s="32" t="s">
        <v>153</v>
      </c>
      <c r="D33" s="32" t="s">
        <v>271</v>
      </c>
      <c r="E33" s="32" t="s">
        <v>458</v>
      </c>
    </row>
    <row r="34" spans="2:5" ht="62.4">
      <c r="B34" s="32" t="s">
        <v>194</v>
      </c>
      <c r="C34" s="32" t="s">
        <v>195</v>
      </c>
      <c r="D34" s="32" t="s">
        <v>271</v>
      </c>
      <c r="E34" s="32" t="s">
        <v>455</v>
      </c>
    </row>
    <row r="35" spans="2:5" ht="109.2">
      <c r="B35" s="32" t="s">
        <v>196</v>
      </c>
      <c r="C35" s="32" t="s">
        <v>197</v>
      </c>
      <c r="D35" s="32" t="s">
        <v>271</v>
      </c>
      <c r="E35" s="32" t="s">
        <v>455</v>
      </c>
    </row>
    <row r="36" spans="2:5" ht="109.2">
      <c r="B36" s="32" t="s">
        <v>198</v>
      </c>
      <c r="C36" s="32" t="s">
        <v>199</v>
      </c>
      <c r="D36" s="32" t="s">
        <v>271</v>
      </c>
      <c r="E36" s="32" t="s">
        <v>438</v>
      </c>
    </row>
    <row r="37" spans="2:5" ht="109.2">
      <c r="B37" s="32" t="s">
        <v>200</v>
      </c>
      <c r="C37" s="32" t="s">
        <v>201</v>
      </c>
      <c r="D37" s="32" t="s">
        <v>271</v>
      </c>
      <c r="E37" s="32" t="s">
        <v>438</v>
      </c>
    </row>
    <row r="38" spans="2:5" ht="109.2">
      <c r="B38" s="32" t="s">
        <v>457</v>
      </c>
      <c r="C38" s="32" t="s">
        <v>456</v>
      </c>
      <c r="D38" s="32" t="s">
        <v>271</v>
      </c>
      <c r="E38" s="32" t="s">
        <v>438</v>
      </c>
    </row>
    <row r="39" spans="2:5" ht="62.4">
      <c r="B39" s="32" t="s">
        <v>374</v>
      </c>
      <c r="C39" s="32" t="s">
        <v>373</v>
      </c>
      <c r="D39" s="32" t="s">
        <v>271</v>
      </c>
      <c r="E39" s="32" t="s">
        <v>455</v>
      </c>
    </row>
    <row r="40" spans="2:5" ht="62.4">
      <c r="B40" s="32" t="s">
        <v>202</v>
      </c>
      <c r="C40" s="32" t="s">
        <v>203</v>
      </c>
      <c r="D40" s="32" t="s">
        <v>294</v>
      </c>
      <c r="E40" s="32" t="s">
        <v>454</v>
      </c>
    </row>
    <row r="41" spans="2:5" ht="62.4">
      <c r="B41" s="32" t="s">
        <v>204</v>
      </c>
      <c r="C41" s="32" t="s">
        <v>205</v>
      </c>
      <c r="D41" s="32" t="s">
        <v>294</v>
      </c>
      <c r="E41" s="32" t="s">
        <v>453</v>
      </c>
    </row>
    <row r="42" spans="2:5" ht="93.6">
      <c r="B42" s="32" t="s">
        <v>206</v>
      </c>
      <c r="C42" s="32" t="s">
        <v>207</v>
      </c>
      <c r="D42" s="32" t="s">
        <v>294</v>
      </c>
      <c r="E42" s="32" t="s">
        <v>452</v>
      </c>
    </row>
    <row r="43" spans="2:5" ht="93.6">
      <c r="B43" s="32" t="s">
        <v>451</v>
      </c>
      <c r="C43" s="32" t="s">
        <v>450</v>
      </c>
      <c r="D43" s="32" t="s">
        <v>294</v>
      </c>
      <c r="E43" s="32" t="s">
        <v>452</v>
      </c>
    </row>
    <row r="44" spans="2:5" ht="93.6">
      <c r="B44" s="32" t="s">
        <v>449</v>
      </c>
      <c r="C44" s="32" t="s">
        <v>448</v>
      </c>
      <c r="D44" s="32" t="s">
        <v>294</v>
      </c>
      <c r="E44" s="32" t="s">
        <v>452</v>
      </c>
    </row>
    <row r="45" spans="2:5" ht="140.4">
      <c r="B45" s="32" t="s">
        <v>447</v>
      </c>
      <c r="C45" s="32" t="s">
        <v>446</v>
      </c>
      <c r="D45" s="32" t="s">
        <v>294</v>
      </c>
      <c r="E45" s="32" t="s">
        <v>452</v>
      </c>
    </row>
    <row r="46" spans="2:5" ht="78">
      <c r="B46" s="32" t="s">
        <v>208</v>
      </c>
      <c r="C46" s="32" t="s">
        <v>209</v>
      </c>
      <c r="D46" s="32" t="s">
        <v>294</v>
      </c>
      <c r="E46" s="32" t="s">
        <v>435</v>
      </c>
    </row>
    <row r="47" spans="2:5" ht="187.2">
      <c r="B47" s="32" t="s">
        <v>210</v>
      </c>
      <c r="C47" s="32" t="s">
        <v>211</v>
      </c>
      <c r="D47" s="32" t="s">
        <v>294</v>
      </c>
      <c r="E47" s="32" t="s">
        <v>441</v>
      </c>
    </row>
    <row r="48" spans="2:5" ht="140.4">
      <c r="B48" s="32" t="s">
        <v>445</v>
      </c>
      <c r="C48" s="32" t="s">
        <v>444</v>
      </c>
      <c r="D48" s="32" t="s">
        <v>443</v>
      </c>
      <c r="E48" s="32" t="s">
        <v>442</v>
      </c>
    </row>
    <row r="49" spans="2:5" ht="171.6">
      <c r="B49" s="32" t="s">
        <v>212</v>
      </c>
      <c r="C49" s="32" t="s">
        <v>213</v>
      </c>
      <c r="D49" s="32" t="s">
        <v>294</v>
      </c>
      <c r="E49" s="32" t="s">
        <v>441</v>
      </c>
    </row>
    <row r="50" spans="2:5" ht="62.4">
      <c r="B50" s="32" t="s">
        <v>214</v>
      </c>
      <c r="C50" s="32" t="s">
        <v>215</v>
      </c>
      <c r="D50" s="32" t="s">
        <v>294</v>
      </c>
      <c r="E50" s="32" t="s">
        <v>435</v>
      </c>
    </row>
    <row r="51" spans="2:5" ht="93.6">
      <c r="B51" s="32" t="s">
        <v>216</v>
      </c>
      <c r="C51" s="32" t="s">
        <v>217</v>
      </c>
      <c r="D51" s="32" t="s">
        <v>294</v>
      </c>
      <c r="E51" s="32" t="s">
        <v>440</v>
      </c>
    </row>
    <row r="52" spans="2:5" ht="109.2">
      <c r="B52" s="32" t="s">
        <v>218</v>
      </c>
      <c r="C52" s="32" t="s">
        <v>219</v>
      </c>
      <c r="D52" s="32" t="s">
        <v>294</v>
      </c>
      <c r="E52" s="32" t="s">
        <v>440</v>
      </c>
    </row>
    <row r="53" spans="2:5" ht="93.6">
      <c r="B53" s="32" t="s">
        <v>358</v>
      </c>
      <c r="C53" s="32" t="s">
        <v>357</v>
      </c>
      <c r="D53" s="32" t="s">
        <v>294</v>
      </c>
      <c r="E53" s="32" t="s">
        <v>440</v>
      </c>
    </row>
    <row r="54" spans="2:5" ht="62.4">
      <c r="B54" s="32" t="s">
        <v>220</v>
      </c>
      <c r="C54" s="32" t="s">
        <v>221</v>
      </c>
      <c r="D54" s="32" t="s">
        <v>271</v>
      </c>
      <c r="E54" s="32" t="s">
        <v>439</v>
      </c>
    </row>
    <row r="55" spans="2:5" ht="109.2">
      <c r="B55" s="32" t="s">
        <v>222</v>
      </c>
      <c r="C55" s="32" t="s">
        <v>223</v>
      </c>
      <c r="D55" s="32" t="s">
        <v>271</v>
      </c>
      <c r="E55" s="32" t="s">
        <v>438</v>
      </c>
    </row>
    <row r="56" spans="2:5" ht="124.8">
      <c r="B56" s="32" t="s">
        <v>224</v>
      </c>
      <c r="C56" s="32" t="s">
        <v>225</v>
      </c>
      <c r="D56" s="32" t="s">
        <v>271</v>
      </c>
      <c r="E56" s="32" t="s">
        <v>437</v>
      </c>
    </row>
    <row r="57" spans="2:5" ht="109.2">
      <c r="B57" s="32" t="s">
        <v>226</v>
      </c>
      <c r="C57" s="32" t="s">
        <v>227</v>
      </c>
      <c r="D57" s="32" t="s">
        <v>271</v>
      </c>
      <c r="E57" s="32" t="s">
        <v>438</v>
      </c>
    </row>
    <row r="58" spans="2:5" ht="78">
      <c r="B58" s="32" t="s">
        <v>228</v>
      </c>
      <c r="C58" s="32" t="s">
        <v>229</v>
      </c>
      <c r="D58" s="32" t="s">
        <v>271</v>
      </c>
      <c r="E58" s="32" t="s">
        <v>437</v>
      </c>
    </row>
    <row r="59" spans="2:5" ht="62.4">
      <c r="B59" s="32" t="s">
        <v>230</v>
      </c>
      <c r="C59" s="32" t="s">
        <v>231</v>
      </c>
      <c r="D59" s="32" t="s">
        <v>294</v>
      </c>
      <c r="E59" s="32" t="s">
        <v>436</v>
      </c>
    </row>
    <row r="60" spans="2:5" ht="62.4">
      <c r="B60" s="32" t="s">
        <v>232</v>
      </c>
      <c r="C60" s="32" t="s">
        <v>233</v>
      </c>
      <c r="D60" s="32" t="s">
        <v>294</v>
      </c>
      <c r="E60" s="32" t="s">
        <v>435</v>
      </c>
    </row>
  </sheetData>
  <mergeCells count="6">
    <mergeCell ref="B2:E2"/>
    <mergeCell ref="B3:E3"/>
    <mergeCell ref="B4:E4"/>
    <mergeCell ref="B6:B7"/>
    <mergeCell ref="C6:C7"/>
    <mergeCell ref="D6:E6"/>
  </mergeCells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63"/>
  <sheetViews>
    <sheetView showGridLines="0" workbookViewId="0"/>
  </sheetViews>
  <sheetFormatPr defaultColWidth="9.28515625" defaultRowHeight="10.199999999999999"/>
  <cols>
    <col min="1" max="1" width="3.28515625" style="29" customWidth="1"/>
    <col min="2" max="2" width="21.7109375" style="29" customWidth="1"/>
    <col min="3" max="3" width="43.140625" style="29" customWidth="1"/>
    <col min="4" max="4" width="37.140625" style="29" customWidth="1"/>
    <col min="5" max="5" width="13" style="29" customWidth="1"/>
    <col min="6" max="6" width="20.28515625" style="29" customWidth="1"/>
    <col min="7" max="7" width="14.7109375" style="29" customWidth="1"/>
    <col min="8" max="8" width="14" style="29" customWidth="1"/>
    <col min="9" max="9" width="14.140625" style="29" customWidth="1"/>
    <col min="10" max="10" width="47.42578125" style="29" customWidth="1"/>
    <col min="11" max="11" width="9.28515625" style="29" customWidth="1"/>
    <col min="12" max="16384" width="9.28515625" style="29"/>
  </cols>
  <sheetData>
    <row r="2" spans="2:10" ht="15.6">
      <c r="B2" s="38" t="s">
        <v>434</v>
      </c>
      <c r="C2" s="38"/>
      <c r="D2" s="38"/>
      <c r="E2" s="38"/>
      <c r="F2" s="38"/>
      <c r="G2" s="38"/>
      <c r="H2" s="38"/>
      <c r="I2" s="38"/>
      <c r="J2" s="38"/>
    </row>
    <row r="3" spans="2:10" ht="15.6">
      <c r="B3" s="38" t="s">
        <v>433</v>
      </c>
      <c r="C3" s="38"/>
      <c r="D3" s="38"/>
      <c r="E3" s="38"/>
      <c r="F3" s="38"/>
      <c r="G3" s="38"/>
      <c r="H3" s="38"/>
      <c r="I3" s="38"/>
      <c r="J3" s="38"/>
    </row>
    <row r="4" spans="2:10" ht="15.6">
      <c r="B4" s="38" t="str">
        <f>CHAR(34)&amp;$C$10&amp;CHAR(34)</f>
        <v>"Развитие транспортной системы"</v>
      </c>
      <c r="C4" s="38"/>
      <c r="D4" s="38"/>
      <c r="E4" s="38"/>
      <c r="F4" s="38"/>
      <c r="G4" s="38"/>
      <c r="H4" s="38"/>
      <c r="I4" s="38"/>
      <c r="J4" s="38"/>
    </row>
    <row r="5" spans="2:10" ht="15.6">
      <c r="B5" s="38" t="s">
        <v>158</v>
      </c>
      <c r="C5" s="38"/>
      <c r="D5" s="38"/>
      <c r="E5" s="38"/>
      <c r="F5" s="38"/>
      <c r="G5" s="38"/>
      <c r="H5" s="38"/>
      <c r="I5" s="38"/>
      <c r="J5" s="38"/>
    </row>
    <row r="6" spans="2:10" ht="15.6">
      <c r="B6" s="35"/>
      <c r="C6" s="35"/>
      <c r="D6" s="35"/>
      <c r="E6" s="35"/>
      <c r="F6" s="36"/>
      <c r="G6" s="35"/>
      <c r="H6" s="35"/>
      <c r="I6" s="35"/>
      <c r="J6" s="35"/>
    </row>
    <row r="7" spans="2:10" ht="42.75" customHeight="1">
      <c r="B7" s="41" t="s">
        <v>4</v>
      </c>
      <c r="C7" s="41" t="s">
        <v>236</v>
      </c>
      <c r="D7" s="41" t="s">
        <v>432</v>
      </c>
      <c r="E7" s="41" t="s">
        <v>431</v>
      </c>
      <c r="F7" s="41" t="s">
        <v>430</v>
      </c>
      <c r="G7" s="41" t="s">
        <v>429</v>
      </c>
      <c r="H7" s="41" t="s">
        <v>428</v>
      </c>
      <c r="I7" s="41"/>
      <c r="J7" s="41" t="s">
        <v>427</v>
      </c>
    </row>
    <row r="8" spans="2:10" ht="30.75" customHeight="1">
      <c r="B8" s="41"/>
      <c r="C8" s="41"/>
      <c r="D8" s="41"/>
      <c r="E8" s="41"/>
      <c r="F8" s="41"/>
      <c r="G8" s="41"/>
      <c r="H8" s="34" t="s">
        <v>45</v>
      </c>
      <c r="I8" s="34" t="s">
        <v>426</v>
      </c>
      <c r="J8" s="41"/>
    </row>
    <row r="9" spans="2:10" ht="15.6">
      <c r="B9" s="33" t="s">
        <v>47</v>
      </c>
      <c r="C9" s="33" t="s">
        <v>48</v>
      </c>
      <c r="D9" s="33" t="s">
        <v>49</v>
      </c>
      <c r="E9" s="33" t="s">
        <v>50</v>
      </c>
      <c r="F9" s="33" t="s">
        <v>51</v>
      </c>
      <c r="G9" s="33" t="s">
        <v>52</v>
      </c>
      <c r="H9" s="33" t="s">
        <v>53</v>
      </c>
      <c r="I9" s="33" t="s">
        <v>54</v>
      </c>
      <c r="J9" s="33" t="s">
        <v>55</v>
      </c>
    </row>
    <row r="10" spans="2:10" ht="62.4">
      <c r="B10" s="42" t="s">
        <v>121</v>
      </c>
      <c r="C10" s="42" t="s">
        <v>122</v>
      </c>
      <c r="D10" s="31" t="s">
        <v>425</v>
      </c>
      <c r="E10" s="31"/>
      <c r="F10" s="31" t="s">
        <v>334</v>
      </c>
      <c r="G10" s="31" t="s">
        <v>424</v>
      </c>
      <c r="H10" s="31" t="s">
        <v>423</v>
      </c>
      <c r="I10" s="31" t="s">
        <v>423</v>
      </c>
      <c r="J10" s="31" t="s">
        <v>332</v>
      </c>
    </row>
    <row r="11" spans="2:10" ht="156">
      <c r="B11" s="42"/>
      <c r="C11" s="42"/>
      <c r="D11" s="31" t="s">
        <v>422</v>
      </c>
      <c r="E11" s="31" t="s">
        <v>421</v>
      </c>
      <c r="F11" s="31" t="s">
        <v>334</v>
      </c>
      <c r="G11" s="31" t="s">
        <v>359</v>
      </c>
      <c r="H11" s="31" t="s">
        <v>420</v>
      </c>
      <c r="I11" s="31" t="s">
        <v>420</v>
      </c>
      <c r="J11" s="31" t="s">
        <v>332</v>
      </c>
    </row>
    <row r="12" spans="2:10" ht="202.8">
      <c r="B12" s="32" t="s">
        <v>125</v>
      </c>
      <c r="C12" s="32" t="s">
        <v>126</v>
      </c>
      <c r="D12" s="31" t="s">
        <v>419</v>
      </c>
      <c r="E12" s="31" t="s">
        <v>418</v>
      </c>
      <c r="F12" s="31" t="s">
        <v>346</v>
      </c>
      <c r="G12" s="31" t="s">
        <v>338</v>
      </c>
      <c r="H12" s="31" t="s">
        <v>417</v>
      </c>
      <c r="I12" s="31" t="s">
        <v>417</v>
      </c>
      <c r="J12" s="31" t="s">
        <v>332</v>
      </c>
    </row>
    <row r="13" spans="2:10" ht="156">
      <c r="B13" s="42" t="s">
        <v>127</v>
      </c>
      <c r="C13" s="42" t="s">
        <v>128</v>
      </c>
      <c r="D13" s="31" t="s">
        <v>416</v>
      </c>
      <c r="E13" s="31"/>
      <c r="F13" s="31" t="s">
        <v>346</v>
      </c>
      <c r="G13" s="31" t="s">
        <v>338</v>
      </c>
      <c r="H13" s="31" t="s">
        <v>415</v>
      </c>
      <c r="I13" s="31" t="s">
        <v>415</v>
      </c>
      <c r="J13" s="31" t="s">
        <v>332</v>
      </c>
    </row>
    <row r="14" spans="2:10" ht="124.8">
      <c r="B14" s="42"/>
      <c r="C14" s="42"/>
      <c r="D14" s="31" t="s">
        <v>414</v>
      </c>
      <c r="E14" s="31"/>
      <c r="F14" s="31" t="s">
        <v>334</v>
      </c>
      <c r="G14" s="31" t="s">
        <v>409</v>
      </c>
      <c r="H14" s="31" t="s">
        <v>413</v>
      </c>
      <c r="I14" s="31" t="s">
        <v>413</v>
      </c>
      <c r="J14" s="31" t="s">
        <v>332</v>
      </c>
    </row>
    <row r="15" spans="2:10" ht="124.8">
      <c r="B15" s="42"/>
      <c r="C15" s="42"/>
      <c r="D15" s="31" t="s">
        <v>412</v>
      </c>
      <c r="E15" s="31"/>
      <c r="F15" s="31" t="s">
        <v>334</v>
      </c>
      <c r="G15" s="31" t="s">
        <v>409</v>
      </c>
      <c r="H15" s="31" t="s">
        <v>369</v>
      </c>
      <c r="I15" s="31" t="s">
        <v>411</v>
      </c>
      <c r="J15" s="31" t="s">
        <v>396</v>
      </c>
    </row>
    <row r="16" spans="2:10" ht="93.6">
      <c r="B16" s="42"/>
      <c r="C16" s="42"/>
      <c r="D16" s="31" t="s">
        <v>410</v>
      </c>
      <c r="E16" s="31"/>
      <c r="F16" s="31" t="s">
        <v>334</v>
      </c>
      <c r="G16" s="31" t="s">
        <v>409</v>
      </c>
      <c r="H16" s="31" t="s">
        <v>408</v>
      </c>
      <c r="I16" s="31" t="s">
        <v>407</v>
      </c>
      <c r="J16" s="31" t="s">
        <v>396</v>
      </c>
    </row>
    <row r="17" spans="2:10" ht="78">
      <c r="B17" s="42"/>
      <c r="C17" s="42"/>
      <c r="D17" s="31" t="s">
        <v>406</v>
      </c>
      <c r="E17" s="31"/>
      <c r="F17" s="31" t="s">
        <v>346</v>
      </c>
      <c r="G17" s="31" t="s">
        <v>338</v>
      </c>
      <c r="H17" s="31" t="s">
        <v>337</v>
      </c>
      <c r="I17" s="31" t="s">
        <v>337</v>
      </c>
      <c r="J17" s="31" t="s">
        <v>332</v>
      </c>
    </row>
    <row r="18" spans="2:10" ht="124.8">
      <c r="B18" s="42" t="s">
        <v>142</v>
      </c>
      <c r="C18" s="42" t="s">
        <v>143</v>
      </c>
      <c r="D18" s="31" t="s">
        <v>405</v>
      </c>
      <c r="E18" s="31"/>
      <c r="F18" s="31" t="s">
        <v>334</v>
      </c>
      <c r="G18" s="31" t="s">
        <v>404</v>
      </c>
      <c r="H18" s="31" t="s">
        <v>403</v>
      </c>
      <c r="I18" s="31" t="s">
        <v>402</v>
      </c>
      <c r="J18" s="31" t="s">
        <v>396</v>
      </c>
    </row>
    <row r="19" spans="2:10" ht="78">
      <c r="B19" s="42"/>
      <c r="C19" s="42"/>
      <c r="D19" s="31" t="s">
        <v>401</v>
      </c>
      <c r="E19" s="31"/>
      <c r="F19" s="31" t="s">
        <v>334</v>
      </c>
      <c r="G19" s="31" t="s">
        <v>338</v>
      </c>
      <c r="H19" s="31" t="s">
        <v>400</v>
      </c>
      <c r="I19" s="31" t="s">
        <v>399</v>
      </c>
      <c r="J19" s="31" t="s">
        <v>396</v>
      </c>
    </row>
    <row r="20" spans="2:10" ht="156">
      <c r="B20" s="42"/>
      <c r="C20" s="42"/>
      <c r="D20" s="31" t="s">
        <v>398</v>
      </c>
      <c r="E20" s="31"/>
      <c r="F20" s="31" t="s">
        <v>334</v>
      </c>
      <c r="G20" s="31" t="s">
        <v>338</v>
      </c>
      <c r="H20" s="31" t="s">
        <v>342</v>
      </c>
      <c r="I20" s="31" t="s">
        <v>397</v>
      </c>
      <c r="J20" s="31" t="s">
        <v>396</v>
      </c>
    </row>
    <row r="21" spans="2:10" ht="109.2">
      <c r="B21" s="42" t="s">
        <v>150</v>
      </c>
      <c r="C21" s="42" t="s">
        <v>151</v>
      </c>
      <c r="D21" s="31" t="s">
        <v>395</v>
      </c>
      <c r="E21" s="31"/>
      <c r="F21" s="31" t="s">
        <v>334</v>
      </c>
      <c r="G21" s="31" t="s">
        <v>338</v>
      </c>
      <c r="H21" s="31" t="s">
        <v>394</v>
      </c>
      <c r="I21" s="31" t="s">
        <v>394</v>
      </c>
      <c r="J21" s="31" t="s">
        <v>332</v>
      </c>
    </row>
    <row r="22" spans="2:10" ht="93.6">
      <c r="B22" s="42"/>
      <c r="C22" s="42"/>
      <c r="D22" s="31" t="s">
        <v>393</v>
      </c>
      <c r="E22" s="31"/>
      <c r="F22" s="31" t="s">
        <v>334</v>
      </c>
      <c r="G22" s="31" t="s">
        <v>338</v>
      </c>
      <c r="H22" s="31" t="s">
        <v>392</v>
      </c>
      <c r="I22" s="31" t="s">
        <v>392</v>
      </c>
      <c r="J22" s="31" t="s">
        <v>332</v>
      </c>
    </row>
    <row r="23" spans="2:10" ht="93.6">
      <c r="B23" s="42"/>
      <c r="C23" s="42"/>
      <c r="D23" s="31" t="s">
        <v>391</v>
      </c>
      <c r="E23" s="31"/>
      <c r="F23" s="31" t="s">
        <v>346</v>
      </c>
      <c r="G23" s="31" t="s">
        <v>338</v>
      </c>
      <c r="H23" s="31" t="s">
        <v>390</v>
      </c>
      <c r="I23" s="31" t="s">
        <v>390</v>
      </c>
      <c r="J23" s="31" t="s">
        <v>332</v>
      </c>
    </row>
    <row r="24" spans="2:10" ht="109.2">
      <c r="B24" s="42"/>
      <c r="C24" s="42"/>
      <c r="D24" s="31" t="s">
        <v>389</v>
      </c>
      <c r="E24" s="31"/>
      <c r="F24" s="31" t="s">
        <v>346</v>
      </c>
      <c r="G24" s="31" t="s">
        <v>338</v>
      </c>
      <c r="H24" s="31" t="s">
        <v>388</v>
      </c>
      <c r="I24" s="31" t="s">
        <v>388</v>
      </c>
      <c r="J24" s="31" t="s">
        <v>332</v>
      </c>
    </row>
    <row r="25" spans="2:10" ht="296.39999999999998">
      <c r="B25" s="42" t="s">
        <v>194</v>
      </c>
      <c r="C25" s="42" t="s">
        <v>195</v>
      </c>
      <c r="D25" s="31" t="s">
        <v>387</v>
      </c>
      <c r="E25" s="31"/>
      <c r="F25" s="31" t="s">
        <v>334</v>
      </c>
      <c r="G25" s="31" t="s">
        <v>338</v>
      </c>
      <c r="H25" s="31" t="s">
        <v>56</v>
      </c>
      <c r="I25" s="31" t="s">
        <v>96</v>
      </c>
      <c r="J25" s="31" t="s">
        <v>386</v>
      </c>
    </row>
    <row r="26" spans="2:10" ht="312">
      <c r="B26" s="42"/>
      <c r="C26" s="42"/>
      <c r="D26" s="31" t="s">
        <v>385</v>
      </c>
      <c r="E26" s="31"/>
      <c r="F26" s="31" t="s">
        <v>334</v>
      </c>
      <c r="G26" s="31" t="s">
        <v>384</v>
      </c>
      <c r="H26" s="31" t="s">
        <v>56</v>
      </c>
      <c r="I26" s="31" t="s">
        <v>383</v>
      </c>
      <c r="J26" s="31" t="s">
        <v>382</v>
      </c>
    </row>
    <row r="27" spans="2:10" ht="156">
      <c r="B27" s="42"/>
      <c r="C27" s="42"/>
      <c r="D27" s="31" t="s">
        <v>381</v>
      </c>
      <c r="E27" s="31"/>
      <c r="F27" s="31" t="s">
        <v>334</v>
      </c>
      <c r="G27" s="31" t="s">
        <v>376</v>
      </c>
      <c r="H27" s="31" t="s">
        <v>380</v>
      </c>
      <c r="I27" s="31" t="s">
        <v>380</v>
      </c>
      <c r="J27" s="31" t="s">
        <v>332</v>
      </c>
    </row>
    <row r="28" spans="2:10" ht="156">
      <c r="B28" s="42"/>
      <c r="C28" s="42"/>
      <c r="D28" s="31" t="s">
        <v>379</v>
      </c>
      <c r="E28" s="31"/>
      <c r="F28" s="31" t="s">
        <v>334</v>
      </c>
      <c r="G28" s="31" t="s">
        <v>338</v>
      </c>
      <c r="H28" s="31" t="s">
        <v>378</v>
      </c>
      <c r="I28" s="31" t="s">
        <v>378</v>
      </c>
      <c r="J28" s="31" t="s">
        <v>332</v>
      </c>
    </row>
    <row r="29" spans="2:10" ht="62.4">
      <c r="B29" s="32" t="s">
        <v>198</v>
      </c>
      <c r="C29" s="32" t="s">
        <v>199</v>
      </c>
      <c r="D29" s="31" t="s">
        <v>377</v>
      </c>
      <c r="E29" s="31"/>
      <c r="F29" s="31" t="s">
        <v>334</v>
      </c>
      <c r="G29" s="31" t="s">
        <v>376</v>
      </c>
      <c r="H29" s="31" t="s">
        <v>352</v>
      </c>
      <c r="I29" s="31" t="s">
        <v>352</v>
      </c>
      <c r="J29" s="31" t="s">
        <v>375</v>
      </c>
    </row>
    <row r="30" spans="2:10" ht="62.4">
      <c r="B30" s="32" t="s">
        <v>374</v>
      </c>
      <c r="C30" s="32" t="s">
        <v>373</v>
      </c>
      <c r="D30" s="31" t="s">
        <v>372</v>
      </c>
      <c r="E30" s="31"/>
      <c r="F30" s="31" t="s">
        <v>346</v>
      </c>
      <c r="G30" s="31" t="s">
        <v>371</v>
      </c>
      <c r="H30" s="31" t="s">
        <v>370</v>
      </c>
      <c r="I30" s="31" t="s">
        <v>369</v>
      </c>
      <c r="J30" s="31" t="s">
        <v>368</v>
      </c>
    </row>
    <row r="31" spans="2:10" ht="140.4">
      <c r="B31" s="32" t="s">
        <v>202</v>
      </c>
      <c r="C31" s="32" t="s">
        <v>203</v>
      </c>
      <c r="D31" s="31" t="s">
        <v>367</v>
      </c>
      <c r="E31" s="31"/>
      <c r="F31" s="31" t="s">
        <v>334</v>
      </c>
      <c r="G31" s="31" t="s">
        <v>338</v>
      </c>
      <c r="H31" s="31" t="s">
        <v>366</v>
      </c>
      <c r="I31" s="31" t="s">
        <v>366</v>
      </c>
      <c r="J31" s="31" t="s">
        <v>332</v>
      </c>
    </row>
    <row r="32" spans="2:10" ht="109.2">
      <c r="B32" s="32" t="s">
        <v>204</v>
      </c>
      <c r="C32" s="32" t="s">
        <v>205</v>
      </c>
      <c r="D32" s="31" t="s">
        <v>207</v>
      </c>
      <c r="E32" s="31"/>
      <c r="F32" s="31" t="s">
        <v>334</v>
      </c>
      <c r="G32" s="31" t="s">
        <v>333</v>
      </c>
      <c r="H32" s="31" t="s">
        <v>78</v>
      </c>
      <c r="I32" s="31" t="s">
        <v>97</v>
      </c>
      <c r="J32" s="31" t="s">
        <v>365</v>
      </c>
    </row>
    <row r="33" spans="2:10" ht="171.6">
      <c r="B33" s="32" t="s">
        <v>208</v>
      </c>
      <c r="C33" s="32" t="s">
        <v>209</v>
      </c>
      <c r="D33" s="31" t="s">
        <v>364</v>
      </c>
      <c r="E33" s="31"/>
      <c r="F33" s="31" t="s">
        <v>334</v>
      </c>
      <c r="G33" s="31" t="s">
        <v>363</v>
      </c>
      <c r="H33" s="31" t="s">
        <v>362</v>
      </c>
      <c r="I33" s="31" t="s">
        <v>362</v>
      </c>
      <c r="J33" s="31" t="s">
        <v>332</v>
      </c>
    </row>
    <row r="34" spans="2:10" ht="124.8">
      <c r="B34" s="32" t="s">
        <v>214</v>
      </c>
      <c r="C34" s="32" t="s">
        <v>215</v>
      </c>
      <c r="D34" s="31" t="s">
        <v>361</v>
      </c>
      <c r="E34" s="31"/>
      <c r="F34" s="31" t="s">
        <v>334</v>
      </c>
      <c r="G34" s="31" t="s">
        <v>338</v>
      </c>
      <c r="H34" s="31" t="s">
        <v>73</v>
      </c>
      <c r="I34" s="31" t="s">
        <v>73</v>
      </c>
      <c r="J34" s="31" t="s">
        <v>332</v>
      </c>
    </row>
    <row r="35" spans="2:10" ht="46.8">
      <c r="B35" s="32" t="s">
        <v>216</v>
      </c>
      <c r="C35" s="32" t="s">
        <v>217</v>
      </c>
      <c r="D35" s="31" t="s">
        <v>360</v>
      </c>
      <c r="E35" s="31"/>
      <c r="F35" s="31" t="s">
        <v>334</v>
      </c>
      <c r="G35" s="31" t="s">
        <v>359</v>
      </c>
      <c r="H35" s="31" t="s">
        <v>49</v>
      </c>
      <c r="I35" s="31" t="s">
        <v>49</v>
      </c>
      <c r="J35" s="31" t="s">
        <v>332</v>
      </c>
    </row>
    <row r="36" spans="2:10" ht="46.8">
      <c r="B36" s="32" t="s">
        <v>358</v>
      </c>
      <c r="C36" s="32" t="s">
        <v>357</v>
      </c>
      <c r="D36" s="31" t="s">
        <v>356</v>
      </c>
      <c r="E36" s="31"/>
      <c r="F36" s="31" t="s">
        <v>334</v>
      </c>
      <c r="G36" s="31" t="s">
        <v>355</v>
      </c>
      <c r="H36" s="31" t="s">
        <v>354</v>
      </c>
      <c r="I36" s="31" t="s">
        <v>354</v>
      </c>
      <c r="J36" s="31" t="s">
        <v>332</v>
      </c>
    </row>
    <row r="37" spans="2:10" ht="78">
      <c r="B37" s="32" t="s">
        <v>220</v>
      </c>
      <c r="C37" s="32" t="s">
        <v>221</v>
      </c>
      <c r="D37" s="31" t="s">
        <v>353</v>
      </c>
      <c r="E37" s="31"/>
      <c r="F37" s="31" t="s">
        <v>346</v>
      </c>
      <c r="G37" s="31" t="s">
        <v>338</v>
      </c>
      <c r="H37" s="31" t="s">
        <v>352</v>
      </c>
      <c r="I37" s="31" t="s">
        <v>351</v>
      </c>
      <c r="J37" s="31" t="s">
        <v>350</v>
      </c>
    </row>
    <row r="38" spans="2:10" ht="93.6">
      <c r="B38" s="32" t="s">
        <v>222</v>
      </c>
      <c r="C38" s="32" t="s">
        <v>223</v>
      </c>
      <c r="D38" s="31" t="s">
        <v>349</v>
      </c>
      <c r="E38" s="31"/>
      <c r="F38" s="31" t="s">
        <v>334</v>
      </c>
      <c r="G38" s="31" t="s">
        <v>338</v>
      </c>
      <c r="H38" s="31" t="s">
        <v>342</v>
      </c>
      <c r="I38" s="31" t="s">
        <v>348</v>
      </c>
      <c r="J38" s="31" t="s">
        <v>340</v>
      </c>
    </row>
    <row r="39" spans="2:10" ht="156">
      <c r="B39" s="32" t="s">
        <v>224</v>
      </c>
      <c r="C39" s="32" t="s">
        <v>225</v>
      </c>
      <c r="D39" s="31" t="s">
        <v>347</v>
      </c>
      <c r="E39" s="31"/>
      <c r="F39" s="31" t="s">
        <v>346</v>
      </c>
      <c r="G39" s="31" t="s">
        <v>338</v>
      </c>
      <c r="H39" s="31" t="s">
        <v>337</v>
      </c>
      <c r="I39" s="31" t="s">
        <v>345</v>
      </c>
      <c r="J39" s="31" t="s">
        <v>344</v>
      </c>
    </row>
    <row r="40" spans="2:10" ht="78">
      <c r="B40" s="32" t="s">
        <v>226</v>
      </c>
      <c r="C40" s="32" t="s">
        <v>227</v>
      </c>
      <c r="D40" s="31" t="s">
        <v>343</v>
      </c>
      <c r="E40" s="31"/>
      <c r="F40" s="31" t="s">
        <v>334</v>
      </c>
      <c r="G40" s="31" t="s">
        <v>338</v>
      </c>
      <c r="H40" s="31" t="s">
        <v>342</v>
      </c>
      <c r="I40" s="31" t="s">
        <v>341</v>
      </c>
      <c r="J40" s="31" t="s">
        <v>340</v>
      </c>
    </row>
    <row r="41" spans="2:10" ht="46.8">
      <c r="B41" s="32" t="s">
        <v>228</v>
      </c>
      <c r="C41" s="32" t="s">
        <v>229</v>
      </c>
      <c r="D41" s="31" t="s">
        <v>339</v>
      </c>
      <c r="E41" s="31"/>
      <c r="F41" s="31" t="s">
        <v>334</v>
      </c>
      <c r="G41" s="31" t="s">
        <v>338</v>
      </c>
      <c r="H41" s="31" t="s">
        <v>337</v>
      </c>
      <c r="I41" s="31" t="s">
        <v>337</v>
      </c>
      <c r="J41" s="31" t="s">
        <v>332</v>
      </c>
    </row>
    <row r="42" spans="2:10" ht="62.4">
      <c r="B42" s="32" t="s">
        <v>230</v>
      </c>
      <c r="C42" s="32" t="s">
        <v>231</v>
      </c>
      <c r="D42" s="31" t="s">
        <v>336</v>
      </c>
      <c r="E42" s="31"/>
      <c r="F42" s="31" t="s">
        <v>334</v>
      </c>
      <c r="G42" s="31" t="s">
        <v>333</v>
      </c>
      <c r="H42" s="31" t="s">
        <v>50</v>
      </c>
      <c r="I42" s="31" t="s">
        <v>50</v>
      </c>
      <c r="J42" s="31" t="s">
        <v>332</v>
      </c>
    </row>
    <row r="43" spans="2:10" ht="93.6">
      <c r="B43" s="32" t="s">
        <v>232</v>
      </c>
      <c r="C43" s="32" t="s">
        <v>233</v>
      </c>
      <c r="D43" s="31" t="s">
        <v>335</v>
      </c>
      <c r="E43" s="31"/>
      <c r="F43" s="31" t="s">
        <v>334</v>
      </c>
      <c r="G43" s="31" t="s">
        <v>333</v>
      </c>
      <c r="H43" s="31" t="s">
        <v>50</v>
      </c>
      <c r="I43" s="31" t="s">
        <v>50</v>
      </c>
      <c r="J43" s="31" t="s">
        <v>332</v>
      </c>
    </row>
    <row r="45" spans="2:10">
      <c r="B45" s="30"/>
    </row>
    <row r="46" spans="2:10" ht="15.6">
      <c r="B46" s="43" t="s">
        <v>331</v>
      </c>
      <c r="C46" s="43"/>
      <c r="D46" s="43"/>
      <c r="E46" s="43"/>
      <c r="F46" s="43"/>
      <c r="G46" s="43"/>
      <c r="H46" s="43"/>
      <c r="I46" s="43"/>
      <c r="J46" s="43"/>
    </row>
    <row r="47" spans="2:10" ht="47.25" customHeight="1">
      <c r="B47" s="43" t="s">
        <v>330</v>
      </c>
      <c r="C47" s="43"/>
      <c r="D47" s="43"/>
      <c r="E47" s="43"/>
      <c r="F47" s="43"/>
      <c r="G47" s="43"/>
      <c r="H47" s="43"/>
      <c r="I47" s="43"/>
      <c r="J47" s="43"/>
    </row>
    <row r="48" spans="2:10" ht="47.25" customHeight="1">
      <c r="B48" s="43" t="s">
        <v>329</v>
      </c>
      <c r="C48" s="43"/>
      <c r="D48" s="43"/>
      <c r="E48" s="43"/>
      <c r="F48" s="43"/>
      <c r="G48" s="43"/>
      <c r="H48" s="43"/>
      <c r="I48" s="43"/>
      <c r="J48" s="43"/>
    </row>
    <row r="49" ht="10.5" customHeight="1"/>
    <row r="63" ht="11.25" customHeight="1"/>
  </sheetData>
  <mergeCells count="25">
    <mergeCell ref="B2:J2"/>
    <mergeCell ref="B3:J3"/>
    <mergeCell ref="B4:J4"/>
    <mergeCell ref="B5:J5"/>
    <mergeCell ref="B7:B8"/>
    <mergeCell ref="C7:C8"/>
    <mergeCell ref="D7:D8"/>
    <mergeCell ref="E7:E8"/>
    <mergeCell ref="F7:F8"/>
    <mergeCell ref="G7:G8"/>
    <mergeCell ref="H7:I7"/>
    <mergeCell ref="J7:J8"/>
    <mergeCell ref="B10:B11"/>
    <mergeCell ref="C10:C11"/>
    <mergeCell ref="B13:B17"/>
    <mergeCell ref="C13:C17"/>
    <mergeCell ref="B18:B20"/>
    <mergeCell ref="C18:C20"/>
    <mergeCell ref="B47:J47"/>
    <mergeCell ref="B48:J48"/>
    <mergeCell ref="B21:B24"/>
    <mergeCell ref="C21:C24"/>
    <mergeCell ref="B25:B28"/>
    <mergeCell ref="C25:C28"/>
    <mergeCell ref="B46:J46"/>
  </mergeCells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N250"/>
  <sheetViews>
    <sheetView showGridLines="0" workbookViewId="0"/>
  </sheetViews>
  <sheetFormatPr defaultRowHeight="10.199999999999999"/>
  <cols>
    <col min="1" max="1" width="3.28515625" customWidth="1"/>
    <col min="2" max="2" width="20.42578125" customWidth="1"/>
    <col min="3" max="3" width="37.28515625" customWidth="1"/>
    <col min="4" max="4" width="45.85546875" customWidth="1"/>
    <col min="5" max="5" width="41.42578125" customWidth="1"/>
    <col min="6" max="6" width="31.85546875" customWidth="1"/>
    <col min="7" max="7" width="18.42578125" customWidth="1"/>
    <col min="8" max="8" width="18.7109375" customWidth="1"/>
    <col min="9" max="9" width="20.28515625" customWidth="1"/>
    <col min="10" max="10" width="18.7109375" customWidth="1"/>
    <col min="11" max="11" width="18.42578125" customWidth="1"/>
    <col min="12" max="12" width="20.28515625" customWidth="1"/>
    <col min="13" max="13" width="18.85546875" customWidth="1"/>
    <col min="14" max="14" width="18.7109375" customWidth="1"/>
    <col min="15" max="15" width="19.85546875" customWidth="1"/>
    <col min="16" max="16" width="18.85546875" customWidth="1"/>
    <col min="17" max="17" width="18.7109375" customWidth="1"/>
    <col min="18" max="19" width="18.85546875" customWidth="1"/>
    <col min="20" max="20" width="18.7109375" customWidth="1"/>
    <col min="21" max="21" width="19.42578125" customWidth="1"/>
    <col min="22" max="1002" width="9.28515625" customWidth="1"/>
  </cols>
  <sheetData>
    <row r="1" spans="1:1002" ht="15.6">
      <c r="A1" s="1"/>
      <c r="B1" s="48" t="s">
        <v>253</v>
      </c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</row>
    <row r="2" spans="1:1002" ht="15.6">
      <c r="A2" s="1"/>
      <c r="B2" s="48" t="s">
        <v>254</v>
      </c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</row>
    <row r="3" spans="1:1002" ht="15.6">
      <c r="A3" s="1"/>
      <c r="B3" s="48" t="str">
        <f>CHAR(34)&amp;$C$11&amp;CHAR(34)</f>
        <v>"Развитие транспортной системы"</v>
      </c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</row>
    <row r="4" spans="1:1002" ht="15.6">
      <c r="A4" s="1"/>
      <c r="B4" s="48" t="s">
        <v>255</v>
      </c>
      <c r="C4" s="48"/>
      <c r="D4" s="48"/>
      <c r="E4" s="48"/>
      <c r="F4" s="48"/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</row>
    <row r="5" spans="1:1002" ht="13.2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</row>
    <row r="6" spans="1:1002" ht="31.2">
      <c r="A6" s="1"/>
      <c r="B6" s="18"/>
      <c r="C6" s="18" t="s">
        <v>256</v>
      </c>
      <c r="D6" s="19" t="s">
        <v>257</v>
      </c>
      <c r="E6" s="18" t="s">
        <v>258</v>
      </c>
      <c r="F6" s="18" t="s">
        <v>259</v>
      </c>
      <c r="G6" s="46" t="s">
        <v>238</v>
      </c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6" t="s">
        <v>260</v>
      </c>
      <c r="T6" s="46"/>
      <c r="U6" s="46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</row>
    <row r="7" spans="1:1002" ht="46.5" customHeight="1">
      <c r="A7" s="1"/>
      <c r="B7" s="20" t="s">
        <v>4</v>
      </c>
      <c r="C7" s="21" t="s">
        <v>261</v>
      </c>
      <c r="D7" s="21" t="s">
        <v>262</v>
      </c>
      <c r="E7" s="21" t="s">
        <v>263</v>
      </c>
      <c r="F7" s="21" t="s">
        <v>264</v>
      </c>
      <c r="G7" s="46" t="s">
        <v>239</v>
      </c>
      <c r="H7" s="46"/>
      <c r="I7" s="46"/>
      <c r="J7" s="46" t="s">
        <v>240</v>
      </c>
      <c r="K7" s="46"/>
      <c r="L7" s="46"/>
      <c r="M7" s="46" t="s">
        <v>241</v>
      </c>
      <c r="N7" s="46"/>
      <c r="O7" s="46"/>
      <c r="P7" s="46" t="s">
        <v>242</v>
      </c>
      <c r="Q7" s="46"/>
      <c r="R7" s="46"/>
      <c r="S7" s="46"/>
      <c r="T7" s="46"/>
      <c r="U7" s="46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</row>
    <row r="8" spans="1:1002" ht="15.6">
      <c r="A8" s="1"/>
      <c r="B8" s="22"/>
      <c r="C8" s="22"/>
      <c r="D8" s="21" t="s">
        <v>265</v>
      </c>
      <c r="E8" s="23" t="s">
        <v>266</v>
      </c>
      <c r="F8" s="23" t="s">
        <v>267</v>
      </c>
      <c r="G8" s="46" t="s">
        <v>243</v>
      </c>
      <c r="H8" s="47" t="s">
        <v>244</v>
      </c>
      <c r="I8" s="47"/>
      <c r="J8" s="46" t="s">
        <v>243</v>
      </c>
      <c r="K8" s="46" t="s">
        <v>244</v>
      </c>
      <c r="L8" s="46"/>
      <c r="M8" s="46" t="s">
        <v>243</v>
      </c>
      <c r="N8" s="46" t="s">
        <v>244</v>
      </c>
      <c r="O8" s="46"/>
      <c r="P8" s="46" t="s">
        <v>243</v>
      </c>
      <c r="Q8" s="46" t="s">
        <v>244</v>
      </c>
      <c r="R8" s="46"/>
      <c r="S8" s="46" t="s">
        <v>243</v>
      </c>
      <c r="T8" s="46" t="s">
        <v>244</v>
      </c>
      <c r="U8" s="46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</row>
    <row r="9" spans="1:1002" ht="33" customHeight="1">
      <c r="A9" s="1"/>
      <c r="B9" s="24"/>
      <c r="C9" s="25"/>
      <c r="D9" s="26" t="s">
        <v>268</v>
      </c>
      <c r="E9" s="25"/>
      <c r="F9" s="25"/>
      <c r="G9" s="46"/>
      <c r="H9" s="4" t="s">
        <v>245</v>
      </c>
      <c r="I9" s="4" t="s">
        <v>124</v>
      </c>
      <c r="J9" s="46"/>
      <c r="K9" s="4" t="s">
        <v>245</v>
      </c>
      <c r="L9" s="4" t="s">
        <v>124</v>
      </c>
      <c r="M9" s="46"/>
      <c r="N9" s="4" t="s">
        <v>245</v>
      </c>
      <c r="O9" s="4" t="s">
        <v>124</v>
      </c>
      <c r="P9" s="46"/>
      <c r="Q9" s="4" t="s">
        <v>245</v>
      </c>
      <c r="R9" s="4" t="s">
        <v>124</v>
      </c>
      <c r="S9" s="46"/>
      <c r="T9" s="4" t="s">
        <v>245</v>
      </c>
      <c r="U9" s="4" t="s">
        <v>124</v>
      </c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</row>
    <row r="10" spans="1:1002" ht="17.25" customHeight="1">
      <c r="A10" s="1"/>
      <c r="B10" s="5" t="s">
        <v>47</v>
      </c>
      <c r="C10" s="5" t="s">
        <v>48</v>
      </c>
      <c r="D10" s="5" t="s">
        <v>49</v>
      </c>
      <c r="E10" s="5" t="s">
        <v>50</v>
      </c>
      <c r="F10" s="5" t="s">
        <v>51</v>
      </c>
      <c r="G10" s="5" t="s">
        <v>52</v>
      </c>
      <c r="H10" s="5" t="s">
        <v>53</v>
      </c>
      <c r="I10" s="5" t="s">
        <v>54</v>
      </c>
      <c r="J10" s="5" t="s">
        <v>55</v>
      </c>
      <c r="K10" s="5" t="s">
        <v>56</v>
      </c>
      <c r="L10" s="5" t="s">
        <v>57</v>
      </c>
      <c r="M10" s="5" t="s">
        <v>58</v>
      </c>
      <c r="N10" s="5" t="s">
        <v>59</v>
      </c>
      <c r="O10" s="5" t="s">
        <v>60</v>
      </c>
      <c r="P10" s="5" t="s">
        <v>61</v>
      </c>
      <c r="Q10" s="5" t="s">
        <v>62</v>
      </c>
      <c r="R10" s="5" t="s">
        <v>63</v>
      </c>
      <c r="S10" s="5" t="s">
        <v>64</v>
      </c>
      <c r="T10" s="5" t="s">
        <v>65</v>
      </c>
      <c r="U10" s="5" t="s">
        <v>66</v>
      </c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</row>
    <row r="11" spans="1:1002" ht="18.75" customHeight="1">
      <c r="A11" s="27"/>
      <c r="B11" s="45" t="s">
        <v>121</v>
      </c>
      <c r="C11" s="45" t="s">
        <v>122</v>
      </c>
      <c r="D11" s="45" t="s">
        <v>269</v>
      </c>
      <c r="E11" s="6" t="s">
        <v>270</v>
      </c>
      <c r="F11" s="6"/>
      <c r="G11" s="8">
        <v>15881318.5</v>
      </c>
      <c r="H11" s="8">
        <v>1928647.4</v>
      </c>
      <c r="I11" s="8">
        <v>13952671.099999998</v>
      </c>
      <c r="J11" s="8">
        <v>17145966.899999999</v>
      </c>
      <c r="K11" s="8">
        <v>3193295.8</v>
      </c>
      <c r="L11" s="8">
        <v>13952671.099999998</v>
      </c>
      <c r="M11" s="8">
        <v>17145966.899999999</v>
      </c>
      <c r="N11" s="8">
        <v>3193295.8</v>
      </c>
      <c r="O11" s="8">
        <v>13952671.099999998</v>
      </c>
      <c r="P11" s="8">
        <v>15671039.200000001</v>
      </c>
      <c r="Q11" s="8">
        <v>2733926.1</v>
      </c>
      <c r="R11" s="8">
        <v>12937113.1</v>
      </c>
      <c r="S11" s="8">
        <v>91.397815541099661</v>
      </c>
      <c r="T11" s="8">
        <v>85.614558475916951</v>
      </c>
      <c r="U11" s="8">
        <v>92.721408017709251</v>
      </c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  <c r="BP11" s="27"/>
      <c r="BQ11" s="27"/>
      <c r="BR11" s="27"/>
      <c r="BS11" s="27"/>
      <c r="BT11" s="27"/>
      <c r="BU11" s="27"/>
      <c r="BV11" s="27"/>
      <c r="BW11" s="27"/>
      <c r="BX11" s="27"/>
      <c r="BY11" s="27"/>
      <c r="BZ11" s="27"/>
      <c r="CA11" s="27"/>
      <c r="CB11" s="27"/>
      <c r="CC11" s="27"/>
      <c r="CD11" s="27"/>
      <c r="CE11" s="27"/>
      <c r="CF11" s="27"/>
      <c r="CG11" s="27"/>
      <c r="CH11" s="27"/>
      <c r="CI11" s="27"/>
      <c r="CJ11" s="27"/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27"/>
      <c r="CV11" s="27"/>
      <c r="CW11" s="27"/>
      <c r="CX11" s="27"/>
      <c r="CY11" s="27"/>
      <c r="CZ11" s="27"/>
      <c r="DA11" s="27"/>
      <c r="DB11" s="27"/>
      <c r="DC11" s="27"/>
      <c r="DD11" s="27"/>
      <c r="DE11" s="27"/>
      <c r="DF11" s="27"/>
      <c r="DG11" s="27"/>
      <c r="DH11" s="27"/>
      <c r="DI11" s="27"/>
      <c r="DJ11" s="27"/>
      <c r="DK11" s="27"/>
      <c r="DL11" s="27"/>
      <c r="DM11" s="27"/>
      <c r="DN11" s="27"/>
      <c r="DO11" s="27"/>
      <c r="DP11" s="27"/>
      <c r="DQ11" s="27"/>
      <c r="DR11" s="27"/>
      <c r="DS11" s="27"/>
      <c r="DT11" s="27"/>
      <c r="DU11" s="27"/>
      <c r="DV11" s="27"/>
      <c r="DW11" s="27"/>
      <c r="DX11" s="27"/>
      <c r="DY11" s="27"/>
      <c r="DZ11" s="27"/>
      <c r="EA11" s="27"/>
      <c r="EB11" s="27"/>
      <c r="EC11" s="27"/>
      <c r="ED11" s="27"/>
      <c r="EE11" s="27"/>
      <c r="EF11" s="27"/>
      <c r="EG11" s="27"/>
      <c r="EH11" s="27"/>
      <c r="EI11" s="27"/>
      <c r="EJ11" s="27"/>
      <c r="EK11" s="27"/>
      <c r="EL11" s="27"/>
      <c r="EM11" s="27"/>
      <c r="EN11" s="27"/>
      <c r="EO11" s="27"/>
      <c r="EP11" s="27"/>
      <c r="EQ11" s="27"/>
      <c r="ER11" s="27"/>
      <c r="ES11" s="27"/>
      <c r="ET11" s="27"/>
      <c r="EU11" s="27"/>
      <c r="EV11" s="27"/>
      <c r="EW11" s="27"/>
      <c r="EX11" s="27"/>
      <c r="EY11" s="27"/>
      <c r="EZ11" s="27"/>
      <c r="FA11" s="27"/>
      <c r="FB11" s="27"/>
      <c r="FC11" s="27"/>
      <c r="FD11" s="27"/>
      <c r="FE11" s="27"/>
      <c r="FF11" s="27"/>
      <c r="FG11" s="27"/>
      <c r="FH11" s="27"/>
      <c r="FI11" s="27"/>
      <c r="FJ11" s="27"/>
      <c r="FK11" s="27"/>
      <c r="FL11" s="27"/>
      <c r="FM11" s="27"/>
      <c r="FN11" s="27"/>
      <c r="FO11" s="27"/>
      <c r="FP11" s="27"/>
      <c r="FQ11" s="27"/>
      <c r="FR11" s="27"/>
      <c r="FS11" s="27"/>
      <c r="FT11" s="27"/>
      <c r="FU11" s="27"/>
      <c r="FV11" s="27"/>
      <c r="FW11" s="27"/>
      <c r="FX11" s="27"/>
      <c r="FY11" s="27"/>
      <c r="FZ11" s="27"/>
      <c r="GA11" s="27"/>
      <c r="GB11" s="27"/>
      <c r="GC11" s="27"/>
      <c r="GD11" s="27"/>
      <c r="GE11" s="27"/>
      <c r="GF11" s="27"/>
      <c r="GG11" s="27"/>
      <c r="GH11" s="27"/>
      <c r="GI11" s="27"/>
      <c r="GJ11" s="27"/>
      <c r="GK11" s="27"/>
      <c r="GL11" s="27"/>
      <c r="GM11" s="27"/>
      <c r="GN11" s="27"/>
      <c r="GO11" s="27"/>
      <c r="GP11" s="27"/>
      <c r="GQ11" s="27"/>
      <c r="GR11" s="27"/>
      <c r="GS11" s="27"/>
      <c r="GT11" s="27"/>
      <c r="GU11" s="27"/>
      <c r="GV11" s="27"/>
      <c r="GW11" s="27"/>
      <c r="GX11" s="27"/>
      <c r="GY11" s="27"/>
      <c r="GZ11" s="27"/>
      <c r="HA11" s="27"/>
      <c r="HB11" s="27"/>
      <c r="HC11" s="27"/>
      <c r="HD11" s="27"/>
      <c r="HE11" s="27"/>
      <c r="HF11" s="27"/>
      <c r="HG11" s="27"/>
      <c r="HH11" s="27"/>
      <c r="HI11" s="27"/>
      <c r="HJ11" s="27"/>
      <c r="HK11" s="27"/>
      <c r="HL11" s="27"/>
      <c r="HM11" s="27"/>
      <c r="HN11" s="27"/>
      <c r="HO11" s="27"/>
      <c r="HP11" s="27"/>
      <c r="HQ11" s="27"/>
      <c r="HR11" s="27"/>
      <c r="HS11" s="27"/>
      <c r="HT11" s="27"/>
      <c r="HU11" s="27"/>
      <c r="HV11" s="27"/>
      <c r="HW11" s="27"/>
      <c r="HX11" s="27"/>
      <c r="HY11" s="27"/>
      <c r="HZ11" s="27"/>
      <c r="IA11" s="27"/>
      <c r="IB11" s="27"/>
      <c r="IC11" s="27"/>
      <c r="ID11" s="27"/>
      <c r="IE11" s="27"/>
      <c r="IF11" s="27"/>
      <c r="IG11" s="27"/>
      <c r="IH11" s="27"/>
      <c r="II11" s="27"/>
      <c r="IJ11" s="27"/>
      <c r="IK11" s="27"/>
      <c r="IL11" s="27"/>
      <c r="IM11" s="27"/>
      <c r="IN11" s="27"/>
      <c r="IO11" s="27"/>
      <c r="IP11" s="27"/>
      <c r="IQ11" s="27"/>
      <c r="IR11" s="27"/>
      <c r="IS11" s="27"/>
      <c r="IT11" s="27"/>
      <c r="IU11" s="27"/>
      <c r="IV11" s="27"/>
      <c r="IW11" s="27"/>
      <c r="IX11" s="27"/>
      <c r="IY11" s="27"/>
      <c r="IZ11" s="27"/>
      <c r="JA11" s="27"/>
      <c r="JB11" s="27"/>
      <c r="JC11" s="27"/>
      <c r="JD11" s="27"/>
      <c r="JE11" s="27"/>
      <c r="JF11" s="27"/>
      <c r="JG11" s="27"/>
      <c r="JH11" s="27"/>
      <c r="JI11" s="27"/>
      <c r="JJ11" s="27"/>
      <c r="JK11" s="27"/>
      <c r="JL11" s="27"/>
      <c r="JM11" s="27"/>
      <c r="JN11" s="27"/>
      <c r="JO11" s="27"/>
      <c r="JP11" s="27"/>
      <c r="JQ11" s="27"/>
      <c r="JR11" s="27"/>
      <c r="JS11" s="27"/>
      <c r="JT11" s="27"/>
      <c r="JU11" s="27"/>
      <c r="JV11" s="27"/>
      <c r="JW11" s="27"/>
      <c r="JX11" s="27"/>
      <c r="JY11" s="27"/>
      <c r="JZ11" s="27"/>
      <c r="KA11" s="27"/>
      <c r="KB11" s="27"/>
      <c r="KC11" s="27"/>
      <c r="KD11" s="27"/>
      <c r="KE11" s="27"/>
      <c r="KF11" s="27"/>
      <c r="KG11" s="27"/>
      <c r="KH11" s="27"/>
      <c r="KI11" s="27"/>
      <c r="KJ11" s="27"/>
      <c r="KK11" s="27"/>
      <c r="KL11" s="27"/>
      <c r="KM11" s="27"/>
      <c r="KN11" s="27"/>
      <c r="KO11" s="27"/>
      <c r="KP11" s="27"/>
      <c r="KQ11" s="27"/>
      <c r="KR11" s="27"/>
      <c r="KS11" s="27"/>
      <c r="KT11" s="27"/>
      <c r="KU11" s="27"/>
      <c r="KV11" s="27"/>
      <c r="KW11" s="27"/>
      <c r="KX11" s="27"/>
      <c r="KY11" s="27"/>
      <c r="KZ11" s="27"/>
      <c r="LA11" s="27"/>
      <c r="LB11" s="27"/>
      <c r="LC11" s="27"/>
      <c r="LD11" s="27"/>
      <c r="LE11" s="27"/>
      <c r="LF11" s="27"/>
      <c r="LG11" s="27"/>
      <c r="LH11" s="27"/>
      <c r="LI11" s="27"/>
      <c r="LJ11" s="27"/>
      <c r="LK11" s="27"/>
      <c r="LL11" s="27"/>
      <c r="LM11" s="27"/>
      <c r="LN11" s="27"/>
      <c r="LO11" s="27"/>
      <c r="LP11" s="27"/>
      <c r="LQ11" s="27"/>
      <c r="LR11" s="27"/>
      <c r="LS11" s="27"/>
      <c r="LT11" s="27"/>
      <c r="LU11" s="27"/>
      <c r="LV11" s="27"/>
      <c r="LW11" s="27"/>
      <c r="LX11" s="27"/>
      <c r="LY11" s="27"/>
      <c r="LZ11" s="27"/>
      <c r="MA11" s="27"/>
      <c r="MB11" s="27"/>
      <c r="MC11" s="27"/>
      <c r="MD11" s="27"/>
      <c r="ME11" s="27"/>
      <c r="MF11" s="27"/>
      <c r="MG11" s="27"/>
      <c r="MH11" s="27"/>
      <c r="MI11" s="27"/>
      <c r="MJ11" s="27"/>
      <c r="MK11" s="27"/>
      <c r="ML11" s="27"/>
      <c r="MM11" s="27"/>
      <c r="MN11" s="27"/>
      <c r="MO11" s="27"/>
      <c r="MP11" s="27"/>
      <c r="MQ11" s="27"/>
      <c r="MR11" s="27"/>
      <c r="MS11" s="27"/>
      <c r="MT11" s="27"/>
      <c r="MU11" s="27"/>
      <c r="MV11" s="27"/>
      <c r="MW11" s="27"/>
      <c r="MX11" s="27"/>
      <c r="MY11" s="27"/>
      <c r="MZ11" s="27"/>
      <c r="NA11" s="27"/>
      <c r="NB11" s="27"/>
      <c r="NC11" s="27"/>
      <c r="ND11" s="27"/>
      <c r="NE11" s="27"/>
      <c r="NF11" s="27"/>
      <c r="NG11" s="27"/>
      <c r="NH11" s="27"/>
      <c r="NI11" s="27"/>
      <c r="NJ11" s="27"/>
      <c r="NK11" s="27"/>
      <c r="NL11" s="27"/>
      <c r="NM11" s="27"/>
      <c r="NN11" s="27"/>
      <c r="NO11" s="27"/>
      <c r="NP11" s="27"/>
      <c r="NQ11" s="27"/>
      <c r="NR11" s="27"/>
      <c r="NS11" s="27"/>
      <c r="NT11" s="27"/>
      <c r="NU11" s="27"/>
      <c r="NV11" s="27"/>
      <c r="NW11" s="27"/>
      <c r="NX11" s="27"/>
      <c r="NY11" s="27"/>
      <c r="NZ11" s="27"/>
      <c r="OA11" s="27"/>
      <c r="OB11" s="27"/>
      <c r="OC11" s="27"/>
      <c r="OD11" s="27"/>
      <c r="OE11" s="27"/>
      <c r="OF11" s="27"/>
      <c r="OG11" s="27"/>
      <c r="OH11" s="27"/>
      <c r="OI11" s="27"/>
      <c r="OJ11" s="27"/>
      <c r="OK11" s="27"/>
      <c r="OL11" s="27"/>
      <c r="OM11" s="27"/>
      <c r="ON11" s="27"/>
      <c r="OO11" s="27"/>
      <c r="OP11" s="27"/>
      <c r="OQ11" s="27"/>
      <c r="OR11" s="27"/>
      <c r="OS11" s="27"/>
      <c r="OT11" s="27"/>
      <c r="OU11" s="27"/>
      <c r="OV11" s="27"/>
      <c r="OW11" s="27"/>
      <c r="OX11" s="27"/>
      <c r="OY11" s="27"/>
      <c r="OZ11" s="27"/>
      <c r="PA11" s="27"/>
      <c r="PB11" s="27"/>
      <c r="PC11" s="27"/>
      <c r="PD11" s="27"/>
      <c r="PE11" s="27"/>
      <c r="PF11" s="27"/>
      <c r="PG11" s="27"/>
      <c r="PH11" s="27"/>
      <c r="PI11" s="27"/>
      <c r="PJ11" s="27"/>
      <c r="PK11" s="27"/>
      <c r="PL11" s="27"/>
      <c r="PM11" s="27"/>
      <c r="PN11" s="27"/>
      <c r="PO11" s="27"/>
      <c r="PP11" s="27"/>
      <c r="PQ11" s="27"/>
      <c r="PR11" s="27"/>
      <c r="PS11" s="27"/>
      <c r="PT11" s="27"/>
      <c r="PU11" s="27"/>
      <c r="PV11" s="27"/>
      <c r="PW11" s="27"/>
      <c r="PX11" s="27"/>
      <c r="PY11" s="27"/>
      <c r="PZ11" s="27"/>
      <c r="QA11" s="27"/>
      <c r="QB11" s="27"/>
      <c r="QC11" s="27"/>
      <c r="QD11" s="27"/>
      <c r="QE11" s="27"/>
      <c r="QF11" s="27"/>
      <c r="QG11" s="27"/>
      <c r="QH11" s="27"/>
      <c r="QI11" s="27"/>
      <c r="QJ11" s="27"/>
      <c r="QK11" s="27"/>
      <c r="QL11" s="27"/>
      <c r="QM11" s="27"/>
      <c r="QN11" s="27"/>
      <c r="QO11" s="27"/>
      <c r="QP11" s="27"/>
      <c r="QQ11" s="27"/>
      <c r="QR11" s="27"/>
      <c r="QS11" s="27"/>
      <c r="QT11" s="27"/>
      <c r="QU11" s="27"/>
      <c r="QV11" s="27"/>
      <c r="QW11" s="27"/>
      <c r="QX11" s="27"/>
      <c r="QY11" s="27"/>
      <c r="QZ11" s="27"/>
      <c r="RA11" s="27"/>
      <c r="RB11" s="27"/>
      <c r="RC11" s="27"/>
      <c r="RD11" s="27"/>
      <c r="RE11" s="27"/>
      <c r="RF11" s="27"/>
      <c r="RG11" s="27"/>
      <c r="RH11" s="27"/>
      <c r="RI11" s="27"/>
      <c r="RJ11" s="27"/>
      <c r="RK11" s="27"/>
      <c r="RL11" s="27"/>
      <c r="RM11" s="27"/>
      <c r="RN11" s="27"/>
      <c r="RO11" s="27"/>
      <c r="RP11" s="27"/>
      <c r="RQ11" s="27"/>
      <c r="RR11" s="27"/>
      <c r="RS11" s="27"/>
      <c r="RT11" s="27"/>
      <c r="RU11" s="27"/>
      <c r="RV11" s="27"/>
      <c r="RW11" s="27"/>
      <c r="RX11" s="27"/>
      <c r="RY11" s="27"/>
      <c r="RZ11" s="27"/>
      <c r="SA11" s="27"/>
      <c r="SB11" s="27"/>
      <c r="SC11" s="27"/>
      <c r="SD11" s="27"/>
      <c r="SE11" s="27"/>
      <c r="SF11" s="27"/>
      <c r="SG11" s="27"/>
      <c r="SH11" s="27"/>
      <c r="SI11" s="27"/>
      <c r="SJ11" s="27"/>
      <c r="SK11" s="27"/>
      <c r="SL11" s="27"/>
      <c r="SM11" s="27"/>
      <c r="SN11" s="27"/>
      <c r="SO11" s="27"/>
      <c r="SP11" s="27"/>
      <c r="SQ11" s="27"/>
      <c r="SR11" s="27"/>
      <c r="SS11" s="27"/>
      <c r="ST11" s="27"/>
      <c r="SU11" s="27"/>
      <c r="SV11" s="27"/>
      <c r="SW11" s="27"/>
      <c r="SX11" s="27"/>
      <c r="SY11" s="27"/>
      <c r="SZ11" s="27"/>
      <c r="TA11" s="27"/>
      <c r="TB11" s="27"/>
      <c r="TC11" s="27"/>
      <c r="TD11" s="27"/>
      <c r="TE11" s="27"/>
      <c r="TF11" s="27"/>
      <c r="TG11" s="27"/>
      <c r="TH11" s="27"/>
      <c r="TI11" s="27"/>
      <c r="TJ11" s="27"/>
      <c r="TK11" s="27"/>
      <c r="TL11" s="27"/>
      <c r="TM11" s="27"/>
      <c r="TN11" s="27"/>
      <c r="TO11" s="27"/>
      <c r="TP11" s="27"/>
      <c r="TQ11" s="27"/>
      <c r="TR11" s="27"/>
      <c r="TS11" s="27"/>
      <c r="TT11" s="27"/>
      <c r="TU11" s="27"/>
      <c r="TV11" s="27"/>
      <c r="TW11" s="27"/>
      <c r="TX11" s="27"/>
      <c r="TY11" s="27"/>
      <c r="TZ11" s="27"/>
      <c r="UA11" s="27"/>
      <c r="UB11" s="27"/>
      <c r="UC11" s="27"/>
      <c r="UD11" s="27"/>
      <c r="UE11" s="27"/>
      <c r="UF11" s="27"/>
      <c r="UG11" s="27"/>
      <c r="UH11" s="27"/>
      <c r="UI11" s="27"/>
      <c r="UJ11" s="27"/>
      <c r="UK11" s="27"/>
      <c r="UL11" s="27"/>
      <c r="UM11" s="27"/>
      <c r="UN11" s="27"/>
      <c r="UO11" s="27"/>
      <c r="UP11" s="27"/>
      <c r="UQ11" s="27"/>
      <c r="UR11" s="27"/>
      <c r="US11" s="27"/>
      <c r="UT11" s="27"/>
      <c r="UU11" s="27"/>
      <c r="UV11" s="27"/>
      <c r="UW11" s="27"/>
      <c r="UX11" s="27"/>
      <c r="UY11" s="27"/>
      <c r="UZ11" s="27"/>
      <c r="VA11" s="27"/>
      <c r="VB11" s="27"/>
      <c r="VC11" s="27"/>
      <c r="VD11" s="27"/>
      <c r="VE11" s="27"/>
      <c r="VF11" s="27"/>
      <c r="VG11" s="27"/>
      <c r="VH11" s="27"/>
      <c r="VI11" s="27"/>
      <c r="VJ11" s="27"/>
      <c r="VK11" s="27"/>
      <c r="VL11" s="27"/>
      <c r="VM11" s="27"/>
      <c r="VN11" s="27"/>
      <c r="VO11" s="27"/>
      <c r="VP11" s="27"/>
      <c r="VQ11" s="27"/>
      <c r="VR11" s="27"/>
      <c r="VS11" s="27"/>
      <c r="VT11" s="27"/>
      <c r="VU11" s="27"/>
      <c r="VV11" s="27"/>
      <c r="VW11" s="27"/>
      <c r="VX11" s="27"/>
      <c r="VY11" s="27"/>
      <c r="VZ11" s="27"/>
      <c r="WA11" s="27"/>
      <c r="WB11" s="27"/>
      <c r="WC11" s="27"/>
      <c r="WD11" s="27"/>
      <c r="WE11" s="27"/>
      <c r="WF11" s="27"/>
      <c r="WG11" s="27"/>
      <c r="WH11" s="27"/>
      <c r="WI11" s="27"/>
      <c r="WJ11" s="27"/>
      <c r="WK11" s="27"/>
      <c r="WL11" s="27"/>
      <c r="WM11" s="27"/>
      <c r="WN11" s="27"/>
      <c r="WO11" s="27"/>
      <c r="WP11" s="27"/>
      <c r="WQ11" s="27"/>
      <c r="WR11" s="27"/>
      <c r="WS11" s="27"/>
      <c r="WT11" s="27"/>
      <c r="WU11" s="27"/>
      <c r="WV11" s="27"/>
      <c r="WW11" s="27"/>
      <c r="WX11" s="27"/>
      <c r="WY11" s="27"/>
      <c r="WZ11" s="27"/>
      <c r="XA11" s="27"/>
      <c r="XB11" s="27"/>
      <c r="XC11" s="27"/>
      <c r="XD11" s="27"/>
      <c r="XE11" s="27"/>
      <c r="XF11" s="27"/>
      <c r="XG11" s="27"/>
      <c r="XH11" s="27"/>
      <c r="XI11" s="27"/>
      <c r="XJ11" s="27"/>
      <c r="XK11" s="27"/>
      <c r="XL11" s="27"/>
      <c r="XM11" s="27"/>
      <c r="XN11" s="27"/>
      <c r="XO11" s="27"/>
      <c r="XP11" s="27"/>
      <c r="XQ11" s="27"/>
      <c r="XR11" s="27"/>
      <c r="XS11" s="27"/>
      <c r="XT11" s="27"/>
      <c r="XU11" s="27"/>
      <c r="XV11" s="27"/>
      <c r="XW11" s="27"/>
      <c r="XX11" s="27"/>
      <c r="XY11" s="27"/>
      <c r="XZ11" s="27"/>
      <c r="YA11" s="27"/>
      <c r="YB11" s="27"/>
      <c r="YC11" s="27"/>
      <c r="YD11" s="27"/>
      <c r="YE11" s="27"/>
      <c r="YF11" s="27"/>
      <c r="YG11" s="27"/>
      <c r="YH11" s="27"/>
      <c r="YI11" s="27"/>
      <c r="YJ11" s="27"/>
      <c r="YK11" s="27"/>
      <c r="YL11" s="27"/>
      <c r="YM11" s="27"/>
      <c r="YN11" s="27"/>
      <c r="YO11" s="27"/>
      <c r="YP11" s="27"/>
      <c r="YQ11" s="27"/>
      <c r="YR11" s="27"/>
      <c r="YS11" s="27"/>
      <c r="YT11" s="27"/>
      <c r="YU11" s="27"/>
      <c r="YV11" s="27"/>
      <c r="YW11" s="27"/>
      <c r="YX11" s="27"/>
      <c r="YY11" s="27"/>
      <c r="YZ11" s="27"/>
      <c r="ZA11" s="27"/>
      <c r="ZB11" s="27"/>
      <c r="ZC11" s="27"/>
      <c r="ZD11" s="27"/>
      <c r="ZE11" s="27"/>
      <c r="ZF11" s="27"/>
      <c r="ZG11" s="27"/>
      <c r="ZH11" s="27"/>
      <c r="ZI11" s="27"/>
      <c r="ZJ11" s="27"/>
      <c r="ZK11" s="27"/>
      <c r="ZL11" s="27"/>
      <c r="ZM11" s="27"/>
      <c r="ZN11" s="27"/>
      <c r="ZO11" s="27"/>
      <c r="ZP11" s="27"/>
      <c r="ZQ11" s="27"/>
      <c r="ZR11" s="27"/>
      <c r="ZS11" s="27"/>
      <c r="ZT11" s="27"/>
      <c r="ZU11" s="27"/>
      <c r="ZV11" s="27"/>
      <c r="ZW11" s="27"/>
      <c r="ZX11" s="27"/>
      <c r="ZY11" s="27"/>
      <c r="ZZ11" s="27"/>
      <c r="AAA11" s="27"/>
      <c r="AAB11" s="27"/>
      <c r="AAC11" s="27"/>
      <c r="AAD11" s="27"/>
      <c r="AAE11" s="27"/>
      <c r="AAF11" s="27"/>
      <c r="AAG11" s="27"/>
      <c r="AAH11" s="27"/>
      <c r="AAI11" s="27"/>
      <c r="AAJ11" s="27"/>
      <c r="AAK11" s="27"/>
      <c r="AAL11" s="27"/>
      <c r="AAM11" s="27"/>
      <c r="AAN11" s="27"/>
      <c r="AAO11" s="27"/>
      <c r="AAP11" s="27"/>
      <c r="AAQ11" s="27"/>
      <c r="AAR11" s="27"/>
      <c r="AAS11" s="27"/>
      <c r="AAT11" s="27"/>
      <c r="AAU11" s="27"/>
      <c r="AAV11" s="27"/>
      <c r="AAW11" s="27"/>
      <c r="AAX11" s="27"/>
      <c r="AAY11" s="27"/>
      <c r="AAZ11" s="27"/>
      <c r="ABA11" s="27"/>
      <c r="ABB11" s="27"/>
      <c r="ABC11" s="27"/>
      <c r="ABD11" s="27"/>
      <c r="ABE11" s="27"/>
      <c r="ABF11" s="27"/>
      <c r="ABG11" s="27"/>
      <c r="ABH11" s="27"/>
      <c r="ABI11" s="27"/>
      <c r="ABJ11" s="27"/>
      <c r="ABK11" s="27"/>
      <c r="ABL11" s="27"/>
      <c r="ABM11" s="27"/>
      <c r="ABN11" s="27"/>
      <c r="ABO11" s="27"/>
      <c r="ABP11" s="27"/>
      <c r="ABQ11" s="27"/>
      <c r="ABR11" s="27"/>
      <c r="ABS11" s="27"/>
      <c r="ABT11" s="27"/>
      <c r="ABU11" s="27"/>
      <c r="ABV11" s="27"/>
      <c r="ABW11" s="27"/>
      <c r="ABX11" s="27"/>
      <c r="ABY11" s="27"/>
      <c r="ABZ11" s="27"/>
      <c r="ACA11" s="27"/>
      <c r="ACB11" s="27"/>
      <c r="ACC11" s="27"/>
      <c r="ACD11" s="27"/>
      <c r="ACE11" s="27"/>
      <c r="ACF11" s="27"/>
      <c r="ACG11" s="27"/>
      <c r="ACH11" s="27"/>
      <c r="ACI11" s="27"/>
      <c r="ACJ11" s="27"/>
      <c r="ACK11" s="27"/>
      <c r="ACL11" s="27"/>
      <c r="ACM11" s="27"/>
      <c r="ACN11" s="27"/>
      <c r="ACO11" s="27"/>
      <c r="ACP11" s="27"/>
      <c r="ACQ11" s="27"/>
      <c r="ACR11" s="27"/>
      <c r="ACS11" s="27"/>
      <c r="ACT11" s="27"/>
      <c r="ACU11" s="27"/>
      <c r="ACV11" s="27"/>
      <c r="ACW11" s="27"/>
      <c r="ACX11" s="27"/>
      <c r="ACY11" s="27"/>
      <c r="ACZ11" s="27"/>
      <c r="ADA11" s="27"/>
      <c r="ADB11" s="27"/>
      <c r="ADC11" s="27"/>
      <c r="ADD11" s="27"/>
      <c r="ADE11" s="27"/>
      <c r="ADF11" s="27"/>
      <c r="ADG11" s="27"/>
      <c r="ADH11" s="27"/>
      <c r="ADI11" s="27"/>
      <c r="ADJ11" s="27"/>
      <c r="ADK11" s="27"/>
      <c r="ADL11" s="27"/>
      <c r="ADM11" s="27"/>
      <c r="ADN11" s="27"/>
      <c r="ADO11" s="27"/>
      <c r="ADP11" s="27"/>
      <c r="ADQ11" s="27"/>
      <c r="ADR11" s="27"/>
      <c r="ADS11" s="27"/>
      <c r="ADT11" s="27"/>
      <c r="ADU11" s="27"/>
      <c r="ADV11" s="27"/>
      <c r="ADW11" s="27"/>
      <c r="ADX11" s="27"/>
      <c r="ADY11" s="27"/>
      <c r="ADZ11" s="27"/>
      <c r="AEA11" s="27"/>
      <c r="AEB11" s="27"/>
      <c r="AEC11" s="27"/>
      <c r="AED11" s="27"/>
      <c r="AEE11" s="27"/>
      <c r="AEF11" s="27"/>
      <c r="AEG11" s="27"/>
      <c r="AEH11" s="27"/>
      <c r="AEI11" s="27"/>
      <c r="AEJ11" s="27"/>
      <c r="AEK11" s="27"/>
      <c r="AEL11" s="27"/>
      <c r="AEM11" s="27"/>
      <c r="AEN11" s="27"/>
      <c r="AEO11" s="27"/>
      <c r="AEP11" s="27"/>
      <c r="AEQ11" s="27"/>
      <c r="AER11" s="27"/>
      <c r="AES11" s="27"/>
      <c r="AET11" s="27"/>
      <c r="AEU11" s="27"/>
      <c r="AEV11" s="27"/>
      <c r="AEW11" s="27"/>
      <c r="AEX11" s="27"/>
      <c r="AEY11" s="27"/>
      <c r="AEZ11" s="27"/>
      <c r="AFA11" s="27"/>
      <c r="AFB11" s="27"/>
      <c r="AFC11" s="27"/>
      <c r="AFD11" s="27"/>
      <c r="AFE11" s="27"/>
      <c r="AFF11" s="27"/>
      <c r="AFG11" s="27"/>
      <c r="AFH11" s="27"/>
      <c r="AFI11" s="27"/>
      <c r="AFJ11" s="27"/>
      <c r="AFK11" s="27"/>
      <c r="AFL11" s="27"/>
      <c r="AFM11" s="27"/>
      <c r="AFN11" s="27"/>
      <c r="AFO11" s="27"/>
      <c r="AFP11" s="27"/>
      <c r="AFQ11" s="27"/>
      <c r="AFR11" s="27"/>
      <c r="AFS11" s="27"/>
      <c r="AFT11" s="27"/>
      <c r="AFU11" s="27"/>
      <c r="AFV11" s="27"/>
      <c r="AFW11" s="27"/>
      <c r="AFX11" s="27"/>
      <c r="AFY11" s="27"/>
      <c r="AFZ11" s="27"/>
      <c r="AGA11" s="27"/>
      <c r="AGB11" s="27"/>
      <c r="AGC11" s="27"/>
      <c r="AGD11" s="27"/>
      <c r="AGE11" s="27"/>
      <c r="AGF11" s="27"/>
      <c r="AGG11" s="27"/>
      <c r="AGH11" s="27"/>
      <c r="AGI11" s="27"/>
      <c r="AGJ11" s="27"/>
      <c r="AGK11" s="27"/>
      <c r="AGL11" s="27"/>
      <c r="AGM11" s="27"/>
      <c r="AGN11" s="27"/>
      <c r="AGO11" s="27"/>
      <c r="AGP11" s="27"/>
      <c r="AGQ11" s="27"/>
      <c r="AGR11" s="27"/>
      <c r="AGS11" s="27"/>
      <c r="AGT11" s="27"/>
      <c r="AGU11" s="27"/>
      <c r="AGV11" s="27"/>
      <c r="AGW11" s="27"/>
      <c r="AGX11" s="27"/>
      <c r="AGY11" s="27"/>
      <c r="AGZ11" s="27"/>
      <c r="AHA11" s="27"/>
      <c r="AHB11" s="27"/>
      <c r="AHC11" s="27"/>
      <c r="AHD11" s="27"/>
      <c r="AHE11" s="27"/>
      <c r="AHF11" s="27"/>
      <c r="AHG11" s="27"/>
      <c r="AHH11" s="27"/>
      <c r="AHI11" s="27"/>
      <c r="AHJ11" s="27"/>
      <c r="AHK11" s="27"/>
      <c r="AHL11" s="27"/>
      <c r="AHM11" s="27"/>
      <c r="AHN11" s="27"/>
      <c r="AHO11" s="27"/>
      <c r="AHP11" s="27"/>
      <c r="AHQ11" s="27"/>
      <c r="AHR11" s="27"/>
      <c r="AHS11" s="27"/>
      <c r="AHT11" s="27"/>
      <c r="AHU11" s="27"/>
      <c r="AHV11" s="27"/>
      <c r="AHW11" s="27"/>
      <c r="AHX11" s="27"/>
      <c r="AHY11" s="27"/>
      <c r="AHZ11" s="27"/>
      <c r="AIA11" s="27"/>
      <c r="AIB11" s="27"/>
      <c r="AIC11" s="27"/>
      <c r="AID11" s="27"/>
      <c r="AIE11" s="27"/>
      <c r="AIF11" s="27"/>
      <c r="AIG11" s="27"/>
      <c r="AIH11" s="27"/>
      <c r="AII11" s="27"/>
      <c r="AIJ11" s="27"/>
      <c r="AIK11" s="27"/>
      <c r="AIL11" s="27"/>
      <c r="AIM11" s="27"/>
      <c r="AIN11" s="27"/>
      <c r="AIO11" s="27"/>
      <c r="AIP11" s="27"/>
      <c r="AIQ11" s="27"/>
      <c r="AIR11" s="27"/>
      <c r="AIS11" s="27"/>
      <c r="AIT11" s="27"/>
      <c r="AIU11" s="27"/>
      <c r="AIV11" s="27"/>
      <c r="AIW11" s="27"/>
      <c r="AIX11" s="27"/>
      <c r="AIY11" s="27"/>
      <c r="AIZ11" s="27"/>
      <c r="AJA11" s="27"/>
      <c r="AJB11" s="27"/>
      <c r="AJC11" s="27"/>
      <c r="AJD11" s="27"/>
      <c r="AJE11" s="27"/>
      <c r="AJF11" s="27"/>
      <c r="AJG11" s="27"/>
      <c r="AJH11" s="27"/>
      <c r="AJI11" s="27"/>
      <c r="AJJ11" s="27"/>
      <c r="AJK11" s="27"/>
      <c r="AJL11" s="27"/>
      <c r="AJM11" s="27"/>
      <c r="AJN11" s="27"/>
      <c r="AJO11" s="27"/>
      <c r="AJP11" s="27"/>
      <c r="AJQ11" s="27"/>
      <c r="AJR11" s="27"/>
      <c r="AJS11" s="27"/>
      <c r="AJT11" s="27"/>
      <c r="AJU11" s="27"/>
      <c r="AJV11" s="27"/>
      <c r="AJW11" s="27"/>
      <c r="AJX11" s="27"/>
      <c r="AJY11" s="27"/>
      <c r="AJZ11" s="27"/>
      <c r="AKA11" s="27"/>
      <c r="AKB11" s="27"/>
      <c r="AKC11" s="27"/>
      <c r="AKD11" s="27"/>
      <c r="AKE11" s="27"/>
      <c r="AKF11" s="27"/>
      <c r="AKG11" s="27"/>
      <c r="AKH11" s="27"/>
      <c r="AKI11" s="27"/>
      <c r="AKJ11" s="27"/>
      <c r="AKK11" s="27"/>
      <c r="AKL11" s="27"/>
      <c r="AKM11" s="27"/>
      <c r="AKN11" s="27"/>
      <c r="AKO11" s="27"/>
      <c r="AKP11" s="27"/>
      <c r="AKQ11" s="27"/>
      <c r="AKR11" s="27"/>
      <c r="AKS11" s="27"/>
      <c r="AKT11" s="27"/>
      <c r="AKU11" s="27"/>
      <c r="AKV11" s="27"/>
      <c r="AKW11" s="27"/>
      <c r="AKX11" s="27"/>
      <c r="AKY11" s="27"/>
      <c r="AKZ11" s="27"/>
      <c r="ALA11" s="27"/>
      <c r="ALB11" s="27"/>
      <c r="ALC11" s="27"/>
      <c r="ALD11" s="27"/>
      <c r="ALE11" s="27"/>
      <c r="ALF11" s="27"/>
      <c r="ALG11" s="27"/>
      <c r="ALH11" s="27"/>
      <c r="ALI11" s="27"/>
      <c r="ALJ11" s="27"/>
      <c r="ALK11" s="27"/>
      <c r="ALL11" s="27"/>
      <c r="ALM11" s="27"/>
      <c r="ALN11" s="1"/>
    </row>
    <row r="12" spans="1:1002" ht="46.8">
      <c r="A12" s="1"/>
      <c r="B12" s="45"/>
      <c r="C12" s="45"/>
      <c r="D12" s="45"/>
      <c r="E12" s="6" t="s">
        <v>271</v>
      </c>
      <c r="F12" s="6"/>
      <c r="G12" s="8">
        <v>15232401.899999999</v>
      </c>
      <c r="H12" s="8">
        <v>1928647.4</v>
      </c>
      <c r="I12" s="8">
        <v>13303754.499999998</v>
      </c>
      <c r="J12" s="8">
        <v>16337050.299999999</v>
      </c>
      <c r="K12" s="8">
        <v>3033295.8</v>
      </c>
      <c r="L12" s="8">
        <v>13303754.499999998</v>
      </c>
      <c r="M12" s="8">
        <v>16337050.299999999</v>
      </c>
      <c r="N12" s="8">
        <v>3033295.8</v>
      </c>
      <c r="O12" s="8">
        <v>13303754.499999998</v>
      </c>
      <c r="P12" s="8">
        <v>14903188.800000001</v>
      </c>
      <c r="Q12" s="8">
        <v>2613926.1</v>
      </c>
      <c r="R12" s="8">
        <v>12289262.699999999</v>
      </c>
      <c r="S12" s="8">
        <v>91.223253441289842</v>
      </c>
      <c r="T12" s="8">
        <v>86.174454202587171</v>
      </c>
      <c r="U12" s="8">
        <v>92.374394762020003</v>
      </c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</row>
    <row r="13" spans="1:1002" ht="31.2">
      <c r="A13" s="1"/>
      <c r="B13" s="45"/>
      <c r="C13" s="45"/>
      <c r="D13" s="45"/>
      <c r="E13" s="7" t="s">
        <v>131</v>
      </c>
      <c r="F13" s="7" t="s">
        <v>272</v>
      </c>
      <c r="G13" s="8">
        <v>1300</v>
      </c>
      <c r="H13" s="9"/>
      <c r="I13" s="8">
        <v>1300</v>
      </c>
      <c r="J13" s="8">
        <v>1300</v>
      </c>
      <c r="K13" s="9"/>
      <c r="L13" s="8">
        <v>1300</v>
      </c>
      <c r="M13" s="8">
        <v>1300</v>
      </c>
      <c r="N13" s="9"/>
      <c r="O13" s="8">
        <v>1300</v>
      </c>
      <c r="P13" s="8">
        <v>1135.2</v>
      </c>
      <c r="Q13" s="9"/>
      <c r="R13" s="8">
        <v>1135.2</v>
      </c>
      <c r="S13" s="8">
        <v>87.323076923076925</v>
      </c>
      <c r="T13" s="9"/>
      <c r="U13" s="8">
        <v>87.323076923076925</v>
      </c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</row>
    <row r="14" spans="1:1002" ht="31.2">
      <c r="A14" s="1"/>
      <c r="B14" s="45"/>
      <c r="C14" s="45"/>
      <c r="D14" s="45"/>
      <c r="E14" s="7" t="s">
        <v>131</v>
      </c>
      <c r="F14" s="7" t="s">
        <v>273</v>
      </c>
      <c r="G14" s="9"/>
      <c r="H14" s="9"/>
      <c r="I14" s="9"/>
      <c r="J14" s="8">
        <v>944.4</v>
      </c>
      <c r="K14" s="8">
        <v>944.4</v>
      </c>
      <c r="L14" s="9"/>
      <c r="M14" s="8">
        <v>944.4</v>
      </c>
      <c r="N14" s="8">
        <v>944.4</v>
      </c>
      <c r="O14" s="9"/>
      <c r="P14" s="8">
        <v>944.4</v>
      </c>
      <c r="Q14" s="8">
        <v>944.4</v>
      </c>
      <c r="R14" s="9"/>
      <c r="S14" s="8">
        <v>100</v>
      </c>
      <c r="T14" s="8">
        <v>100</v>
      </c>
      <c r="U14" s="9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</row>
    <row r="15" spans="1:1002" ht="31.2">
      <c r="A15" s="1"/>
      <c r="B15" s="45"/>
      <c r="C15" s="45"/>
      <c r="D15" s="45"/>
      <c r="E15" s="7" t="s">
        <v>131</v>
      </c>
      <c r="F15" s="7" t="s">
        <v>274</v>
      </c>
      <c r="G15" s="9"/>
      <c r="H15" s="9"/>
      <c r="I15" s="9"/>
      <c r="J15" s="8">
        <v>242.8</v>
      </c>
      <c r="K15" s="8">
        <v>242.8</v>
      </c>
      <c r="L15" s="9"/>
      <c r="M15" s="8">
        <v>242.8</v>
      </c>
      <c r="N15" s="8">
        <v>242.8</v>
      </c>
      <c r="O15" s="9"/>
      <c r="P15" s="8">
        <v>242.8</v>
      </c>
      <c r="Q15" s="8">
        <v>242.8</v>
      </c>
      <c r="R15" s="9"/>
      <c r="S15" s="8">
        <v>100</v>
      </c>
      <c r="T15" s="8">
        <v>100</v>
      </c>
      <c r="U15" s="9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</row>
    <row r="16" spans="1:1002" ht="31.2">
      <c r="A16" s="1"/>
      <c r="B16" s="45"/>
      <c r="C16" s="45"/>
      <c r="D16" s="45"/>
      <c r="E16" s="7" t="s">
        <v>131</v>
      </c>
      <c r="F16" s="7" t="s">
        <v>275</v>
      </c>
      <c r="G16" s="8">
        <v>31852</v>
      </c>
      <c r="H16" s="9"/>
      <c r="I16" s="8">
        <v>31852</v>
      </c>
      <c r="J16" s="8">
        <v>31852</v>
      </c>
      <c r="K16" s="9"/>
      <c r="L16" s="8">
        <v>31852</v>
      </c>
      <c r="M16" s="8">
        <v>31852</v>
      </c>
      <c r="N16" s="9"/>
      <c r="O16" s="8">
        <v>31852</v>
      </c>
      <c r="P16" s="8">
        <v>31819.9</v>
      </c>
      <c r="Q16" s="9"/>
      <c r="R16" s="8">
        <v>31819.9</v>
      </c>
      <c r="S16" s="8">
        <v>99.899221398970241</v>
      </c>
      <c r="T16" s="9"/>
      <c r="U16" s="8">
        <v>99.899221398970241</v>
      </c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</row>
    <row r="17" spans="1:1002" ht="31.2">
      <c r="A17" s="1"/>
      <c r="B17" s="45"/>
      <c r="C17" s="45"/>
      <c r="D17" s="45"/>
      <c r="E17" s="7" t="s">
        <v>131</v>
      </c>
      <c r="F17" s="7" t="s">
        <v>276</v>
      </c>
      <c r="G17" s="8">
        <v>2530</v>
      </c>
      <c r="H17" s="9"/>
      <c r="I17" s="8">
        <v>2530</v>
      </c>
      <c r="J17" s="8">
        <v>2530</v>
      </c>
      <c r="K17" s="9"/>
      <c r="L17" s="8">
        <v>2530</v>
      </c>
      <c r="M17" s="8">
        <v>2530</v>
      </c>
      <c r="N17" s="9"/>
      <c r="O17" s="8">
        <v>2530</v>
      </c>
      <c r="P17" s="8">
        <v>2489.3000000000002</v>
      </c>
      <c r="Q17" s="9"/>
      <c r="R17" s="8">
        <v>2489.3000000000002</v>
      </c>
      <c r="S17" s="8">
        <v>98.391304347826093</v>
      </c>
      <c r="T17" s="9"/>
      <c r="U17" s="8">
        <v>98.391304347826093</v>
      </c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</row>
    <row r="18" spans="1:1002" ht="31.2">
      <c r="A18" s="1"/>
      <c r="B18" s="45"/>
      <c r="C18" s="45"/>
      <c r="D18" s="45"/>
      <c r="E18" s="7" t="s">
        <v>131</v>
      </c>
      <c r="F18" s="7" t="s">
        <v>277</v>
      </c>
      <c r="G18" s="8">
        <v>100</v>
      </c>
      <c r="H18" s="9"/>
      <c r="I18" s="8">
        <v>100</v>
      </c>
      <c r="J18" s="8">
        <v>100</v>
      </c>
      <c r="K18" s="9"/>
      <c r="L18" s="8">
        <v>100</v>
      </c>
      <c r="M18" s="8">
        <v>100</v>
      </c>
      <c r="N18" s="9"/>
      <c r="O18" s="8">
        <v>100</v>
      </c>
      <c r="P18" s="8">
        <v>0.8</v>
      </c>
      <c r="Q18" s="9"/>
      <c r="R18" s="8">
        <v>0.8</v>
      </c>
      <c r="S18" s="8">
        <v>0.8</v>
      </c>
      <c r="T18" s="9"/>
      <c r="U18" s="8">
        <v>0.8</v>
      </c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</row>
    <row r="19" spans="1:1002" ht="31.2">
      <c r="A19" s="1"/>
      <c r="B19" s="45"/>
      <c r="C19" s="45"/>
      <c r="D19" s="45"/>
      <c r="E19" s="7" t="s">
        <v>131</v>
      </c>
      <c r="F19" s="7" t="s">
        <v>278</v>
      </c>
      <c r="G19" s="8">
        <v>300000</v>
      </c>
      <c r="H19" s="8">
        <v>300000</v>
      </c>
      <c r="I19" s="9"/>
      <c r="J19" s="8">
        <v>300000</v>
      </c>
      <c r="K19" s="8">
        <v>300000</v>
      </c>
      <c r="L19" s="9"/>
      <c r="M19" s="8">
        <v>300000</v>
      </c>
      <c r="N19" s="8">
        <v>300000</v>
      </c>
      <c r="O19" s="9"/>
      <c r="P19" s="8">
        <v>300000</v>
      </c>
      <c r="Q19" s="8">
        <v>300000</v>
      </c>
      <c r="R19" s="9"/>
      <c r="S19" s="8">
        <v>100</v>
      </c>
      <c r="T19" s="8">
        <v>100</v>
      </c>
      <c r="U19" s="9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</row>
    <row r="20" spans="1:1002" ht="31.2">
      <c r="A20" s="1"/>
      <c r="B20" s="45"/>
      <c r="C20" s="45"/>
      <c r="D20" s="45"/>
      <c r="E20" s="7" t="s">
        <v>131</v>
      </c>
      <c r="F20" s="7" t="s">
        <v>279</v>
      </c>
      <c r="G20" s="8">
        <v>3336581.7</v>
      </c>
      <c r="H20" s="9"/>
      <c r="I20" s="8">
        <v>3336581.7</v>
      </c>
      <c r="J20" s="8">
        <v>3336581.7</v>
      </c>
      <c r="K20" s="9"/>
      <c r="L20" s="8">
        <v>3336581.7</v>
      </c>
      <c r="M20" s="8">
        <v>3336581.7</v>
      </c>
      <c r="N20" s="9"/>
      <c r="O20" s="8">
        <v>3336581.7</v>
      </c>
      <c r="P20" s="8">
        <v>3272118.7</v>
      </c>
      <c r="Q20" s="9"/>
      <c r="R20" s="8">
        <v>3272118.7</v>
      </c>
      <c r="S20" s="8">
        <v>98.067992760375091</v>
      </c>
      <c r="T20" s="9"/>
      <c r="U20" s="8">
        <v>98.067992760375091</v>
      </c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</row>
    <row r="21" spans="1:1002" ht="31.2">
      <c r="A21" s="1"/>
      <c r="B21" s="45"/>
      <c r="C21" s="45"/>
      <c r="D21" s="45"/>
      <c r="E21" s="7" t="s">
        <v>131</v>
      </c>
      <c r="F21" s="7" t="s">
        <v>280</v>
      </c>
      <c r="G21" s="8">
        <v>623567.20000000007</v>
      </c>
      <c r="H21" s="9"/>
      <c r="I21" s="8">
        <v>623567.20000000007</v>
      </c>
      <c r="J21" s="8">
        <v>623567.20000000007</v>
      </c>
      <c r="K21" s="9"/>
      <c r="L21" s="8">
        <v>623567.20000000007</v>
      </c>
      <c r="M21" s="8">
        <v>623567.20000000007</v>
      </c>
      <c r="N21" s="9"/>
      <c r="O21" s="8">
        <v>623567.20000000007</v>
      </c>
      <c r="P21" s="8">
        <v>481103.3</v>
      </c>
      <c r="Q21" s="9"/>
      <c r="R21" s="8">
        <v>481103.3</v>
      </c>
      <c r="S21" s="8">
        <v>77.153400627871378</v>
      </c>
      <c r="T21" s="9"/>
      <c r="U21" s="8">
        <v>77.153400627871378</v>
      </c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</row>
    <row r="22" spans="1:1002" ht="31.2">
      <c r="A22" s="1"/>
      <c r="B22" s="45"/>
      <c r="C22" s="45"/>
      <c r="D22" s="45"/>
      <c r="E22" s="7" t="s">
        <v>131</v>
      </c>
      <c r="F22" s="7" t="s">
        <v>281</v>
      </c>
      <c r="G22" s="8">
        <v>434752.6</v>
      </c>
      <c r="H22" s="9"/>
      <c r="I22" s="8">
        <v>434752.6</v>
      </c>
      <c r="J22" s="8">
        <v>434752.6</v>
      </c>
      <c r="K22" s="9"/>
      <c r="L22" s="8">
        <v>434752.6</v>
      </c>
      <c r="M22" s="8">
        <v>434752.6</v>
      </c>
      <c r="N22" s="9"/>
      <c r="O22" s="8">
        <v>434752.6</v>
      </c>
      <c r="P22" s="8">
        <v>434752.6</v>
      </c>
      <c r="Q22" s="9"/>
      <c r="R22" s="8">
        <v>434752.6</v>
      </c>
      <c r="S22" s="8">
        <v>100</v>
      </c>
      <c r="T22" s="9"/>
      <c r="U22" s="8">
        <v>100</v>
      </c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</row>
    <row r="23" spans="1:1002" ht="31.2">
      <c r="A23" s="1"/>
      <c r="B23" s="45"/>
      <c r="C23" s="45"/>
      <c r="D23" s="45"/>
      <c r="E23" s="7" t="s">
        <v>131</v>
      </c>
      <c r="F23" s="7" t="s">
        <v>137</v>
      </c>
      <c r="G23" s="8">
        <v>148808.29999999999</v>
      </c>
      <c r="H23" s="9"/>
      <c r="I23" s="8">
        <v>148808.29999999999</v>
      </c>
      <c r="J23" s="8">
        <v>148808.29999999999</v>
      </c>
      <c r="K23" s="9"/>
      <c r="L23" s="8">
        <v>148808.29999999999</v>
      </c>
      <c r="M23" s="8">
        <v>148808.29999999999</v>
      </c>
      <c r="N23" s="9"/>
      <c r="O23" s="8">
        <v>148808.29999999999</v>
      </c>
      <c r="P23" s="8">
        <v>146586.4</v>
      </c>
      <c r="Q23" s="9"/>
      <c r="R23" s="8">
        <v>146586.4</v>
      </c>
      <c r="S23" s="8">
        <v>98.506870920506458</v>
      </c>
      <c r="T23" s="9"/>
      <c r="U23" s="8">
        <v>98.506870920506458</v>
      </c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</row>
    <row r="24" spans="1:1002" ht="31.2">
      <c r="A24" s="1"/>
      <c r="B24" s="45"/>
      <c r="C24" s="45"/>
      <c r="D24" s="45"/>
      <c r="E24" s="7" t="s">
        <v>131</v>
      </c>
      <c r="F24" s="7" t="s">
        <v>133</v>
      </c>
      <c r="G24" s="8">
        <v>2100000</v>
      </c>
      <c r="H24" s="9"/>
      <c r="I24" s="8">
        <v>2100000</v>
      </c>
      <c r="J24" s="8">
        <v>2100000</v>
      </c>
      <c r="K24" s="9"/>
      <c r="L24" s="8">
        <v>2100000</v>
      </c>
      <c r="M24" s="8">
        <v>2100000</v>
      </c>
      <c r="N24" s="9"/>
      <c r="O24" s="8">
        <v>2100000</v>
      </c>
      <c r="P24" s="8">
        <v>2072277.3</v>
      </c>
      <c r="Q24" s="9"/>
      <c r="R24" s="8">
        <v>2072277.3</v>
      </c>
      <c r="S24" s="8">
        <v>98.679871428571431</v>
      </c>
      <c r="T24" s="9"/>
      <c r="U24" s="8">
        <v>98.679871428571431</v>
      </c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</row>
    <row r="25" spans="1:1002" ht="31.2">
      <c r="A25" s="1"/>
      <c r="B25" s="45"/>
      <c r="C25" s="45"/>
      <c r="D25" s="45"/>
      <c r="E25" s="7" t="s">
        <v>131</v>
      </c>
      <c r="F25" s="7" t="s">
        <v>141</v>
      </c>
      <c r="G25" s="8">
        <v>293057</v>
      </c>
      <c r="H25" s="9"/>
      <c r="I25" s="8">
        <v>293057</v>
      </c>
      <c r="J25" s="8">
        <v>293057</v>
      </c>
      <c r="K25" s="9"/>
      <c r="L25" s="8">
        <v>293057</v>
      </c>
      <c r="M25" s="8">
        <v>293057</v>
      </c>
      <c r="N25" s="9"/>
      <c r="O25" s="8">
        <v>293057</v>
      </c>
      <c r="P25" s="9"/>
      <c r="Q25" s="9"/>
      <c r="R25" s="9"/>
      <c r="S25" s="9"/>
      <c r="T25" s="9"/>
      <c r="U25" s="9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</row>
    <row r="26" spans="1:1002" ht="31.2">
      <c r="A26" s="1"/>
      <c r="B26" s="45"/>
      <c r="C26" s="45"/>
      <c r="D26" s="45"/>
      <c r="E26" s="7" t="s">
        <v>131</v>
      </c>
      <c r="F26" s="7" t="s">
        <v>282</v>
      </c>
      <c r="G26" s="8">
        <v>166700</v>
      </c>
      <c r="H26" s="8">
        <v>150000</v>
      </c>
      <c r="I26" s="8">
        <v>16700</v>
      </c>
      <c r="J26" s="8">
        <v>166700</v>
      </c>
      <c r="K26" s="8">
        <v>150000</v>
      </c>
      <c r="L26" s="8">
        <v>16700</v>
      </c>
      <c r="M26" s="8">
        <v>166700</v>
      </c>
      <c r="N26" s="8">
        <v>150000</v>
      </c>
      <c r="O26" s="8">
        <v>16700</v>
      </c>
      <c r="P26" s="8">
        <v>166700</v>
      </c>
      <c r="Q26" s="8">
        <v>150000</v>
      </c>
      <c r="R26" s="8">
        <v>16700</v>
      </c>
      <c r="S26" s="8">
        <v>100</v>
      </c>
      <c r="T26" s="8">
        <v>100</v>
      </c>
      <c r="U26" s="8">
        <v>100</v>
      </c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</row>
    <row r="27" spans="1:1002" ht="31.2">
      <c r="A27" s="1"/>
      <c r="B27" s="45"/>
      <c r="C27" s="45"/>
      <c r="D27" s="45"/>
      <c r="E27" s="7" t="s">
        <v>131</v>
      </c>
      <c r="F27" s="7" t="s">
        <v>147</v>
      </c>
      <c r="G27" s="8">
        <v>2092947.7000000002</v>
      </c>
      <c r="H27" s="9"/>
      <c r="I27" s="8">
        <v>2092947.7000000002</v>
      </c>
      <c r="J27" s="8">
        <v>2092947.7000000002</v>
      </c>
      <c r="K27" s="9"/>
      <c r="L27" s="8">
        <v>2092947.7000000002</v>
      </c>
      <c r="M27" s="8">
        <v>2092947.7000000002</v>
      </c>
      <c r="N27" s="9"/>
      <c r="O27" s="8">
        <v>2092947.7000000002</v>
      </c>
      <c r="P27" s="8">
        <v>2023155.8</v>
      </c>
      <c r="Q27" s="9"/>
      <c r="R27" s="8">
        <v>2023155.8</v>
      </c>
      <c r="S27" s="8">
        <v>96.665377734952472</v>
      </c>
      <c r="T27" s="9"/>
      <c r="U27" s="8">
        <v>96.665377734952472</v>
      </c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</row>
    <row r="28" spans="1:1002" ht="31.2">
      <c r="A28" s="1"/>
      <c r="B28" s="45"/>
      <c r="C28" s="45"/>
      <c r="D28" s="45"/>
      <c r="E28" s="7" t="s">
        <v>131</v>
      </c>
      <c r="F28" s="7" t="s">
        <v>283</v>
      </c>
      <c r="G28" s="8">
        <v>678647.4</v>
      </c>
      <c r="H28" s="8">
        <v>678647.4</v>
      </c>
      <c r="I28" s="9"/>
      <c r="J28" s="8">
        <v>678647.4</v>
      </c>
      <c r="K28" s="8">
        <v>678647.4</v>
      </c>
      <c r="L28" s="9"/>
      <c r="M28" s="8">
        <v>678647.4</v>
      </c>
      <c r="N28" s="8">
        <v>678647.4</v>
      </c>
      <c r="O28" s="9"/>
      <c r="P28" s="8">
        <v>678647.4</v>
      </c>
      <c r="Q28" s="8">
        <v>678647.4</v>
      </c>
      <c r="R28" s="9"/>
      <c r="S28" s="8">
        <v>100</v>
      </c>
      <c r="T28" s="8">
        <v>100</v>
      </c>
      <c r="U28" s="9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</row>
    <row r="29" spans="1:1002" ht="31.2">
      <c r="A29" s="1"/>
      <c r="B29" s="45"/>
      <c r="C29" s="45"/>
      <c r="D29" s="45"/>
      <c r="E29" s="7" t="s">
        <v>131</v>
      </c>
      <c r="F29" s="7" t="s">
        <v>284</v>
      </c>
      <c r="G29" s="8">
        <v>500000</v>
      </c>
      <c r="H29" s="8">
        <v>500000</v>
      </c>
      <c r="I29" s="9"/>
      <c r="J29" s="8">
        <v>635329.1</v>
      </c>
      <c r="K29" s="8">
        <v>635329.1</v>
      </c>
      <c r="L29" s="9"/>
      <c r="M29" s="8">
        <v>635329.1</v>
      </c>
      <c r="N29" s="8">
        <v>635329.1</v>
      </c>
      <c r="O29" s="9"/>
      <c r="P29" s="8">
        <v>533481.4</v>
      </c>
      <c r="Q29" s="8">
        <v>533481.4</v>
      </c>
      <c r="R29" s="9"/>
      <c r="S29" s="8">
        <v>83.969300320101823</v>
      </c>
      <c r="T29" s="8">
        <v>83.969300320101823</v>
      </c>
      <c r="U29" s="9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</row>
    <row r="30" spans="1:1002" ht="31.2">
      <c r="A30" s="1"/>
      <c r="B30" s="45"/>
      <c r="C30" s="45"/>
      <c r="D30" s="45"/>
      <c r="E30" s="7" t="s">
        <v>131</v>
      </c>
      <c r="F30" s="7" t="s">
        <v>285</v>
      </c>
      <c r="G30" s="8">
        <v>1023764.2</v>
      </c>
      <c r="H30" s="9"/>
      <c r="I30" s="8">
        <v>1023764.2</v>
      </c>
      <c r="J30" s="8">
        <v>1023764.2</v>
      </c>
      <c r="K30" s="9"/>
      <c r="L30" s="8">
        <v>1023764.2</v>
      </c>
      <c r="M30" s="8">
        <v>1023764.2</v>
      </c>
      <c r="N30" s="9"/>
      <c r="O30" s="8">
        <v>1023764.2</v>
      </c>
      <c r="P30" s="8">
        <v>1000331.2</v>
      </c>
      <c r="Q30" s="9"/>
      <c r="R30" s="8">
        <v>1000331.2</v>
      </c>
      <c r="S30" s="8">
        <v>97.711094019501758</v>
      </c>
      <c r="T30" s="9"/>
      <c r="U30" s="8">
        <v>97.711094019501758</v>
      </c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</row>
    <row r="31" spans="1:1002" ht="31.2">
      <c r="A31" s="1"/>
      <c r="B31" s="45"/>
      <c r="C31" s="45"/>
      <c r="D31" s="45"/>
      <c r="E31" s="7" t="s">
        <v>131</v>
      </c>
      <c r="F31" s="7" t="s">
        <v>286</v>
      </c>
      <c r="G31" s="8">
        <v>1995069.2</v>
      </c>
      <c r="H31" s="9"/>
      <c r="I31" s="8">
        <v>1995069.2</v>
      </c>
      <c r="J31" s="8">
        <v>1995069.2</v>
      </c>
      <c r="K31" s="9"/>
      <c r="L31" s="8">
        <v>1995069.2</v>
      </c>
      <c r="M31" s="8">
        <v>1995069.2</v>
      </c>
      <c r="N31" s="9"/>
      <c r="O31" s="8">
        <v>1995069.2</v>
      </c>
      <c r="P31" s="8">
        <v>1980789</v>
      </c>
      <c r="Q31" s="9"/>
      <c r="R31" s="8">
        <v>1980789</v>
      </c>
      <c r="S31" s="8">
        <v>99.284225329126429</v>
      </c>
      <c r="T31" s="9"/>
      <c r="U31" s="8">
        <v>99.284225329126429</v>
      </c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</row>
    <row r="32" spans="1:1002" ht="31.2">
      <c r="A32" s="1"/>
      <c r="B32" s="45"/>
      <c r="C32" s="45"/>
      <c r="D32" s="45"/>
      <c r="E32" s="7" t="s">
        <v>131</v>
      </c>
      <c r="F32" s="7" t="s">
        <v>155</v>
      </c>
      <c r="G32" s="8">
        <v>350000</v>
      </c>
      <c r="H32" s="9"/>
      <c r="I32" s="8">
        <v>350000</v>
      </c>
      <c r="J32" s="8">
        <v>350000</v>
      </c>
      <c r="K32" s="9"/>
      <c r="L32" s="8">
        <v>350000</v>
      </c>
      <c r="M32" s="8">
        <v>350000</v>
      </c>
      <c r="N32" s="9"/>
      <c r="O32" s="8">
        <v>350000</v>
      </c>
      <c r="P32" s="8">
        <v>60931.4</v>
      </c>
      <c r="Q32" s="9"/>
      <c r="R32" s="8">
        <v>60931.4</v>
      </c>
      <c r="S32" s="8">
        <v>17.40897142857143</v>
      </c>
      <c r="T32" s="9"/>
      <c r="U32" s="8">
        <v>17.40897142857143</v>
      </c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</row>
    <row r="33" spans="1:1002" ht="31.2">
      <c r="A33" s="1"/>
      <c r="B33" s="45"/>
      <c r="C33" s="45"/>
      <c r="D33" s="45"/>
      <c r="E33" s="7" t="s">
        <v>131</v>
      </c>
      <c r="F33" s="7" t="s">
        <v>287</v>
      </c>
      <c r="G33" s="8">
        <v>400000</v>
      </c>
      <c r="H33" s="9"/>
      <c r="I33" s="8">
        <v>400000</v>
      </c>
      <c r="J33" s="8">
        <v>400000</v>
      </c>
      <c r="K33" s="9"/>
      <c r="L33" s="8">
        <v>400000</v>
      </c>
      <c r="M33" s="8">
        <v>400000</v>
      </c>
      <c r="N33" s="9"/>
      <c r="O33" s="8">
        <v>400000</v>
      </c>
      <c r="P33" s="8">
        <v>371861.7</v>
      </c>
      <c r="Q33" s="9"/>
      <c r="R33" s="8">
        <v>371861.7</v>
      </c>
      <c r="S33" s="8">
        <v>92.965424999999996</v>
      </c>
      <c r="T33" s="9"/>
      <c r="U33" s="8">
        <v>92.965424999999996</v>
      </c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</row>
    <row r="34" spans="1:1002" ht="31.2">
      <c r="A34" s="1"/>
      <c r="B34" s="45"/>
      <c r="C34" s="45"/>
      <c r="D34" s="45"/>
      <c r="E34" s="7" t="s">
        <v>131</v>
      </c>
      <c r="F34" s="7" t="s">
        <v>288</v>
      </c>
      <c r="G34" s="8">
        <v>531175.6</v>
      </c>
      <c r="H34" s="8">
        <v>300000</v>
      </c>
      <c r="I34" s="8">
        <v>231175.6</v>
      </c>
      <c r="J34" s="8">
        <v>1499307.7000000002</v>
      </c>
      <c r="K34" s="8">
        <v>1268132.1000000001</v>
      </c>
      <c r="L34" s="8">
        <v>231175.6</v>
      </c>
      <c r="M34" s="8">
        <v>1499307.7000000002</v>
      </c>
      <c r="N34" s="8">
        <v>1268132.1000000001</v>
      </c>
      <c r="O34" s="8">
        <v>231175.6</v>
      </c>
      <c r="P34" s="8">
        <v>1123902.7</v>
      </c>
      <c r="Q34" s="8">
        <v>950610.1</v>
      </c>
      <c r="R34" s="8">
        <v>173292.6</v>
      </c>
      <c r="S34" s="8">
        <v>74.96144387172825</v>
      </c>
      <c r="T34" s="8">
        <v>74.961441319875107</v>
      </c>
      <c r="U34" s="8">
        <v>74.961457870121237</v>
      </c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</row>
    <row r="35" spans="1:1002" ht="31.2">
      <c r="A35" s="1"/>
      <c r="B35" s="45"/>
      <c r="C35" s="45"/>
      <c r="D35" s="45"/>
      <c r="E35" s="7" t="s">
        <v>131</v>
      </c>
      <c r="F35" s="7" t="s">
        <v>289</v>
      </c>
      <c r="G35" s="8">
        <v>1250</v>
      </c>
      <c r="H35" s="9"/>
      <c r="I35" s="8">
        <v>1250</v>
      </c>
      <c r="J35" s="8">
        <v>1250</v>
      </c>
      <c r="K35" s="9"/>
      <c r="L35" s="8">
        <v>1250</v>
      </c>
      <c r="M35" s="8">
        <v>1250</v>
      </c>
      <c r="N35" s="9"/>
      <c r="O35" s="8">
        <v>1250</v>
      </c>
      <c r="P35" s="8">
        <v>1058.4000000000001</v>
      </c>
      <c r="Q35" s="9"/>
      <c r="R35" s="8">
        <v>1058.4000000000001</v>
      </c>
      <c r="S35" s="8">
        <v>84.671999999999997</v>
      </c>
      <c r="T35" s="9"/>
      <c r="U35" s="8">
        <v>84.671999999999997</v>
      </c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</row>
    <row r="36" spans="1:1002" ht="31.2">
      <c r="A36" s="1"/>
      <c r="B36" s="45"/>
      <c r="C36" s="45"/>
      <c r="D36" s="45"/>
      <c r="E36" s="7" t="s">
        <v>131</v>
      </c>
      <c r="F36" s="7" t="s">
        <v>290</v>
      </c>
      <c r="G36" s="8">
        <v>81272</v>
      </c>
      <c r="H36" s="9"/>
      <c r="I36" s="8">
        <v>81272</v>
      </c>
      <c r="J36" s="8">
        <v>81272</v>
      </c>
      <c r="K36" s="9"/>
      <c r="L36" s="8">
        <v>81272</v>
      </c>
      <c r="M36" s="8">
        <v>81272</v>
      </c>
      <c r="N36" s="9"/>
      <c r="O36" s="8">
        <v>81272</v>
      </c>
      <c r="P36" s="8">
        <v>81231.5</v>
      </c>
      <c r="Q36" s="9"/>
      <c r="R36" s="8">
        <v>81231.5</v>
      </c>
      <c r="S36" s="8">
        <v>99.950167339305054</v>
      </c>
      <c r="T36" s="9"/>
      <c r="U36" s="8">
        <v>99.950167339305054</v>
      </c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</row>
    <row r="37" spans="1:1002" ht="31.2">
      <c r="A37" s="1"/>
      <c r="B37" s="45"/>
      <c r="C37" s="45"/>
      <c r="D37" s="45"/>
      <c r="E37" s="7" t="s">
        <v>131</v>
      </c>
      <c r="F37" s="7" t="s">
        <v>291</v>
      </c>
      <c r="G37" s="8">
        <v>28992</v>
      </c>
      <c r="H37" s="9"/>
      <c r="I37" s="8">
        <v>28992</v>
      </c>
      <c r="J37" s="8">
        <v>28992</v>
      </c>
      <c r="K37" s="9"/>
      <c r="L37" s="8">
        <v>28992</v>
      </c>
      <c r="M37" s="8">
        <v>28992</v>
      </c>
      <c r="N37" s="9"/>
      <c r="O37" s="8">
        <v>28992</v>
      </c>
      <c r="P37" s="8">
        <v>27610</v>
      </c>
      <c r="Q37" s="9"/>
      <c r="R37" s="8">
        <v>27610</v>
      </c>
      <c r="S37" s="8">
        <v>95.233167770419428</v>
      </c>
      <c r="T37" s="9"/>
      <c r="U37" s="8">
        <v>95.233167770419428</v>
      </c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</row>
    <row r="38" spans="1:1002" ht="31.2">
      <c r="A38" s="1"/>
      <c r="B38" s="45"/>
      <c r="C38" s="45"/>
      <c r="D38" s="45"/>
      <c r="E38" s="7" t="s">
        <v>131</v>
      </c>
      <c r="F38" s="7" t="s">
        <v>292</v>
      </c>
      <c r="G38" s="8">
        <v>35</v>
      </c>
      <c r="H38" s="9"/>
      <c r="I38" s="8">
        <v>35</v>
      </c>
      <c r="J38" s="8">
        <v>35</v>
      </c>
      <c r="K38" s="9"/>
      <c r="L38" s="8">
        <v>35</v>
      </c>
      <c r="M38" s="8">
        <v>35</v>
      </c>
      <c r="N38" s="9"/>
      <c r="O38" s="8">
        <v>35</v>
      </c>
      <c r="P38" s="8">
        <v>17.600000000000001</v>
      </c>
      <c r="Q38" s="9"/>
      <c r="R38" s="8">
        <v>17.600000000000001</v>
      </c>
      <c r="S38" s="8">
        <v>50.285714285714292</v>
      </c>
      <c r="T38" s="9"/>
      <c r="U38" s="8">
        <v>50.285714285714292</v>
      </c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</row>
    <row r="39" spans="1:1002" ht="31.2">
      <c r="A39" s="1"/>
      <c r="B39" s="45"/>
      <c r="C39" s="45"/>
      <c r="D39" s="45"/>
      <c r="E39" s="7" t="s">
        <v>131</v>
      </c>
      <c r="F39" s="7" t="s">
        <v>293</v>
      </c>
      <c r="G39" s="8">
        <v>110000</v>
      </c>
      <c r="H39" s="9"/>
      <c r="I39" s="8">
        <v>110000</v>
      </c>
      <c r="J39" s="8">
        <v>110000</v>
      </c>
      <c r="K39" s="9"/>
      <c r="L39" s="8">
        <v>110000</v>
      </c>
      <c r="M39" s="8">
        <v>110000</v>
      </c>
      <c r="N39" s="9"/>
      <c r="O39" s="8">
        <v>110000</v>
      </c>
      <c r="P39" s="8">
        <v>110000</v>
      </c>
      <c r="Q39" s="9"/>
      <c r="R39" s="8">
        <v>110000</v>
      </c>
      <c r="S39" s="8">
        <v>100</v>
      </c>
      <c r="T39" s="9"/>
      <c r="U39" s="8">
        <v>100</v>
      </c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</row>
    <row r="40" spans="1:1002" ht="46.8">
      <c r="A40" s="1"/>
      <c r="B40" s="45"/>
      <c r="C40" s="45"/>
      <c r="D40" s="45"/>
      <c r="E40" s="6" t="s">
        <v>294</v>
      </c>
      <c r="F40" s="6"/>
      <c r="G40" s="8">
        <v>648916.6</v>
      </c>
      <c r="H40" s="9"/>
      <c r="I40" s="8">
        <v>648916.6</v>
      </c>
      <c r="J40" s="8">
        <v>808916.6</v>
      </c>
      <c r="K40" s="8">
        <v>160000</v>
      </c>
      <c r="L40" s="8">
        <v>648916.6</v>
      </c>
      <c r="M40" s="8">
        <v>808916.6</v>
      </c>
      <c r="N40" s="8">
        <v>160000</v>
      </c>
      <c r="O40" s="8">
        <v>648916.6</v>
      </c>
      <c r="P40" s="8">
        <v>767850.4</v>
      </c>
      <c r="Q40" s="8">
        <v>120000</v>
      </c>
      <c r="R40" s="8">
        <v>647850.4</v>
      </c>
      <c r="S40" s="8">
        <v>94.923308533908198</v>
      </c>
      <c r="T40" s="8">
        <v>75</v>
      </c>
      <c r="U40" s="8">
        <v>99.835695372872266</v>
      </c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</row>
    <row r="41" spans="1:1002" ht="31.2">
      <c r="A41" s="1"/>
      <c r="B41" s="45"/>
      <c r="C41" s="45"/>
      <c r="D41" s="45"/>
      <c r="E41" s="7" t="s">
        <v>131</v>
      </c>
      <c r="F41" s="7" t="s">
        <v>295</v>
      </c>
      <c r="G41" s="8">
        <v>130000</v>
      </c>
      <c r="H41" s="9"/>
      <c r="I41" s="8">
        <v>130000</v>
      </c>
      <c r="J41" s="8">
        <v>130000</v>
      </c>
      <c r="K41" s="9"/>
      <c r="L41" s="8">
        <v>130000</v>
      </c>
      <c r="M41" s="8">
        <v>130000</v>
      </c>
      <c r="N41" s="9"/>
      <c r="O41" s="8">
        <v>130000</v>
      </c>
      <c r="P41" s="8">
        <v>129904</v>
      </c>
      <c r="Q41" s="9"/>
      <c r="R41" s="8">
        <v>129904</v>
      </c>
      <c r="S41" s="8">
        <v>99.926153846153838</v>
      </c>
      <c r="T41" s="9"/>
      <c r="U41" s="8">
        <v>99.926153846153838</v>
      </c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</row>
    <row r="42" spans="1:1002" ht="31.2">
      <c r="A42" s="1"/>
      <c r="B42" s="45"/>
      <c r="C42" s="45"/>
      <c r="D42" s="45"/>
      <c r="E42" s="7" t="s">
        <v>131</v>
      </c>
      <c r="F42" s="7" t="s">
        <v>296</v>
      </c>
      <c r="G42" s="8">
        <v>205648.1</v>
      </c>
      <c r="H42" s="9"/>
      <c r="I42" s="8">
        <v>205648.1</v>
      </c>
      <c r="J42" s="8">
        <v>205648.1</v>
      </c>
      <c r="K42" s="9"/>
      <c r="L42" s="8">
        <v>205648.1</v>
      </c>
      <c r="M42" s="8">
        <v>205648.1</v>
      </c>
      <c r="N42" s="9"/>
      <c r="O42" s="8">
        <v>205648.1</v>
      </c>
      <c r="P42" s="8">
        <v>205648.1</v>
      </c>
      <c r="Q42" s="9"/>
      <c r="R42" s="8">
        <v>205648.1</v>
      </c>
      <c r="S42" s="8">
        <v>100</v>
      </c>
      <c r="T42" s="9"/>
      <c r="U42" s="8">
        <v>100</v>
      </c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</row>
    <row r="43" spans="1:1002" ht="31.2">
      <c r="A43" s="1"/>
      <c r="B43" s="45"/>
      <c r="C43" s="45"/>
      <c r="D43" s="45"/>
      <c r="E43" s="7" t="s">
        <v>131</v>
      </c>
      <c r="F43" s="7" t="s">
        <v>297</v>
      </c>
      <c r="G43" s="8">
        <v>295184</v>
      </c>
      <c r="H43" s="9"/>
      <c r="I43" s="8">
        <v>295184</v>
      </c>
      <c r="J43" s="8">
        <v>295184</v>
      </c>
      <c r="K43" s="9"/>
      <c r="L43" s="8">
        <v>295184</v>
      </c>
      <c r="M43" s="8">
        <v>295184</v>
      </c>
      <c r="N43" s="9"/>
      <c r="O43" s="8">
        <v>295184</v>
      </c>
      <c r="P43" s="8">
        <v>295184</v>
      </c>
      <c r="Q43" s="9"/>
      <c r="R43" s="8">
        <v>295184</v>
      </c>
      <c r="S43" s="8">
        <v>100</v>
      </c>
      <c r="T43" s="9"/>
      <c r="U43" s="8">
        <v>100</v>
      </c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</row>
    <row r="44" spans="1:1002" ht="31.2">
      <c r="A44" s="1"/>
      <c r="B44" s="45"/>
      <c r="C44" s="45"/>
      <c r="D44" s="45"/>
      <c r="E44" s="7" t="s">
        <v>131</v>
      </c>
      <c r="F44" s="7" t="s">
        <v>298</v>
      </c>
      <c r="G44" s="8">
        <v>9068.7000000000007</v>
      </c>
      <c r="H44" s="9"/>
      <c r="I44" s="8">
        <v>9068.7000000000007</v>
      </c>
      <c r="J44" s="8">
        <v>9068.7000000000007</v>
      </c>
      <c r="K44" s="9"/>
      <c r="L44" s="8">
        <v>9068.7000000000007</v>
      </c>
      <c r="M44" s="8">
        <v>9068.7000000000007</v>
      </c>
      <c r="N44" s="9"/>
      <c r="O44" s="8">
        <v>9068.7000000000007</v>
      </c>
      <c r="P44" s="8">
        <v>8098.5</v>
      </c>
      <c r="Q44" s="9"/>
      <c r="R44" s="8">
        <v>8098.5</v>
      </c>
      <c r="S44" s="8">
        <v>89.301663965066652</v>
      </c>
      <c r="T44" s="9"/>
      <c r="U44" s="8">
        <v>89.301663965066652</v>
      </c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</row>
    <row r="45" spans="1:1002" ht="31.2">
      <c r="A45" s="1"/>
      <c r="B45" s="45"/>
      <c r="C45" s="45"/>
      <c r="D45" s="45"/>
      <c r="E45" s="7" t="s">
        <v>131</v>
      </c>
      <c r="F45" s="7" t="s">
        <v>299</v>
      </c>
      <c r="G45" s="8">
        <v>9015.7999999999993</v>
      </c>
      <c r="H45" s="9"/>
      <c r="I45" s="8">
        <v>9015.7999999999993</v>
      </c>
      <c r="J45" s="8">
        <v>9015.7999999999993</v>
      </c>
      <c r="K45" s="9"/>
      <c r="L45" s="8">
        <v>9015.7999999999993</v>
      </c>
      <c r="M45" s="8">
        <v>9015.7999999999993</v>
      </c>
      <c r="N45" s="9"/>
      <c r="O45" s="8">
        <v>9015.7999999999993</v>
      </c>
      <c r="P45" s="8">
        <v>9015.7999999999993</v>
      </c>
      <c r="Q45" s="9"/>
      <c r="R45" s="8">
        <v>9015.7999999999993</v>
      </c>
      <c r="S45" s="8">
        <v>100</v>
      </c>
      <c r="T45" s="9"/>
      <c r="U45" s="8">
        <v>100</v>
      </c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</row>
    <row r="46" spans="1:1002" ht="31.2">
      <c r="A46" s="1"/>
      <c r="B46" s="45"/>
      <c r="C46" s="45"/>
      <c r="D46" s="45"/>
      <c r="E46" s="7" t="s">
        <v>131</v>
      </c>
      <c r="F46" s="7" t="s">
        <v>300</v>
      </c>
      <c r="G46" s="9"/>
      <c r="H46" s="9"/>
      <c r="I46" s="9"/>
      <c r="J46" s="8">
        <v>160000</v>
      </c>
      <c r="K46" s="8">
        <v>160000</v>
      </c>
      <c r="L46" s="9"/>
      <c r="M46" s="8">
        <v>160000</v>
      </c>
      <c r="N46" s="8">
        <v>160000</v>
      </c>
      <c r="O46" s="9"/>
      <c r="P46" s="8">
        <v>120000</v>
      </c>
      <c r="Q46" s="8">
        <v>120000</v>
      </c>
      <c r="R46" s="9"/>
      <c r="S46" s="8">
        <v>75</v>
      </c>
      <c r="T46" s="8">
        <v>75</v>
      </c>
      <c r="U46" s="9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</row>
    <row r="47" spans="1:1002" ht="31.2">
      <c r="A47" s="1"/>
      <c r="B47" s="45" t="s">
        <v>125</v>
      </c>
      <c r="C47" s="45" t="s">
        <v>126</v>
      </c>
      <c r="D47" s="45" t="s">
        <v>301</v>
      </c>
      <c r="E47" s="6" t="s">
        <v>270</v>
      </c>
      <c r="F47" s="6"/>
      <c r="G47" s="8">
        <v>14975070.899999999</v>
      </c>
      <c r="H47" s="8">
        <v>1928647.4</v>
      </c>
      <c r="I47" s="8">
        <v>13046423.499999998</v>
      </c>
      <c r="J47" s="8">
        <v>16078532.1</v>
      </c>
      <c r="K47" s="8">
        <v>3032108.6</v>
      </c>
      <c r="L47" s="8">
        <v>13046423.499999998</v>
      </c>
      <c r="M47" s="8">
        <v>16078532.1</v>
      </c>
      <c r="N47" s="8">
        <v>3032108.6</v>
      </c>
      <c r="O47" s="8">
        <v>13046423.499999998</v>
      </c>
      <c r="P47" s="8">
        <v>14646638.9</v>
      </c>
      <c r="Q47" s="8">
        <v>2612738.9</v>
      </c>
      <c r="R47" s="8">
        <v>12033900</v>
      </c>
      <c r="S47" s="8">
        <v>91.094378572033946</v>
      </c>
      <c r="T47" s="8">
        <v>86.169040911001659</v>
      </c>
      <c r="U47" s="8">
        <v>92.239072263751069</v>
      </c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</row>
    <row r="48" spans="1:1002" ht="46.8">
      <c r="A48" s="1"/>
      <c r="B48" s="45"/>
      <c r="C48" s="45"/>
      <c r="D48" s="45"/>
      <c r="E48" s="6" t="s">
        <v>271</v>
      </c>
      <c r="F48" s="6"/>
      <c r="G48" s="8">
        <v>14975070.899999999</v>
      </c>
      <c r="H48" s="8">
        <v>1928647.4</v>
      </c>
      <c r="I48" s="8">
        <v>13046423.499999998</v>
      </c>
      <c r="J48" s="8">
        <v>16078532.1</v>
      </c>
      <c r="K48" s="8">
        <v>3032108.6</v>
      </c>
      <c r="L48" s="8">
        <v>13046423.499999998</v>
      </c>
      <c r="M48" s="8">
        <v>16078532.1</v>
      </c>
      <c r="N48" s="8">
        <v>3032108.6</v>
      </c>
      <c r="O48" s="8">
        <v>13046423.499999998</v>
      </c>
      <c r="P48" s="8">
        <v>14646638.9</v>
      </c>
      <c r="Q48" s="8">
        <v>2612738.9</v>
      </c>
      <c r="R48" s="8">
        <v>12033900</v>
      </c>
      <c r="S48" s="8">
        <v>91.094378572033946</v>
      </c>
      <c r="T48" s="8">
        <v>86.169040911001659</v>
      </c>
      <c r="U48" s="8">
        <v>92.239072263751069</v>
      </c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</row>
    <row r="49" spans="1:1002" ht="31.2">
      <c r="A49" s="1"/>
      <c r="B49" s="45"/>
      <c r="C49" s="45"/>
      <c r="D49" s="45"/>
      <c r="E49" s="7" t="s">
        <v>131</v>
      </c>
      <c r="F49" s="7" t="s">
        <v>278</v>
      </c>
      <c r="G49" s="8">
        <v>300000</v>
      </c>
      <c r="H49" s="8">
        <v>300000</v>
      </c>
      <c r="I49" s="9"/>
      <c r="J49" s="8">
        <v>300000</v>
      </c>
      <c r="K49" s="8">
        <v>300000</v>
      </c>
      <c r="L49" s="9"/>
      <c r="M49" s="8">
        <v>300000</v>
      </c>
      <c r="N49" s="8">
        <v>300000</v>
      </c>
      <c r="O49" s="9"/>
      <c r="P49" s="8">
        <v>300000</v>
      </c>
      <c r="Q49" s="8">
        <v>300000</v>
      </c>
      <c r="R49" s="9"/>
      <c r="S49" s="8">
        <v>100</v>
      </c>
      <c r="T49" s="8">
        <v>100</v>
      </c>
      <c r="U49" s="9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</row>
    <row r="50" spans="1:1002" ht="31.2">
      <c r="A50" s="1"/>
      <c r="B50" s="45"/>
      <c r="C50" s="45"/>
      <c r="D50" s="45"/>
      <c r="E50" s="7" t="s">
        <v>131</v>
      </c>
      <c r="F50" s="7" t="s">
        <v>279</v>
      </c>
      <c r="G50" s="8">
        <v>3336581.7</v>
      </c>
      <c r="H50" s="9"/>
      <c r="I50" s="8">
        <v>3336581.7</v>
      </c>
      <c r="J50" s="8">
        <v>3336581.7</v>
      </c>
      <c r="K50" s="9"/>
      <c r="L50" s="8">
        <v>3336581.7</v>
      </c>
      <c r="M50" s="8">
        <v>3336581.7</v>
      </c>
      <c r="N50" s="9"/>
      <c r="O50" s="8">
        <v>3336581.7</v>
      </c>
      <c r="P50" s="8">
        <v>3272118.7</v>
      </c>
      <c r="Q50" s="9"/>
      <c r="R50" s="8">
        <v>3272118.7</v>
      </c>
      <c r="S50" s="8">
        <v>98.067992760375091</v>
      </c>
      <c r="T50" s="9"/>
      <c r="U50" s="8">
        <v>98.067992760375091</v>
      </c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</row>
    <row r="51" spans="1:1002" ht="31.2">
      <c r="A51" s="1"/>
      <c r="B51" s="45"/>
      <c r="C51" s="45"/>
      <c r="D51" s="45"/>
      <c r="E51" s="7" t="s">
        <v>131</v>
      </c>
      <c r="F51" s="7" t="s">
        <v>280</v>
      </c>
      <c r="G51" s="8">
        <v>623567.20000000007</v>
      </c>
      <c r="H51" s="9"/>
      <c r="I51" s="8">
        <v>623567.20000000007</v>
      </c>
      <c r="J51" s="8">
        <v>623567.20000000007</v>
      </c>
      <c r="K51" s="9"/>
      <c r="L51" s="8">
        <v>623567.20000000007</v>
      </c>
      <c r="M51" s="8">
        <v>623567.20000000007</v>
      </c>
      <c r="N51" s="9"/>
      <c r="O51" s="8">
        <v>623567.20000000007</v>
      </c>
      <c r="P51" s="8">
        <v>481103.3</v>
      </c>
      <c r="Q51" s="9"/>
      <c r="R51" s="8">
        <v>481103.3</v>
      </c>
      <c r="S51" s="8">
        <v>77.153400627871378</v>
      </c>
      <c r="T51" s="9"/>
      <c r="U51" s="8">
        <v>77.153400627871378</v>
      </c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</row>
    <row r="52" spans="1:1002" ht="31.2">
      <c r="A52" s="1"/>
      <c r="B52" s="45"/>
      <c r="C52" s="45"/>
      <c r="D52" s="45"/>
      <c r="E52" s="7" t="s">
        <v>131</v>
      </c>
      <c r="F52" s="7" t="s">
        <v>281</v>
      </c>
      <c r="G52" s="8">
        <v>434752.6</v>
      </c>
      <c r="H52" s="9"/>
      <c r="I52" s="8">
        <v>434752.6</v>
      </c>
      <c r="J52" s="8">
        <v>434752.6</v>
      </c>
      <c r="K52" s="9"/>
      <c r="L52" s="8">
        <v>434752.6</v>
      </c>
      <c r="M52" s="8">
        <v>434752.6</v>
      </c>
      <c r="N52" s="9"/>
      <c r="O52" s="8">
        <v>434752.6</v>
      </c>
      <c r="P52" s="8">
        <v>434752.6</v>
      </c>
      <c r="Q52" s="9"/>
      <c r="R52" s="8">
        <v>434752.6</v>
      </c>
      <c r="S52" s="8">
        <v>100</v>
      </c>
      <c r="T52" s="9"/>
      <c r="U52" s="8">
        <v>100</v>
      </c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</row>
    <row r="53" spans="1:1002" ht="31.2">
      <c r="A53" s="1"/>
      <c r="B53" s="45"/>
      <c r="C53" s="45"/>
      <c r="D53" s="45"/>
      <c r="E53" s="7" t="s">
        <v>131</v>
      </c>
      <c r="F53" s="7" t="s">
        <v>137</v>
      </c>
      <c r="G53" s="8">
        <v>148808.29999999999</v>
      </c>
      <c r="H53" s="9"/>
      <c r="I53" s="8">
        <v>148808.29999999999</v>
      </c>
      <c r="J53" s="8">
        <v>148808.29999999999</v>
      </c>
      <c r="K53" s="9"/>
      <c r="L53" s="8">
        <v>148808.29999999999</v>
      </c>
      <c r="M53" s="8">
        <v>148808.29999999999</v>
      </c>
      <c r="N53" s="9"/>
      <c r="O53" s="8">
        <v>148808.29999999999</v>
      </c>
      <c r="P53" s="8">
        <v>146586.4</v>
      </c>
      <c r="Q53" s="9"/>
      <c r="R53" s="8">
        <v>146586.4</v>
      </c>
      <c r="S53" s="8">
        <v>98.506870920506458</v>
      </c>
      <c r="T53" s="9"/>
      <c r="U53" s="8">
        <v>98.506870920506458</v>
      </c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</row>
    <row r="54" spans="1:1002" ht="31.2">
      <c r="A54" s="1"/>
      <c r="B54" s="45"/>
      <c r="C54" s="45"/>
      <c r="D54" s="45"/>
      <c r="E54" s="7" t="s">
        <v>131</v>
      </c>
      <c r="F54" s="7" t="s">
        <v>133</v>
      </c>
      <c r="G54" s="8">
        <v>2100000</v>
      </c>
      <c r="H54" s="9"/>
      <c r="I54" s="8">
        <v>2100000</v>
      </c>
      <c r="J54" s="8">
        <v>2100000</v>
      </c>
      <c r="K54" s="9"/>
      <c r="L54" s="8">
        <v>2100000</v>
      </c>
      <c r="M54" s="8">
        <v>2100000</v>
      </c>
      <c r="N54" s="9"/>
      <c r="O54" s="8">
        <v>2100000</v>
      </c>
      <c r="P54" s="8">
        <v>2072277.3</v>
      </c>
      <c r="Q54" s="9"/>
      <c r="R54" s="8">
        <v>2072277.3</v>
      </c>
      <c r="S54" s="8">
        <v>98.679871428571431</v>
      </c>
      <c r="T54" s="9"/>
      <c r="U54" s="8">
        <v>98.679871428571431</v>
      </c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</row>
    <row r="55" spans="1:1002" ht="31.2">
      <c r="A55" s="1"/>
      <c r="B55" s="45"/>
      <c r="C55" s="45"/>
      <c r="D55" s="45"/>
      <c r="E55" s="7" t="s">
        <v>131</v>
      </c>
      <c r="F55" s="7" t="s">
        <v>141</v>
      </c>
      <c r="G55" s="8">
        <v>293057</v>
      </c>
      <c r="H55" s="9"/>
      <c r="I55" s="8">
        <v>293057</v>
      </c>
      <c r="J55" s="8">
        <v>293057</v>
      </c>
      <c r="K55" s="9"/>
      <c r="L55" s="8">
        <v>293057</v>
      </c>
      <c r="M55" s="8">
        <v>293057</v>
      </c>
      <c r="N55" s="9"/>
      <c r="O55" s="8">
        <v>293057</v>
      </c>
      <c r="P55" s="9"/>
      <c r="Q55" s="9"/>
      <c r="R55" s="9"/>
      <c r="S55" s="9"/>
      <c r="T55" s="9"/>
      <c r="U55" s="9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</row>
    <row r="56" spans="1:1002" ht="31.2">
      <c r="A56" s="1"/>
      <c r="B56" s="45"/>
      <c r="C56" s="45"/>
      <c r="D56" s="45"/>
      <c r="E56" s="7" t="s">
        <v>131</v>
      </c>
      <c r="F56" s="7" t="s">
        <v>282</v>
      </c>
      <c r="G56" s="8">
        <v>166700</v>
      </c>
      <c r="H56" s="8">
        <v>150000</v>
      </c>
      <c r="I56" s="8">
        <v>16700</v>
      </c>
      <c r="J56" s="8">
        <v>166700</v>
      </c>
      <c r="K56" s="8">
        <v>150000</v>
      </c>
      <c r="L56" s="8">
        <v>16700</v>
      </c>
      <c r="M56" s="8">
        <v>166700</v>
      </c>
      <c r="N56" s="8">
        <v>150000</v>
      </c>
      <c r="O56" s="8">
        <v>16700</v>
      </c>
      <c r="P56" s="8">
        <v>166700</v>
      </c>
      <c r="Q56" s="8">
        <v>150000</v>
      </c>
      <c r="R56" s="8">
        <v>16700</v>
      </c>
      <c r="S56" s="8">
        <v>100</v>
      </c>
      <c r="T56" s="8">
        <v>100</v>
      </c>
      <c r="U56" s="8">
        <v>100</v>
      </c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</row>
    <row r="57" spans="1:1002" ht="31.2">
      <c r="A57" s="1"/>
      <c r="B57" s="45"/>
      <c r="C57" s="45"/>
      <c r="D57" s="45"/>
      <c r="E57" s="7" t="s">
        <v>131</v>
      </c>
      <c r="F57" s="7" t="s">
        <v>147</v>
      </c>
      <c r="G57" s="8">
        <v>2092947.7000000002</v>
      </c>
      <c r="H57" s="9"/>
      <c r="I57" s="8">
        <v>2092947.7000000002</v>
      </c>
      <c r="J57" s="8">
        <v>2092947.7000000002</v>
      </c>
      <c r="K57" s="9"/>
      <c r="L57" s="8">
        <v>2092947.7000000002</v>
      </c>
      <c r="M57" s="8">
        <v>2092947.7000000002</v>
      </c>
      <c r="N57" s="9"/>
      <c r="O57" s="8">
        <v>2092947.7000000002</v>
      </c>
      <c r="P57" s="8">
        <v>2023155.8</v>
      </c>
      <c r="Q57" s="9"/>
      <c r="R57" s="8">
        <v>2023155.8</v>
      </c>
      <c r="S57" s="8">
        <v>96.665377734952472</v>
      </c>
      <c r="T57" s="9"/>
      <c r="U57" s="8">
        <v>96.665377734952472</v>
      </c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</row>
    <row r="58" spans="1:1002" ht="31.2">
      <c r="A58" s="1"/>
      <c r="B58" s="45"/>
      <c r="C58" s="45"/>
      <c r="D58" s="45"/>
      <c r="E58" s="7" t="s">
        <v>131</v>
      </c>
      <c r="F58" s="7" t="s">
        <v>283</v>
      </c>
      <c r="G58" s="8">
        <v>678647.4</v>
      </c>
      <c r="H58" s="8">
        <v>678647.4</v>
      </c>
      <c r="I58" s="9"/>
      <c r="J58" s="8">
        <v>678647.4</v>
      </c>
      <c r="K58" s="8">
        <v>678647.4</v>
      </c>
      <c r="L58" s="9"/>
      <c r="M58" s="8">
        <v>678647.4</v>
      </c>
      <c r="N58" s="8">
        <v>678647.4</v>
      </c>
      <c r="O58" s="9"/>
      <c r="P58" s="8">
        <v>678647.4</v>
      </c>
      <c r="Q58" s="8">
        <v>678647.4</v>
      </c>
      <c r="R58" s="9"/>
      <c r="S58" s="8">
        <v>100</v>
      </c>
      <c r="T58" s="8">
        <v>100</v>
      </c>
      <c r="U58" s="9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</row>
    <row r="59" spans="1:1002" ht="31.2">
      <c r="A59" s="1"/>
      <c r="B59" s="45"/>
      <c r="C59" s="45"/>
      <c r="D59" s="45"/>
      <c r="E59" s="7" t="s">
        <v>131</v>
      </c>
      <c r="F59" s="7" t="s">
        <v>284</v>
      </c>
      <c r="G59" s="8">
        <v>500000</v>
      </c>
      <c r="H59" s="8">
        <v>500000</v>
      </c>
      <c r="I59" s="9"/>
      <c r="J59" s="8">
        <v>635329.1</v>
      </c>
      <c r="K59" s="8">
        <v>635329.1</v>
      </c>
      <c r="L59" s="9"/>
      <c r="M59" s="8">
        <v>635329.1</v>
      </c>
      <c r="N59" s="8">
        <v>635329.1</v>
      </c>
      <c r="O59" s="9"/>
      <c r="P59" s="8">
        <v>533481.4</v>
      </c>
      <c r="Q59" s="8">
        <v>533481.4</v>
      </c>
      <c r="R59" s="9"/>
      <c r="S59" s="8">
        <v>83.969300320101823</v>
      </c>
      <c r="T59" s="8">
        <v>83.969300320101823</v>
      </c>
      <c r="U59" s="9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</row>
    <row r="60" spans="1:1002" ht="31.2">
      <c r="A60" s="1"/>
      <c r="B60" s="45"/>
      <c r="C60" s="45"/>
      <c r="D60" s="45"/>
      <c r="E60" s="7" t="s">
        <v>131</v>
      </c>
      <c r="F60" s="7" t="s">
        <v>285</v>
      </c>
      <c r="G60" s="8">
        <v>1023764.2</v>
      </c>
      <c r="H60" s="9"/>
      <c r="I60" s="8">
        <v>1023764.2</v>
      </c>
      <c r="J60" s="8">
        <v>1023764.2</v>
      </c>
      <c r="K60" s="9"/>
      <c r="L60" s="8">
        <v>1023764.2</v>
      </c>
      <c r="M60" s="8">
        <v>1023764.2</v>
      </c>
      <c r="N60" s="9"/>
      <c r="O60" s="8">
        <v>1023764.2</v>
      </c>
      <c r="P60" s="8">
        <v>1000331.2</v>
      </c>
      <c r="Q60" s="9"/>
      <c r="R60" s="8">
        <v>1000331.2</v>
      </c>
      <c r="S60" s="8">
        <v>97.711094019501758</v>
      </c>
      <c r="T60" s="9"/>
      <c r="U60" s="8">
        <v>97.711094019501758</v>
      </c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</row>
    <row r="61" spans="1:1002" ht="31.2">
      <c r="A61" s="1"/>
      <c r="B61" s="45"/>
      <c r="C61" s="45"/>
      <c r="D61" s="45"/>
      <c r="E61" s="7" t="s">
        <v>131</v>
      </c>
      <c r="F61" s="7" t="s">
        <v>286</v>
      </c>
      <c r="G61" s="8">
        <v>1995069.2</v>
      </c>
      <c r="H61" s="9"/>
      <c r="I61" s="8">
        <v>1995069.2</v>
      </c>
      <c r="J61" s="8">
        <v>1995069.2</v>
      </c>
      <c r="K61" s="9"/>
      <c r="L61" s="8">
        <v>1995069.2</v>
      </c>
      <c r="M61" s="8">
        <v>1995069.2</v>
      </c>
      <c r="N61" s="9"/>
      <c r="O61" s="8">
        <v>1995069.2</v>
      </c>
      <c r="P61" s="8">
        <v>1980789</v>
      </c>
      <c r="Q61" s="9"/>
      <c r="R61" s="8">
        <v>1980789</v>
      </c>
      <c r="S61" s="8">
        <v>99.284225329126429</v>
      </c>
      <c r="T61" s="9"/>
      <c r="U61" s="8">
        <v>99.284225329126429</v>
      </c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</row>
    <row r="62" spans="1:1002" ht="31.2">
      <c r="A62" s="1"/>
      <c r="B62" s="45"/>
      <c r="C62" s="45"/>
      <c r="D62" s="45"/>
      <c r="E62" s="7" t="s">
        <v>131</v>
      </c>
      <c r="F62" s="7" t="s">
        <v>155</v>
      </c>
      <c r="G62" s="8">
        <v>350000</v>
      </c>
      <c r="H62" s="9"/>
      <c r="I62" s="8">
        <v>350000</v>
      </c>
      <c r="J62" s="8">
        <v>350000</v>
      </c>
      <c r="K62" s="9"/>
      <c r="L62" s="8">
        <v>350000</v>
      </c>
      <c r="M62" s="8">
        <v>350000</v>
      </c>
      <c r="N62" s="9"/>
      <c r="O62" s="8">
        <v>350000</v>
      </c>
      <c r="P62" s="8">
        <v>60931.4</v>
      </c>
      <c r="Q62" s="9"/>
      <c r="R62" s="8">
        <v>60931.4</v>
      </c>
      <c r="S62" s="8">
        <v>17.40897142857143</v>
      </c>
      <c r="T62" s="9"/>
      <c r="U62" s="8">
        <v>17.40897142857143</v>
      </c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</row>
    <row r="63" spans="1:1002" ht="31.2">
      <c r="A63" s="1"/>
      <c r="B63" s="45"/>
      <c r="C63" s="45"/>
      <c r="D63" s="45"/>
      <c r="E63" s="7" t="s">
        <v>131</v>
      </c>
      <c r="F63" s="7" t="s">
        <v>287</v>
      </c>
      <c r="G63" s="8">
        <v>400000</v>
      </c>
      <c r="H63" s="9"/>
      <c r="I63" s="8">
        <v>400000</v>
      </c>
      <c r="J63" s="8">
        <v>400000</v>
      </c>
      <c r="K63" s="9"/>
      <c r="L63" s="8">
        <v>400000</v>
      </c>
      <c r="M63" s="8">
        <v>400000</v>
      </c>
      <c r="N63" s="9"/>
      <c r="O63" s="8">
        <v>400000</v>
      </c>
      <c r="P63" s="8">
        <v>371861.7</v>
      </c>
      <c r="Q63" s="9"/>
      <c r="R63" s="8">
        <v>371861.7</v>
      </c>
      <c r="S63" s="8">
        <v>92.965424999999996</v>
      </c>
      <c r="T63" s="9"/>
      <c r="U63" s="8">
        <v>92.965424999999996</v>
      </c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</row>
    <row r="64" spans="1:1002" ht="31.2">
      <c r="A64" s="1"/>
      <c r="B64" s="45"/>
      <c r="C64" s="45"/>
      <c r="D64" s="45"/>
      <c r="E64" s="7" t="s">
        <v>131</v>
      </c>
      <c r="F64" s="7" t="s">
        <v>288</v>
      </c>
      <c r="G64" s="8">
        <v>531175.6</v>
      </c>
      <c r="H64" s="8">
        <v>300000</v>
      </c>
      <c r="I64" s="8">
        <v>231175.6</v>
      </c>
      <c r="J64" s="8">
        <v>1499307.7000000002</v>
      </c>
      <c r="K64" s="8">
        <v>1268132.1000000001</v>
      </c>
      <c r="L64" s="8">
        <v>231175.6</v>
      </c>
      <c r="M64" s="8">
        <v>1499307.7000000002</v>
      </c>
      <c r="N64" s="8">
        <v>1268132.1000000001</v>
      </c>
      <c r="O64" s="8">
        <v>231175.6</v>
      </c>
      <c r="P64" s="8">
        <v>1123902.7</v>
      </c>
      <c r="Q64" s="8">
        <v>950610.1</v>
      </c>
      <c r="R64" s="8">
        <v>173292.6</v>
      </c>
      <c r="S64" s="8">
        <v>74.96144387172825</v>
      </c>
      <c r="T64" s="8">
        <v>74.961441319875107</v>
      </c>
      <c r="U64" s="8">
        <v>74.961457870121237</v>
      </c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</row>
    <row r="65" spans="1:1002" ht="31.2">
      <c r="A65" s="1"/>
      <c r="B65" s="45" t="s">
        <v>127</v>
      </c>
      <c r="C65" s="45" t="s">
        <v>128</v>
      </c>
      <c r="D65" s="45" t="s">
        <v>302</v>
      </c>
      <c r="E65" s="6" t="s">
        <v>270</v>
      </c>
      <c r="F65" s="6"/>
      <c r="G65" s="8">
        <v>7403466.7999999998</v>
      </c>
      <c r="H65" s="8">
        <v>450000</v>
      </c>
      <c r="I65" s="8">
        <v>6953466.7999999998</v>
      </c>
      <c r="J65" s="8">
        <v>7403466.7999999998</v>
      </c>
      <c r="K65" s="8">
        <v>450000</v>
      </c>
      <c r="L65" s="8">
        <v>6953466.7999999998</v>
      </c>
      <c r="M65" s="8">
        <v>7403466.7999999998</v>
      </c>
      <c r="N65" s="8">
        <v>450000</v>
      </c>
      <c r="O65" s="8">
        <v>6953466.7999999998</v>
      </c>
      <c r="P65" s="8">
        <v>6873538.3000000007</v>
      </c>
      <c r="Q65" s="8">
        <v>450000</v>
      </c>
      <c r="R65" s="8">
        <v>6423538.3000000007</v>
      </c>
      <c r="S65" s="8">
        <v>92.842157406581478</v>
      </c>
      <c r="T65" s="8">
        <v>100</v>
      </c>
      <c r="U65" s="8">
        <v>92.378931039118513</v>
      </c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</row>
    <row r="66" spans="1:1002" ht="46.8">
      <c r="A66" s="1"/>
      <c r="B66" s="45"/>
      <c r="C66" s="45"/>
      <c r="D66" s="45"/>
      <c r="E66" s="6" t="s">
        <v>271</v>
      </c>
      <c r="F66" s="6"/>
      <c r="G66" s="8">
        <v>7403466.7999999998</v>
      </c>
      <c r="H66" s="8">
        <v>450000</v>
      </c>
      <c r="I66" s="8">
        <v>6953466.7999999998</v>
      </c>
      <c r="J66" s="8">
        <v>7403466.7999999998</v>
      </c>
      <c r="K66" s="8">
        <v>450000</v>
      </c>
      <c r="L66" s="8">
        <v>6953466.7999999998</v>
      </c>
      <c r="M66" s="8">
        <v>7403466.7999999998</v>
      </c>
      <c r="N66" s="8">
        <v>450000</v>
      </c>
      <c r="O66" s="8">
        <v>6953466.7999999998</v>
      </c>
      <c r="P66" s="8">
        <v>6873538.3000000007</v>
      </c>
      <c r="Q66" s="8">
        <v>450000</v>
      </c>
      <c r="R66" s="8">
        <v>6423538.3000000007</v>
      </c>
      <c r="S66" s="8">
        <v>92.842157406581478</v>
      </c>
      <c r="T66" s="8">
        <v>100</v>
      </c>
      <c r="U66" s="8">
        <v>92.378931039118513</v>
      </c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</row>
    <row r="67" spans="1:1002" ht="31.2">
      <c r="A67" s="1"/>
      <c r="B67" s="45"/>
      <c r="C67" s="45"/>
      <c r="D67" s="45"/>
      <c r="E67" s="7" t="s">
        <v>131</v>
      </c>
      <c r="F67" s="7" t="s">
        <v>278</v>
      </c>
      <c r="G67" s="8">
        <v>300000</v>
      </c>
      <c r="H67" s="8">
        <v>300000</v>
      </c>
      <c r="I67" s="9"/>
      <c r="J67" s="8">
        <v>300000</v>
      </c>
      <c r="K67" s="8">
        <v>300000</v>
      </c>
      <c r="L67" s="9"/>
      <c r="M67" s="8">
        <v>300000</v>
      </c>
      <c r="N67" s="8">
        <v>300000</v>
      </c>
      <c r="O67" s="9"/>
      <c r="P67" s="8">
        <v>300000</v>
      </c>
      <c r="Q67" s="8">
        <v>300000</v>
      </c>
      <c r="R67" s="9"/>
      <c r="S67" s="8">
        <v>100</v>
      </c>
      <c r="T67" s="8">
        <v>100</v>
      </c>
      <c r="U67" s="9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</row>
    <row r="68" spans="1:1002" ht="31.2">
      <c r="A68" s="1"/>
      <c r="B68" s="45"/>
      <c r="C68" s="45"/>
      <c r="D68" s="45"/>
      <c r="E68" s="7" t="s">
        <v>131</v>
      </c>
      <c r="F68" s="7" t="s">
        <v>279</v>
      </c>
      <c r="G68" s="8">
        <v>3336581.7</v>
      </c>
      <c r="H68" s="9"/>
      <c r="I68" s="8">
        <v>3336581.7</v>
      </c>
      <c r="J68" s="8">
        <v>3336581.7</v>
      </c>
      <c r="K68" s="9"/>
      <c r="L68" s="8">
        <v>3336581.7</v>
      </c>
      <c r="M68" s="8">
        <v>3336581.7</v>
      </c>
      <c r="N68" s="9"/>
      <c r="O68" s="8">
        <v>3336581.7</v>
      </c>
      <c r="P68" s="8">
        <v>3272118.7</v>
      </c>
      <c r="Q68" s="9"/>
      <c r="R68" s="8">
        <v>3272118.7</v>
      </c>
      <c r="S68" s="8">
        <v>98.067992760375091</v>
      </c>
      <c r="T68" s="9"/>
      <c r="U68" s="8">
        <v>98.067992760375091</v>
      </c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</row>
    <row r="69" spans="1:1002" ht="31.2">
      <c r="A69" s="1"/>
      <c r="B69" s="45"/>
      <c r="C69" s="45"/>
      <c r="D69" s="45"/>
      <c r="E69" s="7" t="s">
        <v>131</v>
      </c>
      <c r="F69" s="7" t="s">
        <v>280</v>
      </c>
      <c r="G69" s="8">
        <v>623567.20000000007</v>
      </c>
      <c r="H69" s="9"/>
      <c r="I69" s="8">
        <v>623567.20000000007</v>
      </c>
      <c r="J69" s="8">
        <v>623567.20000000007</v>
      </c>
      <c r="K69" s="9"/>
      <c r="L69" s="8">
        <v>623567.20000000007</v>
      </c>
      <c r="M69" s="8">
        <v>623567.20000000007</v>
      </c>
      <c r="N69" s="9"/>
      <c r="O69" s="8">
        <v>623567.20000000007</v>
      </c>
      <c r="P69" s="8">
        <v>481103.3</v>
      </c>
      <c r="Q69" s="9"/>
      <c r="R69" s="8">
        <v>481103.3</v>
      </c>
      <c r="S69" s="8">
        <v>77.153400627871378</v>
      </c>
      <c r="T69" s="9"/>
      <c r="U69" s="8">
        <v>77.153400627871378</v>
      </c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</row>
    <row r="70" spans="1:1002" ht="31.2">
      <c r="A70" s="1"/>
      <c r="B70" s="45"/>
      <c r="C70" s="45"/>
      <c r="D70" s="45"/>
      <c r="E70" s="7" t="s">
        <v>131</v>
      </c>
      <c r="F70" s="7" t="s">
        <v>281</v>
      </c>
      <c r="G70" s="8">
        <v>434752.6</v>
      </c>
      <c r="H70" s="9"/>
      <c r="I70" s="8">
        <v>434752.6</v>
      </c>
      <c r="J70" s="8">
        <v>434752.6</v>
      </c>
      <c r="K70" s="9"/>
      <c r="L70" s="8">
        <v>434752.6</v>
      </c>
      <c r="M70" s="8">
        <v>434752.6</v>
      </c>
      <c r="N70" s="9"/>
      <c r="O70" s="8">
        <v>434752.6</v>
      </c>
      <c r="P70" s="8">
        <v>434752.6</v>
      </c>
      <c r="Q70" s="9"/>
      <c r="R70" s="8">
        <v>434752.6</v>
      </c>
      <c r="S70" s="8">
        <v>100</v>
      </c>
      <c r="T70" s="9"/>
      <c r="U70" s="8">
        <v>100</v>
      </c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</row>
    <row r="71" spans="1:1002" ht="31.2">
      <c r="A71" s="1"/>
      <c r="B71" s="45"/>
      <c r="C71" s="45"/>
      <c r="D71" s="45"/>
      <c r="E71" s="7" t="s">
        <v>131</v>
      </c>
      <c r="F71" s="7" t="s">
        <v>137</v>
      </c>
      <c r="G71" s="8">
        <v>148808.29999999999</v>
      </c>
      <c r="H71" s="9"/>
      <c r="I71" s="8">
        <v>148808.29999999999</v>
      </c>
      <c r="J71" s="8">
        <v>148808.29999999999</v>
      </c>
      <c r="K71" s="9"/>
      <c r="L71" s="8">
        <v>148808.29999999999</v>
      </c>
      <c r="M71" s="8">
        <v>148808.29999999999</v>
      </c>
      <c r="N71" s="9"/>
      <c r="O71" s="8">
        <v>148808.29999999999</v>
      </c>
      <c r="P71" s="8">
        <v>146586.4</v>
      </c>
      <c r="Q71" s="9"/>
      <c r="R71" s="8">
        <v>146586.4</v>
      </c>
      <c r="S71" s="8">
        <v>98.506870920506458</v>
      </c>
      <c r="T71" s="9"/>
      <c r="U71" s="8">
        <v>98.506870920506458</v>
      </c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</row>
    <row r="72" spans="1:1002" ht="31.2">
      <c r="A72" s="1"/>
      <c r="B72" s="45"/>
      <c r="C72" s="45"/>
      <c r="D72" s="45"/>
      <c r="E72" s="7" t="s">
        <v>131</v>
      </c>
      <c r="F72" s="7" t="s">
        <v>133</v>
      </c>
      <c r="G72" s="8">
        <v>2100000</v>
      </c>
      <c r="H72" s="9"/>
      <c r="I72" s="8">
        <v>2100000</v>
      </c>
      <c r="J72" s="8">
        <v>2100000</v>
      </c>
      <c r="K72" s="9"/>
      <c r="L72" s="8">
        <v>2100000</v>
      </c>
      <c r="M72" s="8">
        <v>2100000</v>
      </c>
      <c r="N72" s="9"/>
      <c r="O72" s="8">
        <v>2100000</v>
      </c>
      <c r="P72" s="8">
        <v>2072277.3</v>
      </c>
      <c r="Q72" s="9"/>
      <c r="R72" s="8">
        <v>2072277.3</v>
      </c>
      <c r="S72" s="8">
        <v>98.679871428571431</v>
      </c>
      <c r="T72" s="9"/>
      <c r="U72" s="8">
        <v>98.679871428571431</v>
      </c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</row>
    <row r="73" spans="1:1002" ht="31.2">
      <c r="A73" s="1"/>
      <c r="B73" s="45"/>
      <c r="C73" s="45"/>
      <c r="D73" s="45"/>
      <c r="E73" s="7" t="s">
        <v>131</v>
      </c>
      <c r="F73" s="7" t="s">
        <v>141</v>
      </c>
      <c r="G73" s="8">
        <v>293057</v>
      </c>
      <c r="H73" s="9"/>
      <c r="I73" s="8">
        <v>293057</v>
      </c>
      <c r="J73" s="8">
        <v>293057</v>
      </c>
      <c r="K73" s="9"/>
      <c r="L73" s="8">
        <v>293057</v>
      </c>
      <c r="M73" s="8">
        <v>293057</v>
      </c>
      <c r="N73" s="9"/>
      <c r="O73" s="8">
        <v>293057</v>
      </c>
      <c r="P73" s="9"/>
      <c r="Q73" s="9"/>
      <c r="R73" s="9"/>
      <c r="S73" s="9"/>
      <c r="T73" s="9"/>
      <c r="U73" s="9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</row>
    <row r="74" spans="1:1002" ht="31.2">
      <c r="A74" s="1"/>
      <c r="B74" s="45"/>
      <c r="C74" s="45"/>
      <c r="D74" s="45"/>
      <c r="E74" s="7" t="s">
        <v>131</v>
      </c>
      <c r="F74" s="7" t="s">
        <v>282</v>
      </c>
      <c r="G74" s="8">
        <v>166700</v>
      </c>
      <c r="H74" s="8">
        <v>150000</v>
      </c>
      <c r="I74" s="8">
        <v>16700</v>
      </c>
      <c r="J74" s="8">
        <v>166700</v>
      </c>
      <c r="K74" s="8">
        <v>150000</v>
      </c>
      <c r="L74" s="8">
        <v>16700</v>
      </c>
      <c r="M74" s="8">
        <v>166700</v>
      </c>
      <c r="N74" s="8">
        <v>150000</v>
      </c>
      <c r="O74" s="8">
        <v>16700</v>
      </c>
      <c r="P74" s="8">
        <v>166700</v>
      </c>
      <c r="Q74" s="8">
        <v>150000</v>
      </c>
      <c r="R74" s="8">
        <v>16700</v>
      </c>
      <c r="S74" s="8">
        <v>100</v>
      </c>
      <c r="T74" s="8">
        <v>100</v>
      </c>
      <c r="U74" s="8">
        <v>100</v>
      </c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</row>
    <row r="75" spans="1:1002" ht="31.2">
      <c r="A75" s="1"/>
      <c r="B75" s="44" t="s">
        <v>172</v>
      </c>
      <c r="C75" s="44" t="s">
        <v>173</v>
      </c>
      <c r="D75" s="44" t="s">
        <v>303</v>
      </c>
      <c r="E75" s="6" t="s">
        <v>270</v>
      </c>
      <c r="F75" s="6"/>
      <c r="G75" s="8">
        <v>3314420.5</v>
      </c>
      <c r="H75" s="9"/>
      <c r="I75" s="8">
        <v>3314420.5</v>
      </c>
      <c r="J75" s="8">
        <v>3314420.5</v>
      </c>
      <c r="K75" s="9"/>
      <c r="L75" s="8">
        <v>3314420.5</v>
      </c>
      <c r="M75" s="8">
        <v>3314420.5</v>
      </c>
      <c r="N75" s="9"/>
      <c r="O75" s="8">
        <v>3314420.5</v>
      </c>
      <c r="P75" s="8">
        <v>3258157.5</v>
      </c>
      <c r="Q75" s="9"/>
      <c r="R75" s="8">
        <v>3258157.5</v>
      </c>
      <c r="S75" s="8">
        <v>98.302478517737867</v>
      </c>
      <c r="T75" s="9"/>
      <c r="U75" s="8">
        <v>98.302478517737867</v>
      </c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</row>
    <row r="76" spans="1:1002" ht="46.8">
      <c r="A76" s="1"/>
      <c r="B76" s="44"/>
      <c r="C76" s="44"/>
      <c r="D76" s="44"/>
      <c r="E76" s="6" t="s">
        <v>271</v>
      </c>
      <c r="F76" s="6"/>
      <c r="G76" s="8">
        <v>3314420.5</v>
      </c>
      <c r="H76" s="9"/>
      <c r="I76" s="8">
        <v>3314420.5</v>
      </c>
      <c r="J76" s="8">
        <v>3314420.5</v>
      </c>
      <c r="K76" s="9"/>
      <c r="L76" s="8">
        <v>3314420.5</v>
      </c>
      <c r="M76" s="8">
        <v>3314420.5</v>
      </c>
      <c r="N76" s="9"/>
      <c r="O76" s="8">
        <v>3314420.5</v>
      </c>
      <c r="P76" s="8">
        <v>3258157.5</v>
      </c>
      <c r="Q76" s="9"/>
      <c r="R76" s="8">
        <v>3258157.5</v>
      </c>
      <c r="S76" s="8">
        <v>98.302478517737867</v>
      </c>
      <c r="T76" s="9"/>
      <c r="U76" s="8">
        <v>98.302478517737867</v>
      </c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</row>
    <row r="77" spans="1:1002" ht="31.2">
      <c r="A77" s="1"/>
      <c r="B77" s="44"/>
      <c r="C77" s="44"/>
      <c r="D77" s="44"/>
      <c r="E77" s="7" t="s">
        <v>131</v>
      </c>
      <c r="F77" s="7" t="s">
        <v>279</v>
      </c>
      <c r="G77" s="8">
        <v>3314420.5</v>
      </c>
      <c r="H77" s="9"/>
      <c r="I77" s="8">
        <v>3314420.5</v>
      </c>
      <c r="J77" s="8">
        <v>3314420.5</v>
      </c>
      <c r="K77" s="9"/>
      <c r="L77" s="8">
        <v>3314420.5</v>
      </c>
      <c r="M77" s="8">
        <v>3314420.5</v>
      </c>
      <c r="N77" s="9"/>
      <c r="O77" s="8">
        <v>3314420.5</v>
      </c>
      <c r="P77" s="8">
        <v>3258157.5</v>
      </c>
      <c r="Q77" s="9"/>
      <c r="R77" s="8">
        <v>3258157.5</v>
      </c>
      <c r="S77" s="8">
        <v>98.302478517737867</v>
      </c>
      <c r="T77" s="9"/>
      <c r="U77" s="8">
        <v>98.302478517737867</v>
      </c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</row>
    <row r="78" spans="1:1002" ht="31.2">
      <c r="A78" s="1"/>
      <c r="B78" s="44" t="s">
        <v>174</v>
      </c>
      <c r="C78" s="44" t="s">
        <v>175</v>
      </c>
      <c r="D78" s="44" t="s">
        <v>304</v>
      </c>
      <c r="E78" s="6" t="s">
        <v>270</v>
      </c>
      <c r="F78" s="6"/>
      <c r="G78" s="8">
        <v>22161.200000000001</v>
      </c>
      <c r="H78" s="9"/>
      <c r="I78" s="8">
        <v>22161.200000000001</v>
      </c>
      <c r="J78" s="8">
        <v>22161.200000000001</v>
      </c>
      <c r="K78" s="9"/>
      <c r="L78" s="8">
        <v>22161.200000000001</v>
      </c>
      <c r="M78" s="8">
        <v>22161.200000000001</v>
      </c>
      <c r="N78" s="9"/>
      <c r="O78" s="8">
        <v>22161.200000000001</v>
      </c>
      <c r="P78" s="8">
        <v>13961.2</v>
      </c>
      <c r="Q78" s="9"/>
      <c r="R78" s="8">
        <v>13961.2</v>
      </c>
      <c r="S78" s="8">
        <v>62.998393588794833</v>
      </c>
      <c r="T78" s="9"/>
      <c r="U78" s="8">
        <v>62.998393588794833</v>
      </c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</row>
    <row r="79" spans="1:1002" ht="46.8">
      <c r="A79" s="1"/>
      <c r="B79" s="44"/>
      <c r="C79" s="44"/>
      <c r="D79" s="44"/>
      <c r="E79" s="6" t="s">
        <v>271</v>
      </c>
      <c r="F79" s="6"/>
      <c r="G79" s="8">
        <v>22161.200000000001</v>
      </c>
      <c r="H79" s="9"/>
      <c r="I79" s="8">
        <v>22161.200000000001</v>
      </c>
      <c r="J79" s="8">
        <v>22161.200000000001</v>
      </c>
      <c r="K79" s="9"/>
      <c r="L79" s="8">
        <v>22161.200000000001</v>
      </c>
      <c r="M79" s="8">
        <v>22161.200000000001</v>
      </c>
      <c r="N79" s="9"/>
      <c r="O79" s="8">
        <v>22161.200000000001</v>
      </c>
      <c r="P79" s="8">
        <v>13961.2</v>
      </c>
      <c r="Q79" s="9"/>
      <c r="R79" s="8">
        <v>13961.2</v>
      </c>
      <c r="S79" s="8">
        <v>62.998393588794833</v>
      </c>
      <c r="T79" s="9"/>
      <c r="U79" s="8">
        <v>62.998393588794833</v>
      </c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</row>
    <row r="80" spans="1:1002" ht="31.2">
      <c r="A80" s="1"/>
      <c r="B80" s="44"/>
      <c r="C80" s="44"/>
      <c r="D80" s="44"/>
      <c r="E80" s="7" t="s">
        <v>131</v>
      </c>
      <c r="F80" s="7" t="s">
        <v>279</v>
      </c>
      <c r="G80" s="8">
        <v>22161.200000000001</v>
      </c>
      <c r="H80" s="9"/>
      <c r="I80" s="8">
        <v>22161.200000000001</v>
      </c>
      <c r="J80" s="8">
        <v>22161.200000000001</v>
      </c>
      <c r="K80" s="9"/>
      <c r="L80" s="8">
        <v>22161.200000000001</v>
      </c>
      <c r="M80" s="8">
        <v>22161.200000000001</v>
      </c>
      <c r="N80" s="9"/>
      <c r="O80" s="8">
        <v>22161.200000000001</v>
      </c>
      <c r="P80" s="8">
        <v>13961.2</v>
      </c>
      <c r="Q80" s="9"/>
      <c r="R80" s="8">
        <v>13961.2</v>
      </c>
      <c r="S80" s="8">
        <v>62.998393588794833</v>
      </c>
      <c r="T80" s="9"/>
      <c r="U80" s="8">
        <v>62.998393588794833</v>
      </c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</row>
    <row r="81" spans="1:1002" ht="31.2">
      <c r="A81" s="1"/>
      <c r="B81" s="44" t="s">
        <v>176</v>
      </c>
      <c r="C81" s="44" t="s">
        <v>177</v>
      </c>
      <c r="D81" s="44" t="s">
        <v>305</v>
      </c>
      <c r="E81" s="6" t="s">
        <v>270</v>
      </c>
      <c r="F81" s="6"/>
      <c r="G81" s="8">
        <v>434752.6</v>
      </c>
      <c r="H81" s="9"/>
      <c r="I81" s="8">
        <v>434752.6</v>
      </c>
      <c r="J81" s="8">
        <v>434752.6</v>
      </c>
      <c r="K81" s="9"/>
      <c r="L81" s="8">
        <v>434752.6</v>
      </c>
      <c r="M81" s="8">
        <v>434752.6</v>
      </c>
      <c r="N81" s="9"/>
      <c r="O81" s="8">
        <v>434752.6</v>
      </c>
      <c r="P81" s="8">
        <v>434752.6</v>
      </c>
      <c r="Q81" s="9"/>
      <c r="R81" s="8">
        <v>434752.6</v>
      </c>
      <c r="S81" s="8">
        <v>100</v>
      </c>
      <c r="T81" s="9"/>
      <c r="U81" s="8">
        <v>100</v>
      </c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</row>
    <row r="82" spans="1:1002" ht="46.8">
      <c r="A82" s="1"/>
      <c r="B82" s="44"/>
      <c r="C82" s="44"/>
      <c r="D82" s="44"/>
      <c r="E82" s="6" t="s">
        <v>271</v>
      </c>
      <c r="F82" s="6"/>
      <c r="G82" s="8">
        <v>434752.6</v>
      </c>
      <c r="H82" s="9"/>
      <c r="I82" s="8">
        <v>434752.6</v>
      </c>
      <c r="J82" s="8">
        <v>434752.6</v>
      </c>
      <c r="K82" s="9"/>
      <c r="L82" s="8">
        <v>434752.6</v>
      </c>
      <c r="M82" s="8">
        <v>434752.6</v>
      </c>
      <c r="N82" s="9"/>
      <c r="O82" s="8">
        <v>434752.6</v>
      </c>
      <c r="P82" s="8">
        <v>434752.6</v>
      </c>
      <c r="Q82" s="9"/>
      <c r="R82" s="8">
        <v>434752.6</v>
      </c>
      <c r="S82" s="8">
        <v>100</v>
      </c>
      <c r="T82" s="9"/>
      <c r="U82" s="8">
        <v>100</v>
      </c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</row>
    <row r="83" spans="1:1002" ht="31.2">
      <c r="A83" s="1"/>
      <c r="B83" s="44"/>
      <c r="C83" s="44"/>
      <c r="D83" s="44"/>
      <c r="E83" s="7" t="s">
        <v>131</v>
      </c>
      <c r="F83" s="7" t="s">
        <v>281</v>
      </c>
      <c r="G83" s="8">
        <v>434752.6</v>
      </c>
      <c r="H83" s="9"/>
      <c r="I83" s="8">
        <v>434752.6</v>
      </c>
      <c r="J83" s="8">
        <v>434752.6</v>
      </c>
      <c r="K83" s="9"/>
      <c r="L83" s="8">
        <v>434752.6</v>
      </c>
      <c r="M83" s="8">
        <v>434752.6</v>
      </c>
      <c r="N83" s="9"/>
      <c r="O83" s="8">
        <v>434752.6</v>
      </c>
      <c r="P83" s="8">
        <v>434752.6</v>
      </c>
      <c r="Q83" s="9"/>
      <c r="R83" s="8">
        <v>434752.6</v>
      </c>
      <c r="S83" s="8">
        <v>100</v>
      </c>
      <c r="T83" s="9"/>
      <c r="U83" s="8">
        <v>100</v>
      </c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</row>
    <row r="84" spans="1:1002" ht="31.2">
      <c r="A84" s="1"/>
      <c r="B84" s="44" t="s">
        <v>178</v>
      </c>
      <c r="C84" s="44" t="s">
        <v>179</v>
      </c>
      <c r="D84" s="44" t="s">
        <v>306</v>
      </c>
      <c r="E84" s="6" t="s">
        <v>270</v>
      </c>
      <c r="F84" s="6"/>
      <c r="G84" s="8">
        <v>82557.100000000006</v>
      </c>
      <c r="H84" s="9"/>
      <c r="I84" s="8">
        <v>82557.100000000006</v>
      </c>
      <c r="J84" s="8">
        <v>82557.100000000006</v>
      </c>
      <c r="K84" s="9"/>
      <c r="L84" s="8">
        <v>82557.100000000006</v>
      </c>
      <c r="M84" s="8">
        <v>82557.100000000006</v>
      </c>
      <c r="N84" s="9"/>
      <c r="O84" s="8">
        <v>82557.100000000006</v>
      </c>
      <c r="P84" s="8">
        <v>3460</v>
      </c>
      <c r="Q84" s="9"/>
      <c r="R84" s="8">
        <v>3460</v>
      </c>
      <c r="S84" s="8">
        <v>4.1910386871631875</v>
      </c>
      <c r="T84" s="9"/>
      <c r="U84" s="8">
        <v>4.1910386871631875</v>
      </c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</row>
    <row r="85" spans="1:1002" ht="46.8">
      <c r="A85" s="1"/>
      <c r="B85" s="44"/>
      <c r="C85" s="44"/>
      <c r="D85" s="44"/>
      <c r="E85" s="6" t="s">
        <v>271</v>
      </c>
      <c r="F85" s="6"/>
      <c r="G85" s="8">
        <v>82557.100000000006</v>
      </c>
      <c r="H85" s="9"/>
      <c r="I85" s="8">
        <v>82557.100000000006</v>
      </c>
      <c r="J85" s="8">
        <v>82557.100000000006</v>
      </c>
      <c r="K85" s="9"/>
      <c r="L85" s="8">
        <v>82557.100000000006</v>
      </c>
      <c r="M85" s="8">
        <v>82557.100000000006</v>
      </c>
      <c r="N85" s="9"/>
      <c r="O85" s="8">
        <v>82557.100000000006</v>
      </c>
      <c r="P85" s="8">
        <v>3460</v>
      </c>
      <c r="Q85" s="9"/>
      <c r="R85" s="8">
        <v>3460</v>
      </c>
      <c r="S85" s="8">
        <v>4.1910386871631875</v>
      </c>
      <c r="T85" s="9"/>
      <c r="U85" s="8">
        <v>4.1910386871631875</v>
      </c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</row>
    <row r="86" spans="1:1002" ht="31.2">
      <c r="A86" s="1"/>
      <c r="B86" s="44"/>
      <c r="C86" s="44"/>
      <c r="D86" s="44"/>
      <c r="E86" s="7" t="s">
        <v>131</v>
      </c>
      <c r="F86" s="7" t="s">
        <v>280</v>
      </c>
      <c r="G86" s="8">
        <v>82557.100000000006</v>
      </c>
      <c r="H86" s="9"/>
      <c r="I86" s="8">
        <v>82557.100000000006</v>
      </c>
      <c r="J86" s="8">
        <v>82557.100000000006</v>
      </c>
      <c r="K86" s="9"/>
      <c r="L86" s="8">
        <v>82557.100000000006</v>
      </c>
      <c r="M86" s="8">
        <v>82557.100000000006</v>
      </c>
      <c r="N86" s="9"/>
      <c r="O86" s="8">
        <v>82557.100000000006</v>
      </c>
      <c r="P86" s="8">
        <v>3460</v>
      </c>
      <c r="Q86" s="9"/>
      <c r="R86" s="8">
        <v>3460</v>
      </c>
      <c r="S86" s="8">
        <v>4.1910386871631875</v>
      </c>
      <c r="T86" s="9"/>
      <c r="U86" s="8">
        <v>4.1910386871631875</v>
      </c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</row>
    <row r="87" spans="1:1002" ht="31.2">
      <c r="A87" s="1"/>
      <c r="B87" s="44" t="s">
        <v>180</v>
      </c>
      <c r="C87" s="44" t="s">
        <v>181</v>
      </c>
      <c r="D87" s="44" t="s">
        <v>307</v>
      </c>
      <c r="E87" s="6" t="s">
        <v>270</v>
      </c>
      <c r="F87" s="6"/>
      <c r="G87" s="8">
        <v>308779.2</v>
      </c>
      <c r="H87" s="9"/>
      <c r="I87" s="8">
        <v>308779.2</v>
      </c>
      <c r="J87" s="8">
        <v>308779.2</v>
      </c>
      <c r="K87" s="9"/>
      <c r="L87" s="8">
        <v>308779.2</v>
      </c>
      <c r="M87" s="8">
        <v>308779.2</v>
      </c>
      <c r="N87" s="9"/>
      <c r="O87" s="8">
        <v>308779.2</v>
      </c>
      <c r="P87" s="8">
        <v>245412.4</v>
      </c>
      <c r="Q87" s="9"/>
      <c r="R87" s="8">
        <v>245412.4</v>
      </c>
      <c r="S87" s="8">
        <v>79.478280920476507</v>
      </c>
      <c r="T87" s="9"/>
      <c r="U87" s="8">
        <v>79.478280920476507</v>
      </c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</row>
    <row r="88" spans="1:1002" ht="46.8">
      <c r="A88" s="1"/>
      <c r="B88" s="44"/>
      <c r="C88" s="44"/>
      <c r="D88" s="44"/>
      <c r="E88" s="6" t="s">
        <v>271</v>
      </c>
      <c r="F88" s="6"/>
      <c r="G88" s="8">
        <v>308779.2</v>
      </c>
      <c r="H88" s="9"/>
      <c r="I88" s="8">
        <v>308779.2</v>
      </c>
      <c r="J88" s="8">
        <v>308779.2</v>
      </c>
      <c r="K88" s="9"/>
      <c r="L88" s="8">
        <v>308779.2</v>
      </c>
      <c r="M88" s="8">
        <v>308779.2</v>
      </c>
      <c r="N88" s="9"/>
      <c r="O88" s="8">
        <v>308779.2</v>
      </c>
      <c r="P88" s="8">
        <v>245412.4</v>
      </c>
      <c r="Q88" s="9"/>
      <c r="R88" s="8">
        <v>245412.4</v>
      </c>
      <c r="S88" s="8">
        <v>79.478280920476507</v>
      </c>
      <c r="T88" s="9"/>
      <c r="U88" s="8">
        <v>79.478280920476507</v>
      </c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</row>
    <row r="89" spans="1:1002" ht="31.2">
      <c r="A89" s="1"/>
      <c r="B89" s="44"/>
      <c r="C89" s="44"/>
      <c r="D89" s="44"/>
      <c r="E89" s="7" t="s">
        <v>131</v>
      </c>
      <c r="F89" s="7" t="s">
        <v>280</v>
      </c>
      <c r="G89" s="8">
        <v>308779.2</v>
      </c>
      <c r="H89" s="9"/>
      <c r="I89" s="8">
        <v>308779.2</v>
      </c>
      <c r="J89" s="8">
        <v>308779.2</v>
      </c>
      <c r="K89" s="9"/>
      <c r="L89" s="8">
        <v>308779.2</v>
      </c>
      <c r="M89" s="8">
        <v>308779.2</v>
      </c>
      <c r="N89" s="9"/>
      <c r="O89" s="8">
        <v>308779.2</v>
      </c>
      <c r="P89" s="8">
        <v>245412.4</v>
      </c>
      <c r="Q89" s="9"/>
      <c r="R89" s="8">
        <v>245412.4</v>
      </c>
      <c r="S89" s="8">
        <v>79.478280920476507</v>
      </c>
      <c r="T89" s="9"/>
      <c r="U89" s="8">
        <v>79.478280920476507</v>
      </c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</row>
    <row r="90" spans="1:1002" ht="31.2">
      <c r="A90" s="1"/>
      <c r="B90" s="44" t="s">
        <v>182</v>
      </c>
      <c r="C90" s="44" t="s">
        <v>183</v>
      </c>
      <c r="D90" s="44" t="s">
        <v>308</v>
      </c>
      <c r="E90" s="6" t="s">
        <v>270</v>
      </c>
      <c r="F90" s="6"/>
      <c r="G90" s="8">
        <v>532230.9</v>
      </c>
      <c r="H90" s="8">
        <v>300000</v>
      </c>
      <c r="I90" s="8">
        <v>232230.9</v>
      </c>
      <c r="J90" s="8">
        <v>532230.9</v>
      </c>
      <c r="K90" s="8">
        <v>300000</v>
      </c>
      <c r="L90" s="8">
        <v>232230.9</v>
      </c>
      <c r="M90" s="8">
        <v>532230.9</v>
      </c>
      <c r="N90" s="8">
        <v>300000</v>
      </c>
      <c r="O90" s="8">
        <v>232230.9</v>
      </c>
      <c r="P90" s="8">
        <v>532230.9</v>
      </c>
      <c r="Q90" s="8">
        <v>300000</v>
      </c>
      <c r="R90" s="8">
        <v>232230.9</v>
      </c>
      <c r="S90" s="8">
        <v>100</v>
      </c>
      <c r="T90" s="8">
        <v>100</v>
      </c>
      <c r="U90" s="8">
        <v>100</v>
      </c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</row>
    <row r="91" spans="1:1002" ht="46.8">
      <c r="A91" s="1"/>
      <c r="B91" s="44"/>
      <c r="C91" s="44"/>
      <c r="D91" s="44"/>
      <c r="E91" s="6" t="s">
        <v>271</v>
      </c>
      <c r="F91" s="6"/>
      <c r="G91" s="8">
        <v>532230.9</v>
      </c>
      <c r="H91" s="8">
        <v>300000</v>
      </c>
      <c r="I91" s="8">
        <v>232230.9</v>
      </c>
      <c r="J91" s="8">
        <v>532230.9</v>
      </c>
      <c r="K91" s="8">
        <v>300000</v>
      </c>
      <c r="L91" s="8">
        <v>232230.9</v>
      </c>
      <c r="M91" s="8">
        <v>532230.9</v>
      </c>
      <c r="N91" s="8">
        <v>300000</v>
      </c>
      <c r="O91" s="8">
        <v>232230.9</v>
      </c>
      <c r="P91" s="8">
        <v>532230.9</v>
      </c>
      <c r="Q91" s="8">
        <v>300000</v>
      </c>
      <c r="R91" s="8">
        <v>232230.9</v>
      </c>
      <c r="S91" s="8">
        <v>100</v>
      </c>
      <c r="T91" s="8">
        <v>100</v>
      </c>
      <c r="U91" s="8">
        <v>100</v>
      </c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</row>
    <row r="92" spans="1:1002" ht="31.2">
      <c r="A92" s="1"/>
      <c r="B92" s="44"/>
      <c r="C92" s="44"/>
      <c r="D92" s="44"/>
      <c r="E92" s="7" t="s">
        <v>131</v>
      </c>
      <c r="F92" s="7" t="s">
        <v>278</v>
      </c>
      <c r="G92" s="8">
        <v>300000</v>
      </c>
      <c r="H92" s="8">
        <v>300000</v>
      </c>
      <c r="I92" s="9"/>
      <c r="J92" s="8">
        <v>300000</v>
      </c>
      <c r="K92" s="8">
        <v>300000</v>
      </c>
      <c r="L92" s="9"/>
      <c r="M92" s="8">
        <v>300000</v>
      </c>
      <c r="N92" s="8">
        <v>300000</v>
      </c>
      <c r="O92" s="9"/>
      <c r="P92" s="8">
        <v>300000</v>
      </c>
      <c r="Q92" s="8">
        <v>300000</v>
      </c>
      <c r="R92" s="9"/>
      <c r="S92" s="8">
        <v>100</v>
      </c>
      <c r="T92" s="8">
        <v>100</v>
      </c>
      <c r="U92" s="9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</row>
    <row r="93" spans="1:1002" ht="31.2">
      <c r="A93" s="1"/>
      <c r="B93" s="44"/>
      <c r="C93" s="44"/>
      <c r="D93" s="44"/>
      <c r="E93" s="7" t="s">
        <v>131</v>
      </c>
      <c r="F93" s="7" t="s">
        <v>280</v>
      </c>
      <c r="G93" s="8">
        <v>232230.9</v>
      </c>
      <c r="H93" s="9"/>
      <c r="I93" s="8">
        <v>232230.9</v>
      </c>
      <c r="J93" s="8">
        <v>232230.9</v>
      </c>
      <c r="K93" s="9"/>
      <c r="L93" s="8">
        <v>232230.9</v>
      </c>
      <c r="M93" s="8">
        <v>232230.9</v>
      </c>
      <c r="N93" s="9"/>
      <c r="O93" s="8">
        <v>232230.9</v>
      </c>
      <c r="P93" s="8">
        <v>232230.9</v>
      </c>
      <c r="Q93" s="9"/>
      <c r="R93" s="8">
        <v>232230.9</v>
      </c>
      <c r="S93" s="8">
        <v>100</v>
      </c>
      <c r="T93" s="9"/>
      <c r="U93" s="8">
        <v>100</v>
      </c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</row>
    <row r="94" spans="1:1002" ht="31.2">
      <c r="A94" s="1"/>
      <c r="B94" s="44" t="s">
        <v>129</v>
      </c>
      <c r="C94" s="44" t="s">
        <v>130</v>
      </c>
      <c r="D94" s="44" t="s">
        <v>309</v>
      </c>
      <c r="E94" s="6" t="s">
        <v>270</v>
      </c>
      <c r="F94" s="6"/>
      <c r="G94" s="8">
        <v>2100000</v>
      </c>
      <c r="H94" s="9"/>
      <c r="I94" s="8">
        <v>2100000</v>
      </c>
      <c r="J94" s="8">
        <v>2100000</v>
      </c>
      <c r="K94" s="9"/>
      <c r="L94" s="8">
        <v>2100000</v>
      </c>
      <c r="M94" s="8">
        <v>2100000</v>
      </c>
      <c r="N94" s="9"/>
      <c r="O94" s="8">
        <v>2100000</v>
      </c>
      <c r="P94" s="8">
        <v>2072277.3</v>
      </c>
      <c r="Q94" s="9"/>
      <c r="R94" s="8">
        <v>2072277.3</v>
      </c>
      <c r="S94" s="8">
        <v>98.679871428571431</v>
      </c>
      <c r="T94" s="9"/>
      <c r="U94" s="8">
        <v>98.679871428571431</v>
      </c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</row>
    <row r="95" spans="1:1002" ht="46.8">
      <c r="A95" s="1"/>
      <c r="B95" s="44"/>
      <c r="C95" s="44"/>
      <c r="D95" s="44"/>
      <c r="E95" s="6" t="s">
        <v>271</v>
      </c>
      <c r="F95" s="6"/>
      <c r="G95" s="8">
        <v>2100000</v>
      </c>
      <c r="H95" s="9"/>
      <c r="I95" s="8">
        <v>2100000</v>
      </c>
      <c r="J95" s="8">
        <v>2100000</v>
      </c>
      <c r="K95" s="9"/>
      <c r="L95" s="8">
        <v>2100000</v>
      </c>
      <c r="M95" s="8">
        <v>2100000</v>
      </c>
      <c r="N95" s="9"/>
      <c r="O95" s="8">
        <v>2100000</v>
      </c>
      <c r="P95" s="8">
        <v>2072277.3</v>
      </c>
      <c r="Q95" s="9"/>
      <c r="R95" s="8">
        <v>2072277.3</v>
      </c>
      <c r="S95" s="8">
        <v>98.679871428571431</v>
      </c>
      <c r="T95" s="9"/>
      <c r="U95" s="8">
        <v>98.679871428571431</v>
      </c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</row>
    <row r="96" spans="1:1002" ht="31.2">
      <c r="A96" s="1"/>
      <c r="B96" s="44"/>
      <c r="C96" s="44"/>
      <c r="D96" s="44"/>
      <c r="E96" s="7" t="s">
        <v>131</v>
      </c>
      <c r="F96" s="7" t="s">
        <v>133</v>
      </c>
      <c r="G96" s="8">
        <v>2100000</v>
      </c>
      <c r="H96" s="9"/>
      <c r="I96" s="8">
        <v>2100000</v>
      </c>
      <c r="J96" s="8">
        <v>2100000</v>
      </c>
      <c r="K96" s="9"/>
      <c r="L96" s="8">
        <v>2100000</v>
      </c>
      <c r="M96" s="8">
        <v>2100000</v>
      </c>
      <c r="N96" s="9"/>
      <c r="O96" s="8">
        <v>2100000</v>
      </c>
      <c r="P96" s="8">
        <v>2072277.3</v>
      </c>
      <c r="Q96" s="9"/>
      <c r="R96" s="8">
        <v>2072277.3</v>
      </c>
      <c r="S96" s="8">
        <v>98.679871428571431</v>
      </c>
      <c r="T96" s="9"/>
      <c r="U96" s="8">
        <v>98.679871428571431</v>
      </c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</row>
    <row r="97" spans="1:1002" ht="31.2">
      <c r="A97" s="1"/>
      <c r="B97" s="44" t="s">
        <v>134</v>
      </c>
      <c r="C97" s="44" t="s">
        <v>135</v>
      </c>
      <c r="D97" s="44" t="s">
        <v>310</v>
      </c>
      <c r="E97" s="6" t="s">
        <v>270</v>
      </c>
      <c r="F97" s="6"/>
      <c r="G97" s="8">
        <v>148808.29999999999</v>
      </c>
      <c r="H97" s="9"/>
      <c r="I97" s="8">
        <v>148808.29999999999</v>
      </c>
      <c r="J97" s="8">
        <v>148808.29999999999</v>
      </c>
      <c r="K97" s="9"/>
      <c r="L97" s="8">
        <v>148808.29999999999</v>
      </c>
      <c r="M97" s="8">
        <v>148808.29999999999</v>
      </c>
      <c r="N97" s="9"/>
      <c r="O97" s="8">
        <v>148808.29999999999</v>
      </c>
      <c r="P97" s="8">
        <v>146586.4</v>
      </c>
      <c r="Q97" s="9"/>
      <c r="R97" s="8">
        <v>146586.4</v>
      </c>
      <c r="S97" s="8">
        <v>98.506870920506458</v>
      </c>
      <c r="T97" s="9"/>
      <c r="U97" s="8">
        <v>98.506870920506458</v>
      </c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</row>
    <row r="98" spans="1:1002" ht="46.8">
      <c r="A98" s="1"/>
      <c r="B98" s="44"/>
      <c r="C98" s="44"/>
      <c r="D98" s="44"/>
      <c r="E98" s="6" t="s">
        <v>271</v>
      </c>
      <c r="F98" s="6"/>
      <c r="G98" s="8">
        <v>148808.29999999999</v>
      </c>
      <c r="H98" s="9"/>
      <c r="I98" s="8">
        <v>148808.29999999999</v>
      </c>
      <c r="J98" s="8">
        <v>148808.29999999999</v>
      </c>
      <c r="K98" s="9"/>
      <c r="L98" s="8">
        <v>148808.29999999999</v>
      </c>
      <c r="M98" s="8">
        <v>148808.29999999999</v>
      </c>
      <c r="N98" s="9"/>
      <c r="O98" s="8">
        <v>148808.29999999999</v>
      </c>
      <c r="P98" s="8">
        <v>146586.4</v>
      </c>
      <c r="Q98" s="9"/>
      <c r="R98" s="8">
        <v>146586.4</v>
      </c>
      <c r="S98" s="8">
        <v>98.506870920506458</v>
      </c>
      <c r="T98" s="9"/>
      <c r="U98" s="8">
        <v>98.506870920506458</v>
      </c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</row>
    <row r="99" spans="1:1002" ht="31.2">
      <c r="A99" s="1"/>
      <c r="B99" s="44"/>
      <c r="C99" s="44"/>
      <c r="D99" s="44"/>
      <c r="E99" s="7" t="s">
        <v>131</v>
      </c>
      <c r="F99" s="7" t="s">
        <v>137</v>
      </c>
      <c r="G99" s="8">
        <v>148808.29999999999</v>
      </c>
      <c r="H99" s="9"/>
      <c r="I99" s="8">
        <v>148808.29999999999</v>
      </c>
      <c r="J99" s="8">
        <v>148808.29999999999</v>
      </c>
      <c r="K99" s="9"/>
      <c r="L99" s="8">
        <v>148808.29999999999</v>
      </c>
      <c r="M99" s="8">
        <v>148808.29999999999</v>
      </c>
      <c r="N99" s="9"/>
      <c r="O99" s="8">
        <v>148808.29999999999</v>
      </c>
      <c r="P99" s="8">
        <v>146586.4</v>
      </c>
      <c r="Q99" s="9"/>
      <c r="R99" s="8">
        <v>146586.4</v>
      </c>
      <c r="S99" s="8">
        <v>98.506870920506458</v>
      </c>
      <c r="T99" s="9"/>
      <c r="U99" s="8">
        <v>98.506870920506458</v>
      </c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</row>
    <row r="100" spans="1:1002" ht="31.2">
      <c r="A100" s="1"/>
      <c r="B100" s="44" t="s">
        <v>138</v>
      </c>
      <c r="C100" s="44" t="s">
        <v>139</v>
      </c>
      <c r="D100" s="44" t="s">
        <v>311</v>
      </c>
      <c r="E100" s="6" t="s">
        <v>270</v>
      </c>
      <c r="F100" s="6"/>
      <c r="G100" s="8">
        <v>293057</v>
      </c>
      <c r="H100" s="9"/>
      <c r="I100" s="8">
        <v>293057</v>
      </c>
      <c r="J100" s="8">
        <v>293057</v>
      </c>
      <c r="K100" s="9"/>
      <c r="L100" s="8">
        <v>293057</v>
      </c>
      <c r="M100" s="8">
        <v>293057</v>
      </c>
      <c r="N100" s="9"/>
      <c r="O100" s="8">
        <v>293057</v>
      </c>
      <c r="P100" s="9"/>
      <c r="Q100" s="9"/>
      <c r="R100" s="9"/>
      <c r="S100" s="9"/>
      <c r="T100" s="9"/>
      <c r="U100" s="9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</row>
    <row r="101" spans="1:1002" ht="46.8">
      <c r="A101" s="1"/>
      <c r="B101" s="44"/>
      <c r="C101" s="44"/>
      <c r="D101" s="44"/>
      <c r="E101" s="6" t="s">
        <v>271</v>
      </c>
      <c r="F101" s="6"/>
      <c r="G101" s="8">
        <v>293057</v>
      </c>
      <c r="H101" s="9"/>
      <c r="I101" s="8">
        <v>293057</v>
      </c>
      <c r="J101" s="8">
        <v>293057</v>
      </c>
      <c r="K101" s="9"/>
      <c r="L101" s="8">
        <v>293057</v>
      </c>
      <c r="M101" s="8">
        <v>293057</v>
      </c>
      <c r="N101" s="9"/>
      <c r="O101" s="8">
        <v>293057</v>
      </c>
      <c r="P101" s="9"/>
      <c r="Q101" s="9"/>
      <c r="R101" s="9"/>
      <c r="S101" s="9"/>
      <c r="T101" s="9"/>
      <c r="U101" s="9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</row>
    <row r="102" spans="1:1002" ht="31.2">
      <c r="A102" s="1"/>
      <c r="B102" s="44"/>
      <c r="C102" s="44"/>
      <c r="D102" s="44"/>
      <c r="E102" s="7" t="s">
        <v>131</v>
      </c>
      <c r="F102" s="7" t="s">
        <v>141</v>
      </c>
      <c r="G102" s="8">
        <v>293057</v>
      </c>
      <c r="H102" s="9"/>
      <c r="I102" s="8">
        <v>293057</v>
      </c>
      <c r="J102" s="8">
        <v>293057</v>
      </c>
      <c r="K102" s="9"/>
      <c r="L102" s="8">
        <v>293057</v>
      </c>
      <c r="M102" s="8">
        <v>293057</v>
      </c>
      <c r="N102" s="9"/>
      <c r="O102" s="8">
        <v>293057</v>
      </c>
      <c r="P102" s="9"/>
      <c r="Q102" s="9"/>
      <c r="R102" s="9"/>
      <c r="S102" s="9"/>
      <c r="T102" s="9"/>
      <c r="U102" s="9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</row>
    <row r="103" spans="1:1002" ht="31.2">
      <c r="A103" s="1"/>
      <c r="B103" s="44" t="s">
        <v>184</v>
      </c>
      <c r="C103" s="44" t="s">
        <v>185</v>
      </c>
      <c r="D103" s="44" t="s">
        <v>312</v>
      </c>
      <c r="E103" s="6" t="s">
        <v>270</v>
      </c>
      <c r="F103" s="6"/>
      <c r="G103" s="8">
        <v>166700</v>
      </c>
      <c r="H103" s="8">
        <v>150000</v>
      </c>
      <c r="I103" s="8">
        <v>16700</v>
      </c>
      <c r="J103" s="8">
        <v>166700</v>
      </c>
      <c r="K103" s="8">
        <v>150000</v>
      </c>
      <c r="L103" s="8">
        <v>16700</v>
      </c>
      <c r="M103" s="8">
        <v>166700</v>
      </c>
      <c r="N103" s="8">
        <v>150000</v>
      </c>
      <c r="O103" s="8">
        <v>16700</v>
      </c>
      <c r="P103" s="8">
        <v>166700</v>
      </c>
      <c r="Q103" s="8">
        <v>150000</v>
      </c>
      <c r="R103" s="8">
        <v>16700</v>
      </c>
      <c r="S103" s="8">
        <v>100</v>
      </c>
      <c r="T103" s="8">
        <v>100</v>
      </c>
      <c r="U103" s="8">
        <v>100</v>
      </c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</row>
    <row r="104" spans="1:1002" ht="46.8">
      <c r="A104" s="1"/>
      <c r="B104" s="44"/>
      <c r="C104" s="44"/>
      <c r="D104" s="44"/>
      <c r="E104" s="6" t="s">
        <v>271</v>
      </c>
      <c r="F104" s="6"/>
      <c r="G104" s="8">
        <v>166700</v>
      </c>
      <c r="H104" s="8">
        <v>150000</v>
      </c>
      <c r="I104" s="8">
        <v>16700</v>
      </c>
      <c r="J104" s="8">
        <v>166700</v>
      </c>
      <c r="K104" s="8">
        <v>150000</v>
      </c>
      <c r="L104" s="8">
        <v>16700</v>
      </c>
      <c r="M104" s="8">
        <v>166700</v>
      </c>
      <c r="N104" s="8">
        <v>150000</v>
      </c>
      <c r="O104" s="8">
        <v>16700</v>
      </c>
      <c r="P104" s="8">
        <v>166700</v>
      </c>
      <c r="Q104" s="8">
        <v>150000</v>
      </c>
      <c r="R104" s="8">
        <v>16700</v>
      </c>
      <c r="S104" s="8">
        <v>100</v>
      </c>
      <c r="T104" s="8">
        <v>100</v>
      </c>
      <c r="U104" s="8">
        <v>100</v>
      </c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</row>
    <row r="105" spans="1:1002" ht="31.2">
      <c r="A105" s="1"/>
      <c r="B105" s="44"/>
      <c r="C105" s="44"/>
      <c r="D105" s="44"/>
      <c r="E105" s="7" t="s">
        <v>131</v>
      </c>
      <c r="F105" s="7" t="s">
        <v>282</v>
      </c>
      <c r="G105" s="8">
        <v>166700</v>
      </c>
      <c r="H105" s="8">
        <v>150000</v>
      </c>
      <c r="I105" s="8">
        <v>16700</v>
      </c>
      <c r="J105" s="8">
        <v>166700</v>
      </c>
      <c r="K105" s="8">
        <v>150000</v>
      </c>
      <c r="L105" s="8">
        <v>16700</v>
      </c>
      <c r="M105" s="8">
        <v>166700</v>
      </c>
      <c r="N105" s="8">
        <v>150000</v>
      </c>
      <c r="O105" s="8">
        <v>16700</v>
      </c>
      <c r="P105" s="8">
        <v>166700</v>
      </c>
      <c r="Q105" s="8">
        <v>150000</v>
      </c>
      <c r="R105" s="8">
        <v>16700</v>
      </c>
      <c r="S105" s="8">
        <v>100</v>
      </c>
      <c r="T105" s="8">
        <v>100</v>
      </c>
      <c r="U105" s="8">
        <v>100</v>
      </c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</row>
    <row r="106" spans="1:1002" ht="31.2">
      <c r="A106" s="1"/>
      <c r="B106" s="45" t="s">
        <v>142</v>
      </c>
      <c r="C106" s="45" t="s">
        <v>143</v>
      </c>
      <c r="D106" s="45" t="s">
        <v>313</v>
      </c>
      <c r="E106" s="6" t="s">
        <v>270</v>
      </c>
      <c r="F106" s="6"/>
      <c r="G106" s="8">
        <v>2092947.7000000002</v>
      </c>
      <c r="H106" s="9"/>
      <c r="I106" s="8">
        <v>2092947.7000000002</v>
      </c>
      <c r="J106" s="8">
        <v>2092947.7000000002</v>
      </c>
      <c r="K106" s="9"/>
      <c r="L106" s="8">
        <v>2092947.7000000002</v>
      </c>
      <c r="M106" s="8">
        <v>2092947.7000000002</v>
      </c>
      <c r="N106" s="9"/>
      <c r="O106" s="8">
        <v>2092947.7000000002</v>
      </c>
      <c r="P106" s="8">
        <v>2023155.8</v>
      </c>
      <c r="Q106" s="9"/>
      <c r="R106" s="8">
        <v>2023155.8</v>
      </c>
      <c r="S106" s="8">
        <v>96.665377734952472</v>
      </c>
      <c r="T106" s="9"/>
      <c r="U106" s="8">
        <v>96.665377734952472</v>
      </c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</row>
    <row r="107" spans="1:1002" ht="46.8">
      <c r="A107" s="1"/>
      <c r="B107" s="45"/>
      <c r="C107" s="45"/>
      <c r="D107" s="45"/>
      <c r="E107" s="6" t="s">
        <v>271</v>
      </c>
      <c r="F107" s="6"/>
      <c r="G107" s="8">
        <v>2092947.7000000002</v>
      </c>
      <c r="H107" s="9"/>
      <c r="I107" s="8">
        <v>2092947.7000000002</v>
      </c>
      <c r="J107" s="8">
        <v>2092947.7000000002</v>
      </c>
      <c r="K107" s="9"/>
      <c r="L107" s="8">
        <v>2092947.7000000002</v>
      </c>
      <c r="M107" s="8">
        <v>2092947.7000000002</v>
      </c>
      <c r="N107" s="9"/>
      <c r="O107" s="8">
        <v>2092947.7000000002</v>
      </c>
      <c r="P107" s="8">
        <v>2023155.8</v>
      </c>
      <c r="Q107" s="9"/>
      <c r="R107" s="8">
        <v>2023155.8</v>
      </c>
      <c r="S107" s="8">
        <v>96.665377734952472</v>
      </c>
      <c r="T107" s="9"/>
      <c r="U107" s="8">
        <v>96.665377734952472</v>
      </c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</row>
    <row r="108" spans="1:1002" ht="31.2">
      <c r="A108" s="1"/>
      <c r="B108" s="45"/>
      <c r="C108" s="45"/>
      <c r="D108" s="45"/>
      <c r="E108" s="7" t="s">
        <v>131</v>
      </c>
      <c r="F108" s="7" t="s">
        <v>147</v>
      </c>
      <c r="G108" s="8">
        <v>2092947.7000000002</v>
      </c>
      <c r="H108" s="9"/>
      <c r="I108" s="8">
        <v>2092947.7000000002</v>
      </c>
      <c r="J108" s="8">
        <v>2092947.7000000002</v>
      </c>
      <c r="K108" s="9"/>
      <c r="L108" s="8">
        <v>2092947.7000000002</v>
      </c>
      <c r="M108" s="8">
        <v>2092947.7000000002</v>
      </c>
      <c r="N108" s="9"/>
      <c r="O108" s="8">
        <v>2092947.7000000002</v>
      </c>
      <c r="P108" s="8">
        <v>2023155.8</v>
      </c>
      <c r="Q108" s="9"/>
      <c r="R108" s="8">
        <v>2023155.8</v>
      </c>
      <c r="S108" s="8">
        <v>96.665377734952472</v>
      </c>
      <c r="T108" s="9"/>
      <c r="U108" s="8">
        <v>96.665377734952472</v>
      </c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</row>
    <row r="109" spans="1:1002" ht="31.2">
      <c r="A109" s="1"/>
      <c r="B109" s="44" t="s">
        <v>144</v>
      </c>
      <c r="C109" s="44" t="s">
        <v>145</v>
      </c>
      <c r="D109" s="44" t="s">
        <v>313</v>
      </c>
      <c r="E109" s="6" t="s">
        <v>270</v>
      </c>
      <c r="F109" s="6"/>
      <c r="G109" s="8">
        <v>2036636.6</v>
      </c>
      <c r="H109" s="9"/>
      <c r="I109" s="8">
        <v>2036636.6</v>
      </c>
      <c r="J109" s="8">
        <v>2036636.6</v>
      </c>
      <c r="K109" s="9"/>
      <c r="L109" s="8">
        <v>2036636.6</v>
      </c>
      <c r="M109" s="8">
        <v>2036636.6</v>
      </c>
      <c r="N109" s="9"/>
      <c r="O109" s="8">
        <v>2036636.6</v>
      </c>
      <c r="P109" s="8">
        <v>1969829.5</v>
      </c>
      <c r="Q109" s="9"/>
      <c r="R109" s="8">
        <v>1969829.5</v>
      </c>
      <c r="S109" s="8">
        <v>96.719733898526613</v>
      </c>
      <c r="T109" s="9"/>
      <c r="U109" s="8">
        <v>96.719733898526613</v>
      </c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</row>
    <row r="110" spans="1:1002" ht="46.8">
      <c r="A110" s="1"/>
      <c r="B110" s="44"/>
      <c r="C110" s="44"/>
      <c r="D110" s="44"/>
      <c r="E110" s="6" t="s">
        <v>271</v>
      </c>
      <c r="F110" s="6"/>
      <c r="G110" s="8">
        <v>2036636.6</v>
      </c>
      <c r="H110" s="9"/>
      <c r="I110" s="8">
        <v>2036636.6</v>
      </c>
      <c r="J110" s="8">
        <v>2036636.6</v>
      </c>
      <c r="K110" s="9"/>
      <c r="L110" s="8">
        <v>2036636.6</v>
      </c>
      <c r="M110" s="8">
        <v>2036636.6</v>
      </c>
      <c r="N110" s="9"/>
      <c r="O110" s="8">
        <v>2036636.6</v>
      </c>
      <c r="P110" s="8">
        <v>1969829.5</v>
      </c>
      <c r="Q110" s="9"/>
      <c r="R110" s="8">
        <v>1969829.5</v>
      </c>
      <c r="S110" s="8">
        <v>96.719733898526613</v>
      </c>
      <c r="T110" s="9"/>
      <c r="U110" s="8">
        <v>96.719733898526613</v>
      </c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</row>
    <row r="111" spans="1:1002" ht="31.2">
      <c r="A111" s="1"/>
      <c r="B111" s="44"/>
      <c r="C111" s="44"/>
      <c r="D111" s="44"/>
      <c r="E111" s="7" t="s">
        <v>131</v>
      </c>
      <c r="F111" s="7" t="s">
        <v>147</v>
      </c>
      <c r="G111" s="8">
        <v>2036636.6</v>
      </c>
      <c r="H111" s="9"/>
      <c r="I111" s="8">
        <v>2036636.6</v>
      </c>
      <c r="J111" s="8">
        <v>2036636.6</v>
      </c>
      <c r="K111" s="9"/>
      <c r="L111" s="8">
        <v>2036636.6</v>
      </c>
      <c r="M111" s="8">
        <v>2036636.6</v>
      </c>
      <c r="N111" s="9"/>
      <c r="O111" s="8">
        <v>2036636.6</v>
      </c>
      <c r="P111" s="8">
        <v>1969829.5</v>
      </c>
      <c r="Q111" s="9"/>
      <c r="R111" s="8">
        <v>1969829.5</v>
      </c>
      <c r="S111" s="8">
        <v>96.719733898526613</v>
      </c>
      <c r="T111" s="9"/>
      <c r="U111" s="8">
        <v>96.719733898526613</v>
      </c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</row>
    <row r="112" spans="1:1002" ht="31.2">
      <c r="A112" s="1"/>
      <c r="B112" s="44" t="s">
        <v>148</v>
      </c>
      <c r="C112" s="44" t="s">
        <v>149</v>
      </c>
      <c r="D112" s="44" t="s">
        <v>313</v>
      </c>
      <c r="E112" s="6" t="s">
        <v>270</v>
      </c>
      <c r="F112" s="6"/>
      <c r="G112" s="8">
        <v>56311.1</v>
      </c>
      <c r="H112" s="9"/>
      <c r="I112" s="8">
        <v>56311.1</v>
      </c>
      <c r="J112" s="8">
        <v>56311.1</v>
      </c>
      <c r="K112" s="9"/>
      <c r="L112" s="8">
        <v>56311.1</v>
      </c>
      <c r="M112" s="8">
        <v>56311.1</v>
      </c>
      <c r="N112" s="9"/>
      <c r="O112" s="8">
        <v>56311.1</v>
      </c>
      <c r="P112" s="8">
        <v>53326.3</v>
      </c>
      <c r="Q112" s="9"/>
      <c r="R112" s="8">
        <v>53326.3</v>
      </c>
      <c r="S112" s="8">
        <v>94.699446467925526</v>
      </c>
      <c r="T112" s="9"/>
      <c r="U112" s="8">
        <v>94.699446467925526</v>
      </c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</row>
    <row r="113" spans="1:1002" ht="46.8">
      <c r="A113" s="1"/>
      <c r="B113" s="44"/>
      <c r="C113" s="44"/>
      <c r="D113" s="44"/>
      <c r="E113" s="6" t="s">
        <v>271</v>
      </c>
      <c r="F113" s="6"/>
      <c r="G113" s="8">
        <v>56311.1</v>
      </c>
      <c r="H113" s="9"/>
      <c r="I113" s="8">
        <v>56311.1</v>
      </c>
      <c r="J113" s="8">
        <v>56311.1</v>
      </c>
      <c r="K113" s="9"/>
      <c r="L113" s="8">
        <v>56311.1</v>
      </c>
      <c r="M113" s="8">
        <v>56311.1</v>
      </c>
      <c r="N113" s="9"/>
      <c r="O113" s="8">
        <v>56311.1</v>
      </c>
      <c r="P113" s="8">
        <v>53326.3</v>
      </c>
      <c r="Q113" s="9"/>
      <c r="R113" s="8">
        <v>53326.3</v>
      </c>
      <c r="S113" s="8">
        <v>94.699446467925526</v>
      </c>
      <c r="T113" s="9"/>
      <c r="U113" s="8">
        <v>94.699446467925526</v>
      </c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</row>
    <row r="114" spans="1:1002" ht="31.2">
      <c r="A114" s="1"/>
      <c r="B114" s="44"/>
      <c r="C114" s="44"/>
      <c r="D114" s="44"/>
      <c r="E114" s="7" t="s">
        <v>131</v>
      </c>
      <c r="F114" s="7" t="s">
        <v>147</v>
      </c>
      <c r="G114" s="8">
        <v>56311.1</v>
      </c>
      <c r="H114" s="9"/>
      <c r="I114" s="8">
        <v>56311.1</v>
      </c>
      <c r="J114" s="8">
        <v>56311.1</v>
      </c>
      <c r="K114" s="9"/>
      <c r="L114" s="8">
        <v>56311.1</v>
      </c>
      <c r="M114" s="8">
        <v>56311.1</v>
      </c>
      <c r="N114" s="9"/>
      <c r="O114" s="8">
        <v>56311.1</v>
      </c>
      <c r="P114" s="8">
        <v>53326.3</v>
      </c>
      <c r="Q114" s="9"/>
      <c r="R114" s="8">
        <v>53326.3</v>
      </c>
      <c r="S114" s="8">
        <v>94.699446467925526</v>
      </c>
      <c r="T114" s="9"/>
      <c r="U114" s="8">
        <v>94.699446467925526</v>
      </c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</row>
    <row r="115" spans="1:1002" ht="31.2">
      <c r="A115" s="1"/>
      <c r="B115" s="45" t="s">
        <v>150</v>
      </c>
      <c r="C115" s="45" t="s">
        <v>151</v>
      </c>
      <c r="D115" s="45" t="s">
        <v>314</v>
      </c>
      <c r="E115" s="6" t="s">
        <v>270</v>
      </c>
      <c r="F115" s="6"/>
      <c r="G115" s="8">
        <v>4547480.8000000007</v>
      </c>
      <c r="H115" s="8">
        <v>1178647.3999999999</v>
      </c>
      <c r="I115" s="8">
        <v>3368833.4000000004</v>
      </c>
      <c r="J115" s="8">
        <v>4682809.9000000004</v>
      </c>
      <c r="K115" s="8">
        <v>1313976.5</v>
      </c>
      <c r="L115" s="8">
        <v>3368833.4000000004</v>
      </c>
      <c r="M115" s="8">
        <v>4682809.9000000004</v>
      </c>
      <c r="N115" s="8">
        <v>1313976.5</v>
      </c>
      <c r="O115" s="8">
        <v>3368833.4000000004</v>
      </c>
      <c r="P115" s="8">
        <v>4254180.3999999994</v>
      </c>
      <c r="Q115" s="8">
        <v>1212128.8</v>
      </c>
      <c r="R115" s="8">
        <v>3042051.5999999996</v>
      </c>
      <c r="S115" s="8">
        <v>90.846745668663573</v>
      </c>
      <c r="T115" s="8">
        <v>92.248894862274938</v>
      </c>
      <c r="U115" s="8">
        <v>90.299852762086701</v>
      </c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</row>
    <row r="116" spans="1:1002" ht="46.8">
      <c r="A116" s="1"/>
      <c r="B116" s="45"/>
      <c r="C116" s="45"/>
      <c r="D116" s="45"/>
      <c r="E116" s="6" t="s">
        <v>271</v>
      </c>
      <c r="F116" s="6"/>
      <c r="G116" s="8">
        <v>4547480.8000000007</v>
      </c>
      <c r="H116" s="8">
        <v>1178647.3999999999</v>
      </c>
      <c r="I116" s="8">
        <v>3368833.4000000004</v>
      </c>
      <c r="J116" s="8">
        <v>4682809.9000000004</v>
      </c>
      <c r="K116" s="8">
        <v>1313976.5</v>
      </c>
      <c r="L116" s="8">
        <v>3368833.4000000004</v>
      </c>
      <c r="M116" s="8">
        <v>4682809.9000000004</v>
      </c>
      <c r="N116" s="8">
        <v>1313976.5</v>
      </c>
      <c r="O116" s="8">
        <v>3368833.4000000004</v>
      </c>
      <c r="P116" s="8">
        <v>4254180.3999999994</v>
      </c>
      <c r="Q116" s="8">
        <v>1212128.8</v>
      </c>
      <c r="R116" s="8">
        <v>3042051.5999999996</v>
      </c>
      <c r="S116" s="8">
        <v>90.846745668663573</v>
      </c>
      <c r="T116" s="8">
        <v>92.248894862274938</v>
      </c>
      <c r="U116" s="8">
        <v>90.299852762086701</v>
      </c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</row>
    <row r="117" spans="1:1002" ht="31.2">
      <c r="A117" s="1"/>
      <c r="B117" s="45"/>
      <c r="C117" s="45"/>
      <c r="D117" s="45"/>
      <c r="E117" s="7" t="s">
        <v>131</v>
      </c>
      <c r="F117" s="7" t="s">
        <v>283</v>
      </c>
      <c r="G117" s="8">
        <v>678647.4</v>
      </c>
      <c r="H117" s="8">
        <v>678647.4</v>
      </c>
      <c r="I117" s="9"/>
      <c r="J117" s="8">
        <v>678647.4</v>
      </c>
      <c r="K117" s="8">
        <v>678647.4</v>
      </c>
      <c r="L117" s="9"/>
      <c r="M117" s="8">
        <v>678647.4</v>
      </c>
      <c r="N117" s="8">
        <v>678647.4</v>
      </c>
      <c r="O117" s="9"/>
      <c r="P117" s="8">
        <v>678647.4</v>
      </c>
      <c r="Q117" s="8">
        <v>678647.4</v>
      </c>
      <c r="R117" s="9"/>
      <c r="S117" s="8">
        <v>100</v>
      </c>
      <c r="T117" s="8">
        <v>100</v>
      </c>
      <c r="U117" s="9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</row>
    <row r="118" spans="1:1002" ht="31.2">
      <c r="A118" s="1"/>
      <c r="B118" s="45"/>
      <c r="C118" s="45"/>
      <c r="D118" s="45"/>
      <c r="E118" s="7" t="s">
        <v>131</v>
      </c>
      <c r="F118" s="7" t="s">
        <v>284</v>
      </c>
      <c r="G118" s="8">
        <v>500000</v>
      </c>
      <c r="H118" s="8">
        <v>500000</v>
      </c>
      <c r="I118" s="9"/>
      <c r="J118" s="8">
        <v>635329.1</v>
      </c>
      <c r="K118" s="8">
        <v>635329.1</v>
      </c>
      <c r="L118" s="9"/>
      <c r="M118" s="8">
        <v>635329.1</v>
      </c>
      <c r="N118" s="8">
        <v>635329.1</v>
      </c>
      <c r="O118" s="9"/>
      <c r="P118" s="8">
        <v>533481.4</v>
      </c>
      <c r="Q118" s="8">
        <v>533481.4</v>
      </c>
      <c r="R118" s="9"/>
      <c r="S118" s="8">
        <v>83.969300320101823</v>
      </c>
      <c r="T118" s="8">
        <v>83.969300320101823</v>
      </c>
      <c r="U118" s="9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</row>
    <row r="119" spans="1:1002" ht="31.2">
      <c r="A119" s="1"/>
      <c r="B119" s="45"/>
      <c r="C119" s="45"/>
      <c r="D119" s="45"/>
      <c r="E119" s="7" t="s">
        <v>131</v>
      </c>
      <c r="F119" s="7" t="s">
        <v>285</v>
      </c>
      <c r="G119" s="8">
        <v>1023764.2</v>
      </c>
      <c r="H119" s="9"/>
      <c r="I119" s="8">
        <v>1023764.2</v>
      </c>
      <c r="J119" s="8">
        <v>1023764.2</v>
      </c>
      <c r="K119" s="9"/>
      <c r="L119" s="8">
        <v>1023764.2</v>
      </c>
      <c r="M119" s="8">
        <v>1023764.2</v>
      </c>
      <c r="N119" s="9"/>
      <c r="O119" s="8">
        <v>1023764.2</v>
      </c>
      <c r="P119" s="8">
        <v>1000331.2</v>
      </c>
      <c r="Q119" s="9"/>
      <c r="R119" s="8">
        <v>1000331.2</v>
      </c>
      <c r="S119" s="8">
        <v>97.711094019501758</v>
      </c>
      <c r="T119" s="9"/>
      <c r="U119" s="8">
        <v>97.711094019501758</v>
      </c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</row>
    <row r="120" spans="1:1002" ht="31.2">
      <c r="A120" s="1"/>
      <c r="B120" s="45"/>
      <c r="C120" s="45"/>
      <c r="D120" s="45"/>
      <c r="E120" s="7" t="s">
        <v>131</v>
      </c>
      <c r="F120" s="7" t="s">
        <v>286</v>
      </c>
      <c r="G120" s="8">
        <v>1995069.2</v>
      </c>
      <c r="H120" s="9"/>
      <c r="I120" s="8">
        <v>1995069.2</v>
      </c>
      <c r="J120" s="8">
        <v>1995069.2</v>
      </c>
      <c r="K120" s="9"/>
      <c r="L120" s="8">
        <v>1995069.2</v>
      </c>
      <c r="M120" s="8">
        <v>1995069.2</v>
      </c>
      <c r="N120" s="9"/>
      <c r="O120" s="8">
        <v>1995069.2</v>
      </c>
      <c r="P120" s="8">
        <v>1980789</v>
      </c>
      <c r="Q120" s="9"/>
      <c r="R120" s="8">
        <v>1980789</v>
      </c>
      <c r="S120" s="8">
        <v>99.284225329126429</v>
      </c>
      <c r="T120" s="9"/>
      <c r="U120" s="8">
        <v>99.284225329126429</v>
      </c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</row>
    <row r="121" spans="1:1002" ht="31.2">
      <c r="A121" s="1"/>
      <c r="B121" s="45"/>
      <c r="C121" s="45"/>
      <c r="D121" s="45"/>
      <c r="E121" s="7" t="s">
        <v>131</v>
      </c>
      <c r="F121" s="7" t="s">
        <v>155</v>
      </c>
      <c r="G121" s="8">
        <v>350000</v>
      </c>
      <c r="H121" s="9"/>
      <c r="I121" s="8">
        <v>350000</v>
      </c>
      <c r="J121" s="8">
        <v>350000</v>
      </c>
      <c r="K121" s="9"/>
      <c r="L121" s="8">
        <v>350000</v>
      </c>
      <c r="M121" s="8">
        <v>350000</v>
      </c>
      <c r="N121" s="9"/>
      <c r="O121" s="8">
        <v>350000</v>
      </c>
      <c r="P121" s="8">
        <v>60931.4</v>
      </c>
      <c r="Q121" s="9"/>
      <c r="R121" s="8">
        <v>60931.4</v>
      </c>
      <c r="S121" s="8">
        <v>17.40897142857143</v>
      </c>
      <c r="T121" s="9"/>
      <c r="U121" s="8">
        <v>17.40897142857143</v>
      </c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</row>
    <row r="122" spans="1:1002" ht="31.2">
      <c r="A122" s="1"/>
      <c r="B122" s="44" t="s">
        <v>186</v>
      </c>
      <c r="C122" s="44" t="s">
        <v>187</v>
      </c>
      <c r="D122" s="44" t="s">
        <v>314</v>
      </c>
      <c r="E122" s="6" t="s">
        <v>270</v>
      </c>
      <c r="F122" s="6"/>
      <c r="G122" s="8">
        <v>678647.4</v>
      </c>
      <c r="H122" s="8">
        <v>678647.4</v>
      </c>
      <c r="I122" s="9"/>
      <c r="J122" s="8">
        <v>678647.4</v>
      </c>
      <c r="K122" s="8">
        <v>678647.4</v>
      </c>
      <c r="L122" s="9"/>
      <c r="M122" s="8">
        <v>678647.4</v>
      </c>
      <c r="N122" s="8">
        <v>678647.4</v>
      </c>
      <c r="O122" s="9"/>
      <c r="P122" s="8">
        <v>678647.4</v>
      </c>
      <c r="Q122" s="8">
        <v>678647.4</v>
      </c>
      <c r="R122" s="9"/>
      <c r="S122" s="8">
        <v>100</v>
      </c>
      <c r="T122" s="8">
        <v>100</v>
      </c>
      <c r="U122" s="9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</row>
    <row r="123" spans="1:1002" ht="46.8">
      <c r="A123" s="1"/>
      <c r="B123" s="44"/>
      <c r="C123" s="44"/>
      <c r="D123" s="44"/>
      <c r="E123" s="6" t="s">
        <v>271</v>
      </c>
      <c r="F123" s="6"/>
      <c r="G123" s="8">
        <v>678647.4</v>
      </c>
      <c r="H123" s="8">
        <v>678647.4</v>
      </c>
      <c r="I123" s="9"/>
      <c r="J123" s="8">
        <v>678647.4</v>
      </c>
      <c r="K123" s="8">
        <v>678647.4</v>
      </c>
      <c r="L123" s="9"/>
      <c r="M123" s="8">
        <v>678647.4</v>
      </c>
      <c r="N123" s="8">
        <v>678647.4</v>
      </c>
      <c r="O123" s="9"/>
      <c r="P123" s="8">
        <v>678647.4</v>
      </c>
      <c r="Q123" s="8">
        <v>678647.4</v>
      </c>
      <c r="R123" s="9"/>
      <c r="S123" s="8">
        <v>100</v>
      </c>
      <c r="T123" s="8">
        <v>100</v>
      </c>
      <c r="U123" s="9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</row>
    <row r="124" spans="1:1002" ht="31.2">
      <c r="A124" s="1"/>
      <c r="B124" s="44"/>
      <c r="C124" s="44"/>
      <c r="D124" s="44"/>
      <c r="E124" s="7" t="s">
        <v>131</v>
      </c>
      <c r="F124" s="7" t="s">
        <v>283</v>
      </c>
      <c r="G124" s="8">
        <v>678647.4</v>
      </c>
      <c r="H124" s="8">
        <v>678647.4</v>
      </c>
      <c r="I124" s="9"/>
      <c r="J124" s="8">
        <v>678647.4</v>
      </c>
      <c r="K124" s="8">
        <v>678647.4</v>
      </c>
      <c r="L124" s="9"/>
      <c r="M124" s="8">
        <v>678647.4</v>
      </c>
      <c r="N124" s="8">
        <v>678647.4</v>
      </c>
      <c r="O124" s="9"/>
      <c r="P124" s="8">
        <v>678647.4</v>
      </c>
      <c r="Q124" s="8">
        <v>678647.4</v>
      </c>
      <c r="R124" s="9"/>
      <c r="S124" s="8">
        <v>100</v>
      </c>
      <c r="T124" s="8">
        <v>100</v>
      </c>
      <c r="U124" s="9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</row>
    <row r="125" spans="1:1002" ht="31.2">
      <c r="A125" s="1"/>
      <c r="B125" s="44" t="s">
        <v>188</v>
      </c>
      <c r="C125" s="44" t="s">
        <v>189</v>
      </c>
      <c r="D125" s="44" t="s">
        <v>314</v>
      </c>
      <c r="E125" s="6" t="s">
        <v>270</v>
      </c>
      <c r="F125" s="6"/>
      <c r="G125" s="8">
        <v>500000</v>
      </c>
      <c r="H125" s="8">
        <v>500000</v>
      </c>
      <c r="I125" s="9"/>
      <c r="J125" s="8">
        <v>635329.1</v>
      </c>
      <c r="K125" s="8">
        <v>635329.1</v>
      </c>
      <c r="L125" s="9"/>
      <c r="M125" s="8">
        <v>635329.1</v>
      </c>
      <c r="N125" s="8">
        <v>635329.1</v>
      </c>
      <c r="O125" s="9"/>
      <c r="P125" s="8">
        <v>533481.4</v>
      </c>
      <c r="Q125" s="8">
        <v>533481.4</v>
      </c>
      <c r="R125" s="9"/>
      <c r="S125" s="8">
        <v>83.969300320101823</v>
      </c>
      <c r="T125" s="8">
        <v>83.969300320101823</v>
      </c>
      <c r="U125" s="9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</row>
    <row r="126" spans="1:1002" ht="46.8">
      <c r="A126" s="1"/>
      <c r="B126" s="44"/>
      <c r="C126" s="44"/>
      <c r="D126" s="44"/>
      <c r="E126" s="6" t="s">
        <v>271</v>
      </c>
      <c r="F126" s="6"/>
      <c r="G126" s="8">
        <v>500000</v>
      </c>
      <c r="H126" s="8">
        <v>500000</v>
      </c>
      <c r="I126" s="9"/>
      <c r="J126" s="8">
        <v>635329.1</v>
      </c>
      <c r="K126" s="8">
        <v>635329.1</v>
      </c>
      <c r="L126" s="9"/>
      <c r="M126" s="8">
        <v>635329.1</v>
      </c>
      <c r="N126" s="8">
        <v>635329.1</v>
      </c>
      <c r="O126" s="9"/>
      <c r="P126" s="8">
        <v>533481.4</v>
      </c>
      <c r="Q126" s="8">
        <v>533481.4</v>
      </c>
      <c r="R126" s="9"/>
      <c r="S126" s="8">
        <v>83.969300320101823</v>
      </c>
      <c r="T126" s="8">
        <v>83.969300320101823</v>
      </c>
      <c r="U126" s="9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</row>
    <row r="127" spans="1:1002" ht="31.2">
      <c r="A127" s="1"/>
      <c r="B127" s="44"/>
      <c r="C127" s="44"/>
      <c r="D127" s="44"/>
      <c r="E127" s="7" t="s">
        <v>131</v>
      </c>
      <c r="F127" s="7" t="s">
        <v>284</v>
      </c>
      <c r="G127" s="8">
        <v>500000</v>
      </c>
      <c r="H127" s="8">
        <v>500000</v>
      </c>
      <c r="I127" s="9"/>
      <c r="J127" s="8">
        <v>635329.1</v>
      </c>
      <c r="K127" s="8">
        <v>635329.1</v>
      </c>
      <c r="L127" s="9"/>
      <c r="M127" s="8">
        <v>635329.1</v>
      </c>
      <c r="N127" s="8">
        <v>635329.1</v>
      </c>
      <c r="O127" s="9"/>
      <c r="P127" s="8">
        <v>533481.4</v>
      </c>
      <c r="Q127" s="8">
        <v>533481.4</v>
      </c>
      <c r="R127" s="9"/>
      <c r="S127" s="8">
        <v>83.969300320101823</v>
      </c>
      <c r="T127" s="8">
        <v>83.969300320101823</v>
      </c>
      <c r="U127" s="9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</row>
    <row r="128" spans="1:1002" ht="31.2">
      <c r="A128" s="1"/>
      <c r="B128" s="44" t="s">
        <v>190</v>
      </c>
      <c r="C128" s="44" t="s">
        <v>191</v>
      </c>
      <c r="D128" s="44" t="s">
        <v>314</v>
      </c>
      <c r="E128" s="6" t="s">
        <v>270</v>
      </c>
      <c r="F128" s="6"/>
      <c r="G128" s="8">
        <v>1023764.2</v>
      </c>
      <c r="H128" s="9"/>
      <c r="I128" s="8">
        <v>1023764.2</v>
      </c>
      <c r="J128" s="8">
        <v>1023764.2</v>
      </c>
      <c r="K128" s="9"/>
      <c r="L128" s="8">
        <v>1023764.2</v>
      </c>
      <c r="M128" s="8">
        <v>1023764.2</v>
      </c>
      <c r="N128" s="9"/>
      <c r="O128" s="8">
        <v>1023764.2</v>
      </c>
      <c r="P128" s="8">
        <v>1000331.2</v>
      </c>
      <c r="Q128" s="9"/>
      <c r="R128" s="8">
        <v>1000331.2</v>
      </c>
      <c r="S128" s="8">
        <v>97.711094019501758</v>
      </c>
      <c r="T128" s="9"/>
      <c r="U128" s="8">
        <v>97.711094019501758</v>
      </c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</row>
    <row r="129" spans="1:1002" ht="46.8">
      <c r="A129" s="1"/>
      <c r="B129" s="44"/>
      <c r="C129" s="44"/>
      <c r="D129" s="44"/>
      <c r="E129" s="6" t="s">
        <v>271</v>
      </c>
      <c r="F129" s="6"/>
      <c r="G129" s="8">
        <v>1023764.2</v>
      </c>
      <c r="H129" s="9"/>
      <c r="I129" s="8">
        <v>1023764.2</v>
      </c>
      <c r="J129" s="8">
        <v>1023764.2</v>
      </c>
      <c r="K129" s="9"/>
      <c r="L129" s="8">
        <v>1023764.2</v>
      </c>
      <c r="M129" s="8">
        <v>1023764.2</v>
      </c>
      <c r="N129" s="9"/>
      <c r="O129" s="8">
        <v>1023764.2</v>
      </c>
      <c r="P129" s="8">
        <v>1000331.2</v>
      </c>
      <c r="Q129" s="9"/>
      <c r="R129" s="8">
        <v>1000331.2</v>
      </c>
      <c r="S129" s="8">
        <v>97.711094019501758</v>
      </c>
      <c r="T129" s="9"/>
      <c r="U129" s="8">
        <v>97.711094019501758</v>
      </c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</row>
    <row r="130" spans="1:1002" ht="31.2">
      <c r="A130" s="1"/>
      <c r="B130" s="44"/>
      <c r="C130" s="44"/>
      <c r="D130" s="44"/>
      <c r="E130" s="7" t="s">
        <v>131</v>
      </c>
      <c r="F130" s="7" t="s">
        <v>285</v>
      </c>
      <c r="G130" s="8">
        <v>1023764.2</v>
      </c>
      <c r="H130" s="9"/>
      <c r="I130" s="8">
        <v>1023764.2</v>
      </c>
      <c r="J130" s="8">
        <v>1023764.2</v>
      </c>
      <c r="K130" s="9"/>
      <c r="L130" s="8">
        <v>1023764.2</v>
      </c>
      <c r="M130" s="8">
        <v>1023764.2</v>
      </c>
      <c r="N130" s="9"/>
      <c r="O130" s="8">
        <v>1023764.2</v>
      </c>
      <c r="P130" s="8">
        <v>1000331.2</v>
      </c>
      <c r="Q130" s="9"/>
      <c r="R130" s="8">
        <v>1000331.2</v>
      </c>
      <c r="S130" s="8">
        <v>97.711094019501758</v>
      </c>
      <c r="T130" s="9"/>
      <c r="U130" s="8">
        <v>97.711094019501758</v>
      </c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</row>
    <row r="131" spans="1:1002" ht="31.2">
      <c r="A131" s="1"/>
      <c r="B131" s="44" t="s">
        <v>192</v>
      </c>
      <c r="C131" s="44" t="s">
        <v>193</v>
      </c>
      <c r="D131" s="44" t="s">
        <v>314</v>
      </c>
      <c r="E131" s="6" t="s">
        <v>270</v>
      </c>
      <c r="F131" s="6"/>
      <c r="G131" s="8">
        <v>1995069.2</v>
      </c>
      <c r="H131" s="9"/>
      <c r="I131" s="8">
        <v>1995069.2</v>
      </c>
      <c r="J131" s="8">
        <v>1995069.2</v>
      </c>
      <c r="K131" s="9"/>
      <c r="L131" s="8">
        <v>1995069.2</v>
      </c>
      <c r="M131" s="8">
        <v>1995069.2</v>
      </c>
      <c r="N131" s="9"/>
      <c r="O131" s="8">
        <v>1995069.2</v>
      </c>
      <c r="P131" s="8">
        <v>1980789</v>
      </c>
      <c r="Q131" s="9"/>
      <c r="R131" s="8">
        <v>1980789</v>
      </c>
      <c r="S131" s="8">
        <v>99.284225329126429</v>
      </c>
      <c r="T131" s="9"/>
      <c r="U131" s="8">
        <v>99.284225329126429</v>
      </c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</row>
    <row r="132" spans="1:1002" ht="46.8">
      <c r="A132" s="1"/>
      <c r="B132" s="44"/>
      <c r="C132" s="44"/>
      <c r="D132" s="44"/>
      <c r="E132" s="6" t="s">
        <v>271</v>
      </c>
      <c r="F132" s="6"/>
      <c r="G132" s="8">
        <v>1995069.2</v>
      </c>
      <c r="H132" s="9"/>
      <c r="I132" s="8">
        <v>1995069.2</v>
      </c>
      <c r="J132" s="8">
        <v>1995069.2</v>
      </c>
      <c r="K132" s="9"/>
      <c r="L132" s="8">
        <v>1995069.2</v>
      </c>
      <c r="M132" s="8">
        <v>1995069.2</v>
      </c>
      <c r="N132" s="9"/>
      <c r="O132" s="8">
        <v>1995069.2</v>
      </c>
      <c r="P132" s="8">
        <v>1980789</v>
      </c>
      <c r="Q132" s="9"/>
      <c r="R132" s="8">
        <v>1980789</v>
      </c>
      <c r="S132" s="8">
        <v>99.284225329126429</v>
      </c>
      <c r="T132" s="9"/>
      <c r="U132" s="8">
        <v>99.284225329126429</v>
      </c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</row>
    <row r="133" spans="1:1002" ht="31.2">
      <c r="A133" s="1"/>
      <c r="B133" s="44"/>
      <c r="C133" s="44"/>
      <c r="D133" s="44"/>
      <c r="E133" s="7" t="s">
        <v>131</v>
      </c>
      <c r="F133" s="7" t="s">
        <v>286</v>
      </c>
      <c r="G133" s="8">
        <v>1995069.2</v>
      </c>
      <c r="H133" s="9"/>
      <c r="I133" s="8">
        <v>1995069.2</v>
      </c>
      <c r="J133" s="8">
        <v>1995069.2</v>
      </c>
      <c r="K133" s="9"/>
      <c r="L133" s="8">
        <v>1995069.2</v>
      </c>
      <c r="M133" s="8">
        <v>1995069.2</v>
      </c>
      <c r="N133" s="9"/>
      <c r="O133" s="8">
        <v>1995069.2</v>
      </c>
      <c r="P133" s="8">
        <v>1980789</v>
      </c>
      <c r="Q133" s="9"/>
      <c r="R133" s="8">
        <v>1980789</v>
      </c>
      <c r="S133" s="8">
        <v>99.284225329126429</v>
      </c>
      <c r="T133" s="9"/>
      <c r="U133" s="8">
        <v>99.284225329126429</v>
      </c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</row>
    <row r="134" spans="1:1002" ht="31.2">
      <c r="A134" s="1"/>
      <c r="B134" s="44" t="s">
        <v>152</v>
      </c>
      <c r="C134" s="44" t="s">
        <v>153</v>
      </c>
      <c r="D134" s="44" t="s">
        <v>314</v>
      </c>
      <c r="E134" s="6" t="s">
        <v>270</v>
      </c>
      <c r="F134" s="6"/>
      <c r="G134" s="8">
        <v>350000</v>
      </c>
      <c r="H134" s="9"/>
      <c r="I134" s="8">
        <v>350000</v>
      </c>
      <c r="J134" s="8">
        <v>350000</v>
      </c>
      <c r="K134" s="9"/>
      <c r="L134" s="8">
        <v>350000</v>
      </c>
      <c r="M134" s="8">
        <v>350000</v>
      </c>
      <c r="N134" s="9"/>
      <c r="O134" s="8">
        <v>350000</v>
      </c>
      <c r="P134" s="8">
        <v>60931.4</v>
      </c>
      <c r="Q134" s="9"/>
      <c r="R134" s="8">
        <v>60931.4</v>
      </c>
      <c r="S134" s="8">
        <v>17.40897142857143</v>
      </c>
      <c r="T134" s="9"/>
      <c r="U134" s="8">
        <v>17.40897142857143</v>
      </c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</row>
    <row r="135" spans="1:1002" ht="46.8">
      <c r="A135" s="1"/>
      <c r="B135" s="44"/>
      <c r="C135" s="44"/>
      <c r="D135" s="44"/>
      <c r="E135" s="6" t="s">
        <v>271</v>
      </c>
      <c r="F135" s="6"/>
      <c r="G135" s="8">
        <v>350000</v>
      </c>
      <c r="H135" s="9"/>
      <c r="I135" s="8">
        <v>350000</v>
      </c>
      <c r="J135" s="8">
        <v>350000</v>
      </c>
      <c r="K135" s="9"/>
      <c r="L135" s="8">
        <v>350000</v>
      </c>
      <c r="M135" s="8">
        <v>350000</v>
      </c>
      <c r="N135" s="9"/>
      <c r="O135" s="8">
        <v>350000</v>
      </c>
      <c r="P135" s="8">
        <v>60931.4</v>
      </c>
      <c r="Q135" s="9"/>
      <c r="R135" s="8">
        <v>60931.4</v>
      </c>
      <c r="S135" s="8">
        <v>17.40897142857143</v>
      </c>
      <c r="T135" s="9"/>
      <c r="U135" s="8">
        <v>17.40897142857143</v>
      </c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</row>
    <row r="136" spans="1:1002" ht="31.2">
      <c r="A136" s="1"/>
      <c r="B136" s="44"/>
      <c r="C136" s="44"/>
      <c r="D136" s="44"/>
      <c r="E136" s="7" t="s">
        <v>131</v>
      </c>
      <c r="F136" s="7" t="s">
        <v>155</v>
      </c>
      <c r="G136" s="8">
        <v>350000</v>
      </c>
      <c r="H136" s="9"/>
      <c r="I136" s="8">
        <v>350000</v>
      </c>
      <c r="J136" s="8">
        <v>350000</v>
      </c>
      <c r="K136" s="9"/>
      <c r="L136" s="8">
        <v>350000</v>
      </c>
      <c r="M136" s="8">
        <v>350000</v>
      </c>
      <c r="N136" s="9"/>
      <c r="O136" s="8">
        <v>350000</v>
      </c>
      <c r="P136" s="8">
        <v>60931.4</v>
      </c>
      <c r="Q136" s="9"/>
      <c r="R136" s="8">
        <v>60931.4</v>
      </c>
      <c r="S136" s="8">
        <v>17.40897142857143</v>
      </c>
      <c r="T136" s="9"/>
      <c r="U136" s="8">
        <v>17.40897142857143</v>
      </c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</row>
    <row r="137" spans="1:1002" ht="31.2">
      <c r="A137" s="1"/>
      <c r="B137" s="45" t="s">
        <v>194</v>
      </c>
      <c r="C137" s="45" t="s">
        <v>195</v>
      </c>
      <c r="D137" s="45" t="s">
        <v>315</v>
      </c>
      <c r="E137" s="6" t="s">
        <v>270</v>
      </c>
      <c r="F137" s="6"/>
      <c r="G137" s="8">
        <v>400000</v>
      </c>
      <c r="H137" s="9"/>
      <c r="I137" s="8">
        <v>400000</v>
      </c>
      <c r="J137" s="8">
        <v>400000</v>
      </c>
      <c r="K137" s="9"/>
      <c r="L137" s="8">
        <v>400000</v>
      </c>
      <c r="M137" s="8">
        <v>400000</v>
      </c>
      <c r="N137" s="9"/>
      <c r="O137" s="8">
        <v>400000</v>
      </c>
      <c r="P137" s="8">
        <v>371861.7</v>
      </c>
      <c r="Q137" s="9"/>
      <c r="R137" s="8">
        <v>371861.7</v>
      </c>
      <c r="S137" s="8">
        <v>92.965424999999996</v>
      </c>
      <c r="T137" s="9"/>
      <c r="U137" s="8">
        <v>92.965424999999996</v>
      </c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</row>
    <row r="138" spans="1:1002" ht="46.8">
      <c r="A138" s="1"/>
      <c r="B138" s="45"/>
      <c r="C138" s="45"/>
      <c r="D138" s="45"/>
      <c r="E138" s="6" t="s">
        <v>271</v>
      </c>
      <c r="F138" s="6"/>
      <c r="G138" s="8">
        <v>400000</v>
      </c>
      <c r="H138" s="9"/>
      <c r="I138" s="8">
        <v>400000</v>
      </c>
      <c r="J138" s="8">
        <v>400000</v>
      </c>
      <c r="K138" s="9"/>
      <c r="L138" s="8">
        <v>400000</v>
      </c>
      <c r="M138" s="8">
        <v>400000</v>
      </c>
      <c r="N138" s="9"/>
      <c r="O138" s="8">
        <v>400000</v>
      </c>
      <c r="P138" s="8">
        <v>371861.7</v>
      </c>
      <c r="Q138" s="9"/>
      <c r="R138" s="8">
        <v>371861.7</v>
      </c>
      <c r="S138" s="8">
        <v>92.965424999999996</v>
      </c>
      <c r="T138" s="9"/>
      <c r="U138" s="8">
        <v>92.965424999999996</v>
      </c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</row>
    <row r="139" spans="1:1002" ht="31.2">
      <c r="A139" s="1"/>
      <c r="B139" s="45"/>
      <c r="C139" s="45"/>
      <c r="D139" s="45"/>
      <c r="E139" s="7" t="s">
        <v>131</v>
      </c>
      <c r="F139" s="7" t="s">
        <v>287</v>
      </c>
      <c r="G139" s="8">
        <v>400000</v>
      </c>
      <c r="H139" s="9"/>
      <c r="I139" s="8">
        <v>400000</v>
      </c>
      <c r="J139" s="8">
        <v>400000</v>
      </c>
      <c r="K139" s="9"/>
      <c r="L139" s="8">
        <v>400000</v>
      </c>
      <c r="M139" s="8">
        <v>400000</v>
      </c>
      <c r="N139" s="9"/>
      <c r="O139" s="8">
        <v>400000</v>
      </c>
      <c r="P139" s="8">
        <v>371861.7</v>
      </c>
      <c r="Q139" s="9"/>
      <c r="R139" s="8">
        <v>371861.7</v>
      </c>
      <c r="S139" s="8">
        <v>92.965424999999996</v>
      </c>
      <c r="T139" s="9"/>
      <c r="U139" s="8">
        <v>92.965424999999996</v>
      </c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</row>
    <row r="140" spans="1:1002" ht="31.2">
      <c r="A140" s="1"/>
      <c r="B140" s="44" t="s">
        <v>196</v>
      </c>
      <c r="C140" s="44" t="s">
        <v>197</v>
      </c>
      <c r="D140" s="44" t="s">
        <v>315</v>
      </c>
      <c r="E140" s="6" t="s">
        <v>270</v>
      </c>
      <c r="F140" s="6"/>
      <c r="G140" s="8">
        <v>400000</v>
      </c>
      <c r="H140" s="9"/>
      <c r="I140" s="8">
        <v>400000</v>
      </c>
      <c r="J140" s="8">
        <v>400000</v>
      </c>
      <c r="K140" s="9"/>
      <c r="L140" s="8">
        <v>400000</v>
      </c>
      <c r="M140" s="8">
        <v>400000</v>
      </c>
      <c r="N140" s="9"/>
      <c r="O140" s="8">
        <v>400000</v>
      </c>
      <c r="P140" s="8">
        <v>371861.7</v>
      </c>
      <c r="Q140" s="9"/>
      <c r="R140" s="8">
        <v>371861.7</v>
      </c>
      <c r="S140" s="8">
        <v>92.965424999999996</v>
      </c>
      <c r="T140" s="9"/>
      <c r="U140" s="8">
        <v>92.965424999999996</v>
      </c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</row>
    <row r="141" spans="1:1002" ht="46.8">
      <c r="A141" s="1"/>
      <c r="B141" s="44"/>
      <c r="C141" s="44"/>
      <c r="D141" s="44"/>
      <c r="E141" s="6" t="s">
        <v>271</v>
      </c>
      <c r="F141" s="6"/>
      <c r="G141" s="8">
        <v>400000</v>
      </c>
      <c r="H141" s="9"/>
      <c r="I141" s="8">
        <v>400000</v>
      </c>
      <c r="J141" s="8">
        <v>400000</v>
      </c>
      <c r="K141" s="9"/>
      <c r="L141" s="8">
        <v>400000</v>
      </c>
      <c r="M141" s="8">
        <v>400000</v>
      </c>
      <c r="N141" s="9"/>
      <c r="O141" s="8">
        <v>400000</v>
      </c>
      <c r="P141" s="8">
        <v>371861.7</v>
      </c>
      <c r="Q141" s="9"/>
      <c r="R141" s="8">
        <v>371861.7</v>
      </c>
      <c r="S141" s="8">
        <v>92.965424999999996</v>
      </c>
      <c r="T141" s="9"/>
      <c r="U141" s="8">
        <v>92.965424999999996</v>
      </c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</row>
    <row r="142" spans="1:1002" ht="31.2">
      <c r="A142" s="1"/>
      <c r="B142" s="44"/>
      <c r="C142" s="44"/>
      <c r="D142" s="44"/>
      <c r="E142" s="7" t="s">
        <v>131</v>
      </c>
      <c r="F142" s="7" t="s">
        <v>287</v>
      </c>
      <c r="G142" s="8">
        <v>400000</v>
      </c>
      <c r="H142" s="9"/>
      <c r="I142" s="8">
        <v>400000</v>
      </c>
      <c r="J142" s="8">
        <v>400000</v>
      </c>
      <c r="K142" s="9"/>
      <c r="L142" s="8">
        <v>400000</v>
      </c>
      <c r="M142" s="8">
        <v>400000</v>
      </c>
      <c r="N142" s="9"/>
      <c r="O142" s="8">
        <v>400000</v>
      </c>
      <c r="P142" s="8">
        <v>371861.7</v>
      </c>
      <c r="Q142" s="9"/>
      <c r="R142" s="8">
        <v>371861.7</v>
      </c>
      <c r="S142" s="8">
        <v>92.965424999999996</v>
      </c>
      <c r="T142" s="9"/>
      <c r="U142" s="8">
        <v>92.965424999999996</v>
      </c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</row>
    <row r="143" spans="1:1002" ht="31.2">
      <c r="A143" s="1"/>
      <c r="B143" s="45" t="s">
        <v>198</v>
      </c>
      <c r="C143" s="45" t="s">
        <v>199</v>
      </c>
      <c r="D143" s="45" t="s">
        <v>316</v>
      </c>
      <c r="E143" s="6" t="s">
        <v>270</v>
      </c>
      <c r="F143" s="6"/>
      <c r="G143" s="8">
        <v>531175.6</v>
      </c>
      <c r="H143" s="8">
        <v>300000</v>
      </c>
      <c r="I143" s="8">
        <v>231175.6</v>
      </c>
      <c r="J143" s="8">
        <v>1499307.7000000002</v>
      </c>
      <c r="K143" s="8">
        <v>1268132.1000000001</v>
      </c>
      <c r="L143" s="8">
        <v>231175.6</v>
      </c>
      <c r="M143" s="8">
        <v>1499307.7000000002</v>
      </c>
      <c r="N143" s="8">
        <v>1268132.1000000001</v>
      </c>
      <c r="O143" s="8">
        <v>231175.6</v>
      </c>
      <c r="P143" s="8">
        <v>1123902.7</v>
      </c>
      <c r="Q143" s="8">
        <v>950610.1</v>
      </c>
      <c r="R143" s="8">
        <v>173292.6</v>
      </c>
      <c r="S143" s="8">
        <v>74.96144387172825</v>
      </c>
      <c r="T143" s="8">
        <v>74.961441319875107</v>
      </c>
      <c r="U143" s="8">
        <v>74.961457870121237</v>
      </c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</row>
    <row r="144" spans="1:1002" ht="46.8">
      <c r="A144" s="1"/>
      <c r="B144" s="45"/>
      <c r="C144" s="45"/>
      <c r="D144" s="45"/>
      <c r="E144" s="6" t="s">
        <v>271</v>
      </c>
      <c r="F144" s="6"/>
      <c r="G144" s="8">
        <v>531175.6</v>
      </c>
      <c r="H144" s="8">
        <v>300000</v>
      </c>
      <c r="I144" s="8">
        <v>231175.6</v>
      </c>
      <c r="J144" s="8">
        <v>1499307.7000000002</v>
      </c>
      <c r="K144" s="8">
        <v>1268132.1000000001</v>
      </c>
      <c r="L144" s="8">
        <v>231175.6</v>
      </c>
      <c r="M144" s="8">
        <v>1499307.7000000002</v>
      </c>
      <c r="N144" s="8">
        <v>1268132.1000000001</v>
      </c>
      <c r="O144" s="8">
        <v>231175.6</v>
      </c>
      <c r="P144" s="8">
        <v>1123902.7</v>
      </c>
      <c r="Q144" s="8">
        <v>950610.1</v>
      </c>
      <c r="R144" s="8">
        <v>173292.6</v>
      </c>
      <c r="S144" s="8">
        <v>74.96144387172825</v>
      </c>
      <c r="T144" s="8">
        <v>74.961441319875107</v>
      </c>
      <c r="U144" s="8">
        <v>74.961457870121237</v>
      </c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</row>
    <row r="145" spans="1:1002" ht="31.2">
      <c r="A145" s="1"/>
      <c r="B145" s="45"/>
      <c r="C145" s="45"/>
      <c r="D145" s="45"/>
      <c r="E145" s="7" t="s">
        <v>131</v>
      </c>
      <c r="F145" s="7" t="s">
        <v>288</v>
      </c>
      <c r="G145" s="8">
        <v>531175.6</v>
      </c>
      <c r="H145" s="8">
        <v>300000</v>
      </c>
      <c r="I145" s="8">
        <v>231175.6</v>
      </c>
      <c r="J145" s="8">
        <v>1499307.7000000002</v>
      </c>
      <c r="K145" s="8">
        <v>1268132.1000000001</v>
      </c>
      <c r="L145" s="8">
        <v>231175.6</v>
      </c>
      <c r="M145" s="8">
        <v>1499307.7000000002</v>
      </c>
      <c r="N145" s="8">
        <v>1268132.1000000001</v>
      </c>
      <c r="O145" s="8">
        <v>231175.6</v>
      </c>
      <c r="P145" s="8">
        <v>1123902.7</v>
      </c>
      <c r="Q145" s="8">
        <v>950610.1</v>
      </c>
      <c r="R145" s="8">
        <v>173292.6</v>
      </c>
      <c r="S145" s="8">
        <v>74.96144387172825</v>
      </c>
      <c r="T145" s="8">
        <v>74.961441319875107</v>
      </c>
      <c r="U145" s="8">
        <v>74.961457870121237</v>
      </c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</row>
    <row r="146" spans="1:1002" ht="31.2">
      <c r="A146" s="1"/>
      <c r="B146" s="44" t="s">
        <v>200</v>
      </c>
      <c r="C146" s="44" t="s">
        <v>201</v>
      </c>
      <c r="D146" s="44" t="s">
        <v>316</v>
      </c>
      <c r="E146" s="6" t="s">
        <v>270</v>
      </c>
      <c r="F146" s="6"/>
      <c r="G146" s="8">
        <v>531175.6</v>
      </c>
      <c r="H146" s="8">
        <v>300000</v>
      </c>
      <c r="I146" s="8">
        <v>231175.6</v>
      </c>
      <c r="J146" s="8">
        <v>1499307.7000000002</v>
      </c>
      <c r="K146" s="8">
        <v>1268132.1000000001</v>
      </c>
      <c r="L146" s="8">
        <v>231175.6</v>
      </c>
      <c r="M146" s="8">
        <v>1499307.7000000002</v>
      </c>
      <c r="N146" s="8">
        <v>1268132.1000000001</v>
      </c>
      <c r="O146" s="8">
        <v>231175.6</v>
      </c>
      <c r="P146" s="8">
        <v>1123902.7</v>
      </c>
      <c r="Q146" s="8">
        <v>950610.1</v>
      </c>
      <c r="R146" s="8">
        <v>173292.6</v>
      </c>
      <c r="S146" s="8">
        <v>74.96144387172825</v>
      </c>
      <c r="T146" s="8">
        <v>74.961441319875107</v>
      </c>
      <c r="U146" s="8">
        <v>74.961457870121237</v>
      </c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</row>
    <row r="147" spans="1:1002" ht="46.8">
      <c r="A147" s="1"/>
      <c r="B147" s="44"/>
      <c r="C147" s="44"/>
      <c r="D147" s="44"/>
      <c r="E147" s="6" t="s">
        <v>271</v>
      </c>
      <c r="F147" s="6"/>
      <c r="G147" s="8">
        <v>531175.6</v>
      </c>
      <c r="H147" s="8">
        <v>300000</v>
      </c>
      <c r="I147" s="8">
        <v>231175.6</v>
      </c>
      <c r="J147" s="8">
        <v>1499307.7000000002</v>
      </c>
      <c r="K147" s="8">
        <v>1268132.1000000001</v>
      </c>
      <c r="L147" s="8">
        <v>231175.6</v>
      </c>
      <c r="M147" s="8">
        <v>1499307.7000000002</v>
      </c>
      <c r="N147" s="8">
        <v>1268132.1000000001</v>
      </c>
      <c r="O147" s="8">
        <v>231175.6</v>
      </c>
      <c r="P147" s="8">
        <v>1123902.7</v>
      </c>
      <c r="Q147" s="8">
        <v>950610.1</v>
      </c>
      <c r="R147" s="8">
        <v>173292.6</v>
      </c>
      <c r="S147" s="8">
        <v>74.96144387172825</v>
      </c>
      <c r="T147" s="8">
        <v>74.961441319875107</v>
      </c>
      <c r="U147" s="8">
        <v>74.961457870121237</v>
      </c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</row>
    <row r="148" spans="1:1002" ht="31.2">
      <c r="A148" s="1"/>
      <c r="B148" s="44"/>
      <c r="C148" s="44"/>
      <c r="D148" s="44"/>
      <c r="E148" s="7" t="s">
        <v>131</v>
      </c>
      <c r="F148" s="7" t="s">
        <v>288</v>
      </c>
      <c r="G148" s="8">
        <v>531175.6</v>
      </c>
      <c r="H148" s="8">
        <v>300000</v>
      </c>
      <c r="I148" s="8">
        <v>231175.6</v>
      </c>
      <c r="J148" s="8">
        <v>1499307.7000000002</v>
      </c>
      <c r="K148" s="8">
        <v>1268132.1000000001</v>
      </c>
      <c r="L148" s="8">
        <v>231175.6</v>
      </c>
      <c r="M148" s="8">
        <v>1499307.7000000002</v>
      </c>
      <c r="N148" s="8">
        <v>1268132.1000000001</v>
      </c>
      <c r="O148" s="8">
        <v>231175.6</v>
      </c>
      <c r="P148" s="8">
        <v>1123902.7</v>
      </c>
      <c r="Q148" s="8">
        <v>950610.1</v>
      </c>
      <c r="R148" s="8">
        <v>173292.6</v>
      </c>
      <c r="S148" s="8">
        <v>74.96144387172825</v>
      </c>
      <c r="T148" s="8">
        <v>74.961441319875107</v>
      </c>
      <c r="U148" s="8">
        <v>74.961457870121237</v>
      </c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</row>
    <row r="149" spans="1:1002" ht="31.2">
      <c r="A149" s="1"/>
      <c r="B149" s="45" t="s">
        <v>202</v>
      </c>
      <c r="C149" s="45" t="s">
        <v>203</v>
      </c>
      <c r="D149" s="45" t="s">
        <v>317</v>
      </c>
      <c r="E149" s="6" t="s">
        <v>270</v>
      </c>
      <c r="F149" s="6"/>
      <c r="G149" s="8">
        <v>648916.6</v>
      </c>
      <c r="H149" s="9"/>
      <c r="I149" s="8">
        <v>648916.6</v>
      </c>
      <c r="J149" s="8">
        <v>648916.6</v>
      </c>
      <c r="K149" s="9"/>
      <c r="L149" s="8">
        <v>648916.6</v>
      </c>
      <c r="M149" s="8">
        <v>648916.6</v>
      </c>
      <c r="N149" s="9"/>
      <c r="O149" s="8">
        <v>648916.6</v>
      </c>
      <c r="P149" s="8">
        <v>647850.4</v>
      </c>
      <c r="Q149" s="9"/>
      <c r="R149" s="8">
        <v>647850.4</v>
      </c>
      <c r="S149" s="8">
        <v>99.835695372872266</v>
      </c>
      <c r="T149" s="9"/>
      <c r="U149" s="8">
        <v>99.835695372872266</v>
      </c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</row>
    <row r="150" spans="1:1002" ht="46.8">
      <c r="A150" s="1"/>
      <c r="B150" s="45"/>
      <c r="C150" s="45"/>
      <c r="D150" s="45"/>
      <c r="E150" s="6" t="s">
        <v>294</v>
      </c>
      <c r="F150" s="6"/>
      <c r="G150" s="8">
        <v>648916.6</v>
      </c>
      <c r="H150" s="9"/>
      <c r="I150" s="8">
        <v>648916.6</v>
      </c>
      <c r="J150" s="8">
        <v>648916.6</v>
      </c>
      <c r="K150" s="9"/>
      <c r="L150" s="8">
        <v>648916.6</v>
      </c>
      <c r="M150" s="8">
        <v>648916.6</v>
      </c>
      <c r="N150" s="9"/>
      <c r="O150" s="8">
        <v>648916.6</v>
      </c>
      <c r="P150" s="8">
        <v>647850.4</v>
      </c>
      <c r="Q150" s="9"/>
      <c r="R150" s="8">
        <v>647850.4</v>
      </c>
      <c r="S150" s="8">
        <v>99.835695372872266</v>
      </c>
      <c r="T150" s="9"/>
      <c r="U150" s="8">
        <v>99.835695372872266</v>
      </c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</row>
    <row r="151" spans="1:1002" ht="31.2">
      <c r="A151" s="1"/>
      <c r="B151" s="45"/>
      <c r="C151" s="45"/>
      <c r="D151" s="45"/>
      <c r="E151" s="7" t="s">
        <v>131</v>
      </c>
      <c r="F151" s="7" t="s">
        <v>295</v>
      </c>
      <c r="G151" s="8">
        <v>130000</v>
      </c>
      <c r="H151" s="9"/>
      <c r="I151" s="8">
        <v>130000</v>
      </c>
      <c r="J151" s="8">
        <v>130000</v>
      </c>
      <c r="K151" s="9"/>
      <c r="L151" s="8">
        <v>130000</v>
      </c>
      <c r="M151" s="8">
        <v>130000</v>
      </c>
      <c r="N151" s="9"/>
      <c r="O151" s="8">
        <v>130000</v>
      </c>
      <c r="P151" s="8">
        <v>129904</v>
      </c>
      <c r="Q151" s="9"/>
      <c r="R151" s="8">
        <v>129904</v>
      </c>
      <c r="S151" s="8">
        <v>99.926153846153838</v>
      </c>
      <c r="T151" s="9"/>
      <c r="U151" s="8">
        <v>99.926153846153838</v>
      </c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</row>
    <row r="152" spans="1:1002" ht="31.2">
      <c r="A152" s="1"/>
      <c r="B152" s="45"/>
      <c r="C152" s="45"/>
      <c r="D152" s="45"/>
      <c r="E152" s="7" t="s">
        <v>131</v>
      </c>
      <c r="F152" s="7" t="s">
        <v>296</v>
      </c>
      <c r="G152" s="8">
        <v>205648.1</v>
      </c>
      <c r="H152" s="9"/>
      <c r="I152" s="8">
        <v>205648.1</v>
      </c>
      <c r="J152" s="8">
        <v>205648.1</v>
      </c>
      <c r="K152" s="9"/>
      <c r="L152" s="8">
        <v>205648.1</v>
      </c>
      <c r="M152" s="8">
        <v>205648.1</v>
      </c>
      <c r="N152" s="9"/>
      <c r="O152" s="8">
        <v>205648.1</v>
      </c>
      <c r="P152" s="8">
        <v>205648.1</v>
      </c>
      <c r="Q152" s="9"/>
      <c r="R152" s="8">
        <v>205648.1</v>
      </c>
      <c r="S152" s="8">
        <v>100</v>
      </c>
      <c r="T152" s="9"/>
      <c r="U152" s="8">
        <v>100</v>
      </c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</row>
    <row r="153" spans="1:1002" ht="31.2">
      <c r="A153" s="1"/>
      <c r="B153" s="45"/>
      <c r="C153" s="45"/>
      <c r="D153" s="45"/>
      <c r="E153" s="7" t="s">
        <v>131</v>
      </c>
      <c r="F153" s="7" t="s">
        <v>297</v>
      </c>
      <c r="G153" s="8">
        <v>295184</v>
      </c>
      <c r="H153" s="9"/>
      <c r="I153" s="8">
        <v>295184</v>
      </c>
      <c r="J153" s="8">
        <v>295184</v>
      </c>
      <c r="K153" s="9"/>
      <c r="L153" s="8">
        <v>295184</v>
      </c>
      <c r="M153" s="8">
        <v>295184</v>
      </c>
      <c r="N153" s="9"/>
      <c r="O153" s="8">
        <v>295184</v>
      </c>
      <c r="P153" s="8">
        <v>295184</v>
      </c>
      <c r="Q153" s="9"/>
      <c r="R153" s="8">
        <v>295184</v>
      </c>
      <c r="S153" s="8">
        <v>100</v>
      </c>
      <c r="T153" s="9"/>
      <c r="U153" s="8">
        <v>100</v>
      </c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</row>
    <row r="154" spans="1:1002" ht="31.2">
      <c r="A154" s="1"/>
      <c r="B154" s="45"/>
      <c r="C154" s="45"/>
      <c r="D154" s="45"/>
      <c r="E154" s="7" t="s">
        <v>131</v>
      </c>
      <c r="F154" s="7" t="s">
        <v>298</v>
      </c>
      <c r="G154" s="8">
        <v>9068.7000000000007</v>
      </c>
      <c r="H154" s="9"/>
      <c r="I154" s="8">
        <v>9068.7000000000007</v>
      </c>
      <c r="J154" s="8">
        <v>9068.7000000000007</v>
      </c>
      <c r="K154" s="9"/>
      <c r="L154" s="8">
        <v>9068.7000000000007</v>
      </c>
      <c r="M154" s="8">
        <v>9068.7000000000007</v>
      </c>
      <c r="N154" s="9"/>
      <c r="O154" s="8">
        <v>9068.7000000000007</v>
      </c>
      <c r="P154" s="8">
        <v>8098.5</v>
      </c>
      <c r="Q154" s="9"/>
      <c r="R154" s="8">
        <v>8098.5</v>
      </c>
      <c r="S154" s="8">
        <v>89.301663965066652</v>
      </c>
      <c r="T154" s="9"/>
      <c r="U154" s="8">
        <v>89.301663965066652</v>
      </c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</row>
    <row r="155" spans="1:1002" ht="31.2">
      <c r="A155" s="1"/>
      <c r="B155" s="45"/>
      <c r="C155" s="45"/>
      <c r="D155" s="45"/>
      <c r="E155" s="7" t="s">
        <v>131</v>
      </c>
      <c r="F155" s="7" t="s">
        <v>299</v>
      </c>
      <c r="G155" s="8">
        <v>9015.7999999999993</v>
      </c>
      <c r="H155" s="9"/>
      <c r="I155" s="8">
        <v>9015.7999999999993</v>
      </c>
      <c r="J155" s="8">
        <v>9015.7999999999993</v>
      </c>
      <c r="K155" s="9"/>
      <c r="L155" s="8">
        <v>9015.7999999999993</v>
      </c>
      <c r="M155" s="8">
        <v>9015.7999999999993</v>
      </c>
      <c r="N155" s="9"/>
      <c r="O155" s="8">
        <v>9015.7999999999993</v>
      </c>
      <c r="P155" s="8">
        <v>9015.7999999999993</v>
      </c>
      <c r="Q155" s="9"/>
      <c r="R155" s="8">
        <v>9015.7999999999993</v>
      </c>
      <c r="S155" s="8">
        <v>100</v>
      </c>
      <c r="T155" s="9"/>
      <c r="U155" s="8">
        <v>100</v>
      </c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</row>
    <row r="156" spans="1:1002" ht="31.2">
      <c r="A156" s="1"/>
      <c r="B156" s="45" t="s">
        <v>204</v>
      </c>
      <c r="C156" s="45" t="s">
        <v>205</v>
      </c>
      <c r="D156" s="45" t="s">
        <v>318</v>
      </c>
      <c r="E156" s="6" t="s">
        <v>270</v>
      </c>
      <c r="F156" s="6"/>
      <c r="G156" s="8">
        <v>130000</v>
      </c>
      <c r="H156" s="9"/>
      <c r="I156" s="8">
        <v>130000</v>
      </c>
      <c r="J156" s="8">
        <v>130000</v>
      </c>
      <c r="K156" s="9"/>
      <c r="L156" s="8">
        <v>130000</v>
      </c>
      <c r="M156" s="8">
        <v>130000</v>
      </c>
      <c r="N156" s="9"/>
      <c r="O156" s="8">
        <v>130000</v>
      </c>
      <c r="P156" s="8">
        <v>129904</v>
      </c>
      <c r="Q156" s="9"/>
      <c r="R156" s="8">
        <v>129904</v>
      </c>
      <c r="S156" s="8">
        <v>99.926153846153838</v>
      </c>
      <c r="T156" s="9"/>
      <c r="U156" s="8">
        <v>99.926153846153838</v>
      </c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</row>
    <row r="157" spans="1:1002" ht="46.8">
      <c r="A157" s="1"/>
      <c r="B157" s="45"/>
      <c r="C157" s="45"/>
      <c r="D157" s="45"/>
      <c r="E157" s="6" t="s">
        <v>294</v>
      </c>
      <c r="F157" s="6"/>
      <c r="G157" s="8">
        <v>130000</v>
      </c>
      <c r="H157" s="9"/>
      <c r="I157" s="8">
        <v>130000</v>
      </c>
      <c r="J157" s="8">
        <v>130000</v>
      </c>
      <c r="K157" s="9"/>
      <c r="L157" s="8">
        <v>130000</v>
      </c>
      <c r="M157" s="8">
        <v>130000</v>
      </c>
      <c r="N157" s="9"/>
      <c r="O157" s="8">
        <v>130000</v>
      </c>
      <c r="P157" s="8">
        <v>129904</v>
      </c>
      <c r="Q157" s="9"/>
      <c r="R157" s="8">
        <v>129904</v>
      </c>
      <c r="S157" s="8">
        <v>99.926153846153838</v>
      </c>
      <c r="T157" s="9"/>
      <c r="U157" s="8">
        <v>99.926153846153838</v>
      </c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</row>
    <row r="158" spans="1:1002" ht="31.2">
      <c r="A158" s="1"/>
      <c r="B158" s="45"/>
      <c r="C158" s="45"/>
      <c r="D158" s="45"/>
      <c r="E158" s="7" t="s">
        <v>131</v>
      </c>
      <c r="F158" s="7" t="s">
        <v>295</v>
      </c>
      <c r="G158" s="8">
        <v>130000</v>
      </c>
      <c r="H158" s="9"/>
      <c r="I158" s="8">
        <v>130000</v>
      </c>
      <c r="J158" s="8">
        <v>130000</v>
      </c>
      <c r="K158" s="9"/>
      <c r="L158" s="8">
        <v>130000</v>
      </c>
      <c r="M158" s="8">
        <v>130000</v>
      </c>
      <c r="N158" s="9"/>
      <c r="O158" s="8">
        <v>130000</v>
      </c>
      <c r="P158" s="8">
        <v>129904</v>
      </c>
      <c r="Q158" s="9"/>
      <c r="R158" s="8">
        <v>129904</v>
      </c>
      <c r="S158" s="8">
        <v>99.926153846153838</v>
      </c>
      <c r="T158" s="9"/>
      <c r="U158" s="8">
        <v>99.926153846153838</v>
      </c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</row>
    <row r="159" spans="1:1002" ht="31.2">
      <c r="A159" s="1"/>
      <c r="B159" s="44" t="s">
        <v>206</v>
      </c>
      <c r="C159" s="44" t="s">
        <v>207</v>
      </c>
      <c r="D159" s="44" t="s">
        <v>318</v>
      </c>
      <c r="E159" s="6" t="s">
        <v>270</v>
      </c>
      <c r="F159" s="6"/>
      <c r="G159" s="8">
        <v>130000</v>
      </c>
      <c r="H159" s="9"/>
      <c r="I159" s="8">
        <v>130000</v>
      </c>
      <c r="J159" s="8">
        <v>130000</v>
      </c>
      <c r="K159" s="9"/>
      <c r="L159" s="8">
        <v>130000</v>
      </c>
      <c r="M159" s="8">
        <v>130000</v>
      </c>
      <c r="N159" s="9"/>
      <c r="O159" s="8">
        <v>130000</v>
      </c>
      <c r="P159" s="8">
        <v>129904</v>
      </c>
      <c r="Q159" s="9"/>
      <c r="R159" s="8">
        <v>129904</v>
      </c>
      <c r="S159" s="8">
        <v>99.926153846153838</v>
      </c>
      <c r="T159" s="9"/>
      <c r="U159" s="8">
        <v>99.926153846153838</v>
      </c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</row>
    <row r="160" spans="1:1002" ht="46.8">
      <c r="A160" s="1"/>
      <c r="B160" s="44"/>
      <c r="C160" s="44"/>
      <c r="D160" s="44"/>
      <c r="E160" s="6" t="s">
        <v>294</v>
      </c>
      <c r="F160" s="6"/>
      <c r="G160" s="8">
        <v>130000</v>
      </c>
      <c r="H160" s="9"/>
      <c r="I160" s="8">
        <v>130000</v>
      </c>
      <c r="J160" s="8">
        <v>130000</v>
      </c>
      <c r="K160" s="9"/>
      <c r="L160" s="8">
        <v>130000</v>
      </c>
      <c r="M160" s="8">
        <v>130000</v>
      </c>
      <c r="N160" s="9"/>
      <c r="O160" s="8">
        <v>130000</v>
      </c>
      <c r="P160" s="8">
        <v>129904</v>
      </c>
      <c r="Q160" s="9"/>
      <c r="R160" s="8">
        <v>129904</v>
      </c>
      <c r="S160" s="8">
        <v>99.926153846153838</v>
      </c>
      <c r="T160" s="9"/>
      <c r="U160" s="8">
        <v>99.926153846153838</v>
      </c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</row>
    <row r="161" spans="1:1002" ht="31.2">
      <c r="A161" s="1"/>
      <c r="B161" s="44"/>
      <c r="C161" s="44"/>
      <c r="D161" s="44"/>
      <c r="E161" s="7" t="s">
        <v>131</v>
      </c>
      <c r="F161" s="7" t="s">
        <v>295</v>
      </c>
      <c r="G161" s="8">
        <v>130000</v>
      </c>
      <c r="H161" s="9"/>
      <c r="I161" s="8">
        <v>130000</v>
      </c>
      <c r="J161" s="8">
        <v>130000</v>
      </c>
      <c r="K161" s="9"/>
      <c r="L161" s="8">
        <v>130000</v>
      </c>
      <c r="M161" s="8">
        <v>130000</v>
      </c>
      <c r="N161" s="9"/>
      <c r="O161" s="8">
        <v>130000</v>
      </c>
      <c r="P161" s="8">
        <v>129904</v>
      </c>
      <c r="Q161" s="9"/>
      <c r="R161" s="8">
        <v>129904</v>
      </c>
      <c r="S161" s="8">
        <v>99.926153846153838</v>
      </c>
      <c r="T161" s="9"/>
      <c r="U161" s="8">
        <v>99.926153846153838</v>
      </c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</row>
    <row r="162" spans="1:1002" ht="31.2">
      <c r="A162" s="1"/>
      <c r="B162" s="45" t="s">
        <v>208</v>
      </c>
      <c r="C162" s="45" t="s">
        <v>209</v>
      </c>
      <c r="D162" s="45" t="s">
        <v>319</v>
      </c>
      <c r="E162" s="6" t="s">
        <v>270</v>
      </c>
      <c r="F162" s="6"/>
      <c r="G162" s="8">
        <v>500832.1</v>
      </c>
      <c r="H162" s="9"/>
      <c r="I162" s="8">
        <v>500832.1</v>
      </c>
      <c r="J162" s="8">
        <v>500832.1</v>
      </c>
      <c r="K162" s="9"/>
      <c r="L162" s="8">
        <v>500832.1</v>
      </c>
      <c r="M162" s="8">
        <v>500832.1</v>
      </c>
      <c r="N162" s="9"/>
      <c r="O162" s="8">
        <v>500832.1</v>
      </c>
      <c r="P162" s="8">
        <v>500832.1</v>
      </c>
      <c r="Q162" s="9"/>
      <c r="R162" s="8">
        <v>500832.1</v>
      </c>
      <c r="S162" s="8">
        <v>100</v>
      </c>
      <c r="T162" s="9"/>
      <c r="U162" s="8">
        <v>100</v>
      </c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</row>
    <row r="163" spans="1:1002" ht="46.8">
      <c r="A163" s="1"/>
      <c r="B163" s="45"/>
      <c r="C163" s="45"/>
      <c r="D163" s="45"/>
      <c r="E163" s="6" t="s">
        <v>294</v>
      </c>
      <c r="F163" s="6"/>
      <c r="G163" s="8">
        <v>500832.1</v>
      </c>
      <c r="H163" s="9"/>
      <c r="I163" s="8">
        <v>500832.1</v>
      </c>
      <c r="J163" s="8">
        <v>500832.1</v>
      </c>
      <c r="K163" s="9"/>
      <c r="L163" s="8">
        <v>500832.1</v>
      </c>
      <c r="M163" s="8">
        <v>500832.1</v>
      </c>
      <c r="N163" s="9"/>
      <c r="O163" s="8">
        <v>500832.1</v>
      </c>
      <c r="P163" s="8">
        <v>500832.1</v>
      </c>
      <c r="Q163" s="9"/>
      <c r="R163" s="8">
        <v>500832.1</v>
      </c>
      <c r="S163" s="8">
        <v>100</v>
      </c>
      <c r="T163" s="9"/>
      <c r="U163" s="8">
        <v>100</v>
      </c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</row>
    <row r="164" spans="1:1002" ht="31.2">
      <c r="A164" s="1"/>
      <c r="B164" s="45"/>
      <c r="C164" s="45"/>
      <c r="D164" s="45"/>
      <c r="E164" s="7" t="s">
        <v>131</v>
      </c>
      <c r="F164" s="7" t="s">
        <v>296</v>
      </c>
      <c r="G164" s="8">
        <v>205648.1</v>
      </c>
      <c r="H164" s="9"/>
      <c r="I164" s="8">
        <v>205648.1</v>
      </c>
      <c r="J164" s="8">
        <v>205648.1</v>
      </c>
      <c r="K164" s="9"/>
      <c r="L164" s="8">
        <v>205648.1</v>
      </c>
      <c r="M164" s="8">
        <v>205648.1</v>
      </c>
      <c r="N164" s="9"/>
      <c r="O164" s="8">
        <v>205648.1</v>
      </c>
      <c r="P164" s="8">
        <v>205648.1</v>
      </c>
      <c r="Q164" s="9"/>
      <c r="R164" s="8">
        <v>205648.1</v>
      </c>
      <c r="S164" s="8">
        <v>100</v>
      </c>
      <c r="T164" s="9"/>
      <c r="U164" s="8">
        <v>100</v>
      </c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</row>
    <row r="165" spans="1:1002" ht="31.2">
      <c r="A165" s="1"/>
      <c r="B165" s="45"/>
      <c r="C165" s="45"/>
      <c r="D165" s="45"/>
      <c r="E165" s="7" t="s">
        <v>131</v>
      </c>
      <c r="F165" s="7" t="s">
        <v>297</v>
      </c>
      <c r="G165" s="8">
        <v>295184</v>
      </c>
      <c r="H165" s="9"/>
      <c r="I165" s="8">
        <v>295184</v>
      </c>
      <c r="J165" s="8">
        <v>295184</v>
      </c>
      <c r="K165" s="9"/>
      <c r="L165" s="8">
        <v>295184</v>
      </c>
      <c r="M165" s="8">
        <v>295184</v>
      </c>
      <c r="N165" s="9"/>
      <c r="O165" s="8">
        <v>295184</v>
      </c>
      <c r="P165" s="8">
        <v>295184</v>
      </c>
      <c r="Q165" s="9"/>
      <c r="R165" s="8">
        <v>295184</v>
      </c>
      <c r="S165" s="8">
        <v>100</v>
      </c>
      <c r="T165" s="9"/>
      <c r="U165" s="8">
        <v>100</v>
      </c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</row>
    <row r="166" spans="1:1002" ht="31.2">
      <c r="A166" s="1"/>
      <c r="B166" s="44" t="s">
        <v>210</v>
      </c>
      <c r="C166" s="44" t="s">
        <v>211</v>
      </c>
      <c r="D166" s="44" t="s">
        <v>320</v>
      </c>
      <c r="E166" s="6" t="s">
        <v>270</v>
      </c>
      <c r="F166" s="6"/>
      <c r="G166" s="8">
        <v>205648.1</v>
      </c>
      <c r="H166" s="9"/>
      <c r="I166" s="8">
        <v>205648.1</v>
      </c>
      <c r="J166" s="8">
        <v>205648.1</v>
      </c>
      <c r="K166" s="9"/>
      <c r="L166" s="8">
        <v>205648.1</v>
      </c>
      <c r="M166" s="8">
        <v>205648.1</v>
      </c>
      <c r="N166" s="9"/>
      <c r="O166" s="8">
        <v>205648.1</v>
      </c>
      <c r="P166" s="8">
        <v>205648.1</v>
      </c>
      <c r="Q166" s="9"/>
      <c r="R166" s="8">
        <v>205648.1</v>
      </c>
      <c r="S166" s="8">
        <v>100</v>
      </c>
      <c r="T166" s="9"/>
      <c r="U166" s="8">
        <v>100</v>
      </c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</row>
    <row r="167" spans="1:1002" ht="46.8">
      <c r="A167" s="1"/>
      <c r="B167" s="44"/>
      <c r="C167" s="44"/>
      <c r="D167" s="44"/>
      <c r="E167" s="6" t="s">
        <v>294</v>
      </c>
      <c r="F167" s="6"/>
      <c r="G167" s="8">
        <v>205648.1</v>
      </c>
      <c r="H167" s="9"/>
      <c r="I167" s="8">
        <v>205648.1</v>
      </c>
      <c r="J167" s="8">
        <v>205648.1</v>
      </c>
      <c r="K167" s="9"/>
      <c r="L167" s="8">
        <v>205648.1</v>
      </c>
      <c r="M167" s="8">
        <v>205648.1</v>
      </c>
      <c r="N167" s="9"/>
      <c r="O167" s="8">
        <v>205648.1</v>
      </c>
      <c r="P167" s="8">
        <v>205648.1</v>
      </c>
      <c r="Q167" s="9"/>
      <c r="R167" s="8">
        <v>205648.1</v>
      </c>
      <c r="S167" s="8">
        <v>100</v>
      </c>
      <c r="T167" s="9"/>
      <c r="U167" s="8">
        <v>100</v>
      </c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</row>
    <row r="168" spans="1:1002" ht="31.2">
      <c r="A168" s="1"/>
      <c r="B168" s="44"/>
      <c r="C168" s="44"/>
      <c r="D168" s="44"/>
      <c r="E168" s="7" t="s">
        <v>131</v>
      </c>
      <c r="F168" s="7" t="s">
        <v>296</v>
      </c>
      <c r="G168" s="8">
        <v>205648.1</v>
      </c>
      <c r="H168" s="9"/>
      <c r="I168" s="8">
        <v>205648.1</v>
      </c>
      <c r="J168" s="8">
        <v>205648.1</v>
      </c>
      <c r="K168" s="9"/>
      <c r="L168" s="8">
        <v>205648.1</v>
      </c>
      <c r="M168" s="8">
        <v>205648.1</v>
      </c>
      <c r="N168" s="9"/>
      <c r="O168" s="8">
        <v>205648.1</v>
      </c>
      <c r="P168" s="8">
        <v>205648.1</v>
      </c>
      <c r="Q168" s="9"/>
      <c r="R168" s="8">
        <v>205648.1</v>
      </c>
      <c r="S168" s="8">
        <v>100</v>
      </c>
      <c r="T168" s="9"/>
      <c r="U168" s="8">
        <v>100</v>
      </c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</row>
    <row r="169" spans="1:1002" ht="31.2">
      <c r="A169" s="1"/>
      <c r="B169" s="44" t="s">
        <v>212</v>
      </c>
      <c r="C169" s="44" t="s">
        <v>213</v>
      </c>
      <c r="D169" s="44" t="s">
        <v>321</v>
      </c>
      <c r="E169" s="6" t="s">
        <v>270</v>
      </c>
      <c r="F169" s="6"/>
      <c r="G169" s="8">
        <v>295184</v>
      </c>
      <c r="H169" s="9"/>
      <c r="I169" s="8">
        <v>295184</v>
      </c>
      <c r="J169" s="8">
        <v>295184</v>
      </c>
      <c r="K169" s="9"/>
      <c r="L169" s="8">
        <v>295184</v>
      </c>
      <c r="M169" s="8">
        <v>295184</v>
      </c>
      <c r="N169" s="9"/>
      <c r="O169" s="8">
        <v>295184</v>
      </c>
      <c r="P169" s="8">
        <v>295184</v>
      </c>
      <c r="Q169" s="9"/>
      <c r="R169" s="8">
        <v>295184</v>
      </c>
      <c r="S169" s="8">
        <v>100</v>
      </c>
      <c r="T169" s="9"/>
      <c r="U169" s="8">
        <v>100</v>
      </c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1"/>
      <c r="AFJ169" s="1"/>
      <c r="AFK169" s="1"/>
      <c r="AFL169" s="1"/>
      <c r="AFM169" s="1"/>
      <c r="AFN169" s="1"/>
      <c r="AFO169" s="1"/>
      <c r="AFP169" s="1"/>
      <c r="AFQ169" s="1"/>
      <c r="AFR169" s="1"/>
      <c r="AFS169" s="1"/>
      <c r="AFT169" s="1"/>
      <c r="AFU169" s="1"/>
      <c r="AFV169" s="1"/>
      <c r="AFW169" s="1"/>
      <c r="AFX169" s="1"/>
      <c r="AFY169" s="1"/>
      <c r="AFZ169" s="1"/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</row>
    <row r="170" spans="1:1002" ht="46.8">
      <c r="A170" s="1"/>
      <c r="B170" s="44"/>
      <c r="C170" s="44"/>
      <c r="D170" s="44"/>
      <c r="E170" s="6" t="s">
        <v>294</v>
      </c>
      <c r="F170" s="6"/>
      <c r="G170" s="8">
        <v>295184</v>
      </c>
      <c r="H170" s="9"/>
      <c r="I170" s="8">
        <v>295184</v>
      </c>
      <c r="J170" s="8">
        <v>295184</v>
      </c>
      <c r="K170" s="9"/>
      <c r="L170" s="8">
        <v>295184</v>
      </c>
      <c r="M170" s="8">
        <v>295184</v>
      </c>
      <c r="N170" s="9"/>
      <c r="O170" s="8">
        <v>295184</v>
      </c>
      <c r="P170" s="8">
        <v>295184</v>
      </c>
      <c r="Q170" s="9"/>
      <c r="R170" s="8">
        <v>295184</v>
      </c>
      <c r="S170" s="8">
        <v>100</v>
      </c>
      <c r="T170" s="9"/>
      <c r="U170" s="8">
        <v>100</v>
      </c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  <c r="ADW170" s="1"/>
      <c r="ADX170" s="1"/>
      <c r="ADY170" s="1"/>
      <c r="ADZ170" s="1"/>
      <c r="AEA170" s="1"/>
      <c r="AEB170" s="1"/>
      <c r="AEC170" s="1"/>
      <c r="AED170" s="1"/>
      <c r="AEE170" s="1"/>
      <c r="AEF170" s="1"/>
      <c r="AEG170" s="1"/>
      <c r="AEH170" s="1"/>
      <c r="AEI170" s="1"/>
      <c r="AEJ170" s="1"/>
      <c r="AEK170" s="1"/>
      <c r="AEL170" s="1"/>
      <c r="AEM170" s="1"/>
      <c r="AEN170" s="1"/>
      <c r="AEO170" s="1"/>
      <c r="AEP170" s="1"/>
      <c r="AEQ170" s="1"/>
      <c r="AER170" s="1"/>
      <c r="AES170" s="1"/>
      <c r="AET170" s="1"/>
      <c r="AEU170" s="1"/>
      <c r="AEV170" s="1"/>
      <c r="AEW170" s="1"/>
      <c r="AEX170" s="1"/>
      <c r="AEY170" s="1"/>
      <c r="AEZ170" s="1"/>
      <c r="AFA170" s="1"/>
      <c r="AFB170" s="1"/>
      <c r="AFC170" s="1"/>
      <c r="AFD170" s="1"/>
      <c r="AFE170" s="1"/>
      <c r="AFF170" s="1"/>
      <c r="AFG170" s="1"/>
      <c r="AFH170" s="1"/>
      <c r="AFI170" s="1"/>
      <c r="AFJ170" s="1"/>
      <c r="AFK170" s="1"/>
      <c r="AFL170" s="1"/>
      <c r="AFM170" s="1"/>
      <c r="AFN170" s="1"/>
      <c r="AFO170" s="1"/>
      <c r="AFP170" s="1"/>
      <c r="AFQ170" s="1"/>
      <c r="AFR170" s="1"/>
      <c r="AFS170" s="1"/>
      <c r="AFT170" s="1"/>
      <c r="AFU170" s="1"/>
      <c r="AFV170" s="1"/>
      <c r="AFW170" s="1"/>
      <c r="AFX170" s="1"/>
      <c r="AFY170" s="1"/>
      <c r="AFZ170" s="1"/>
      <c r="AGA170" s="1"/>
      <c r="AGB170" s="1"/>
      <c r="AGC170" s="1"/>
      <c r="AGD170" s="1"/>
      <c r="AGE170" s="1"/>
      <c r="AGF170" s="1"/>
      <c r="AGG170" s="1"/>
      <c r="AGH170" s="1"/>
      <c r="AGI170" s="1"/>
      <c r="AGJ170" s="1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</row>
    <row r="171" spans="1:1002" ht="31.2">
      <c r="A171" s="1"/>
      <c r="B171" s="44"/>
      <c r="C171" s="44"/>
      <c r="D171" s="44"/>
      <c r="E171" s="7" t="s">
        <v>131</v>
      </c>
      <c r="F171" s="7" t="s">
        <v>297</v>
      </c>
      <c r="G171" s="8">
        <v>295184</v>
      </c>
      <c r="H171" s="9"/>
      <c r="I171" s="8">
        <v>295184</v>
      </c>
      <c r="J171" s="8">
        <v>295184</v>
      </c>
      <c r="K171" s="9"/>
      <c r="L171" s="8">
        <v>295184</v>
      </c>
      <c r="M171" s="8">
        <v>295184</v>
      </c>
      <c r="N171" s="9"/>
      <c r="O171" s="8">
        <v>295184</v>
      </c>
      <c r="P171" s="8">
        <v>295184</v>
      </c>
      <c r="Q171" s="9"/>
      <c r="R171" s="8">
        <v>295184</v>
      </c>
      <c r="S171" s="8">
        <v>100</v>
      </c>
      <c r="T171" s="9"/>
      <c r="U171" s="8">
        <v>100</v>
      </c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</row>
    <row r="172" spans="1:1002" ht="31.2">
      <c r="A172" s="1"/>
      <c r="B172" s="44" t="s">
        <v>214</v>
      </c>
      <c r="C172" s="44" t="s">
        <v>215</v>
      </c>
      <c r="D172" s="44" t="s">
        <v>322</v>
      </c>
      <c r="E172" s="6" t="s">
        <v>270</v>
      </c>
      <c r="F172" s="6"/>
      <c r="G172" s="8">
        <v>9068.7000000000007</v>
      </c>
      <c r="H172" s="9"/>
      <c r="I172" s="8">
        <v>9068.7000000000007</v>
      </c>
      <c r="J172" s="8">
        <v>9068.7000000000007</v>
      </c>
      <c r="K172" s="9"/>
      <c r="L172" s="8">
        <v>9068.7000000000007</v>
      </c>
      <c r="M172" s="8">
        <v>9068.7000000000007</v>
      </c>
      <c r="N172" s="9"/>
      <c r="O172" s="8">
        <v>9068.7000000000007</v>
      </c>
      <c r="P172" s="8">
        <v>8098.5</v>
      </c>
      <c r="Q172" s="9"/>
      <c r="R172" s="8">
        <v>8098.5</v>
      </c>
      <c r="S172" s="8">
        <v>89.301663965066652</v>
      </c>
      <c r="T172" s="9"/>
      <c r="U172" s="8">
        <v>89.301663965066652</v>
      </c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</row>
    <row r="173" spans="1:1002" ht="46.8">
      <c r="A173" s="1"/>
      <c r="B173" s="44"/>
      <c r="C173" s="44"/>
      <c r="D173" s="44"/>
      <c r="E173" s="6" t="s">
        <v>294</v>
      </c>
      <c r="F173" s="6"/>
      <c r="G173" s="8">
        <v>9068.7000000000007</v>
      </c>
      <c r="H173" s="9"/>
      <c r="I173" s="8">
        <v>9068.7000000000007</v>
      </c>
      <c r="J173" s="8">
        <v>9068.7000000000007</v>
      </c>
      <c r="K173" s="9"/>
      <c r="L173" s="8">
        <v>9068.7000000000007</v>
      </c>
      <c r="M173" s="8">
        <v>9068.7000000000007</v>
      </c>
      <c r="N173" s="9"/>
      <c r="O173" s="8">
        <v>9068.7000000000007</v>
      </c>
      <c r="P173" s="8">
        <v>8098.5</v>
      </c>
      <c r="Q173" s="9"/>
      <c r="R173" s="8">
        <v>8098.5</v>
      </c>
      <c r="S173" s="8">
        <v>89.301663965066652</v>
      </c>
      <c r="T173" s="9"/>
      <c r="U173" s="8">
        <v>89.301663965066652</v>
      </c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</row>
    <row r="174" spans="1:1002" ht="31.2">
      <c r="A174" s="1"/>
      <c r="B174" s="44"/>
      <c r="C174" s="44"/>
      <c r="D174" s="44"/>
      <c r="E174" s="7" t="s">
        <v>131</v>
      </c>
      <c r="F174" s="7" t="s">
        <v>298</v>
      </c>
      <c r="G174" s="8">
        <v>9068.7000000000007</v>
      </c>
      <c r="H174" s="9"/>
      <c r="I174" s="8">
        <v>9068.7000000000007</v>
      </c>
      <c r="J174" s="8">
        <v>9068.7000000000007</v>
      </c>
      <c r="K174" s="9"/>
      <c r="L174" s="8">
        <v>9068.7000000000007</v>
      </c>
      <c r="M174" s="8">
        <v>9068.7000000000007</v>
      </c>
      <c r="N174" s="9"/>
      <c r="O174" s="8">
        <v>9068.7000000000007</v>
      </c>
      <c r="P174" s="8">
        <v>8098.5</v>
      </c>
      <c r="Q174" s="9"/>
      <c r="R174" s="8">
        <v>8098.5</v>
      </c>
      <c r="S174" s="8">
        <v>89.301663965066652</v>
      </c>
      <c r="T174" s="9"/>
      <c r="U174" s="8">
        <v>89.301663965066652</v>
      </c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</row>
    <row r="175" spans="1:1002" ht="31.2">
      <c r="A175" s="1"/>
      <c r="B175" s="45" t="s">
        <v>216</v>
      </c>
      <c r="C175" s="45" t="s">
        <v>217</v>
      </c>
      <c r="D175" s="45" t="s">
        <v>323</v>
      </c>
      <c r="E175" s="6" t="s">
        <v>270</v>
      </c>
      <c r="F175" s="6"/>
      <c r="G175" s="8">
        <v>9015.7999999999993</v>
      </c>
      <c r="H175" s="9"/>
      <c r="I175" s="8">
        <v>9015.7999999999993</v>
      </c>
      <c r="J175" s="8">
        <v>9015.7999999999993</v>
      </c>
      <c r="K175" s="9"/>
      <c r="L175" s="8">
        <v>9015.7999999999993</v>
      </c>
      <c r="M175" s="8">
        <v>9015.7999999999993</v>
      </c>
      <c r="N175" s="9"/>
      <c r="O175" s="8">
        <v>9015.7999999999993</v>
      </c>
      <c r="P175" s="8">
        <v>9015.7999999999993</v>
      </c>
      <c r="Q175" s="9"/>
      <c r="R175" s="8">
        <v>9015.7999999999993</v>
      </c>
      <c r="S175" s="8">
        <v>100</v>
      </c>
      <c r="T175" s="9"/>
      <c r="U175" s="8">
        <v>100</v>
      </c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</row>
    <row r="176" spans="1:1002" ht="46.8">
      <c r="A176" s="1"/>
      <c r="B176" s="45"/>
      <c r="C176" s="45"/>
      <c r="D176" s="45"/>
      <c r="E176" s="6" t="s">
        <v>294</v>
      </c>
      <c r="F176" s="6"/>
      <c r="G176" s="8">
        <v>9015.7999999999993</v>
      </c>
      <c r="H176" s="9"/>
      <c r="I176" s="8">
        <v>9015.7999999999993</v>
      </c>
      <c r="J176" s="8">
        <v>9015.7999999999993</v>
      </c>
      <c r="K176" s="9"/>
      <c r="L176" s="8">
        <v>9015.7999999999993</v>
      </c>
      <c r="M176" s="8">
        <v>9015.7999999999993</v>
      </c>
      <c r="N176" s="9"/>
      <c r="O176" s="8">
        <v>9015.7999999999993</v>
      </c>
      <c r="P176" s="8">
        <v>9015.7999999999993</v>
      </c>
      <c r="Q176" s="9"/>
      <c r="R176" s="8">
        <v>9015.7999999999993</v>
      </c>
      <c r="S176" s="8">
        <v>100</v>
      </c>
      <c r="T176" s="9"/>
      <c r="U176" s="8">
        <v>100</v>
      </c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</row>
    <row r="177" spans="1:1002" ht="31.2">
      <c r="A177" s="1"/>
      <c r="B177" s="45"/>
      <c r="C177" s="45"/>
      <c r="D177" s="45"/>
      <c r="E177" s="7" t="s">
        <v>131</v>
      </c>
      <c r="F177" s="7" t="s">
        <v>299</v>
      </c>
      <c r="G177" s="8">
        <v>9015.7999999999993</v>
      </c>
      <c r="H177" s="9"/>
      <c r="I177" s="8">
        <v>9015.7999999999993</v>
      </c>
      <c r="J177" s="8">
        <v>9015.7999999999993</v>
      </c>
      <c r="K177" s="9"/>
      <c r="L177" s="8">
        <v>9015.7999999999993</v>
      </c>
      <c r="M177" s="8">
        <v>9015.7999999999993</v>
      </c>
      <c r="N177" s="9"/>
      <c r="O177" s="8">
        <v>9015.7999999999993</v>
      </c>
      <c r="P177" s="8">
        <v>9015.7999999999993</v>
      </c>
      <c r="Q177" s="9"/>
      <c r="R177" s="8">
        <v>9015.7999999999993</v>
      </c>
      <c r="S177" s="8">
        <v>100</v>
      </c>
      <c r="T177" s="9"/>
      <c r="U177" s="8">
        <v>100</v>
      </c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</row>
    <row r="178" spans="1:1002" ht="31.2">
      <c r="A178" s="1"/>
      <c r="B178" s="44" t="s">
        <v>218</v>
      </c>
      <c r="C178" s="44" t="s">
        <v>219</v>
      </c>
      <c r="D178" s="44" t="s">
        <v>323</v>
      </c>
      <c r="E178" s="6" t="s">
        <v>270</v>
      </c>
      <c r="F178" s="6"/>
      <c r="G178" s="8">
        <v>9015.7999999999993</v>
      </c>
      <c r="H178" s="9"/>
      <c r="I178" s="8">
        <v>9015.7999999999993</v>
      </c>
      <c r="J178" s="8">
        <v>9015.7999999999993</v>
      </c>
      <c r="K178" s="9"/>
      <c r="L178" s="8">
        <v>9015.7999999999993</v>
      </c>
      <c r="M178" s="8">
        <v>9015.7999999999993</v>
      </c>
      <c r="N178" s="9"/>
      <c r="O178" s="8">
        <v>9015.7999999999993</v>
      </c>
      <c r="P178" s="8">
        <v>9015.7999999999993</v>
      </c>
      <c r="Q178" s="9"/>
      <c r="R178" s="8">
        <v>9015.7999999999993</v>
      </c>
      <c r="S178" s="8">
        <v>100</v>
      </c>
      <c r="T178" s="9"/>
      <c r="U178" s="8">
        <v>100</v>
      </c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</row>
    <row r="179" spans="1:1002" ht="46.8">
      <c r="A179" s="1"/>
      <c r="B179" s="44"/>
      <c r="C179" s="44"/>
      <c r="D179" s="44"/>
      <c r="E179" s="6" t="s">
        <v>294</v>
      </c>
      <c r="F179" s="6"/>
      <c r="G179" s="8">
        <v>9015.7999999999993</v>
      </c>
      <c r="H179" s="9"/>
      <c r="I179" s="8">
        <v>9015.7999999999993</v>
      </c>
      <c r="J179" s="8">
        <v>9015.7999999999993</v>
      </c>
      <c r="K179" s="9"/>
      <c r="L179" s="8">
        <v>9015.7999999999993</v>
      </c>
      <c r="M179" s="8">
        <v>9015.7999999999993</v>
      </c>
      <c r="N179" s="9"/>
      <c r="O179" s="8">
        <v>9015.7999999999993</v>
      </c>
      <c r="P179" s="8">
        <v>9015.7999999999993</v>
      </c>
      <c r="Q179" s="9"/>
      <c r="R179" s="8">
        <v>9015.7999999999993</v>
      </c>
      <c r="S179" s="8">
        <v>100</v>
      </c>
      <c r="T179" s="9"/>
      <c r="U179" s="8">
        <v>100</v>
      </c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</row>
    <row r="180" spans="1:1002" ht="31.2">
      <c r="A180" s="1"/>
      <c r="B180" s="44"/>
      <c r="C180" s="44"/>
      <c r="D180" s="44"/>
      <c r="E180" s="7" t="s">
        <v>131</v>
      </c>
      <c r="F180" s="7" t="s">
        <v>299</v>
      </c>
      <c r="G180" s="8">
        <v>9015.7999999999993</v>
      </c>
      <c r="H180" s="9"/>
      <c r="I180" s="8">
        <v>9015.7999999999993</v>
      </c>
      <c r="J180" s="8">
        <v>9015.7999999999993</v>
      </c>
      <c r="K180" s="9"/>
      <c r="L180" s="8">
        <v>9015.7999999999993</v>
      </c>
      <c r="M180" s="8">
        <v>9015.7999999999993</v>
      </c>
      <c r="N180" s="9"/>
      <c r="O180" s="8">
        <v>9015.7999999999993</v>
      </c>
      <c r="P180" s="8">
        <v>9015.7999999999993</v>
      </c>
      <c r="Q180" s="9"/>
      <c r="R180" s="8">
        <v>9015.7999999999993</v>
      </c>
      <c r="S180" s="8">
        <v>100</v>
      </c>
      <c r="T180" s="9"/>
      <c r="U180" s="8">
        <v>100</v>
      </c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</row>
    <row r="181" spans="1:1002" ht="31.2">
      <c r="A181" s="1"/>
      <c r="B181" s="45" t="s">
        <v>220</v>
      </c>
      <c r="C181" s="45" t="s">
        <v>221</v>
      </c>
      <c r="D181" s="45" t="s">
        <v>324</v>
      </c>
      <c r="E181" s="6" t="s">
        <v>270</v>
      </c>
      <c r="F181" s="6"/>
      <c r="G181" s="8">
        <v>257331</v>
      </c>
      <c r="H181" s="9"/>
      <c r="I181" s="8">
        <v>257331</v>
      </c>
      <c r="J181" s="8">
        <v>258518.19999999998</v>
      </c>
      <c r="K181" s="8">
        <v>1187.2</v>
      </c>
      <c r="L181" s="8">
        <v>257331</v>
      </c>
      <c r="M181" s="8">
        <v>258518.19999999998</v>
      </c>
      <c r="N181" s="8">
        <v>1187.2</v>
      </c>
      <c r="O181" s="8">
        <v>257331</v>
      </c>
      <c r="P181" s="8">
        <v>256549.89999999997</v>
      </c>
      <c r="Q181" s="8">
        <v>1187.2</v>
      </c>
      <c r="R181" s="8">
        <v>255362.69999999998</v>
      </c>
      <c r="S181" s="8">
        <v>99.23862227108188</v>
      </c>
      <c r="T181" s="8">
        <v>100</v>
      </c>
      <c r="U181" s="8">
        <v>99.235109644776571</v>
      </c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  <c r="ADW181" s="1"/>
      <c r="ADX181" s="1"/>
      <c r="ADY181" s="1"/>
      <c r="ADZ181" s="1"/>
      <c r="AEA181" s="1"/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/>
      <c r="AET181" s="1"/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/>
      <c r="AFJ181" s="1"/>
      <c r="AFK181" s="1"/>
      <c r="AFL181" s="1"/>
      <c r="AFM181" s="1"/>
      <c r="AFN181" s="1"/>
      <c r="AFO181" s="1"/>
      <c r="AFP181" s="1"/>
      <c r="AFQ181" s="1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  <c r="ALN181" s="1"/>
    </row>
    <row r="182" spans="1:1002" ht="46.8">
      <c r="A182" s="1"/>
      <c r="B182" s="45"/>
      <c r="C182" s="45"/>
      <c r="D182" s="45"/>
      <c r="E182" s="6" t="s">
        <v>271</v>
      </c>
      <c r="F182" s="6"/>
      <c r="G182" s="8">
        <v>257331</v>
      </c>
      <c r="H182" s="9"/>
      <c r="I182" s="8">
        <v>257331</v>
      </c>
      <c r="J182" s="8">
        <v>258518.19999999998</v>
      </c>
      <c r="K182" s="8">
        <v>1187.2</v>
      </c>
      <c r="L182" s="8">
        <v>257331</v>
      </c>
      <c r="M182" s="8">
        <v>258518.19999999998</v>
      </c>
      <c r="N182" s="8">
        <v>1187.2</v>
      </c>
      <c r="O182" s="8">
        <v>257331</v>
      </c>
      <c r="P182" s="8">
        <v>256549.89999999997</v>
      </c>
      <c r="Q182" s="8">
        <v>1187.2</v>
      </c>
      <c r="R182" s="8">
        <v>255362.69999999998</v>
      </c>
      <c r="S182" s="8">
        <v>99.23862227108188</v>
      </c>
      <c r="T182" s="8">
        <v>100</v>
      </c>
      <c r="U182" s="8">
        <v>99.235109644776571</v>
      </c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</row>
    <row r="183" spans="1:1002" ht="31.2">
      <c r="A183" s="1"/>
      <c r="B183" s="45"/>
      <c r="C183" s="45"/>
      <c r="D183" s="45"/>
      <c r="E183" s="7" t="s">
        <v>131</v>
      </c>
      <c r="F183" s="7" t="s">
        <v>272</v>
      </c>
      <c r="G183" s="8">
        <v>1300</v>
      </c>
      <c r="H183" s="9"/>
      <c r="I183" s="8">
        <v>1300</v>
      </c>
      <c r="J183" s="8">
        <v>1300</v>
      </c>
      <c r="K183" s="9"/>
      <c r="L183" s="8">
        <v>1300</v>
      </c>
      <c r="M183" s="8">
        <v>1300</v>
      </c>
      <c r="N183" s="9"/>
      <c r="O183" s="8">
        <v>1300</v>
      </c>
      <c r="P183" s="8">
        <v>1135.2</v>
      </c>
      <c r="Q183" s="9"/>
      <c r="R183" s="8">
        <v>1135.2</v>
      </c>
      <c r="S183" s="8">
        <v>87.323076923076925</v>
      </c>
      <c r="T183" s="9"/>
      <c r="U183" s="8">
        <v>87.323076923076925</v>
      </c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1"/>
      <c r="AFJ183" s="1"/>
      <c r="AFK183" s="1"/>
      <c r="AFL183" s="1"/>
      <c r="AFM183" s="1"/>
      <c r="AFN183" s="1"/>
      <c r="AFO183" s="1"/>
      <c r="AFP183" s="1"/>
      <c r="AFQ183" s="1"/>
      <c r="AFR183" s="1"/>
      <c r="AFS183" s="1"/>
      <c r="AFT183" s="1"/>
      <c r="AFU183" s="1"/>
      <c r="AFV183" s="1"/>
      <c r="AFW183" s="1"/>
      <c r="AFX183" s="1"/>
      <c r="AFY183" s="1"/>
      <c r="AFZ183" s="1"/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</row>
    <row r="184" spans="1:1002" ht="31.2">
      <c r="A184" s="1"/>
      <c r="B184" s="45"/>
      <c r="C184" s="45"/>
      <c r="D184" s="45"/>
      <c r="E184" s="7" t="s">
        <v>131</v>
      </c>
      <c r="F184" s="7" t="s">
        <v>273</v>
      </c>
      <c r="G184" s="9"/>
      <c r="H184" s="9"/>
      <c r="I184" s="9"/>
      <c r="J184" s="8">
        <v>944.4</v>
      </c>
      <c r="K184" s="8">
        <v>944.4</v>
      </c>
      <c r="L184" s="9"/>
      <c r="M184" s="8">
        <v>944.4</v>
      </c>
      <c r="N184" s="8">
        <v>944.4</v>
      </c>
      <c r="O184" s="9"/>
      <c r="P184" s="8">
        <v>944.4</v>
      </c>
      <c r="Q184" s="8">
        <v>944.4</v>
      </c>
      <c r="R184" s="9"/>
      <c r="S184" s="8">
        <v>100</v>
      </c>
      <c r="T184" s="8">
        <v>100</v>
      </c>
      <c r="U184" s="9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</row>
    <row r="185" spans="1:1002" ht="31.2">
      <c r="A185" s="1"/>
      <c r="B185" s="45"/>
      <c r="C185" s="45"/>
      <c r="D185" s="45"/>
      <c r="E185" s="7" t="s">
        <v>131</v>
      </c>
      <c r="F185" s="7" t="s">
        <v>274</v>
      </c>
      <c r="G185" s="9"/>
      <c r="H185" s="9"/>
      <c r="I185" s="9"/>
      <c r="J185" s="8">
        <v>242.8</v>
      </c>
      <c r="K185" s="8">
        <v>242.8</v>
      </c>
      <c r="L185" s="9"/>
      <c r="M185" s="8">
        <v>242.8</v>
      </c>
      <c r="N185" s="8">
        <v>242.8</v>
      </c>
      <c r="O185" s="9"/>
      <c r="P185" s="8">
        <v>242.8</v>
      </c>
      <c r="Q185" s="8">
        <v>242.8</v>
      </c>
      <c r="R185" s="9"/>
      <c r="S185" s="8">
        <v>100</v>
      </c>
      <c r="T185" s="8">
        <v>100</v>
      </c>
      <c r="U185" s="9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/>
      <c r="AHS185" s="1"/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/>
      <c r="AIS185" s="1"/>
      <c r="AIT185" s="1"/>
      <c r="AIU185" s="1"/>
      <c r="AIV185" s="1"/>
      <c r="AIW185" s="1"/>
      <c r="AIX185" s="1"/>
      <c r="AIY185" s="1"/>
      <c r="AIZ185" s="1"/>
      <c r="AJA185" s="1"/>
      <c r="AJB185" s="1"/>
      <c r="AJC185" s="1"/>
      <c r="AJD185" s="1"/>
      <c r="AJE185" s="1"/>
      <c r="AJF185" s="1"/>
      <c r="AJG185" s="1"/>
      <c r="AJH185" s="1"/>
      <c r="AJI185" s="1"/>
      <c r="AJJ185" s="1"/>
      <c r="AJK185" s="1"/>
      <c r="AJL185" s="1"/>
      <c r="AJM185" s="1"/>
      <c r="AJN185" s="1"/>
      <c r="AJO185" s="1"/>
      <c r="AJP185" s="1"/>
      <c r="AJQ185" s="1"/>
      <c r="AJR185" s="1"/>
      <c r="AJS185" s="1"/>
      <c r="AJT185" s="1"/>
      <c r="AJU185" s="1"/>
      <c r="AJV185" s="1"/>
      <c r="AJW185" s="1"/>
      <c r="AJX185" s="1"/>
      <c r="AJY185" s="1"/>
      <c r="AJZ185" s="1"/>
      <c r="AKA185" s="1"/>
      <c r="AKB185" s="1"/>
      <c r="AKC185" s="1"/>
      <c r="AKD185" s="1"/>
      <c r="AKE185" s="1"/>
      <c r="AKF185" s="1"/>
      <c r="AKG185" s="1"/>
      <c r="AKH185" s="1"/>
      <c r="AKI185" s="1"/>
      <c r="AKJ185" s="1"/>
      <c r="AKK185" s="1"/>
      <c r="AKL185" s="1"/>
      <c r="AKM185" s="1"/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/>
      <c r="ALE185" s="1"/>
      <c r="ALF185" s="1"/>
      <c r="ALG185" s="1"/>
      <c r="ALH185" s="1"/>
      <c r="ALI185" s="1"/>
      <c r="ALJ185" s="1"/>
      <c r="ALK185" s="1"/>
      <c r="ALL185" s="1"/>
      <c r="ALM185" s="1"/>
      <c r="ALN185" s="1"/>
    </row>
    <row r="186" spans="1:1002" ht="31.2">
      <c r="A186" s="1"/>
      <c r="B186" s="45"/>
      <c r="C186" s="45"/>
      <c r="D186" s="45"/>
      <c r="E186" s="7" t="s">
        <v>131</v>
      </c>
      <c r="F186" s="7" t="s">
        <v>275</v>
      </c>
      <c r="G186" s="8">
        <v>31852</v>
      </c>
      <c r="H186" s="9"/>
      <c r="I186" s="8">
        <v>31852</v>
      </c>
      <c r="J186" s="8">
        <v>31852</v>
      </c>
      <c r="K186" s="9"/>
      <c r="L186" s="8">
        <v>31852</v>
      </c>
      <c r="M186" s="8">
        <v>31852</v>
      </c>
      <c r="N186" s="9"/>
      <c r="O186" s="8">
        <v>31852</v>
      </c>
      <c r="P186" s="8">
        <v>31819.9</v>
      </c>
      <c r="Q186" s="9"/>
      <c r="R186" s="8">
        <v>31819.9</v>
      </c>
      <c r="S186" s="8">
        <v>99.899221398970241</v>
      </c>
      <c r="T186" s="9"/>
      <c r="U186" s="8">
        <v>99.899221398970241</v>
      </c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  <c r="ADW186" s="1"/>
      <c r="ADX186" s="1"/>
      <c r="ADY186" s="1"/>
      <c r="ADZ186" s="1"/>
      <c r="AEA186" s="1"/>
      <c r="AEB186" s="1"/>
      <c r="AEC186" s="1"/>
      <c r="AED186" s="1"/>
      <c r="AEE186" s="1"/>
      <c r="AEF186" s="1"/>
      <c r="AEG186" s="1"/>
      <c r="AEH186" s="1"/>
      <c r="AEI186" s="1"/>
      <c r="AEJ186" s="1"/>
      <c r="AEK186" s="1"/>
      <c r="AEL186" s="1"/>
      <c r="AEM186" s="1"/>
      <c r="AEN186" s="1"/>
      <c r="AEO186" s="1"/>
      <c r="AEP186" s="1"/>
      <c r="AEQ186" s="1"/>
      <c r="AER186" s="1"/>
      <c r="AES186" s="1"/>
      <c r="AET186" s="1"/>
      <c r="AEU186" s="1"/>
      <c r="AEV186" s="1"/>
      <c r="AEW186" s="1"/>
      <c r="AEX186" s="1"/>
      <c r="AEY186" s="1"/>
      <c r="AEZ186" s="1"/>
      <c r="AFA186" s="1"/>
      <c r="AFB186" s="1"/>
      <c r="AFC186" s="1"/>
      <c r="AFD186" s="1"/>
      <c r="AFE186" s="1"/>
      <c r="AFF186" s="1"/>
      <c r="AFG186" s="1"/>
      <c r="AFH186" s="1"/>
      <c r="AFI186" s="1"/>
      <c r="AFJ186" s="1"/>
      <c r="AFK186" s="1"/>
      <c r="AFL186" s="1"/>
      <c r="AFM186" s="1"/>
      <c r="AFN186" s="1"/>
      <c r="AFO186" s="1"/>
      <c r="AFP186" s="1"/>
      <c r="AFQ186" s="1"/>
      <c r="AFR186" s="1"/>
      <c r="AFS186" s="1"/>
      <c r="AFT186" s="1"/>
      <c r="AFU186" s="1"/>
      <c r="AFV186" s="1"/>
      <c r="AFW186" s="1"/>
      <c r="AFX186" s="1"/>
      <c r="AFY186" s="1"/>
      <c r="AFZ186" s="1"/>
      <c r="AGA186" s="1"/>
      <c r="AGB186" s="1"/>
      <c r="AGC186" s="1"/>
      <c r="AGD186" s="1"/>
      <c r="AGE186" s="1"/>
      <c r="AGF186" s="1"/>
      <c r="AGG186" s="1"/>
      <c r="AGH186" s="1"/>
      <c r="AGI186" s="1"/>
      <c r="AGJ186" s="1"/>
      <c r="AGK186" s="1"/>
      <c r="AGL186" s="1"/>
      <c r="AGM186" s="1"/>
      <c r="AGN186" s="1"/>
      <c r="AGO186" s="1"/>
      <c r="AGP186" s="1"/>
      <c r="AGQ186" s="1"/>
      <c r="AGR186" s="1"/>
      <c r="AGS186" s="1"/>
      <c r="AGT186" s="1"/>
      <c r="AGU186" s="1"/>
      <c r="AGV186" s="1"/>
      <c r="AGW186" s="1"/>
      <c r="AGX186" s="1"/>
      <c r="AGY186" s="1"/>
      <c r="AGZ186" s="1"/>
      <c r="AHA186" s="1"/>
      <c r="AHB186" s="1"/>
      <c r="AHC186" s="1"/>
      <c r="AHD186" s="1"/>
      <c r="AHE186" s="1"/>
      <c r="AHF186" s="1"/>
      <c r="AHG186" s="1"/>
      <c r="AHH186" s="1"/>
      <c r="AHI186" s="1"/>
      <c r="AHJ186" s="1"/>
      <c r="AHK186" s="1"/>
      <c r="AHL186" s="1"/>
      <c r="AHM186" s="1"/>
      <c r="AHN186" s="1"/>
      <c r="AHO186" s="1"/>
      <c r="AHP186" s="1"/>
      <c r="AHQ186" s="1"/>
      <c r="AHR186" s="1"/>
      <c r="AHS186" s="1"/>
      <c r="AHT186" s="1"/>
      <c r="AHU186" s="1"/>
      <c r="AHV186" s="1"/>
      <c r="AHW186" s="1"/>
      <c r="AHX186" s="1"/>
      <c r="AHY186" s="1"/>
      <c r="AHZ186" s="1"/>
      <c r="AIA186" s="1"/>
      <c r="AIB186" s="1"/>
      <c r="AIC186" s="1"/>
      <c r="AID186" s="1"/>
      <c r="AIE186" s="1"/>
      <c r="AIF186" s="1"/>
      <c r="AIG186" s="1"/>
      <c r="AIH186" s="1"/>
      <c r="AII186" s="1"/>
      <c r="AIJ186" s="1"/>
      <c r="AIK186" s="1"/>
      <c r="AIL186" s="1"/>
      <c r="AIM186" s="1"/>
      <c r="AIN186" s="1"/>
      <c r="AIO186" s="1"/>
      <c r="AIP186" s="1"/>
      <c r="AIQ186" s="1"/>
      <c r="AIR186" s="1"/>
      <c r="AIS186" s="1"/>
      <c r="AIT186" s="1"/>
      <c r="AIU186" s="1"/>
      <c r="AIV186" s="1"/>
      <c r="AIW186" s="1"/>
      <c r="AIX186" s="1"/>
      <c r="AIY186" s="1"/>
      <c r="AIZ186" s="1"/>
      <c r="AJA186" s="1"/>
      <c r="AJB186" s="1"/>
      <c r="AJC186" s="1"/>
      <c r="AJD186" s="1"/>
      <c r="AJE186" s="1"/>
      <c r="AJF186" s="1"/>
      <c r="AJG186" s="1"/>
      <c r="AJH186" s="1"/>
      <c r="AJI186" s="1"/>
      <c r="AJJ186" s="1"/>
      <c r="AJK186" s="1"/>
      <c r="AJL186" s="1"/>
      <c r="AJM186" s="1"/>
      <c r="AJN186" s="1"/>
      <c r="AJO186" s="1"/>
      <c r="AJP186" s="1"/>
      <c r="AJQ186" s="1"/>
      <c r="AJR186" s="1"/>
      <c r="AJS186" s="1"/>
      <c r="AJT186" s="1"/>
      <c r="AJU186" s="1"/>
      <c r="AJV186" s="1"/>
      <c r="AJW186" s="1"/>
      <c r="AJX186" s="1"/>
      <c r="AJY186" s="1"/>
      <c r="AJZ186" s="1"/>
      <c r="AKA186" s="1"/>
      <c r="AKB186" s="1"/>
      <c r="AKC186" s="1"/>
      <c r="AKD186" s="1"/>
      <c r="AKE186" s="1"/>
      <c r="AKF186" s="1"/>
      <c r="AKG186" s="1"/>
      <c r="AKH186" s="1"/>
      <c r="AKI186" s="1"/>
      <c r="AKJ186" s="1"/>
      <c r="AKK186" s="1"/>
      <c r="AKL186" s="1"/>
      <c r="AKM186" s="1"/>
      <c r="AKN186" s="1"/>
      <c r="AKO186" s="1"/>
      <c r="AKP186" s="1"/>
      <c r="AKQ186" s="1"/>
      <c r="AKR186" s="1"/>
      <c r="AKS186" s="1"/>
      <c r="AKT186" s="1"/>
      <c r="AKU186" s="1"/>
      <c r="AKV186" s="1"/>
      <c r="AKW186" s="1"/>
      <c r="AKX186" s="1"/>
      <c r="AKY186" s="1"/>
      <c r="AKZ186" s="1"/>
      <c r="ALA186" s="1"/>
      <c r="ALB186" s="1"/>
      <c r="ALC186" s="1"/>
      <c r="ALD186" s="1"/>
      <c r="ALE186" s="1"/>
      <c r="ALF186" s="1"/>
      <c r="ALG186" s="1"/>
      <c r="ALH186" s="1"/>
      <c r="ALI186" s="1"/>
      <c r="ALJ186" s="1"/>
      <c r="ALK186" s="1"/>
      <c r="ALL186" s="1"/>
      <c r="ALM186" s="1"/>
      <c r="ALN186" s="1"/>
    </row>
    <row r="187" spans="1:1002" ht="31.2">
      <c r="A187" s="1"/>
      <c r="B187" s="45"/>
      <c r="C187" s="45"/>
      <c r="D187" s="45"/>
      <c r="E187" s="7" t="s">
        <v>131</v>
      </c>
      <c r="F187" s="7" t="s">
        <v>276</v>
      </c>
      <c r="G187" s="8">
        <v>2530</v>
      </c>
      <c r="H187" s="9"/>
      <c r="I187" s="8">
        <v>2530</v>
      </c>
      <c r="J187" s="8">
        <v>2530</v>
      </c>
      <c r="K187" s="9"/>
      <c r="L187" s="8">
        <v>2530</v>
      </c>
      <c r="M187" s="8">
        <v>2530</v>
      </c>
      <c r="N187" s="9"/>
      <c r="O187" s="8">
        <v>2530</v>
      </c>
      <c r="P187" s="8">
        <v>2489.3000000000002</v>
      </c>
      <c r="Q187" s="9"/>
      <c r="R187" s="8">
        <v>2489.3000000000002</v>
      </c>
      <c r="S187" s="8">
        <v>98.391304347826093</v>
      </c>
      <c r="T187" s="9"/>
      <c r="U187" s="8">
        <v>98.391304347826093</v>
      </c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/>
      <c r="AEN187" s="1"/>
      <c r="AEO187" s="1"/>
      <c r="AEP187" s="1"/>
      <c r="AEQ187" s="1"/>
      <c r="AER187" s="1"/>
      <c r="AES187" s="1"/>
      <c r="AET187" s="1"/>
      <c r="AEU187" s="1"/>
      <c r="AEV187" s="1"/>
      <c r="AEW187" s="1"/>
      <c r="AEX187" s="1"/>
      <c r="AEY187" s="1"/>
      <c r="AEZ187" s="1"/>
      <c r="AFA187" s="1"/>
      <c r="AFB187" s="1"/>
      <c r="AFC187" s="1"/>
      <c r="AFD187" s="1"/>
      <c r="AFE187" s="1"/>
      <c r="AFF187" s="1"/>
      <c r="AFG187" s="1"/>
      <c r="AFH187" s="1"/>
      <c r="AFI187" s="1"/>
      <c r="AFJ187" s="1"/>
      <c r="AFK187" s="1"/>
      <c r="AFL187" s="1"/>
      <c r="AFM187" s="1"/>
      <c r="AFN187" s="1"/>
      <c r="AFO187" s="1"/>
      <c r="AFP187" s="1"/>
      <c r="AFQ187" s="1"/>
      <c r="AFR187" s="1"/>
      <c r="AFS187" s="1"/>
      <c r="AFT187" s="1"/>
      <c r="AFU187" s="1"/>
      <c r="AFV187" s="1"/>
      <c r="AFW187" s="1"/>
      <c r="AFX187" s="1"/>
      <c r="AFY187" s="1"/>
      <c r="AFZ187" s="1"/>
      <c r="AGA187" s="1"/>
      <c r="AGB187" s="1"/>
      <c r="AGC187" s="1"/>
      <c r="AGD187" s="1"/>
      <c r="AGE187" s="1"/>
      <c r="AGF187" s="1"/>
      <c r="AGG187" s="1"/>
      <c r="AGH187" s="1"/>
      <c r="AGI187" s="1"/>
      <c r="AGJ187" s="1"/>
      <c r="AGK187" s="1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  <c r="ALN187" s="1"/>
    </row>
    <row r="188" spans="1:1002" ht="31.2">
      <c r="A188" s="1"/>
      <c r="B188" s="45"/>
      <c r="C188" s="45"/>
      <c r="D188" s="45"/>
      <c r="E188" s="7" t="s">
        <v>131</v>
      </c>
      <c r="F188" s="7" t="s">
        <v>277</v>
      </c>
      <c r="G188" s="8">
        <v>100</v>
      </c>
      <c r="H188" s="9"/>
      <c r="I188" s="8">
        <v>100</v>
      </c>
      <c r="J188" s="8">
        <v>100</v>
      </c>
      <c r="K188" s="9"/>
      <c r="L188" s="8">
        <v>100</v>
      </c>
      <c r="M188" s="8">
        <v>100</v>
      </c>
      <c r="N188" s="9"/>
      <c r="O188" s="8">
        <v>100</v>
      </c>
      <c r="P188" s="8">
        <v>0.8</v>
      </c>
      <c r="Q188" s="9"/>
      <c r="R188" s="8">
        <v>0.8</v>
      </c>
      <c r="S188" s="8">
        <v>0.8</v>
      </c>
      <c r="T188" s="9"/>
      <c r="U188" s="8">
        <v>0.8</v>
      </c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  <c r="ADV188" s="1"/>
      <c r="ADW188" s="1"/>
      <c r="ADX188" s="1"/>
      <c r="ADY188" s="1"/>
      <c r="ADZ188" s="1"/>
      <c r="AEA188" s="1"/>
      <c r="AEB188" s="1"/>
      <c r="AEC188" s="1"/>
      <c r="AED188" s="1"/>
      <c r="AEE188" s="1"/>
      <c r="AEF188" s="1"/>
      <c r="AEG188" s="1"/>
      <c r="AEH188" s="1"/>
      <c r="AEI188" s="1"/>
      <c r="AEJ188" s="1"/>
      <c r="AEK188" s="1"/>
      <c r="AEL188" s="1"/>
      <c r="AEM188" s="1"/>
      <c r="AEN188" s="1"/>
      <c r="AEO188" s="1"/>
      <c r="AEP188" s="1"/>
      <c r="AEQ188" s="1"/>
      <c r="AER188" s="1"/>
      <c r="AES188" s="1"/>
      <c r="AET188" s="1"/>
      <c r="AEU188" s="1"/>
      <c r="AEV188" s="1"/>
      <c r="AEW188" s="1"/>
      <c r="AEX188" s="1"/>
      <c r="AEY188" s="1"/>
      <c r="AEZ188" s="1"/>
      <c r="AFA188" s="1"/>
      <c r="AFB188" s="1"/>
      <c r="AFC188" s="1"/>
      <c r="AFD188" s="1"/>
      <c r="AFE188" s="1"/>
      <c r="AFF188" s="1"/>
      <c r="AFG188" s="1"/>
      <c r="AFH188" s="1"/>
      <c r="AFI188" s="1"/>
      <c r="AFJ188" s="1"/>
      <c r="AFK188" s="1"/>
      <c r="AFL188" s="1"/>
      <c r="AFM188" s="1"/>
      <c r="AFN188" s="1"/>
      <c r="AFO188" s="1"/>
      <c r="AFP188" s="1"/>
      <c r="AFQ188" s="1"/>
      <c r="AFR188" s="1"/>
      <c r="AFS188" s="1"/>
      <c r="AFT188" s="1"/>
      <c r="AFU188" s="1"/>
      <c r="AFV188" s="1"/>
      <c r="AFW188" s="1"/>
      <c r="AFX188" s="1"/>
      <c r="AFY188" s="1"/>
      <c r="AFZ188" s="1"/>
      <c r="AGA188" s="1"/>
      <c r="AGB188" s="1"/>
      <c r="AGC188" s="1"/>
      <c r="AGD188" s="1"/>
      <c r="AGE188" s="1"/>
      <c r="AGF188" s="1"/>
      <c r="AGG188" s="1"/>
      <c r="AGH188" s="1"/>
      <c r="AGI188" s="1"/>
      <c r="AGJ188" s="1"/>
      <c r="AGK188" s="1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</row>
    <row r="189" spans="1:1002" ht="31.2">
      <c r="A189" s="1"/>
      <c r="B189" s="45"/>
      <c r="C189" s="45"/>
      <c r="D189" s="45"/>
      <c r="E189" s="7" t="s">
        <v>131</v>
      </c>
      <c r="F189" s="7" t="s">
        <v>289</v>
      </c>
      <c r="G189" s="8">
        <v>1250</v>
      </c>
      <c r="H189" s="9"/>
      <c r="I189" s="8">
        <v>1250</v>
      </c>
      <c r="J189" s="8">
        <v>1250</v>
      </c>
      <c r="K189" s="9"/>
      <c r="L189" s="8">
        <v>1250</v>
      </c>
      <c r="M189" s="8">
        <v>1250</v>
      </c>
      <c r="N189" s="9"/>
      <c r="O189" s="8">
        <v>1250</v>
      </c>
      <c r="P189" s="8">
        <v>1058.4000000000001</v>
      </c>
      <c r="Q189" s="9"/>
      <c r="R189" s="8">
        <v>1058.4000000000001</v>
      </c>
      <c r="S189" s="8">
        <v>84.671999999999997</v>
      </c>
      <c r="T189" s="9"/>
      <c r="U189" s="8">
        <v>84.671999999999997</v>
      </c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1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  <c r="ADV189" s="1"/>
      <c r="ADW189" s="1"/>
      <c r="ADX189" s="1"/>
      <c r="ADY189" s="1"/>
      <c r="ADZ189" s="1"/>
      <c r="AEA189" s="1"/>
      <c r="AEB189" s="1"/>
      <c r="AEC189" s="1"/>
      <c r="AED189" s="1"/>
      <c r="AEE189" s="1"/>
      <c r="AEF189" s="1"/>
      <c r="AEG189" s="1"/>
      <c r="AEH189" s="1"/>
      <c r="AEI189" s="1"/>
      <c r="AEJ189" s="1"/>
      <c r="AEK189" s="1"/>
      <c r="AEL189" s="1"/>
      <c r="AEM189" s="1"/>
      <c r="AEN189" s="1"/>
      <c r="AEO189" s="1"/>
      <c r="AEP189" s="1"/>
      <c r="AEQ189" s="1"/>
      <c r="AER189" s="1"/>
      <c r="AES189" s="1"/>
      <c r="AET189" s="1"/>
      <c r="AEU189" s="1"/>
      <c r="AEV189" s="1"/>
      <c r="AEW189" s="1"/>
      <c r="AEX189" s="1"/>
      <c r="AEY189" s="1"/>
      <c r="AEZ189" s="1"/>
      <c r="AFA189" s="1"/>
      <c r="AFB189" s="1"/>
      <c r="AFC189" s="1"/>
      <c r="AFD189" s="1"/>
      <c r="AFE189" s="1"/>
      <c r="AFF189" s="1"/>
      <c r="AFG189" s="1"/>
      <c r="AFH189" s="1"/>
      <c r="AFI189" s="1"/>
      <c r="AFJ189" s="1"/>
      <c r="AFK189" s="1"/>
      <c r="AFL189" s="1"/>
      <c r="AFM189" s="1"/>
      <c r="AFN189" s="1"/>
      <c r="AFO189" s="1"/>
      <c r="AFP189" s="1"/>
      <c r="AFQ189" s="1"/>
      <c r="AFR189" s="1"/>
      <c r="AFS189" s="1"/>
      <c r="AFT189" s="1"/>
      <c r="AFU189" s="1"/>
      <c r="AFV189" s="1"/>
      <c r="AFW189" s="1"/>
      <c r="AFX189" s="1"/>
      <c r="AFY189" s="1"/>
      <c r="AFZ189" s="1"/>
      <c r="AGA189" s="1"/>
      <c r="AGB189" s="1"/>
      <c r="AGC189" s="1"/>
      <c r="AGD189" s="1"/>
      <c r="AGE189" s="1"/>
      <c r="AGF189" s="1"/>
      <c r="AGG189" s="1"/>
      <c r="AGH189" s="1"/>
      <c r="AGI189" s="1"/>
      <c r="AGJ189" s="1"/>
      <c r="AGK189" s="1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</row>
    <row r="190" spans="1:1002" ht="31.2">
      <c r="A190" s="1"/>
      <c r="B190" s="45"/>
      <c r="C190" s="45"/>
      <c r="D190" s="45"/>
      <c r="E190" s="7" t="s">
        <v>131</v>
      </c>
      <c r="F190" s="7" t="s">
        <v>290</v>
      </c>
      <c r="G190" s="8">
        <v>81272</v>
      </c>
      <c r="H190" s="9"/>
      <c r="I190" s="8">
        <v>81272</v>
      </c>
      <c r="J190" s="8">
        <v>81272</v>
      </c>
      <c r="K190" s="9"/>
      <c r="L190" s="8">
        <v>81272</v>
      </c>
      <c r="M190" s="8">
        <v>81272</v>
      </c>
      <c r="N190" s="9"/>
      <c r="O190" s="8">
        <v>81272</v>
      </c>
      <c r="P190" s="8">
        <v>81231.5</v>
      </c>
      <c r="Q190" s="9"/>
      <c r="R190" s="8">
        <v>81231.5</v>
      </c>
      <c r="S190" s="8">
        <v>99.950167339305054</v>
      </c>
      <c r="T190" s="9"/>
      <c r="U190" s="8">
        <v>99.950167339305054</v>
      </c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  <c r="ADV190" s="1"/>
      <c r="ADW190" s="1"/>
      <c r="ADX190" s="1"/>
      <c r="ADY190" s="1"/>
      <c r="ADZ190" s="1"/>
      <c r="AEA190" s="1"/>
      <c r="AEB190" s="1"/>
      <c r="AEC190" s="1"/>
      <c r="AED190" s="1"/>
      <c r="AEE190" s="1"/>
      <c r="AEF190" s="1"/>
      <c r="AEG190" s="1"/>
      <c r="AEH190" s="1"/>
      <c r="AEI190" s="1"/>
      <c r="AEJ190" s="1"/>
      <c r="AEK190" s="1"/>
      <c r="AEL190" s="1"/>
      <c r="AEM190" s="1"/>
      <c r="AEN190" s="1"/>
      <c r="AEO190" s="1"/>
      <c r="AEP190" s="1"/>
      <c r="AEQ190" s="1"/>
      <c r="AER190" s="1"/>
      <c r="AES190" s="1"/>
      <c r="AET190" s="1"/>
      <c r="AEU190" s="1"/>
      <c r="AEV190" s="1"/>
      <c r="AEW190" s="1"/>
      <c r="AEX190" s="1"/>
      <c r="AEY190" s="1"/>
      <c r="AEZ190" s="1"/>
      <c r="AFA190" s="1"/>
      <c r="AFB190" s="1"/>
      <c r="AFC190" s="1"/>
      <c r="AFD190" s="1"/>
      <c r="AFE190" s="1"/>
      <c r="AFF190" s="1"/>
      <c r="AFG190" s="1"/>
      <c r="AFH190" s="1"/>
      <c r="AFI190" s="1"/>
      <c r="AFJ190" s="1"/>
      <c r="AFK190" s="1"/>
      <c r="AFL190" s="1"/>
      <c r="AFM190" s="1"/>
      <c r="AFN190" s="1"/>
      <c r="AFO190" s="1"/>
      <c r="AFP190" s="1"/>
      <c r="AFQ190" s="1"/>
      <c r="AFR190" s="1"/>
      <c r="AFS190" s="1"/>
      <c r="AFT190" s="1"/>
      <c r="AFU190" s="1"/>
      <c r="AFV190" s="1"/>
      <c r="AFW190" s="1"/>
      <c r="AFX190" s="1"/>
      <c r="AFY190" s="1"/>
      <c r="AFZ190" s="1"/>
      <c r="AGA190" s="1"/>
      <c r="AGB190" s="1"/>
      <c r="AGC190" s="1"/>
      <c r="AGD190" s="1"/>
      <c r="AGE190" s="1"/>
      <c r="AGF190" s="1"/>
      <c r="AGG190" s="1"/>
      <c r="AGH190" s="1"/>
      <c r="AGI190" s="1"/>
      <c r="AGJ190" s="1"/>
      <c r="AGK190" s="1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</row>
    <row r="191" spans="1:1002" ht="31.2">
      <c r="A191" s="1"/>
      <c r="B191" s="45"/>
      <c r="C191" s="45"/>
      <c r="D191" s="45"/>
      <c r="E191" s="7" t="s">
        <v>131</v>
      </c>
      <c r="F191" s="7" t="s">
        <v>291</v>
      </c>
      <c r="G191" s="8">
        <v>28992</v>
      </c>
      <c r="H191" s="9"/>
      <c r="I191" s="8">
        <v>28992</v>
      </c>
      <c r="J191" s="8">
        <v>28992</v>
      </c>
      <c r="K191" s="9"/>
      <c r="L191" s="8">
        <v>28992</v>
      </c>
      <c r="M191" s="8">
        <v>28992</v>
      </c>
      <c r="N191" s="9"/>
      <c r="O191" s="8">
        <v>28992</v>
      </c>
      <c r="P191" s="8">
        <v>27610</v>
      </c>
      <c r="Q191" s="9"/>
      <c r="R191" s="8">
        <v>27610</v>
      </c>
      <c r="S191" s="8">
        <v>95.233167770419428</v>
      </c>
      <c r="T191" s="9"/>
      <c r="U191" s="8">
        <v>95.233167770419428</v>
      </c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/>
      <c r="AAS191" s="1"/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/>
      <c r="ABH191" s="1"/>
      <c r="ABI191" s="1"/>
      <c r="ABJ191" s="1"/>
      <c r="ABK191" s="1"/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s="1"/>
      <c r="ADM191" s="1"/>
      <c r="ADN191" s="1"/>
      <c r="ADO191" s="1"/>
      <c r="ADP191" s="1"/>
      <c r="ADQ191" s="1"/>
      <c r="ADR191" s="1"/>
      <c r="ADS191" s="1"/>
      <c r="ADT191" s="1"/>
      <c r="ADU191" s="1"/>
      <c r="ADV191" s="1"/>
      <c r="ADW191" s="1"/>
      <c r="ADX191" s="1"/>
      <c r="ADY191" s="1"/>
      <c r="ADZ191" s="1"/>
      <c r="AEA191" s="1"/>
      <c r="AEB191" s="1"/>
      <c r="AEC191" s="1"/>
      <c r="AED191" s="1"/>
      <c r="AEE191" s="1"/>
      <c r="AEF191" s="1"/>
      <c r="AEG191" s="1"/>
      <c r="AEH191" s="1"/>
      <c r="AEI191" s="1"/>
      <c r="AEJ191" s="1"/>
      <c r="AEK191" s="1"/>
      <c r="AEL191" s="1"/>
      <c r="AEM191" s="1"/>
      <c r="AEN191" s="1"/>
      <c r="AEO191" s="1"/>
      <c r="AEP191" s="1"/>
      <c r="AEQ191" s="1"/>
      <c r="AER191" s="1"/>
      <c r="AES191" s="1"/>
      <c r="AET191" s="1"/>
      <c r="AEU191" s="1"/>
      <c r="AEV191" s="1"/>
      <c r="AEW191" s="1"/>
      <c r="AEX191" s="1"/>
      <c r="AEY191" s="1"/>
      <c r="AEZ191" s="1"/>
      <c r="AFA191" s="1"/>
      <c r="AFB191" s="1"/>
      <c r="AFC191" s="1"/>
      <c r="AFD191" s="1"/>
      <c r="AFE191" s="1"/>
      <c r="AFF191" s="1"/>
      <c r="AFG191" s="1"/>
      <c r="AFH191" s="1"/>
      <c r="AFI191" s="1"/>
      <c r="AFJ191" s="1"/>
      <c r="AFK191" s="1"/>
      <c r="AFL191" s="1"/>
      <c r="AFM191" s="1"/>
      <c r="AFN191" s="1"/>
      <c r="AFO191" s="1"/>
      <c r="AFP191" s="1"/>
      <c r="AFQ191" s="1"/>
      <c r="AFR191" s="1"/>
      <c r="AFS191" s="1"/>
      <c r="AFT191" s="1"/>
      <c r="AFU191" s="1"/>
      <c r="AFV191" s="1"/>
      <c r="AFW191" s="1"/>
      <c r="AFX191" s="1"/>
      <c r="AFY191" s="1"/>
      <c r="AFZ191" s="1"/>
      <c r="AGA191" s="1"/>
      <c r="AGB191" s="1"/>
      <c r="AGC191" s="1"/>
      <c r="AGD191" s="1"/>
      <c r="AGE191" s="1"/>
      <c r="AGF191" s="1"/>
      <c r="AGG191" s="1"/>
      <c r="AGH191" s="1"/>
      <c r="AGI191" s="1"/>
      <c r="AGJ191" s="1"/>
      <c r="AGK191" s="1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</row>
    <row r="192" spans="1:1002" ht="31.2">
      <c r="A192" s="1"/>
      <c r="B192" s="45"/>
      <c r="C192" s="45"/>
      <c r="D192" s="45"/>
      <c r="E192" s="7" t="s">
        <v>131</v>
      </c>
      <c r="F192" s="7" t="s">
        <v>292</v>
      </c>
      <c r="G192" s="8">
        <v>35</v>
      </c>
      <c r="H192" s="9"/>
      <c r="I192" s="8">
        <v>35</v>
      </c>
      <c r="J192" s="8">
        <v>35</v>
      </c>
      <c r="K192" s="9"/>
      <c r="L192" s="8">
        <v>35</v>
      </c>
      <c r="M192" s="8">
        <v>35</v>
      </c>
      <c r="N192" s="9"/>
      <c r="O192" s="8">
        <v>35</v>
      </c>
      <c r="P192" s="8">
        <v>17.600000000000001</v>
      </c>
      <c r="Q192" s="9"/>
      <c r="R192" s="8">
        <v>17.600000000000001</v>
      </c>
      <c r="S192" s="8">
        <v>50.285714285714292</v>
      </c>
      <c r="T192" s="9"/>
      <c r="U192" s="8">
        <v>50.285714285714292</v>
      </c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  <c r="ADW192" s="1"/>
      <c r="ADX192" s="1"/>
      <c r="ADY192" s="1"/>
      <c r="ADZ192" s="1"/>
      <c r="AEA192" s="1"/>
      <c r="AEB192" s="1"/>
      <c r="AEC192" s="1"/>
      <c r="AED192" s="1"/>
      <c r="AEE192" s="1"/>
      <c r="AEF192" s="1"/>
      <c r="AEG192" s="1"/>
      <c r="AEH192" s="1"/>
      <c r="AEI192" s="1"/>
      <c r="AEJ192" s="1"/>
      <c r="AEK192" s="1"/>
      <c r="AEL192" s="1"/>
      <c r="AEM192" s="1"/>
      <c r="AEN192" s="1"/>
      <c r="AEO192" s="1"/>
      <c r="AEP192" s="1"/>
      <c r="AEQ192" s="1"/>
      <c r="AER192" s="1"/>
      <c r="AES192" s="1"/>
      <c r="AET192" s="1"/>
      <c r="AEU192" s="1"/>
      <c r="AEV192" s="1"/>
      <c r="AEW192" s="1"/>
      <c r="AEX192" s="1"/>
      <c r="AEY192" s="1"/>
      <c r="AEZ192" s="1"/>
      <c r="AFA192" s="1"/>
      <c r="AFB192" s="1"/>
      <c r="AFC192" s="1"/>
      <c r="AFD192" s="1"/>
      <c r="AFE192" s="1"/>
      <c r="AFF192" s="1"/>
      <c r="AFG192" s="1"/>
      <c r="AFH192" s="1"/>
      <c r="AFI192" s="1"/>
      <c r="AFJ192" s="1"/>
      <c r="AFK192" s="1"/>
      <c r="AFL192" s="1"/>
      <c r="AFM192" s="1"/>
      <c r="AFN192" s="1"/>
      <c r="AFO192" s="1"/>
      <c r="AFP192" s="1"/>
      <c r="AFQ192" s="1"/>
      <c r="AFR192" s="1"/>
      <c r="AFS192" s="1"/>
      <c r="AFT192" s="1"/>
      <c r="AFU192" s="1"/>
      <c r="AFV192" s="1"/>
      <c r="AFW192" s="1"/>
      <c r="AFX192" s="1"/>
      <c r="AFY192" s="1"/>
      <c r="AFZ192" s="1"/>
      <c r="AGA192" s="1"/>
      <c r="AGB192" s="1"/>
      <c r="AGC192" s="1"/>
      <c r="AGD192" s="1"/>
      <c r="AGE192" s="1"/>
      <c r="AGF192" s="1"/>
      <c r="AGG192" s="1"/>
      <c r="AGH192" s="1"/>
      <c r="AGI192" s="1"/>
      <c r="AGJ192" s="1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</row>
    <row r="193" spans="1:1002" ht="31.2">
      <c r="A193" s="1"/>
      <c r="B193" s="45"/>
      <c r="C193" s="45"/>
      <c r="D193" s="45"/>
      <c r="E193" s="7" t="s">
        <v>131</v>
      </c>
      <c r="F193" s="7" t="s">
        <v>293</v>
      </c>
      <c r="G193" s="8">
        <v>110000</v>
      </c>
      <c r="H193" s="9"/>
      <c r="I193" s="8">
        <v>110000</v>
      </c>
      <c r="J193" s="8">
        <v>110000</v>
      </c>
      <c r="K193" s="9"/>
      <c r="L193" s="8">
        <v>110000</v>
      </c>
      <c r="M193" s="8">
        <v>110000</v>
      </c>
      <c r="N193" s="9"/>
      <c r="O193" s="8">
        <v>110000</v>
      </c>
      <c r="P193" s="8">
        <v>110000</v>
      </c>
      <c r="Q193" s="9"/>
      <c r="R193" s="8">
        <v>110000</v>
      </c>
      <c r="S193" s="8">
        <v>100</v>
      </c>
      <c r="T193" s="9"/>
      <c r="U193" s="8">
        <v>100</v>
      </c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/>
      <c r="AEN193" s="1"/>
      <c r="AEO193" s="1"/>
      <c r="AEP193" s="1"/>
      <c r="AEQ193" s="1"/>
      <c r="AER193" s="1"/>
      <c r="AES193" s="1"/>
      <c r="AET193" s="1"/>
      <c r="AEU193" s="1"/>
      <c r="AEV193" s="1"/>
      <c r="AEW193" s="1"/>
      <c r="AEX193" s="1"/>
      <c r="AEY193" s="1"/>
      <c r="AEZ193" s="1"/>
      <c r="AFA193" s="1"/>
      <c r="AFB193" s="1"/>
      <c r="AFC193" s="1"/>
      <c r="AFD193" s="1"/>
      <c r="AFE193" s="1"/>
      <c r="AFF193" s="1"/>
      <c r="AFG193" s="1"/>
      <c r="AFH193" s="1"/>
      <c r="AFI193" s="1"/>
      <c r="AFJ193" s="1"/>
      <c r="AFK193" s="1"/>
      <c r="AFL193" s="1"/>
      <c r="AFM193" s="1"/>
      <c r="AFN193" s="1"/>
      <c r="AFO193" s="1"/>
      <c r="AFP193" s="1"/>
      <c r="AFQ193" s="1"/>
      <c r="AFR193" s="1"/>
      <c r="AFS193" s="1"/>
      <c r="AFT193" s="1"/>
      <c r="AFU193" s="1"/>
      <c r="AFV193" s="1"/>
      <c r="AFW193" s="1"/>
      <c r="AFX193" s="1"/>
      <c r="AFY193" s="1"/>
      <c r="AFZ193" s="1"/>
      <c r="AGA193" s="1"/>
      <c r="AGB193" s="1"/>
      <c r="AGC193" s="1"/>
      <c r="AGD193" s="1"/>
      <c r="AGE193" s="1"/>
      <c r="AGF193" s="1"/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</row>
    <row r="194" spans="1:1002" ht="31.2">
      <c r="A194" s="1"/>
      <c r="B194" s="44" t="s">
        <v>222</v>
      </c>
      <c r="C194" s="44" t="s">
        <v>223</v>
      </c>
      <c r="D194" s="44" t="s">
        <v>325</v>
      </c>
      <c r="E194" s="6" t="s">
        <v>270</v>
      </c>
      <c r="F194" s="6"/>
      <c r="G194" s="8">
        <v>34482</v>
      </c>
      <c r="H194" s="9"/>
      <c r="I194" s="8">
        <v>34482</v>
      </c>
      <c r="J194" s="8">
        <v>35669.200000000004</v>
      </c>
      <c r="K194" s="8">
        <v>1187.2</v>
      </c>
      <c r="L194" s="8">
        <v>34482</v>
      </c>
      <c r="M194" s="8">
        <v>35669.200000000004</v>
      </c>
      <c r="N194" s="8">
        <v>1187.2</v>
      </c>
      <c r="O194" s="8">
        <v>34482</v>
      </c>
      <c r="P194" s="8">
        <v>35497.200000000004</v>
      </c>
      <c r="Q194" s="8">
        <v>1187.2</v>
      </c>
      <c r="R194" s="8">
        <v>34310</v>
      </c>
      <c r="S194" s="8">
        <v>99.517791259686234</v>
      </c>
      <c r="T194" s="8">
        <v>100</v>
      </c>
      <c r="U194" s="8">
        <v>99.501189026158571</v>
      </c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/>
      <c r="AEY194" s="1"/>
      <c r="AEZ194" s="1"/>
      <c r="AFA194" s="1"/>
      <c r="AFB194" s="1"/>
      <c r="AFC194" s="1"/>
      <c r="AFD194" s="1"/>
      <c r="AFE194" s="1"/>
      <c r="AFF194" s="1"/>
      <c r="AFG194" s="1"/>
      <c r="AFH194" s="1"/>
      <c r="AFI194" s="1"/>
      <c r="AFJ194" s="1"/>
      <c r="AFK194" s="1"/>
      <c r="AFL194" s="1"/>
      <c r="AFM194" s="1"/>
      <c r="AFN194" s="1"/>
      <c r="AFO194" s="1"/>
      <c r="AFP194" s="1"/>
      <c r="AFQ194" s="1"/>
      <c r="AFR194" s="1"/>
      <c r="AFS194" s="1"/>
      <c r="AFT194" s="1"/>
      <c r="AFU194" s="1"/>
      <c r="AFV194" s="1"/>
      <c r="AFW194" s="1"/>
      <c r="AFX194" s="1"/>
      <c r="AFY194" s="1"/>
      <c r="AFZ194" s="1"/>
      <c r="AGA194" s="1"/>
      <c r="AGB194" s="1"/>
      <c r="AGC194" s="1"/>
      <c r="AGD194" s="1"/>
      <c r="AGE194" s="1"/>
      <c r="AGF194" s="1"/>
      <c r="AGG194" s="1"/>
      <c r="AGH194" s="1"/>
      <c r="AGI194" s="1"/>
      <c r="AGJ194" s="1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</row>
    <row r="195" spans="1:1002" ht="46.8">
      <c r="A195" s="1"/>
      <c r="B195" s="44"/>
      <c r="C195" s="44"/>
      <c r="D195" s="44"/>
      <c r="E195" s="6" t="s">
        <v>271</v>
      </c>
      <c r="F195" s="6"/>
      <c r="G195" s="8">
        <v>34482</v>
      </c>
      <c r="H195" s="9"/>
      <c r="I195" s="8">
        <v>34482</v>
      </c>
      <c r="J195" s="8">
        <v>35669.200000000004</v>
      </c>
      <c r="K195" s="8">
        <v>1187.2</v>
      </c>
      <c r="L195" s="8">
        <v>34482</v>
      </c>
      <c r="M195" s="8">
        <v>35669.200000000004</v>
      </c>
      <c r="N195" s="8">
        <v>1187.2</v>
      </c>
      <c r="O195" s="8">
        <v>34482</v>
      </c>
      <c r="P195" s="8">
        <v>35497.200000000004</v>
      </c>
      <c r="Q195" s="8">
        <v>1187.2</v>
      </c>
      <c r="R195" s="8">
        <v>34310</v>
      </c>
      <c r="S195" s="8">
        <v>99.517791259686234</v>
      </c>
      <c r="T195" s="8">
        <v>100</v>
      </c>
      <c r="U195" s="8">
        <v>99.501189026158571</v>
      </c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/>
      <c r="AES195" s="1"/>
      <c r="AET195" s="1"/>
      <c r="AEU195" s="1"/>
      <c r="AEV195" s="1"/>
      <c r="AEW195" s="1"/>
      <c r="AEX195" s="1"/>
      <c r="AEY195" s="1"/>
      <c r="AEZ195" s="1"/>
      <c r="AFA195" s="1"/>
      <c r="AFB195" s="1"/>
      <c r="AFC195" s="1"/>
      <c r="AFD195" s="1"/>
      <c r="AFE195" s="1"/>
      <c r="AFF195" s="1"/>
      <c r="AFG195" s="1"/>
      <c r="AFH195" s="1"/>
      <c r="AFI195" s="1"/>
      <c r="AFJ195" s="1"/>
      <c r="AFK195" s="1"/>
      <c r="AFL195" s="1"/>
      <c r="AFM195" s="1"/>
      <c r="AFN195" s="1"/>
      <c r="AFO195" s="1"/>
      <c r="AFP195" s="1"/>
      <c r="AFQ195" s="1"/>
      <c r="AFR195" s="1"/>
      <c r="AFS195" s="1"/>
      <c r="AFT195" s="1"/>
      <c r="AFU195" s="1"/>
      <c r="AFV195" s="1"/>
      <c r="AFW195" s="1"/>
      <c r="AFX195" s="1"/>
      <c r="AFY195" s="1"/>
      <c r="AFZ195" s="1"/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</row>
    <row r="196" spans="1:1002" ht="31.2">
      <c r="A196" s="1"/>
      <c r="B196" s="44"/>
      <c r="C196" s="44"/>
      <c r="D196" s="44"/>
      <c r="E196" s="7" t="s">
        <v>131</v>
      </c>
      <c r="F196" s="7" t="s">
        <v>273</v>
      </c>
      <c r="G196" s="9"/>
      <c r="H196" s="9"/>
      <c r="I196" s="9"/>
      <c r="J196" s="8">
        <v>944.4</v>
      </c>
      <c r="K196" s="8">
        <v>944.4</v>
      </c>
      <c r="L196" s="9"/>
      <c r="M196" s="8">
        <v>944.4</v>
      </c>
      <c r="N196" s="8">
        <v>944.4</v>
      </c>
      <c r="O196" s="9"/>
      <c r="P196" s="8">
        <v>944.4</v>
      </c>
      <c r="Q196" s="8">
        <v>944.4</v>
      </c>
      <c r="R196" s="9"/>
      <c r="S196" s="8">
        <v>100</v>
      </c>
      <c r="T196" s="8">
        <v>100</v>
      </c>
      <c r="U196" s="9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</row>
    <row r="197" spans="1:1002" ht="31.2">
      <c r="A197" s="1"/>
      <c r="B197" s="44"/>
      <c r="C197" s="44"/>
      <c r="D197" s="44"/>
      <c r="E197" s="7" t="s">
        <v>131</v>
      </c>
      <c r="F197" s="7" t="s">
        <v>274</v>
      </c>
      <c r="G197" s="9"/>
      <c r="H197" s="9"/>
      <c r="I197" s="9"/>
      <c r="J197" s="8">
        <v>242.8</v>
      </c>
      <c r="K197" s="8">
        <v>242.8</v>
      </c>
      <c r="L197" s="9"/>
      <c r="M197" s="8">
        <v>242.8</v>
      </c>
      <c r="N197" s="8">
        <v>242.8</v>
      </c>
      <c r="O197" s="9"/>
      <c r="P197" s="8">
        <v>242.8</v>
      </c>
      <c r="Q197" s="8">
        <v>242.8</v>
      </c>
      <c r="R197" s="9"/>
      <c r="S197" s="8">
        <v>100</v>
      </c>
      <c r="T197" s="8">
        <v>100</v>
      </c>
      <c r="U197" s="9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</row>
    <row r="198" spans="1:1002" ht="31.2">
      <c r="A198" s="1"/>
      <c r="B198" s="44"/>
      <c r="C198" s="44"/>
      <c r="D198" s="44"/>
      <c r="E198" s="7" t="s">
        <v>131</v>
      </c>
      <c r="F198" s="7" t="s">
        <v>275</v>
      </c>
      <c r="G198" s="8">
        <v>31852</v>
      </c>
      <c r="H198" s="9"/>
      <c r="I198" s="8">
        <v>31852</v>
      </c>
      <c r="J198" s="8">
        <v>31852</v>
      </c>
      <c r="K198" s="9"/>
      <c r="L198" s="8">
        <v>31852</v>
      </c>
      <c r="M198" s="8">
        <v>31852</v>
      </c>
      <c r="N198" s="9"/>
      <c r="O198" s="8">
        <v>31852</v>
      </c>
      <c r="P198" s="8">
        <v>31819.9</v>
      </c>
      <c r="Q198" s="9"/>
      <c r="R198" s="8">
        <v>31819.9</v>
      </c>
      <c r="S198" s="8">
        <v>99.899221398970241</v>
      </c>
      <c r="T198" s="9"/>
      <c r="U198" s="8">
        <v>99.899221398970241</v>
      </c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</row>
    <row r="199" spans="1:1002" ht="31.2">
      <c r="A199" s="1"/>
      <c r="B199" s="44"/>
      <c r="C199" s="44"/>
      <c r="D199" s="44"/>
      <c r="E199" s="7" t="s">
        <v>131</v>
      </c>
      <c r="F199" s="7" t="s">
        <v>276</v>
      </c>
      <c r="G199" s="8">
        <v>2530</v>
      </c>
      <c r="H199" s="9"/>
      <c r="I199" s="8">
        <v>2530</v>
      </c>
      <c r="J199" s="8">
        <v>2530</v>
      </c>
      <c r="K199" s="9"/>
      <c r="L199" s="8">
        <v>2530</v>
      </c>
      <c r="M199" s="8">
        <v>2530</v>
      </c>
      <c r="N199" s="9"/>
      <c r="O199" s="8">
        <v>2530</v>
      </c>
      <c r="P199" s="8">
        <v>2489.3000000000002</v>
      </c>
      <c r="Q199" s="9"/>
      <c r="R199" s="8">
        <v>2489.3000000000002</v>
      </c>
      <c r="S199" s="8">
        <v>98.391304347826093</v>
      </c>
      <c r="T199" s="9"/>
      <c r="U199" s="8">
        <v>98.391304347826093</v>
      </c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  <c r="ADW199" s="1"/>
      <c r="ADX199" s="1"/>
      <c r="ADY199" s="1"/>
      <c r="ADZ199" s="1"/>
      <c r="AEA199" s="1"/>
      <c r="AEB199" s="1"/>
      <c r="AEC199" s="1"/>
      <c r="AED199" s="1"/>
      <c r="AEE199" s="1"/>
      <c r="AEF199" s="1"/>
      <c r="AEG199" s="1"/>
      <c r="AEH199" s="1"/>
      <c r="AEI199" s="1"/>
      <c r="AEJ199" s="1"/>
      <c r="AEK199" s="1"/>
      <c r="AEL199" s="1"/>
      <c r="AEM199" s="1"/>
      <c r="AEN199" s="1"/>
      <c r="AEO199" s="1"/>
      <c r="AEP199" s="1"/>
      <c r="AEQ199" s="1"/>
      <c r="AER199" s="1"/>
      <c r="AES199" s="1"/>
      <c r="AET199" s="1"/>
      <c r="AEU199" s="1"/>
      <c r="AEV199" s="1"/>
      <c r="AEW199" s="1"/>
      <c r="AEX199" s="1"/>
      <c r="AEY199" s="1"/>
      <c r="AEZ199" s="1"/>
      <c r="AFA199" s="1"/>
      <c r="AFB199" s="1"/>
      <c r="AFC199" s="1"/>
      <c r="AFD199" s="1"/>
      <c r="AFE199" s="1"/>
      <c r="AFF199" s="1"/>
      <c r="AFG199" s="1"/>
      <c r="AFH199" s="1"/>
      <c r="AFI199" s="1"/>
      <c r="AFJ199" s="1"/>
      <c r="AFK199" s="1"/>
      <c r="AFL199" s="1"/>
      <c r="AFM199" s="1"/>
      <c r="AFN199" s="1"/>
      <c r="AFO199" s="1"/>
      <c r="AFP199" s="1"/>
      <c r="AFQ199" s="1"/>
      <c r="AFR199" s="1"/>
      <c r="AFS199" s="1"/>
      <c r="AFT199" s="1"/>
      <c r="AFU199" s="1"/>
      <c r="AFV199" s="1"/>
      <c r="AFW199" s="1"/>
      <c r="AFX199" s="1"/>
      <c r="AFY199" s="1"/>
      <c r="AFZ199" s="1"/>
      <c r="AGA199" s="1"/>
      <c r="AGB199" s="1"/>
      <c r="AGC199" s="1"/>
      <c r="AGD199" s="1"/>
      <c r="AGE199" s="1"/>
      <c r="AGF199" s="1"/>
      <c r="AGG199" s="1"/>
      <c r="AGH199" s="1"/>
      <c r="AGI199" s="1"/>
      <c r="AGJ199" s="1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</row>
    <row r="200" spans="1:1002" ht="31.2">
      <c r="A200" s="1"/>
      <c r="B200" s="44"/>
      <c r="C200" s="44"/>
      <c r="D200" s="44"/>
      <c r="E200" s="7" t="s">
        <v>131</v>
      </c>
      <c r="F200" s="7" t="s">
        <v>277</v>
      </c>
      <c r="G200" s="8">
        <v>100</v>
      </c>
      <c r="H200" s="9"/>
      <c r="I200" s="8">
        <v>100</v>
      </c>
      <c r="J200" s="8">
        <v>100</v>
      </c>
      <c r="K200" s="9"/>
      <c r="L200" s="8">
        <v>100</v>
      </c>
      <c r="M200" s="8">
        <v>100</v>
      </c>
      <c r="N200" s="9"/>
      <c r="O200" s="8">
        <v>100</v>
      </c>
      <c r="P200" s="8">
        <v>0.8</v>
      </c>
      <c r="Q200" s="9"/>
      <c r="R200" s="8">
        <v>0.8</v>
      </c>
      <c r="S200" s="8">
        <v>0.8</v>
      </c>
      <c r="T200" s="9"/>
      <c r="U200" s="8">
        <v>0.8</v>
      </c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  <c r="ADW200" s="1"/>
      <c r="ADX200" s="1"/>
      <c r="ADY200" s="1"/>
      <c r="ADZ200" s="1"/>
      <c r="AEA200" s="1"/>
      <c r="AEB200" s="1"/>
      <c r="AEC200" s="1"/>
      <c r="AED200" s="1"/>
      <c r="AEE200" s="1"/>
      <c r="AEF200" s="1"/>
      <c r="AEG200" s="1"/>
      <c r="AEH200" s="1"/>
      <c r="AEI200" s="1"/>
      <c r="AEJ200" s="1"/>
      <c r="AEK200" s="1"/>
      <c r="AEL200" s="1"/>
      <c r="AEM200" s="1"/>
      <c r="AEN200" s="1"/>
      <c r="AEO200" s="1"/>
      <c r="AEP200" s="1"/>
      <c r="AEQ200" s="1"/>
      <c r="AER200" s="1"/>
      <c r="AES200" s="1"/>
      <c r="AET200" s="1"/>
      <c r="AEU200" s="1"/>
      <c r="AEV200" s="1"/>
      <c r="AEW200" s="1"/>
      <c r="AEX200" s="1"/>
      <c r="AEY200" s="1"/>
      <c r="AEZ200" s="1"/>
      <c r="AFA200" s="1"/>
      <c r="AFB200" s="1"/>
      <c r="AFC200" s="1"/>
      <c r="AFD200" s="1"/>
      <c r="AFE200" s="1"/>
      <c r="AFF200" s="1"/>
      <c r="AFG200" s="1"/>
      <c r="AFH200" s="1"/>
      <c r="AFI200" s="1"/>
      <c r="AFJ200" s="1"/>
      <c r="AFK200" s="1"/>
      <c r="AFL200" s="1"/>
      <c r="AFM200" s="1"/>
      <c r="AFN200" s="1"/>
      <c r="AFO200" s="1"/>
      <c r="AFP200" s="1"/>
      <c r="AFQ200" s="1"/>
      <c r="AFR200" s="1"/>
      <c r="AFS200" s="1"/>
      <c r="AFT200" s="1"/>
      <c r="AFU200" s="1"/>
      <c r="AFV200" s="1"/>
      <c r="AFW200" s="1"/>
      <c r="AFX200" s="1"/>
      <c r="AFY200" s="1"/>
      <c r="AFZ200" s="1"/>
      <c r="AGA200" s="1"/>
      <c r="AGB200" s="1"/>
      <c r="AGC200" s="1"/>
      <c r="AGD200" s="1"/>
      <c r="AGE200" s="1"/>
      <c r="AGF200" s="1"/>
      <c r="AGG200" s="1"/>
      <c r="AGH200" s="1"/>
      <c r="AGI200" s="1"/>
      <c r="AGJ200" s="1"/>
      <c r="AGK200" s="1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</row>
    <row r="201" spans="1:1002" ht="31.2">
      <c r="A201" s="1"/>
      <c r="B201" s="44" t="s">
        <v>224</v>
      </c>
      <c r="C201" s="44" t="s">
        <v>225</v>
      </c>
      <c r="D201" s="44" t="s">
        <v>325</v>
      </c>
      <c r="E201" s="6" t="s">
        <v>270</v>
      </c>
      <c r="F201" s="6"/>
      <c r="G201" s="8">
        <v>2550</v>
      </c>
      <c r="H201" s="9"/>
      <c r="I201" s="8">
        <v>2550</v>
      </c>
      <c r="J201" s="8">
        <v>2550</v>
      </c>
      <c r="K201" s="9"/>
      <c r="L201" s="8">
        <v>2550</v>
      </c>
      <c r="M201" s="8">
        <v>2550</v>
      </c>
      <c r="N201" s="9"/>
      <c r="O201" s="8">
        <v>2550</v>
      </c>
      <c r="P201" s="8">
        <v>2193.6000000000004</v>
      </c>
      <c r="Q201" s="9"/>
      <c r="R201" s="8">
        <v>2193.6000000000004</v>
      </c>
      <c r="S201" s="8">
        <v>86.023529411764727</v>
      </c>
      <c r="T201" s="9"/>
      <c r="U201" s="8">
        <v>86.023529411764727</v>
      </c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G201" s="1"/>
      <c r="AEH201" s="1"/>
      <c r="AEI201" s="1"/>
      <c r="AEJ201" s="1"/>
      <c r="AEK201" s="1"/>
      <c r="AEL201" s="1"/>
      <c r="AEM201" s="1"/>
      <c r="AEN201" s="1"/>
      <c r="AEO201" s="1"/>
      <c r="AEP201" s="1"/>
      <c r="AEQ201" s="1"/>
      <c r="AER201" s="1"/>
      <c r="AES201" s="1"/>
      <c r="AET201" s="1"/>
      <c r="AEU201" s="1"/>
      <c r="AEV201" s="1"/>
      <c r="AEW201" s="1"/>
      <c r="AEX201" s="1"/>
      <c r="AEY201" s="1"/>
      <c r="AEZ201" s="1"/>
      <c r="AFA201" s="1"/>
      <c r="AFB201" s="1"/>
      <c r="AFC201" s="1"/>
      <c r="AFD201" s="1"/>
      <c r="AFE201" s="1"/>
      <c r="AFF201" s="1"/>
      <c r="AFG201" s="1"/>
      <c r="AFH201" s="1"/>
      <c r="AFI201" s="1"/>
      <c r="AFJ201" s="1"/>
      <c r="AFK201" s="1"/>
      <c r="AFL201" s="1"/>
      <c r="AFM201" s="1"/>
      <c r="AFN201" s="1"/>
      <c r="AFO201" s="1"/>
      <c r="AFP201" s="1"/>
      <c r="AFQ201" s="1"/>
      <c r="AFR201" s="1"/>
      <c r="AFS201" s="1"/>
      <c r="AFT201" s="1"/>
      <c r="AFU201" s="1"/>
      <c r="AFV201" s="1"/>
      <c r="AFW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</row>
    <row r="202" spans="1:1002" ht="46.8">
      <c r="A202" s="1"/>
      <c r="B202" s="44"/>
      <c r="C202" s="44"/>
      <c r="D202" s="44"/>
      <c r="E202" s="6" t="s">
        <v>271</v>
      </c>
      <c r="F202" s="6"/>
      <c r="G202" s="8">
        <v>2550</v>
      </c>
      <c r="H202" s="9"/>
      <c r="I202" s="8">
        <v>2550</v>
      </c>
      <c r="J202" s="8">
        <v>2550</v>
      </c>
      <c r="K202" s="9"/>
      <c r="L202" s="8">
        <v>2550</v>
      </c>
      <c r="M202" s="8">
        <v>2550</v>
      </c>
      <c r="N202" s="9"/>
      <c r="O202" s="8">
        <v>2550</v>
      </c>
      <c r="P202" s="8">
        <v>2193.6000000000004</v>
      </c>
      <c r="Q202" s="9"/>
      <c r="R202" s="8">
        <v>2193.6000000000004</v>
      </c>
      <c r="S202" s="8">
        <v>86.023529411764727</v>
      </c>
      <c r="T202" s="9"/>
      <c r="U202" s="8">
        <v>86.023529411764727</v>
      </c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</row>
    <row r="203" spans="1:1002" ht="31.2">
      <c r="A203" s="1"/>
      <c r="B203" s="44"/>
      <c r="C203" s="44"/>
      <c r="D203" s="44"/>
      <c r="E203" s="7" t="s">
        <v>131</v>
      </c>
      <c r="F203" s="7" t="s">
        <v>272</v>
      </c>
      <c r="G203" s="8">
        <v>1300</v>
      </c>
      <c r="H203" s="9"/>
      <c r="I203" s="8">
        <v>1300</v>
      </c>
      <c r="J203" s="8">
        <v>1300</v>
      </c>
      <c r="K203" s="9"/>
      <c r="L203" s="8">
        <v>1300</v>
      </c>
      <c r="M203" s="8">
        <v>1300</v>
      </c>
      <c r="N203" s="9"/>
      <c r="O203" s="8">
        <v>1300</v>
      </c>
      <c r="P203" s="8">
        <v>1135.2</v>
      </c>
      <c r="Q203" s="9"/>
      <c r="R203" s="8">
        <v>1135.2</v>
      </c>
      <c r="S203" s="8">
        <v>87.323076923076925</v>
      </c>
      <c r="T203" s="9"/>
      <c r="U203" s="8">
        <v>87.323076923076925</v>
      </c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/>
      <c r="AFP203" s="1"/>
      <c r="AFQ203" s="1"/>
      <c r="AFR203" s="1"/>
      <c r="AFS203" s="1"/>
      <c r="AFT203" s="1"/>
      <c r="AFU203" s="1"/>
      <c r="AFV203" s="1"/>
      <c r="AFW203" s="1"/>
      <c r="AFX203" s="1"/>
      <c r="AFY203" s="1"/>
      <c r="AFZ203" s="1"/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</row>
    <row r="204" spans="1:1002" ht="31.2">
      <c r="A204" s="1"/>
      <c r="B204" s="44"/>
      <c r="C204" s="44"/>
      <c r="D204" s="44"/>
      <c r="E204" s="7" t="s">
        <v>131</v>
      </c>
      <c r="F204" s="7" t="s">
        <v>289</v>
      </c>
      <c r="G204" s="8">
        <v>1250</v>
      </c>
      <c r="H204" s="9"/>
      <c r="I204" s="8">
        <v>1250</v>
      </c>
      <c r="J204" s="8">
        <v>1250</v>
      </c>
      <c r="K204" s="9"/>
      <c r="L204" s="8">
        <v>1250</v>
      </c>
      <c r="M204" s="8">
        <v>1250</v>
      </c>
      <c r="N204" s="9"/>
      <c r="O204" s="8">
        <v>1250</v>
      </c>
      <c r="P204" s="8">
        <v>1058.4000000000001</v>
      </c>
      <c r="Q204" s="9"/>
      <c r="R204" s="8">
        <v>1058.4000000000001</v>
      </c>
      <c r="S204" s="8">
        <v>84.671999999999997</v>
      </c>
      <c r="T204" s="9"/>
      <c r="U204" s="8">
        <v>84.671999999999997</v>
      </c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/>
      <c r="AFJ204" s="1"/>
      <c r="AFK204" s="1"/>
      <c r="AFL204" s="1"/>
      <c r="AFM204" s="1"/>
      <c r="AFN204" s="1"/>
      <c r="AFO204" s="1"/>
      <c r="AFP204" s="1"/>
      <c r="AFQ204" s="1"/>
      <c r="AFR204" s="1"/>
      <c r="AFS204" s="1"/>
      <c r="AFT204" s="1"/>
      <c r="AFU204" s="1"/>
      <c r="AFV204" s="1"/>
      <c r="AFW204" s="1"/>
      <c r="AFX204" s="1"/>
      <c r="AFY204" s="1"/>
      <c r="AFZ204" s="1"/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</row>
    <row r="205" spans="1:1002" ht="31.2">
      <c r="A205" s="1"/>
      <c r="B205" s="44" t="s">
        <v>226</v>
      </c>
      <c r="C205" s="44" t="s">
        <v>227</v>
      </c>
      <c r="D205" s="44" t="s">
        <v>326</v>
      </c>
      <c r="E205" s="6" t="s">
        <v>270</v>
      </c>
      <c r="F205" s="6"/>
      <c r="G205" s="8">
        <v>110299</v>
      </c>
      <c r="H205" s="9"/>
      <c r="I205" s="8">
        <v>110299</v>
      </c>
      <c r="J205" s="8">
        <v>110299</v>
      </c>
      <c r="K205" s="9"/>
      <c r="L205" s="8">
        <v>110299</v>
      </c>
      <c r="M205" s="8">
        <v>110299</v>
      </c>
      <c r="N205" s="9"/>
      <c r="O205" s="8">
        <v>110299</v>
      </c>
      <c r="P205" s="8">
        <v>108859.1</v>
      </c>
      <c r="Q205" s="9"/>
      <c r="R205" s="8">
        <v>108859.1</v>
      </c>
      <c r="S205" s="8">
        <v>98.694548454655092</v>
      </c>
      <c r="T205" s="9"/>
      <c r="U205" s="8">
        <v>98.694548454655092</v>
      </c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</row>
    <row r="206" spans="1:1002" ht="46.8">
      <c r="A206" s="1"/>
      <c r="B206" s="44"/>
      <c r="C206" s="44"/>
      <c r="D206" s="44"/>
      <c r="E206" s="6" t="s">
        <v>271</v>
      </c>
      <c r="F206" s="6"/>
      <c r="G206" s="8">
        <v>110299</v>
      </c>
      <c r="H206" s="9"/>
      <c r="I206" s="8">
        <v>110299</v>
      </c>
      <c r="J206" s="8">
        <v>110299</v>
      </c>
      <c r="K206" s="9"/>
      <c r="L206" s="8">
        <v>110299</v>
      </c>
      <c r="M206" s="8">
        <v>110299</v>
      </c>
      <c r="N206" s="9"/>
      <c r="O206" s="8">
        <v>110299</v>
      </c>
      <c r="P206" s="8">
        <v>108859.1</v>
      </c>
      <c r="Q206" s="9"/>
      <c r="R206" s="8">
        <v>108859.1</v>
      </c>
      <c r="S206" s="8">
        <v>98.694548454655092</v>
      </c>
      <c r="T206" s="9"/>
      <c r="U206" s="8">
        <v>98.694548454655092</v>
      </c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/>
      <c r="AFR206" s="1"/>
      <c r="AFS206" s="1"/>
      <c r="AFT206" s="1"/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</row>
    <row r="207" spans="1:1002" ht="31.2">
      <c r="A207" s="1"/>
      <c r="B207" s="44"/>
      <c r="C207" s="44"/>
      <c r="D207" s="44"/>
      <c r="E207" s="7" t="s">
        <v>131</v>
      </c>
      <c r="F207" s="7" t="s">
        <v>290</v>
      </c>
      <c r="G207" s="8">
        <v>81272</v>
      </c>
      <c r="H207" s="9"/>
      <c r="I207" s="8">
        <v>81272</v>
      </c>
      <c r="J207" s="8">
        <v>81272</v>
      </c>
      <c r="K207" s="9"/>
      <c r="L207" s="8">
        <v>81272</v>
      </c>
      <c r="M207" s="8">
        <v>81272</v>
      </c>
      <c r="N207" s="9"/>
      <c r="O207" s="8">
        <v>81272</v>
      </c>
      <c r="P207" s="8">
        <v>81231.5</v>
      </c>
      <c r="Q207" s="9"/>
      <c r="R207" s="8">
        <v>81231.5</v>
      </c>
      <c r="S207" s="8">
        <v>99.950167339305054</v>
      </c>
      <c r="T207" s="9"/>
      <c r="U207" s="8">
        <v>99.950167339305054</v>
      </c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/>
      <c r="AEG207" s="1"/>
      <c r="AEH207" s="1"/>
      <c r="AEI207" s="1"/>
      <c r="AEJ207" s="1"/>
      <c r="AEK207" s="1"/>
      <c r="AEL207" s="1"/>
      <c r="AEM207" s="1"/>
      <c r="AEN207" s="1"/>
      <c r="AEO207" s="1"/>
      <c r="AEP207" s="1"/>
      <c r="AEQ207" s="1"/>
      <c r="AER207" s="1"/>
      <c r="AES207" s="1"/>
      <c r="AET207" s="1"/>
      <c r="AEU207" s="1"/>
      <c r="AEV207" s="1"/>
      <c r="AEW207" s="1"/>
      <c r="AEX207" s="1"/>
      <c r="AEY207" s="1"/>
      <c r="AEZ207" s="1"/>
      <c r="AFA207" s="1"/>
      <c r="AFB207" s="1"/>
      <c r="AFC207" s="1"/>
      <c r="AFD207" s="1"/>
      <c r="AFE207" s="1"/>
      <c r="AFF207" s="1"/>
      <c r="AFG207" s="1"/>
      <c r="AFH207" s="1"/>
      <c r="AFI207" s="1"/>
      <c r="AFJ207" s="1"/>
      <c r="AFK207" s="1"/>
      <c r="AFL207" s="1"/>
      <c r="AFM207" s="1"/>
      <c r="AFN207" s="1"/>
      <c r="AFO207" s="1"/>
      <c r="AFP207" s="1"/>
      <c r="AFQ207" s="1"/>
      <c r="AFR207" s="1"/>
      <c r="AFS207" s="1"/>
      <c r="AFT207" s="1"/>
      <c r="AFU207" s="1"/>
      <c r="AFV207" s="1"/>
      <c r="AFW207" s="1"/>
      <c r="AFX207" s="1"/>
      <c r="AFY207" s="1"/>
      <c r="AFZ207" s="1"/>
      <c r="AGA207" s="1"/>
      <c r="AGB207" s="1"/>
      <c r="AGC207" s="1"/>
      <c r="AGD207" s="1"/>
      <c r="AGE207" s="1"/>
      <c r="AGF207" s="1"/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</row>
    <row r="208" spans="1:1002" ht="31.2">
      <c r="A208" s="1"/>
      <c r="B208" s="44"/>
      <c r="C208" s="44"/>
      <c r="D208" s="44"/>
      <c r="E208" s="7" t="s">
        <v>131</v>
      </c>
      <c r="F208" s="7" t="s">
        <v>291</v>
      </c>
      <c r="G208" s="8">
        <v>28992</v>
      </c>
      <c r="H208" s="9"/>
      <c r="I208" s="8">
        <v>28992</v>
      </c>
      <c r="J208" s="8">
        <v>28992</v>
      </c>
      <c r="K208" s="9"/>
      <c r="L208" s="8">
        <v>28992</v>
      </c>
      <c r="M208" s="8">
        <v>28992</v>
      </c>
      <c r="N208" s="9"/>
      <c r="O208" s="8">
        <v>28992</v>
      </c>
      <c r="P208" s="8">
        <v>27610</v>
      </c>
      <c r="Q208" s="9"/>
      <c r="R208" s="8">
        <v>27610</v>
      </c>
      <c r="S208" s="8">
        <v>95.233167770419428</v>
      </c>
      <c r="T208" s="9"/>
      <c r="U208" s="8">
        <v>95.233167770419428</v>
      </c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</row>
    <row r="209" spans="1:1002" ht="31.2">
      <c r="A209" s="1"/>
      <c r="B209" s="44"/>
      <c r="C209" s="44"/>
      <c r="D209" s="44"/>
      <c r="E209" s="7" t="s">
        <v>131</v>
      </c>
      <c r="F209" s="7" t="s">
        <v>292</v>
      </c>
      <c r="G209" s="8">
        <v>35</v>
      </c>
      <c r="H209" s="9"/>
      <c r="I209" s="8">
        <v>35</v>
      </c>
      <c r="J209" s="8">
        <v>35</v>
      </c>
      <c r="K209" s="9"/>
      <c r="L209" s="8">
        <v>35</v>
      </c>
      <c r="M209" s="8">
        <v>35</v>
      </c>
      <c r="N209" s="9"/>
      <c r="O209" s="8">
        <v>35</v>
      </c>
      <c r="P209" s="8">
        <v>17.600000000000001</v>
      </c>
      <c r="Q209" s="9"/>
      <c r="R209" s="8">
        <v>17.600000000000001</v>
      </c>
      <c r="S209" s="8">
        <v>50.285714285714292</v>
      </c>
      <c r="T209" s="9"/>
      <c r="U209" s="8">
        <v>50.285714285714292</v>
      </c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1"/>
      <c r="AFJ209" s="1"/>
      <c r="AFK209" s="1"/>
      <c r="AFL209" s="1"/>
      <c r="AFM209" s="1"/>
      <c r="AFN209" s="1"/>
      <c r="AFO209" s="1"/>
      <c r="AFP209" s="1"/>
      <c r="AFQ209" s="1"/>
      <c r="AFR209" s="1"/>
      <c r="AFS209" s="1"/>
      <c r="AFT209" s="1"/>
      <c r="AFU209" s="1"/>
      <c r="AFV209" s="1"/>
      <c r="AFW209" s="1"/>
      <c r="AFX209" s="1"/>
      <c r="AFY209" s="1"/>
      <c r="AFZ209" s="1"/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</row>
    <row r="210" spans="1:1002" ht="31.2">
      <c r="A210" s="1"/>
      <c r="B210" s="44" t="s">
        <v>228</v>
      </c>
      <c r="C210" s="44" t="s">
        <v>229</v>
      </c>
      <c r="D210" s="44" t="s">
        <v>327</v>
      </c>
      <c r="E210" s="6" t="s">
        <v>270</v>
      </c>
      <c r="F210" s="6"/>
      <c r="G210" s="8">
        <v>110000</v>
      </c>
      <c r="H210" s="9"/>
      <c r="I210" s="8">
        <v>110000</v>
      </c>
      <c r="J210" s="8">
        <v>110000</v>
      </c>
      <c r="K210" s="9"/>
      <c r="L210" s="8">
        <v>110000</v>
      </c>
      <c r="M210" s="8">
        <v>110000</v>
      </c>
      <c r="N210" s="9"/>
      <c r="O210" s="8">
        <v>110000</v>
      </c>
      <c r="P210" s="8">
        <v>110000</v>
      </c>
      <c r="Q210" s="9"/>
      <c r="R210" s="8">
        <v>110000</v>
      </c>
      <c r="S210" s="8">
        <v>100</v>
      </c>
      <c r="T210" s="9"/>
      <c r="U210" s="8">
        <v>100</v>
      </c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  <c r="ADW210" s="1"/>
      <c r="ADX210" s="1"/>
      <c r="ADY210" s="1"/>
      <c r="ADZ210" s="1"/>
      <c r="AEA210" s="1"/>
      <c r="AEB210" s="1"/>
      <c r="AEC210" s="1"/>
      <c r="AED210" s="1"/>
      <c r="AEE210" s="1"/>
      <c r="AEF210" s="1"/>
      <c r="AEG210" s="1"/>
      <c r="AEH210" s="1"/>
      <c r="AEI210" s="1"/>
      <c r="AEJ210" s="1"/>
      <c r="AEK210" s="1"/>
      <c r="AEL210" s="1"/>
      <c r="AEM210" s="1"/>
      <c r="AEN210" s="1"/>
      <c r="AEO210" s="1"/>
      <c r="AEP210" s="1"/>
      <c r="AEQ210" s="1"/>
      <c r="AER210" s="1"/>
      <c r="AES210" s="1"/>
      <c r="AET210" s="1"/>
      <c r="AEU210" s="1"/>
      <c r="AEV210" s="1"/>
      <c r="AEW210" s="1"/>
      <c r="AEX210" s="1"/>
      <c r="AEY210" s="1"/>
      <c r="AEZ210" s="1"/>
      <c r="AFA210" s="1"/>
      <c r="AFB210" s="1"/>
      <c r="AFC210" s="1"/>
      <c r="AFD210" s="1"/>
      <c r="AFE210" s="1"/>
      <c r="AFF210" s="1"/>
      <c r="AFG210" s="1"/>
      <c r="AFH210" s="1"/>
      <c r="AFI210" s="1"/>
      <c r="AFJ210" s="1"/>
      <c r="AFK210" s="1"/>
      <c r="AFL210" s="1"/>
      <c r="AFM210" s="1"/>
      <c r="AFN210" s="1"/>
      <c r="AFO210" s="1"/>
      <c r="AFP210" s="1"/>
      <c r="AFQ210" s="1"/>
      <c r="AFR210" s="1"/>
      <c r="AFS210" s="1"/>
      <c r="AFT210" s="1"/>
      <c r="AFU210" s="1"/>
      <c r="AFV210" s="1"/>
      <c r="AFW210" s="1"/>
      <c r="AFX210" s="1"/>
      <c r="AFY210" s="1"/>
      <c r="AFZ210" s="1"/>
      <c r="AGA210" s="1"/>
      <c r="AGB210" s="1"/>
      <c r="AGC210" s="1"/>
      <c r="AGD210" s="1"/>
      <c r="AGE210" s="1"/>
      <c r="AGF210" s="1"/>
      <c r="AGG210" s="1"/>
      <c r="AGH210" s="1"/>
      <c r="AGI210" s="1"/>
      <c r="AGJ210" s="1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</row>
    <row r="211" spans="1:1002" ht="46.8">
      <c r="A211" s="1"/>
      <c r="B211" s="44"/>
      <c r="C211" s="44"/>
      <c r="D211" s="44"/>
      <c r="E211" s="6" t="s">
        <v>271</v>
      </c>
      <c r="F211" s="6"/>
      <c r="G211" s="8">
        <v>110000</v>
      </c>
      <c r="H211" s="9"/>
      <c r="I211" s="8">
        <v>110000</v>
      </c>
      <c r="J211" s="8">
        <v>110000</v>
      </c>
      <c r="K211" s="9"/>
      <c r="L211" s="8">
        <v>110000</v>
      </c>
      <c r="M211" s="8">
        <v>110000</v>
      </c>
      <c r="N211" s="9"/>
      <c r="O211" s="8">
        <v>110000</v>
      </c>
      <c r="P211" s="8">
        <v>110000</v>
      </c>
      <c r="Q211" s="9"/>
      <c r="R211" s="8">
        <v>110000</v>
      </c>
      <c r="S211" s="8">
        <v>100</v>
      </c>
      <c r="T211" s="9"/>
      <c r="U211" s="8">
        <v>100</v>
      </c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  <c r="ADW211" s="1"/>
      <c r="ADX211" s="1"/>
      <c r="ADY211" s="1"/>
      <c r="ADZ211" s="1"/>
      <c r="AEA211" s="1"/>
      <c r="AEB211" s="1"/>
      <c r="AEC211" s="1"/>
      <c r="AED211" s="1"/>
      <c r="AEE211" s="1"/>
      <c r="AEF211" s="1"/>
      <c r="AEG211" s="1"/>
      <c r="AEH211" s="1"/>
      <c r="AEI211" s="1"/>
      <c r="AEJ211" s="1"/>
      <c r="AEK211" s="1"/>
      <c r="AEL211" s="1"/>
      <c r="AEM211" s="1"/>
      <c r="AEN211" s="1"/>
      <c r="AEO211" s="1"/>
      <c r="AEP211" s="1"/>
      <c r="AEQ211" s="1"/>
      <c r="AER211" s="1"/>
      <c r="AES211" s="1"/>
      <c r="AET211" s="1"/>
      <c r="AEU211" s="1"/>
      <c r="AEV211" s="1"/>
      <c r="AEW211" s="1"/>
      <c r="AEX211" s="1"/>
      <c r="AEY211" s="1"/>
      <c r="AEZ211" s="1"/>
      <c r="AFA211" s="1"/>
      <c r="AFB211" s="1"/>
      <c r="AFC211" s="1"/>
      <c r="AFD211" s="1"/>
      <c r="AFE211" s="1"/>
      <c r="AFF211" s="1"/>
      <c r="AFG211" s="1"/>
      <c r="AFH211" s="1"/>
      <c r="AFI211" s="1"/>
      <c r="AFJ211" s="1"/>
      <c r="AFK211" s="1"/>
      <c r="AFL211" s="1"/>
      <c r="AFM211" s="1"/>
      <c r="AFN211" s="1"/>
      <c r="AFO211" s="1"/>
      <c r="AFP211" s="1"/>
      <c r="AFQ211" s="1"/>
      <c r="AFR211" s="1"/>
      <c r="AFS211" s="1"/>
      <c r="AFT211" s="1"/>
      <c r="AFU211" s="1"/>
      <c r="AFV211" s="1"/>
      <c r="AFW211" s="1"/>
      <c r="AFX211" s="1"/>
      <c r="AFY211" s="1"/>
      <c r="AFZ211" s="1"/>
      <c r="AGA211" s="1"/>
      <c r="AGB211" s="1"/>
      <c r="AGC211" s="1"/>
      <c r="AGD211" s="1"/>
      <c r="AGE211" s="1"/>
      <c r="AGF211" s="1"/>
      <c r="AGG211" s="1"/>
      <c r="AGH211" s="1"/>
      <c r="AGI211" s="1"/>
      <c r="AGJ211" s="1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</row>
    <row r="212" spans="1:1002" ht="31.2">
      <c r="A212" s="1"/>
      <c r="B212" s="44"/>
      <c r="C212" s="44"/>
      <c r="D212" s="44"/>
      <c r="E212" s="7" t="s">
        <v>131</v>
      </c>
      <c r="F212" s="7" t="s">
        <v>293</v>
      </c>
      <c r="G212" s="8">
        <v>110000</v>
      </c>
      <c r="H212" s="9"/>
      <c r="I212" s="8">
        <v>110000</v>
      </c>
      <c r="J212" s="8">
        <v>110000</v>
      </c>
      <c r="K212" s="9"/>
      <c r="L212" s="8">
        <v>110000</v>
      </c>
      <c r="M212" s="8">
        <v>110000</v>
      </c>
      <c r="N212" s="9"/>
      <c r="O212" s="8">
        <v>110000</v>
      </c>
      <c r="P212" s="8">
        <v>110000</v>
      </c>
      <c r="Q212" s="9"/>
      <c r="R212" s="8">
        <v>110000</v>
      </c>
      <c r="S212" s="8">
        <v>100</v>
      </c>
      <c r="T212" s="9"/>
      <c r="U212" s="8">
        <v>100</v>
      </c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s="1"/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/>
      <c r="AAF212" s="1"/>
      <c r="AAG212" s="1"/>
      <c r="AAH212" s="1"/>
      <c r="AAI212" s="1"/>
      <c r="AAJ212" s="1"/>
      <c r="AAK212" s="1"/>
      <c r="AAL212" s="1"/>
      <c r="AAM212" s="1"/>
      <c r="AAN212" s="1"/>
      <c r="AAO212" s="1"/>
      <c r="AAP212" s="1"/>
      <c r="AAQ212" s="1"/>
      <c r="AAR212" s="1"/>
      <c r="AAS212" s="1"/>
      <c r="AAT212" s="1"/>
      <c r="AAU212" s="1"/>
      <c r="AAV212" s="1"/>
      <c r="AAW212" s="1"/>
      <c r="AAX212" s="1"/>
      <c r="AAY212" s="1"/>
      <c r="AAZ212" s="1"/>
      <c r="ABA212" s="1"/>
      <c r="ABB212" s="1"/>
      <c r="ABC212" s="1"/>
      <c r="ABD212" s="1"/>
      <c r="ABE212" s="1"/>
      <c r="ABF212" s="1"/>
      <c r="ABG212" s="1"/>
      <c r="ABH212" s="1"/>
      <c r="ABI212" s="1"/>
      <c r="ABJ212" s="1"/>
      <c r="ABK212" s="1"/>
      <c r="ABL212" s="1"/>
      <c r="ABM212" s="1"/>
      <c r="ABN212" s="1"/>
      <c r="ABO212" s="1"/>
      <c r="ABP212" s="1"/>
      <c r="ABQ212" s="1"/>
      <c r="ABR212" s="1"/>
      <c r="ABS212" s="1"/>
      <c r="ABT212" s="1"/>
      <c r="ABU212" s="1"/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N212" s="1"/>
      <c r="ADO212" s="1"/>
      <c r="ADP212" s="1"/>
      <c r="ADQ212" s="1"/>
      <c r="ADR212" s="1"/>
      <c r="ADS212" s="1"/>
      <c r="ADT212" s="1"/>
      <c r="ADU212" s="1"/>
      <c r="ADV212" s="1"/>
      <c r="ADW212" s="1"/>
      <c r="ADX212" s="1"/>
      <c r="ADY212" s="1"/>
      <c r="ADZ212" s="1"/>
      <c r="AEA212" s="1"/>
      <c r="AEB212" s="1"/>
      <c r="AEC212" s="1"/>
      <c r="AED212" s="1"/>
      <c r="AEE212" s="1"/>
      <c r="AEF212" s="1"/>
      <c r="AEG212" s="1"/>
      <c r="AEH212" s="1"/>
      <c r="AEI212" s="1"/>
      <c r="AEJ212" s="1"/>
      <c r="AEK212" s="1"/>
      <c r="AEL212" s="1"/>
      <c r="AEM212" s="1"/>
      <c r="AEN212" s="1"/>
      <c r="AEO212" s="1"/>
      <c r="AEP212" s="1"/>
      <c r="AEQ212" s="1"/>
      <c r="AER212" s="1"/>
      <c r="AES212" s="1"/>
      <c r="AET212" s="1"/>
      <c r="AEU212" s="1"/>
      <c r="AEV212" s="1"/>
      <c r="AEW212" s="1"/>
      <c r="AEX212" s="1"/>
      <c r="AEY212" s="1"/>
      <c r="AEZ212" s="1"/>
      <c r="AFA212" s="1"/>
      <c r="AFB212" s="1"/>
      <c r="AFC212" s="1"/>
      <c r="AFD212" s="1"/>
      <c r="AFE212" s="1"/>
      <c r="AFF212" s="1"/>
      <c r="AFG212" s="1"/>
      <c r="AFH212" s="1"/>
      <c r="AFI212" s="1"/>
      <c r="AFJ212" s="1"/>
      <c r="AFK212" s="1"/>
      <c r="AFL212" s="1"/>
      <c r="AFM212" s="1"/>
      <c r="AFN212" s="1"/>
      <c r="AFO212" s="1"/>
      <c r="AFP212" s="1"/>
      <c r="AFQ212" s="1"/>
      <c r="AFR212" s="1"/>
      <c r="AFS212" s="1"/>
      <c r="AFT212" s="1"/>
      <c r="AFU212" s="1"/>
      <c r="AFV212" s="1"/>
      <c r="AFW212" s="1"/>
      <c r="AFX212" s="1"/>
      <c r="AFY212" s="1"/>
      <c r="AFZ212" s="1"/>
      <c r="AGA212" s="1"/>
      <c r="AGB212" s="1"/>
      <c r="AGC212" s="1"/>
      <c r="AGD212" s="1"/>
      <c r="AGE212" s="1"/>
      <c r="AGF212" s="1"/>
      <c r="AGG212" s="1"/>
      <c r="AGH212" s="1"/>
      <c r="AGI212" s="1"/>
      <c r="AGJ212" s="1"/>
      <c r="AGK212" s="1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  <c r="ALN212" s="1"/>
    </row>
    <row r="213" spans="1:1002" ht="31.2">
      <c r="A213" s="1"/>
      <c r="B213" s="45" t="s">
        <v>230</v>
      </c>
      <c r="C213" s="45" t="s">
        <v>231</v>
      </c>
      <c r="D213" s="45" t="s">
        <v>328</v>
      </c>
      <c r="E213" s="6" t="s">
        <v>270</v>
      </c>
      <c r="F213" s="6"/>
      <c r="G213" s="9"/>
      <c r="H213" s="9"/>
      <c r="I213" s="9"/>
      <c r="J213" s="8">
        <v>160000</v>
      </c>
      <c r="K213" s="8">
        <v>160000</v>
      </c>
      <c r="L213" s="9"/>
      <c r="M213" s="8">
        <v>160000</v>
      </c>
      <c r="N213" s="8">
        <v>160000</v>
      </c>
      <c r="O213" s="9"/>
      <c r="P213" s="8">
        <v>120000</v>
      </c>
      <c r="Q213" s="8">
        <v>120000</v>
      </c>
      <c r="R213" s="9"/>
      <c r="S213" s="8">
        <v>75</v>
      </c>
      <c r="T213" s="8">
        <v>75</v>
      </c>
      <c r="U213" s="9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  <c r="ADW213" s="1"/>
      <c r="ADX213" s="1"/>
      <c r="ADY213" s="1"/>
      <c r="ADZ213" s="1"/>
      <c r="AEA213" s="1"/>
      <c r="AEB213" s="1"/>
      <c r="AEC213" s="1"/>
      <c r="AED213" s="1"/>
      <c r="AEE213" s="1"/>
      <c r="AEF213" s="1"/>
      <c r="AEG213" s="1"/>
      <c r="AEH213" s="1"/>
      <c r="AEI213" s="1"/>
      <c r="AEJ213" s="1"/>
      <c r="AEK213" s="1"/>
      <c r="AEL213" s="1"/>
      <c r="AEM213" s="1"/>
      <c r="AEN213" s="1"/>
      <c r="AEO213" s="1"/>
      <c r="AEP213" s="1"/>
      <c r="AEQ213" s="1"/>
      <c r="AER213" s="1"/>
      <c r="AES213" s="1"/>
      <c r="AET213" s="1"/>
      <c r="AEU213" s="1"/>
      <c r="AEV213" s="1"/>
      <c r="AEW213" s="1"/>
      <c r="AEX213" s="1"/>
      <c r="AEY213" s="1"/>
      <c r="AEZ213" s="1"/>
      <c r="AFA213" s="1"/>
      <c r="AFB213" s="1"/>
      <c r="AFC213" s="1"/>
      <c r="AFD213" s="1"/>
      <c r="AFE213" s="1"/>
      <c r="AFF213" s="1"/>
      <c r="AFG213" s="1"/>
      <c r="AFH213" s="1"/>
      <c r="AFI213" s="1"/>
      <c r="AFJ213" s="1"/>
      <c r="AFK213" s="1"/>
      <c r="AFL213" s="1"/>
      <c r="AFM213" s="1"/>
      <c r="AFN213" s="1"/>
      <c r="AFO213" s="1"/>
      <c r="AFP213" s="1"/>
      <c r="AFQ213" s="1"/>
      <c r="AFR213" s="1"/>
      <c r="AFS213" s="1"/>
      <c r="AFT213" s="1"/>
      <c r="AFU213" s="1"/>
      <c r="AFV213" s="1"/>
      <c r="AFW213" s="1"/>
      <c r="AFX213" s="1"/>
      <c r="AFY213" s="1"/>
      <c r="AFZ213" s="1"/>
      <c r="AGA213" s="1"/>
      <c r="AGB213" s="1"/>
      <c r="AGC213" s="1"/>
      <c r="AGD213" s="1"/>
      <c r="AGE213" s="1"/>
      <c r="AGF213" s="1"/>
      <c r="AGG213" s="1"/>
      <c r="AGH213" s="1"/>
      <c r="AGI213" s="1"/>
      <c r="AGJ213" s="1"/>
      <c r="AGK213" s="1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</row>
    <row r="214" spans="1:1002" ht="46.8">
      <c r="A214" s="1"/>
      <c r="B214" s="45"/>
      <c r="C214" s="45"/>
      <c r="D214" s="45"/>
      <c r="E214" s="6" t="s">
        <v>294</v>
      </c>
      <c r="F214" s="6"/>
      <c r="G214" s="9"/>
      <c r="H214" s="9"/>
      <c r="I214" s="9"/>
      <c r="J214" s="8">
        <v>160000</v>
      </c>
      <c r="K214" s="8">
        <v>160000</v>
      </c>
      <c r="L214" s="9"/>
      <c r="M214" s="8">
        <v>160000</v>
      </c>
      <c r="N214" s="8">
        <v>160000</v>
      </c>
      <c r="O214" s="9"/>
      <c r="P214" s="8">
        <v>120000</v>
      </c>
      <c r="Q214" s="8">
        <v>120000</v>
      </c>
      <c r="R214" s="9"/>
      <c r="S214" s="8">
        <v>75</v>
      </c>
      <c r="T214" s="8">
        <v>75</v>
      </c>
      <c r="U214" s="9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  <c r="ADW214" s="1"/>
      <c r="ADX214" s="1"/>
      <c r="ADY214" s="1"/>
      <c r="ADZ214" s="1"/>
      <c r="AEA214" s="1"/>
      <c r="AEB214" s="1"/>
      <c r="AEC214" s="1"/>
      <c r="AED214" s="1"/>
      <c r="AEE214" s="1"/>
      <c r="AEF214" s="1"/>
      <c r="AEG214" s="1"/>
      <c r="AEH214" s="1"/>
      <c r="AEI214" s="1"/>
      <c r="AEJ214" s="1"/>
      <c r="AEK214" s="1"/>
      <c r="AEL214" s="1"/>
      <c r="AEM214" s="1"/>
      <c r="AEN214" s="1"/>
      <c r="AEO214" s="1"/>
      <c r="AEP214" s="1"/>
      <c r="AEQ214" s="1"/>
      <c r="AER214" s="1"/>
      <c r="AES214" s="1"/>
      <c r="AET214" s="1"/>
      <c r="AEU214" s="1"/>
      <c r="AEV214" s="1"/>
      <c r="AEW214" s="1"/>
      <c r="AEX214" s="1"/>
      <c r="AEY214" s="1"/>
      <c r="AEZ214" s="1"/>
      <c r="AFA214" s="1"/>
      <c r="AFB214" s="1"/>
      <c r="AFC214" s="1"/>
      <c r="AFD214" s="1"/>
      <c r="AFE214" s="1"/>
      <c r="AFF214" s="1"/>
      <c r="AFG214" s="1"/>
      <c r="AFH214" s="1"/>
      <c r="AFI214" s="1"/>
      <c r="AFJ214" s="1"/>
      <c r="AFK214" s="1"/>
      <c r="AFL214" s="1"/>
      <c r="AFM214" s="1"/>
      <c r="AFN214" s="1"/>
      <c r="AFO214" s="1"/>
      <c r="AFP214" s="1"/>
      <c r="AFQ214" s="1"/>
      <c r="AFR214" s="1"/>
      <c r="AFS214" s="1"/>
      <c r="AFT214" s="1"/>
      <c r="AFU214" s="1"/>
      <c r="AFV214" s="1"/>
      <c r="AFW214" s="1"/>
      <c r="AFX214" s="1"/>
      <c r="AFY214" s="1"/>
      <c r="AFZ214" s="1"/>
      <c r="AGA214" s="1"/>
      <c r="AGB214" s="1"/>
      <c r="AGC214" s="1"/>
      <c r="AGD214" s="1"/>
      <c r="AGE214" s="1"/>
      <c r="AGF214" s="1"/>
      <c r="AGG214" s="1"/>
      <c r="AGH214" s="1"/>
      <c r="AGI214" s="1"/>
      <c r="AGJ214" s="1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</row>
    <row r="215" spans="1:1002" ht="31.2">
      <c r="A215" s="1"/>
      <c r="B215" s="45"/>
      <c r="C215" s="45"/>
      <c r="D215" s="45"/>
      <c r="E215" s="7" t="s">
        <v>131</v>
      </c>
      <c r="F215" s="7" t="s">
        <v>300</v>
      </c>
      <c r="G215" s="9"/>
      <c r="H215" s="9"/>
      <c r="I215" s="9"/>
      <c r="J215" s="8">
        <v>160000</v>
      </c>
      <c r="K215" s="8">
        <v>160000</v>
      </c>
      <c r="L215" s="9"/>
      <c r="M215" s="8">
        <v>160000</v>
      </c>
      <c r="N215" s="8">
        <v>160000</v>
      </c>
      <c r="O215" s="9"/>
      <c r="P215" s="8">
        <v>120000</v>
      </c>
      <c r="Q215" s="8">
        <v>120000</v>
      </c>
      <c r="R215" s="9"/>
      <c r="S215" s="8">
        <v>75</v>
      </c>
      <c r="T215" s="8">
        <v>75</v>
      </c>
      <c r="U215" s="9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/>
      <c r="AAC215" s="1"/>
      <c r="AAD215" s="1"/>
      <c r="AAE215" s="1"/>
      <c r="AAF215" s="1"/>
      <c r="AAG215" s="1"/>
      <c r="AAH215" s="1"/>
      <c r="AAI215" s="1"/>
      <c r="AAJ215" s="1"/>
      <c r="AAK215" s="1"/>
      <c r="AAL215" s="1"/>
      <c r="AAM215" s="1"/>
      <c r="AAN215" s="1"/>
      <c r="AAO215" s="1"/>
      <c r="AAP215" s="1"/>
      <c r="AAQ215" s="1"/>
      <c r="AAR215" s="1"/>
      <c r="AAS215" s="1"/>
      <c r="AAT215" s="1"/>
      <c r="AAU215" s="1"/>
      <c r="AAV215" s="1"/>
      <c r="AAW215" s="1"/>
      <c r="AAX215" s="1"/>
      <c r="AAY215" s="1"/>
      <c r="AAZ215" s="1"/>
      <c r="ABA215" s="1"/>
      <c r="ABB215" s="1"/>
      <c r="ABC215" s="1"/>
      <c r="ABD215" s="1"/>
      <c r="ABE215" s="1"/>
      <c r="ABF215" s="1"/>
      <c r="ABG215" s="1"/>
      <c r="ABH215" s="1"/>
      <c r="ABI215" s="1"/>
      <c r="ABJ215" s="1"/>
      <c r="ABK215" s="1"/>
      <c r="ABL215" s="1"/>
      <c r="ABM215" s="1"/>
      <c r="ABN215" s="1"/>
      <c r="ABO215" s="1"/>
      <c r="ABP215" s="1"/>
      <c r="ABQ215" s="1"/>
      <c r="ABR215" s="1"/>
      <c r="ABS215" s="1"/>
      <c r="ABT215" s="1"/>
      <c r="ABU215" s="1"/>
      <c r="ABV215" s="1"/>
      <c r="ABW215" s="1"/>
      <c r="ABX215" s="1"/>
      <c r="ABY215" s="1"/>
      <c r="ABZ215" s="1"/>
      <c r="ACA215" s="1"/>
      <c r="ACB215" s="1"/>
      <c r="ACC215" s="1"/>
      <c r="ACD215" s="1"/>
      <c r="ACE215" s="1"/>
      <c r="ACF215" s="1"/>
      <c r="ACG215" s="1"/>
      <c r="ACH215" s="1"/>
      <c r="ACI215" s="1"/>
      <c r="ACJ215" s="1"/>
      <c r="ACK215" s="1"/>
      <c r="ACL215" s="1"/>
      <c r="ACM215" s="1"/>
      <c r="ACN215" s="1"/>
      <c r="ACO215" s="1"/>
      <c r="ACP215" s="1"/>
      <c r="ACQ215" s="1"/>
      <c r="ACR215" s="1"/>
      <c r="ACS215" s="1"/>
      <c r="ACT215" s="1"/>
      <c r="ACU215" s="1"/>
      <c r="ACV215" s="1"/>
      <c r="ACW215" s="1"/>
      <c r="ACX215" s="1"/>
      <c r="ACY215" s="1"/>
      <c r="ACZ215" s="1"/>
      <c r="ADA215" s="1"/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s="1"/>
      <c r="ADM215" s="1"/>
      <c r="ADN215" s="1"/>
      <c r="ADO215" s="1"/>
      <c r="ADP215" s="1"/>
      <c r="ADQ215" s="1"/>
      <c r="ADR215" s="1"/>
      <c r="ADS215" s="1"/>
      <c r="ADT215" s="1"/>
      <c r="ADU215" s="1"/>
      <c r="ADV215" s="1"/>
      <c r="ADW215" s="1"/>
      <c r="ADX215" s="1"/>
      <c r="ADY215" s="1"/>
      <c r="ADZ215" s="1"/>
      <c r="AEA215" s="1"/>
      <c r="AEB215" s="1"/>
      <c r="AEC215" s="1"/>
      <c r="AED215" s="1"/>
      <c r="AEE215" s="1"/>
      <c r="AEF215" s="1"/>
      <c r="AEG215" s="1"/>
      <c r="AEH215" s="1"/>
      <c r="AEI215" s="1"/>
      <c r="AEJ215" s="1"/>
      <c r="AEK215" s="1"/>
      <c r="AEL215" s="1"/>
      <c r="AEM215" s="1"/>
      <c r="AEN215" s="1"/>
      <c r="AEO215" s="1"/>
      <c r="AEP215" s="1"/>
      <c r="AEQ215" s="1"/>
      <c r="AER215" s="1"/>
      <c r="AES215" s="1"/>
      <c r="AET215" s="1"/>
      <c r="AEU215" s="1"/>
      <c r="AEV215" s="1"/>
      <c r="AEW215" s="1"/>
      <c r="AEX215" s="1"/>
      <c r="AEY215" s="1"/>
      <c r="AEZ215" s="1"/>
      <c r="AFA215" s="1"/>
      <c r="AFB215" s="1"/>
      <c r="AFC215" s="1"/>
      <c r="AFD215" s="1"/>
      <c r="AFE215" s="1"/>
      <c r="AFF215" s="1"/>
      <c r="AFG215" s="1"/>
      <c r="AFH215" s="1"/>
      <c r="AFI215" s="1"/>
      <c r="AFJ215" s="1"/>
      <c r="AFK215" s="1"/>
      <c r="AFL215" s="1"/>
      <c r="AFM215" s="1"/>
      <c r="AFN215" s="1"/>
      <c r="AFO215" s="1"/>
      <c r="AFP215" s="1"/>
      <c r="AFQ215" s="1"/>
      <c r="AFR215" s="1"/>
      <c r="AFS215" s="1"/>
      <c r="AFT215" s="1"/>
      <c r="AFU215" s="1"/>
      <c r="AFV215" s="1"/>
      <c r="AFW215" s="1"/>
      <c r="AFX215" s="1"/>
      <c r="AFY215" s="1"/>
      <c r="AFZ215" s="1"/>
      <c r="AGA215" s="1"/>
      <c r="AGB215" s="1"/>
      <c r="AGC215" s="1"/>
      <c r="AGD215" s="1"/>
      <c r="AGE215" s="1"/>
      <c r="AGF215" s="1"/>
      <c r="AGG215" s="1"/>
      <c r="AGH215" s="1"/>
      <c r="AGI215" s="1"/>
      <c r="AGJ215" s="1"/>
      <c r="AGK215" s="1"/>
      <c r="AGL215" s="1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  <c r="ALN215" s="1"/>
    </row>
    <row r="216" spans="1:1002" ht="31.2">
      <c r="A216" s="1"/>
      <c r="B216" s="44" t="s">
        <v>232</v>
      </c>
      <c r="C216" s="44" t="s">
        <v>233</v>
      </c>
      <c r="D216" s="44" t="s">
        <v>328</v>
      </c>
      <c r="E216" s="6" t="s">
        <v>270</v>
      </c>
      <c r="F216" s="6"/>
      <c r="G216" s="9"/>
      <c r="H216" s="9"/>
      <c r="I216" s="9"/>
      <c r="J216" s="8">
        <v>160000</v>
      </c>
      <c r="K216" s="8">
        <v>160000</v>
      </c>
      <c r="L216" s="9"/>
      <c r="M216" s="8">
        <v>160000</v>
      </c>
      <c r="N216" s="8">
        <v>160000</v>
      </c>
      <c r="O216" s="9"/>
      <c r="P216" s="8">
        <v>120000</v>
      </c>
      <c r="Q216" s="8">
        <v>120000</v>
      </c>
      <c r="R216" s="9"/>
      <c r="S216" s="8">
        <v>75</v>
      </c>
      <c r="T216" s="8">
        <v>75</v>
      </c>
      <c r="U216" s="9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s="1"/>
      <c r="WC216" s="1"/>
      <c r="WD216" s="1"/>
      <c r="WE216" s="1"/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s="1"/>
      <c r="XU216" s="1"/>
      <c r="XV216" s="1"/>
      <c r="XW216" s="1"/>
      <c r="XX216" s="1"/>
      <c r="XY216" s="1"/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/>
      <c r="YK216" s="1"/>
      <c r="YL216" s="1"/>
      <c r="YM216" s="1"/>
      <c r="YN216" s="1"/>
      <c r="YO216" s="1"/>
      <c r="YP216" s="1"/>
      <c r="YQ216" s="1"/>
      <c r="YR216" s="1"/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/>
      <c r="ZO216" s="1"/>
      <c r="ZP216" s="1"/>
      <c r="ZQ216" s="1"/>
      <c r="ZR216" s="1"/>
      <c r="ZS216" s="1"/>
      <c r="ZT216" s="1"/>
      <c r="ZU216" s="1"/>
      <c r="ZV216" s="1"/>
      <c r="ZW216" s="1"/>
      <c r="ZX216" s="1"/>
      <c r="ZY216" s="1"/>
      <c r="ZZ216" s="1"/>
      <c r="AAA216" s="1"/>
      <c r="AAB216" s="1"/>
      <c r="AAC216" s="1"/>
      <c r="AAD216" s="1"/>
      <c r="AAE216" s="1"/>
      <c r="AAF216" s="1"/>
      <c r="AAG216" s="1"/>
      <c r="AAH216" s="1"/>
      <c r="AAI216" s="1"/>
      <c r="AAJ216" s="1"/>
      <c r="AAK216" s="1"/>
      <c r="AAL216" s="1"/>
      <c r="AAM216" s="1"/>
      <c r="AAN216" s="1"/>
      <c r="AAO216" s="1"/>
      <c r="AAP216" s="1"/>
      <c r="AAQ216" s="1"/>
      <c r="AAR216" s="1"/>
      <c r="AAS216" s="1"/>
      <c r="AAT216" s="1"/>
      <c r="AAU216" s="1"/>
      <c r="AAV216" s="1"/>
      <c r="AAW216" s="1"/>
      <c r="AAX216" s="1"/>
      <c r="AAY216" s="1"/>
      <c r="AAZ216" s="1"/>
      <c r="ABA216" s="1"/>
      <c r="ABB216" s="1"/>
      <c r="ABC216" s="1"/>
      <c r="ABD216" s="1"/>
      <c r="ABE216" s="1"/>
      <c r="ABF216" s="1"/>
      <c r="ABG216" s="1"/>
      <c r="ABH216" s="1"/>
      <c r="ABI216" s="1"/>
      <c r="ABJ216" s="1"/>
      <c r="ABK216" s="1"/>
      <c r="ABL216" s="1"/>
      <c r="ABM216" s="1"/>
      <c r="ABN216" s="1"/>
      <c r="ABO216" s="1"/>
      <c r="ABP216" s="1"/>
      <c r="ABQ216" s="1"/>
      <c r="ABR216" s="1"/>
      <c r="ABS216" s="1"/>
      <c r="ABT216" s="1"/>
      <c r="ABU216" s="1"/>
      <c r="ABV216" s="1"/>
      <c r="ABW216" s="1"/>
      <c r="ABX216" s="1"/>
      <c r="ABY216" s="1"/>
      <c r="ABZ216" s="1"/>
      <c r="ACA216" s="1"/>
      <c r="ACB216" s="1"/>
      <c r="ACC216" s="1"/>
      <c r="ACD216" s="1"/>
      <c r="ACE216" s="1"/>
      <c r="ACF216" s="1"/>
      <c r="ACG216" s="1"/>
      <c r="ACH216" s="1"/>
      <c r="ACI216" s="1"/>
      <c r="ACJ216" s="1"/>
      <c r="ACK216" s="1"/>
      <c r="ACL216" s="1"/>
      <c r="ACM216" s="1"/>
      <c r="ACN216" s="1"/>
      <c r="ACO216" s="1"/>
      <c r="ACP216" s="1"/>
      <c r="ACQ216" s="1"/>
      <c r="ACR216" s="1"/>
      <c r="ACS216" s="1"/>
      <c r="ACT216" s="1"/>
      <c r="ACU216" s="1"/>
      <c r="ACV216" s="1"/>
      <c r="ACW216" s="1"/>
      <c r="ACX216" s="1"/>
      <c r="ACY216" s="1"/>
      <c r="ACZ216" s="1"/>
      <c r="ADA216" s="1"/>
      <c r="ADB216" s="1"/>
      <c r="ADC216" s="1"/>
      <c r="ADD216" s="1"/>
      <c r="ADE216" s="1"/>
      <c r="ADF216" s="1"/>
      <c r="ADG216" s="1"/>
      <c r="ADH216" s="1"/>
      <c r="ADI216" s="1"/>
      <c r="ADJ216" s="1"/>
      <c r="ADK216" s="1"/>
      <c r="ADL216" s="1"/>
      <c r="ADM216" s="1"/>
      <c r="ADN216" s="1"/>
      <c r="ADO216" s="1"/>
      <c r="ADP216" s="1"/>
      <c r="ADQ216" s="1"/>
      <c r="ADR216" s="1"/>
      <c r="ADS216" s="1"/>
      <c r="ADT216" s="1"/>
      <c r="ADU216" s="1"/>
      <c r="ADV216" s="1"/>
      <c r="ADW216" s="1"/>
      <c r="ADX216" s="1"/>
      <c r="ADY216" s="1"/>
      <c r="ADZ216" s="1"/>
      <c r="AEA216" s="1"/>
      <c r="AEB216" s="1"/>
      <c r="AEC216" s="1"/>
      <c r="AED216" s="1"/>
      <c r="AEE216" s="1"/>
      <c r="AEF216" s="1"/>
      <c r="AEG216" s="1"/>
      <c r="AEH216" s="1"/>
      <c r="AEI216" s="1"/>
      <c r="AEJ216" s="1"/>
      <c r="AEK216" s="1"/>
      <c r="AEL216" s="1"/>
      <c r="AEM216" s="1"/>
      <c r="AEN216" s="1"/>
      <c r="AEO216" s="1"/>
      <c r="AEP216" s="1"/>
      <c r="AEQ216" s="1"/>
      <c r="AER216" s="1"/>
      <c r="AES216" s="1"/>
      <c r="AET216" s="1"/>
      <c r="AEU216" s="1"/>
      <c r="AEV216" s="1"/>
      <c r="AEW216" s="1"/>
      <c r="AEX216" s="1"/>
      <c r="AEY216" s="1"/>
      <c r="AEZ216" s="1"/>
      <c r="AFA216" s="1"/>
      <c r="AFB216" s="1"/>
      <c r="AFC216" s="1"/>
      <c r="AFD216" s="1"/>
      <c r="AFE216" s="1"/>
      <c r="AFF216" s="1"/>
      <c r="AFG216" s="1"/>
      <c r="AFH216" s="1"/>
      <c r="AFI216" s="1"/>
      <c r="AFJ216" s="1"/>
      <c r="AFK216" s="1"/>
      <c r="AFL216" s="1"/>
      <c r="AFM216" s="1"/>
      <c r="AFN216" s="1"/>
      <c r="AFO216" s="1"/>
      <c r="AFP216" s="1"/>
      <c r="AFQ216" s="1"/>
      <c r="AFR216" s="1"/>
      <c r="AFS216" s="1"/>
      <c r="AFT216" s="1"/>
      <c r="AFU216" s="1"/>
      <c r="AFV216" s="1"/>
      <c r="AFW216" s="1"/>
      <c r="AFX216" s="1"/>
      <c r="AFY216" s="1"/>
      <c r="AFZ216" s="1"/>
      <c r="AGA216" s="1"/>
      <c r="AGB216" s="1"/>
      <c r="AGC216" s="1"/>
      <c r="AGD216" s="1"/>
      <c r="AGE216" s="1"/>
      <c r="AGF216" s="1"/>
      <c r="AGG216" s="1"/>
      <c r="AGH216" s="1"/>
      <c r="AGI216" s="1"/>
      <c r="AGJ216" s="1"/>
      <c r="AGK216" s="1"/>
      <c r="AGL216" s="1"/>
      <c r="AGM216" s="1"/>
      <c r="AGN216" s="1"/>
      <c r="AGO216" s="1"/>
      <c r="AGP216" s="1"/>
      <c r="AGQ216" s="1"/>
      <c r="AGR216" s="1"/>
      <c r="AGS216" s="1"/>
      <c r="AGT216" s="1"/>
      <c r="AGU216" s="1"/>
      <c r="AGV216" s="1"/>
      <c r="AGW216" s="1"/>
      <c r="AGX216" s="1"/>
      <c r="AGY216" s="1"/>
      <c r="AGZ216" s="1"/>
      <c r="AHA216" s="1"/>
      <c r="AHB216" s="1"/>
      <c r="AHC216" s="1"/>
      <c r="AHD216" s="1"/>
      <c r="AHE216" s="1"/>
      <c r="AHF216" s="1"/>
      <c r="AHG216" s="1"/>
      <c r="AHH216" s="1"/>
      <c r="AHI216" s="1"/>
      <c r="AHJ216" s="1"/>
      <c r="AHK216" s="1"/>
      <c r="AHL216" s="1"/>
      <c r="AHM216" s="1"/>
      <c r="AHN216" s="1"/>
      <c r="AHO216" s="1"/>
      <c r="AHP216" s="1"/>
      <c r="AHQ216" s="1"/>
      <c r="AHR216" s="1"/>
      <c r="AHS216" s="1"/>
      <c r="AHT216" s="1"/>
      <c r="AHU216" s="1"/>
      <c r="AHV216" s="1"/>
      <c r="AHW216" s="1"/>
      <c r="AHX216" s="1"/>
      <c r="AHY216" s="1"/>
      <c r="AHZ216" s="1"/>
      <c r="AIA216" s="1"/>
      <c r="AIB216" s="1"/>
      <c r="AIC216" s="1"/>
      <c r="AID216" s="1"/>
      <c r="AIE216" s="1"/>
      <c r="AIF216" s="1"/>
      <c r="AIG216" s="1"/>
      <c r="AIH216" s="1"/>
      <c r="AII216" s="1"/>
      <c r="AIJ216" s="1"/>
      <c r="AIK216" s="1"/>
      <c r="AIL216" s="1"/>
      <c r="AIM216" s="1"/>
      <c r="AIN216" s="1"/>
      <c r="AIO216" s="1"/>
      <c r="AIP216" s="1"/>
      <c r="AIQ216" s="1"/>
      <c r="AIR216" s="1"/>
      <c r="AIS216" s="1"/>
      <c r="AIT216" s="1"/>
      <c r="AIU216" s="1"/>
      <c r="AIV216" s="1"/>
      <c r="AIW216" s="1"/>
      <c r="AIX216" s="1"/>
      <c r="AIY216" s="1"/>
      <c r="AIZ216" s="1"/>
      <c r="AJA216" s="1"/>
      <c r="AJB216" s="1"/>
      <c r="AJC216" s="1"/>
      <c r="AJD216" s="1"/>
      <c r="AJE216" s="1"/>
      <c r="AJF216" s="1"/>
      <c r="AJG216" s="1"/>
      <c r="AJH216" s="1"/>
      <c r="AJI216" s="1"/>
      <c r="AJJ216" s="1"/>
      <c r="AJK216" s="1"/>
      <c r="AJL216" s="1"/>
      <c r="AJM216" s="1"/>
      <c r="AJN216" s="1"/>
      <c r="AJO216" s="1"/>
      <c r="AJP216" s="1"/>
      <c r="AJQ216" s="1"/>
      <c r="AJR216" s="1"/>
      <c r="AJS216" s="1"/>
      <c r="AJT216" s="1"/>
      <c r="AJU216" s="1"/>
      <c r="AJV216" s="1"/>
      <c r="AJW216" s="1"/>
      <c r="AJX216" s="1"/>
      <c r="AJY216" s="1"/>
      <c r="AJZ216" s="1"/>
      <c r="AKA216" s="1"/>
      <c r="AKB216" s="1"/>
      <c r="AKC216" s="1"/>
      <c r="AKD216" s="1"/>
      <c r="AKE216" s="1"/>
      <c r="AKF216" s="1"/>
      <c r="AKG216" s="1"/>
      <c r="AKH216" s="1"/>
      <c r="AKI216" s="1"/>
      <c r="AKJ216" s="1"/>
      <c r="AKK216" s="1"/>
      <c r="AKL216" s="1"/>
      <c r="AKM216" s="1"/>
      <c r="AKN216" s="1"/>
      <c r="AKO216" s="1"/>
      <c r="AKP216" s="1"/>
      <c r="AKQ216" s="1"/>
      <c r="AKR216" s="1"/>
      <c r="AKS216" s="1"/>
      <c r="AKT216" s="1"/>
      <c r="AKU216" s="1"/>
      <c r="AKV216" s="1"/>
      <c r="AKW216" s="1"/>
      <c r="AKX216" s="1"/>
      <c r="AKY216" s="1"/>
      <c r="AKZ216" s="1"/>
      <c r="ALA216" s="1"/>
      <c r="ALB216" s="1"/>
      <c r="ALC216" s="1"/>
      <c r="ALD216" s="1"/>
      <c r="ALE216" s="1"/>
      <c r="ALF216" s="1"/>
      <c r="ALG216" s="1"/>
      <c r="ALH216" s="1"/>
      <c r="ALI216" s="1"/>
      <c r="ALJ216" s="1"/>
      <c r="ALK216" s="1"/>
      <c r="ALL216" s="1"/>
      <c r="ALM216" s="1"/>
      <c r="ALN216" s="1"/>
    </row>
    <row r="217" spans="1:1002" ht="46.8">
      <c r="A217" s="1"/>
      <c r="B217" s="44"/>
      <c r="C217" s="44"/>
      <c r="D217" s="44"/>
      <c r="E217" s="6" t="s">
        <v>294</v>
      </c>
      <c r="F217" s="6"/>
      <c r="G217" s="9"/>
      <c r="H217" s="9"/>
      <c r="I217" s="9"/>
      <c r="J217" s="8">
        <v>160000</v>
      </c>
      <c r="K217" s="8">
        <v>160000</v>
      </c>
      <c r="L217" s="9"/>
      <c r="M217" s="8">
        <v>160000</v>
      </c>
      <c r="N217" s="8">
        <v>160000</v>
      </c>
      <c r="O217" s="9"/>
      <c r="P217" s="8">
        <v>120000</v>
      </c>
      <c r="Q217" s="8">
        <v>120000</v>
      </c>
      <c r="R217" s="9"/>
      <c r="S217" s="8">
        <v>75</v>
      </c>
      <c r="T217" s="8">
        <v>75</v>
      </c>
      <c r="U217" s="9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  <c r="ADW217" s="1"/>
      <c r="ADX217" s="1"/>
      <c r="ADY217" s="1"/>
      <c r="ADZ217" s="1"/>
      <c r="AEA217" s="1"/>
      <c r="AEB217" s="1"/>
      <c r="AEC217" s="1"/>
      <c r="AED217" s="1"/>
      <c r="AEE217" s="1"/>
      <c r="AEF217" s="1"/>
      <c r="AEG217" s="1"/>
      <c r="AEH217" s="1"/>
      <c r="AEI217" s="1"/>
      <c r="AEJ217" s="1"/>
      <c r="AEK217" s="1"/>
      <c r="AEL217" s="1"/>
      <c r="AEM217" s="1"/>
      <c r="AEN217" s="1"/>
      <c r="AEO217" s="1"/>
      <c r="AEP217" s="1"/>
      <c r="AEQ217" s="1"/>
      <c r="AER217" s="1"/>
      <c r="AES217" s="1"/>
      <c r="AET217" s="1"/>
      <c r="AEU217" s="1"/>
      <c r="AEV217" s="1"/>
      <c r="AEW217" s="1"/>
      <c r="AEX217" s="1"/>
      <c r="AEY217" s="1"/>
      <c r="AEZ217" s="1"/>
      <c r="AFA217" s="1"/>
      <c r="AFB217" s="1"/>
      <c r="AFC217" s="1"/>
      <c r="AFD217" s="1"/>
      <c r="AFE217" s="1"/>
      <c r="AFF217" s="1"/>
      <c r="AFG217" s="1"/>
      <c r="AFH217" s="1"/>
      <c r="AFI217" s="1"/>
      <c r="AFJ217" s="1"/>
      <c r="AFK217" s="1"/>
      <c r="AFL217" s="1"/>
      <c r="AFM217" s="1"/>
      <c r="AFN217" s="1"/>
      <c r="AFO217" s="1"/>
      <c r="AFP217" s="1"/>
      <c r="AFQ217" s="1"/>
      <c r="AFR217" s="1"/>
      <c r="AFS217" s="1"/>
      <c r="AFT217" s="1"/>
      <c r="AFU217" s="1"/>
      <c r="AFV217" s="1"/>
      <c r="AFW217" s="1"/>
      <c r="AFX217" s="1"/>
      <c r="AFY217" s="1"/>
      <c r="AFZ217" s="1"/>
      <c r="AGA217" s="1"/>
      <c r="AGB217" s="1"/>
      <c r="AGC217" s="1"/>
      <c r="AGD217" s="1"/>
      <c r="AGE217" s="1"/>
      <c r="AGF217" s="1"/>
      <c r="AGG217" s="1"/>
      <c r="AGH217" s="1"/>
      <c r="AGI217" s="1"/>
      <c r="AGJ217" s="1"/>
      <c r="AGK217" s="1"/>
      <c r="AGL217" s="1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/>
      <c r="AHC217" s="1"/>
      <c r="AHD217" s="1"/>
      <c r="AHE217" s="1"/>
      <c r="AHF217" s="1"/>
      <c r="AHG217" s="1"/>
      <c r="AHH217" s="1"/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1"/>
      <c r="AHV217" s="1"/>
      <c r="AHW217" s="1"/>
      <c r="AHX217" s="1"/>
      <c r="AHY217" s="1"/>
      <c r="AHZ217" s="1"/>
      <c r="AIA217" s="1"/>
      <c r="AIB217" s="1"/>
      <c r="AIC217" s="1"/>
      <c r="AID217" s="1"/>
      <c r="AIE217" s="1"/>
      <c r="AIF217" s="1"/>
      <c r="AIG217" s="1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"/>
      <c r="AJE217" s="1"/>
      <c r="AJF217" s="1"/>
      <c r="AJG217" s="1"/>
      <c r="AJH217" s="1"/>
      <c r="AJI217" s="1"/>
      <c r="AJJ217" s="1"/>
      <c r="AJK217" s="1"/>
      <c r="AJL217" s="1"/>
      <c r="AJM217" s="1"/>
      <c r="AJN217" s="1"/>
      <c r="AJO217" s="1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  <c r="ALN217" s="1"/>
    </row>
    <row r="218" spans="1:1002" ht="31.2">
      <c r="A218" s="1"/>
      <c r="B218" s="44"/>
      <c r="C218" s="44"/>
      <c r="D218" s="44"/>
      <c r="E218" s="7" t="s">
        <v>131</v>
      </c>
      <c r="F218" s="7" t="s">
        <v>300</v>
      </c>
      <c r="G218" s="9"/>
      <c r="H218" s="9"/>
      <c r="I218" s="9"/>
      <c r="J218" s="8">
        <v>160000</v>
      </c>
      <c r="K218" s="8">
        <v>160000</v>
      </c>
      <c r="L218" s="9"/>
      <c r="M218" s="8">
        <v>160000</v>
      </c>
      <c r="N218" s="8">
        <v>160000</v>
      </c>
      <c r="O218" s="9"/>
      <c r="P218" s="8">
        <v>120000</v>
      </c>
      <c r="Q218" s="8">
        <v>120000</v>
      </c>
      <c r="R218" s="9"/>
      <c r="S218" s="8">
        <v>75</v>
      </c>
      <c r="T218" s="8">
        <v>75</v>
      </c>
      <c r="U218" s="9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  <c r="VF218" s="1"/>
      <c r="VG218" s="1"/>
      <c r="VH218" s="1"/>
      <c r="VI218" s="1"/>
      <c r="VJ218" s="1"/>
      <c r="VK218" s="1"/>
      <c r="VL218" s="1"/>
      <c r="VM218" s="1"/>
      <c r="VN218" s="1"/>
      <c r="VO218" s="1"/>
      <c r="VP218" s="1"/>
      <c r="VQ218" s="1"/>
      <c r="VR218" s="1"/>
      <c r="VS218" s="1"/>
      <c r="VT218" s="1"/>
      <c r="VU218" s="1"/>
      <c r="VV218" s="1"/>
      <c r="VW218" s="1"/>
      <c r="VX218" s="1"/>
      <c r="VY218" s="1"/>
      <c r="VZ218" s="1"/>
      <c r="WA218" s="1"/>
      <c r="WB218" s="1"/>
      <c r="WC218" s="1"/>
      <c r="WD218" s="1"/>
      <c r="WE218" s="1"/>
      <c r="WF218" s="1"/>
      <c r="WG218" s="1"/>
      <c r="WH218" s="1"/>
      <c r="WI218" s="1"/>
      <c r="WJ218" s="1"/>
      <c r="WK218" s="1"/>
      <c r="WL218" s="1"/>
      <c r="WM218" s="1"/>
      <c r="WN218" s="1"/>
      <c r="WO218" s="1"/>
      <c r="WP218" s="1"/>
      <c r="WQ218" s="1"/>
      <c r="WR218" s="1"/>
      <c r="WS218" s="1"/>
      <c r="WT218" s="1"/>
      <c r="WU218" s="1"/>
      <c r="WV218" s="1"/>
      <c r="WW218" s="1"/>
      <c r="WX218" s="1"/>
      <c r="WY218" s="1"/>
      <c r="WZ218" s="1"/>
      <c r="XA218" s="1"/>
      <c r="XB218" s="1"/>
      <c r="XC218" s="1"/>
      <c r="XD218" s="1"/>
      <c r="XE218" s="1"/>
      <c r="XF218" s="1"/>
      <c r="XG218" s="1"/>
      <c r="XH218" s="1"/>
      <c r="XI218" s="1"/>
      <c r="XJ218" s="1"/>
      <c r="XK218" s="1"/>
      <c r="XL218" s="1"/>
      <c r="XM218" s="1"/>
      <c r="XN218" s="1"/>
      <c r="XO218" s="1"/>
      <c r="XP218" s="1"/>
      <c r="XQ218" s="1"/>
      <c r="XR218" s="1"/>
      <c r="XS218" s="1"/>
      <c r="XT218" s="1"/>
      <c r="XU218" s="1"/>
      <c r="XV218" s="1"/>
      <c r="XW218" s="1"/>
      <c r="XX218" s="1"/>
      <c r="XY218" s="1"/>
      <c r="XZ218" s="1"/>
      <c r="YA218" s="1"/>
      <c r="YB218" s="1"/>
      <c r="YC218" s="1"/>
      <c r="YD218" s="1"/>
      <c r="YE218" s="1"/>
      <c r="YF218" s="1"/>
      <c r="YG218" s="1"/>
      <c r="YH218" s="1"/>
      <c r="YI218" s="1"/>
      <c r="YJ218" s="1"/>
      <c r="YK218" s="1"/>
      <c r="YL218" s="1"/>
      <c r="YM218" s="1"/>
      <c r="YN218" s="1"/>
      <c r="YO218" s="1"/>
      <c r="YP218" s="1"/>
      <c r="YQ218" s="1"/>
      <c r="YR218" s="1"/>
      <c r="YS218" s="1"/>
      <c r="YT218" s="1"/>
      <c r="YU218" s="1"/>
      <c r="YV218" s="1"/>
      <c r="YW218" s="1"/>
      <c r="YX218" s="1"/>
      <c r="YY218" s="1"/>
      <c r="YZ218" s="1"/>
      <c r="ZA218" s="1"/>
      <c r="ZB218" s="1"/>
      <c r="ZC218" s="1"/>
      <c r="ZD218" s="1"/>
      <c r="ZE218" s="1"/>
      <c r="ZF218" s="1"/>
      <c r="ZG218" s="1"/>
      <c r="ZH218" s="1"/>
      <c r="ZI218" s="1"/>
      <c r="ZJ218" s="1"/>
      <c r="ZK218" s="1"/>
      <c r="ZL218" s="1"/>
      <c r="ZM218" s="1"/>
      <c r="ZN218" s="1"/>
      <c r="ZO218" s="1"/>
      <c r="ZP218" s="1"/>
      <c r="ZQ218" s="1"/>
      <c r="ZR218" s="1"/>
      <c r="ZS218" s="1"/>
      <c r="ZT218" s="1"/>
      <c r="ZU218" s="1"/>
      <c r="ZV218" s="1"/>
      <c r="ZW218" s="1"/>
      <c r="ZX218" s="1"/>
      <c r="ZY218" s="1"/>
      <c r="ZZ218" s="1"/>
      <c r="AAA218" s="1"/>
      <c r="AAB218" s="1"/>
      <c r="AAC218" s="1"/>
      <c r="AAD218" s="1"/>
      <c r="AAE218" s="1"/>
      <c r="AAF218" s="1"/>
      <c r="AAG218" s="1"/>
      <c r="AAH218" s="1"/>
      <c r="AAI218" s="1"/>
      <c r="AAJ218" s="1"/>
      <c r="AAK218" s="1"/>
      <c r="AAL218" s="1"/>
      <c r="AAM218" s="1"/>
      <c r="AAN218" s="1"/>
      <c r="AAO218" s="1"/>
      <c r="AAP218" s="1"/>
      <c r="AAQ218" s="1"/>
      <c r="AAR218" s="1"/>
      <c r="AAS218" s="1"/>
      <c r="AAT218" s="1"/>
      <c r="AAU218" s="1"/>
      <c r="AAV218" s="1"/>
      <c r="AAW218" s="1"/>
      <c r="AAX218" s="1"/>
      <c r="AAY218" s="1"/>
      <c r="AAZ218" s="1"/>
      <c r="ABA218" s="1"/>
      <c r="ABB218" s="1"/>
      <c r="ABC218" s="1"/>
      <c r="ABD218" s="1"/>
      <c r="ABE218" s="1"/>
      <c r="ABF218" s="1"/>
      <c r="ABG218" s="1"/>
      <c r="ABH218" s="1"/>
      <c r="ABI218" s="1"/>
      <c r="ABJ218" s="1"/>
      <c r="ABK218" s="1"/>
      <c r="ABL218" s="1"/>
      <c r="ABM218" s="1"/>
      <c r="ABN218" s="1"/>
      <c r="ABO218" s="1"/>
      <c r="ABP218" s="1"/>
      <c r="ABQ218" s="1"/>
      <c r="ABR218" s="1"/>
      <c r="ABS218" s="1"/>
      <c r="ABT218" s="1"/>
      <c r="ABU218" s="1"/>
      <c r="ABV218" s="1"/>
      <c r="ABW218" s="1"/>
      <c r="ABX218" s="1"/>
      <c r="ABY218" s="1"/>
      <c r="ABZ218" s="1"/>
      <c r="ACA218" s="1"/>
      <c r="ACB218" s="1"/>
      <c r="ACC218" s="1"/>
      <c r="ACD218" s="1"/>
      <c r="ACE218" s="1"/>
      <c r="ACF218" s="1"/>
      <c r="ACG218" s="1"/>
      <c r="ACH218" s="1"/>
      <c r="ACI218" s="1"/>
      <c r="ACJ218" s="1"/>
      <c r="ACK218" s="1"/>
      <c r="ACL218" s="1"/>
      <c r="ACM218" s="1"/>
      <c r="ACN218" s="1"/>
      <c r="ACO218" s="1"/>
      <c r="ACP218" s="1"/>
      <c r="ACQ218" s="1"/>
      <c r="ACR218" s="1"/>
      <c r="ACS218" s="1"/>
      <c r="ACT218" s="1"/>
      <c r="ACU218" s="1"/>
      <c r="ACV218" s="1"/>
      <c r="ACW218" s="1"/>
      <c r="ACX218" s="1"/>
      <c r="ACY218" s="1"/>
      <c r="ACZ218" s="1"/>
      <c r="ADA218" s="1"/>
      <c r="ADB218" s="1"/>
      <c r="ADC218" s="1"/>
      <c r="ADD218" s="1"/>
      <c r="ADE218" s="1"/>
      <c r="ADF218" s="1"/>
      <c r="ADG218" s="1"/>
      <c r="ADH218" s="1"/>
      <c r="ADI218" s="1"/>
      <c r="ADJ218" s="1"/>
      <c r="ADK218" s="1"/>
      <c r="ADL218" s="1"/>
      <c r="ADM218" s="1"/>
      <c r="ADN218" s="1"/>
      <c r="ADO218" s="1"/>
      <c r="ADP218" s="1"/>
      <c r="ADQ218" s="1"/>
      <c r="ADR218" s="1"/>
      <c r="ADS218" s="1"/>
      <c r="ADT218" s="1"/>
      <c r="ADU218" s="1"/>
      <c r="ADV218" s="1"/>
      <c r="ADW218" s="1"/>
      <c r="ADX218" s="1"/>
      <c r="ADY218" s="1"/>
      <c r="ADZ218" s="1"/>
      <c r="AEA218" s="1"/>
      <c r="AEB218" s="1"/>
      <c r="AEC218" s="1"/>
      <c r="AED218" s="1"/>
      <c r="AEE218" s="1"/>
      <c r="AEF218" s="1"/>
      <c r="AEG218" s="1"/>
      <c r="AEH218" s="1"/>
      <c r="AEI218" s="1"/>
      <c r="AEJ218" s="1"/>
      <c r="AEK218" s="1"/>
      <c r="AEL218" s="1"/>
      <c r="AEM218" s="1"/>
      <c r="AEN218" s="1"/>
      <c r="AEO218" s="1"/>
      <c r="AEP218" s="1"/>
      <c r="AEQ218" s="1"/>
      <c r="AER218" s="1"/>
      <c r="AES218" s="1"/>
      <c r="AET218" s="1"/>
      <c r="AEU218" s="1"/>
      <c r="AEV218" s="1"/>
      <c r="AEW218" s="1"/>
      <c r="AEX218" s="1"/>
      <c r="AEY218" s="1"/>
      <c r="AEZ218" s="1"/>
      <c r="AFA218" s="1"/>
      <c r="AFB218" s="1"/>
      <c r="AFC218" s="1"/>
      <c r="AFD218" s="1"/>
      <c r="AFE218" s="1"/>
      <c r="AFF218" s="1"/>
      <c r="AFG218" s="1"/>
      <c r="AFH218" s="1"/>
      <c r="AFI218" s="1"/>
      <c r="AFJ218" s="1"/>
      <c r="AFK218" s="1"/>
      <c r="AFL218" s="1"/>
      <c r="AFM218" s="1"/>
      <c r="AFN218" s="1"/>
      <c r="AFO218" s="1"/>
      <c r="AFP218" s="1"/>
      <c r="AFQ218" s="1"/>
      <c r="AFR218" s="1"/>
      <c r="AFS218" s="1"/>
      <c r="AFT218" s="1"/>
      <c r="AFU218" s="1"/>
      <c r="AFV218" s="1"/>
      <c r="AFW218" s="1"/>
      <c r="AFX218" s="1"/>
      <c r="AFY218" s="1"/>
      <c r="AFZ218" s="1"/>
      <c r="AGA218" s="1"/>
      <c r="AGB218" s="1"/>
      <c r="AGC218" s="1"/>
      <c r="AGD218" s="1"/>
      <c r="AGE218" s="1"/>
      <c r="AGF218" s="1"/>
      <c r="AGG218" s="1"/>
      <c r="AGH218" s="1"/>
      <c r="AGI218" s="1"/>
      <c r="AGJ218" s="1"/>
      <c r="AGK218" s="1"/>
      <c r="AGL218" s="1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1"/>
      <c r="AHC218" s="1"/>
      <c r="AHD218" s="1"/>
      <c r="AHE218" s="1"/>
      <c r="AHF218" s="1"/>
      <c r="AHG218" s="1"/>
      <c r="AHH218" s="1"/>
      <c r="AHI218" s="1"/>
      <c r="AHJ218" s="1"/>
      <c r="AHK218" s="1"/>
      <c r="AHL218" s="1"/>
      <c r="AHM218" s="1"/>
      <c r="AHN218" s="1"/>
      <c r="AHO218" s="1"/>
      <c r="AHP218" s="1"/>
      <c r="AHQ218" s="1"/>
      <c r="AHR218" s="1"/>
      <c r="AHS218" s="1"/>
      <c r="AHT218" s="1"/>
      <c r="AHU218" s="1"/>
      <c r="AHV218" s="1"/>
      <c r="AHW218" s="1"/>
      <c r="AHX218" s="1"/>
      <c r="AHY218" s="1"/>
      <c r="AHZ218" s="1"/>
      <c r="AIA218" s="1"/>
      <c r="AIB218" s="1"/>
      <c r="AIC218" s="1"/>
      <c r="AID218" s="1"/>
      <c r="AIE218" s="1"/>
      <c r="AIF218" s="1"/>
      <c r="AIG218" s="1"/>
      <c r="AIH218" s="1"/>
      <c r="AII218" s="1"/>
      <c r="AIJ218" s="1"/>
      <c r="AIK218" s="1"/>
      <c r="AIL218" s="1"/>
      <c r="AIM218" s="1"/>
      <c r="AIN218" s="1"/>
      <c r="AIO218" s="1"/>
      <c r="AIP218" s="1"/>
      <c r="AIQ218" s="1"/>
      <c r="AIR218" s="1"/>
      <c r="AIS218" s="1"/>
      <c r="AIT218" s="1"/>
      <c r="AIU218" s="1"/>
      <c r="AIV218" s="1"/>
      <c r="AIW218" s="1"/>
      <c r="AIX218" s="1"/>
      <c r="AIY218" s="1"/>
      <c r="AIZ218" s="1"/>
      <c r="AJA218" s="1"/>
      <c r="AJB218" s="1"/>
      <c r="AJC218" s="1"/>
      <c r="AJD218" s="1"/>
      <c r="AJE218" s="1"/>
      <c r="AJF218" s="1"/>
      <c r="AJG218" s="1"/>
      <c r="AJH218" s="1"/>
      <c r="AJI218" s="1"/>
      <c r="AJJ218" s="1"/>
      <c r="AJK218" s="1"/>
      <c r="AJL218" s="1"/>
      <c r="AJM218" s="1"/>
      <c r="AJN218" s="1"/>
      <c r="AJO218" s="1"/>
      <c r="AJP218" s="1"/>
      <c r="AJQ218" s="1"/>
      <c r="AJR218" s="1"/>
      <c r="AJS218" s="1"/>
      <c r="AJT218" s="1"/>
      <c r="AJU218" s="1"/>
      <c r="AJV218" s="1"/>
      <c r="AJW218" s="1"/>
      <c r="AJX218" s="1"/>
      <c r="AJY218" s="1"/>
      <c r="AJZ218" s="1"/>
      <c r="AKA218" s="1"/>
      <c r="AKB218" s="1"/>
      <c r="AKC218" s="1"/>
      <c r="AKD218" s="1"/>
      <c r="AKE218" s="1"/>
      <c r="AKF218" s="1"/>
      <c r="AKG218" s="1"/>
      <c r="AKH218" s="1"/>
      <c r="AKI218" s="1"/>
      <c r="AKJ218" s="1"/>
      <c r="AKK218" s="1"/>
      <c r="AKL218" s="1"/>
      <c r="AKM218" s="1"/>
      <c r="AKN218" s="1"/>
      <c r="AKO218" s="1"/>
      <c r="AKP218" s="1"/>
      <c r="AKQ218" s="1"/>
      <c r="AKR218" s="1"/>
      <c r="AKS218" s="1"/>
      <c r="AKT218" s="1"/>
      <c r="AKU218" s="1"/>
      <c r="AKV218" s="1"/>
      <c r="AKW218" s="1"/>
      <c r="AKX218" s="1"/>
      <c r="AKY218" s="1"/>
      <c r="AKZ218" s="1"/>
      <c r="ALA218" s="1"/>
      <c r="ALB218" s="1"/>
      <c r="ALC218" s="1"/>
      <c r="ALD218" s="1"/>
      <c r="ALE218" s="1"/>
      <c r="ALF218" s="1"/>
      <c r="ALG218" s="1"/>
      <c r="ALH218" s="1"/>
      <c r="ALI218" s="1"/>
      <c r="ALJ218" s="1"/>
      <c r="ALK218" s="1"/>
      <c r="ALL218" s="1"/>
      <c r="ALM218" s="1"/>
      <c r="ALN218" s="1"/>
    </row>
    <row r="219" spans="1:1002">
      <c r="A219" s="1"/>
      <c r="B219" s="1"/>
      <c r="C219" s="28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/>
      <c r="ABF219" s="1"/>
      <c r="ABG219" s="1"/>
      <c r="ABH219" s="1"/>
      <c r="ABI219" s="1"/>
      <c r="ABJ219" s="1"/>
      <c r="ABK219" s="1"/>
      <c r="ABL219" s="1"/>
      <c r="ABM219" s="1"/>
      <c r="ABN219" s="1"/>
      <c r="ABO219" s="1"/>
      <c r="ABP219" s="1"/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/>
      <c r="ACD219" s="1"/>
      <c r="ACE219" s="1"/>
      <c r="ACF219" s="1"/>
      <c r="ACG219" s="1"/>
      <c r="ACH219" s="1"/>
      <c r="ACI219" s="1"/>
      <c r="ACJ219" s="1"/>
      <c r="ACK219" s="1"/>
      <c r="ACL219" s="1"/>
      <c r="ACM219" s="1"/>
      <c r="ACN219" s="1"/>
      <c r="ACO219" s="1"/>
      <c r="ACP219" s="1"/>
      <c r="ACQ219" s="1"/>
      <c r="ACR219" s="1"/>
      <c r="ACS219" s="1"/>
      <c r="ACT219" s="1"/>
      <c r="ACU219" s="1"/>
      <c r="ACV219" s="1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1"/>
      <c r="ADH219" s="1"/>
      <c r="ADI219" s="1"/>
      <c r="ADJ219" s="1"/>
      <c r="ADK219" s="1"/>
      <c r="ADL219" s="1"/>
      <c r="ADM219" s="1"/>
      <c r="ADN219" s="1"/>
      <c r="ADO219" s="1"/>
      <c r="ADP219" s="1"/>
      <c r="ADQ219" s="1"/>
      <c r="ADR219" s="1"/>
      <c r="ADS219" s="1"/>
      <c r="ADT219" s="1"/>
      <c r="ADU219" s="1"/>
      <c r="ADV219" s="1"/>
      <c r="ADW219" s="1"/>
      <c r="ADX219" s="1"/>
      <c r="ADY219" s="1"/>
      <c r="ADZ219" s="1"/>
      <c r="AEA219" s="1"/>
      <c r="AEB219" s="1"/>
      <c r="AEC219" s="1"/>
      <c r="AED219" s="1"/>
      <c r="AEE219" s="1"/>
      <c r="AEF219" s="1"/>
      <c r="AEG219" s="1"/>
      <c r="AEH219" s="1"/>
      <c r="AEI219" s="1"/>
      <c r="AEJ219" s="1"/>
      <c r="AEK219" s="1"/>
      <c r="AEL219" s="1"/>
      <c r="AEM219" s="1"/>
      <c r="AEN219" s="1"/>
      <c r="AEO219" s="1"/>
      <c r="AEP219" s="1"/>
      <c r="AEQ219" s="1"/>
      <c r="AER219" s="1"/>
      <c r="AES219" s="1"/>
      <c r="AET219" s="1"/>
      <c r="AEU219" s="1"/>
      <c r="AEV219" s="1"/>
      <c r="AEW219" s="1"/>
      <c r="AEX219" s="1"/>
      <c r="AEY219" s="1"/>
      <c r="AEZ219" s="1"/>
      <c r="AFA219" s="1"/>
      <c r="AFB219" s="1"/>
      <c r="AFC219" s="1"/>
      <c r="AFD219" s="1"/>
      <c r="AFE219" s="1"/>
      <c r="AFF219" s="1"/>
      <c r="AFG219" s="1"/>
      <c r="AFH219" s="1"/>
      <c r="AFI219" s="1"/>
      <c r="AFJ219" s="1"/>
      <c r="AFK219" s="1"/>
      <c r="AFL219" s="1"/>
      <c r="AFM219" s="1"/>
      <c r="AFN219" s="1"/>
      <c r="AFO219" s="1"/>
      <c r="AFP219" s="1"/>
      <c r="AFQ219" s="1"/>
      <c r="AFR219" s="1"/>
      <c r="AFS219" s="1"/>
      <c r="AFT219" s="1"/>
      <c r="AFU219" s="1"/>
      <c r="AFV219" s="1"/>
      <c r="AFW219" s="1"/>
      <c r="AFX219" s="1"/>
      <c r="AFY219" s="1"/>
      <c r="AFZ219" s="1"/>
      <c r="AGA219" s="1"/>
      <c r="AGB219" s="1"/>
      <c r="AGC219" s="1"/>
      <c r="AGD219" s="1"/>
      <c r="AGE219" s="1"/>
      <c r="AGF219" s="1"/>
      <c r="AGG219" s="1"/>
      <c r="AGH219" s="1"/>
      <c r="AGI219" s="1"/>
      <c r="AGJ219" s="1"/>
      <c r="AGK219" s="1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  <c r="ALN219" s="1"/>
    </row>
    <row r="220" spans="1:100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1"/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  <c r="AAA220" s="1"/>
      <c r="AAB220" s="1"/>
      <c r="AAC220" s="1"/>
      <c r="AAD220" s="1"/>
      <c r="AAE220" s="1"/>
      <c r="AAF220" s="1"/>
      <c r="AAG220" s="1"/>
      <c r="AAH220" s="1"/>
      <c r="AAI220" s="1"/>
      <c r="AAJ220" s="1"/>
      <c r="AAK220" s="1"/>
      <c r="AAL220" s="1"/>
      <c r="AAM220" s="1"/>
      <c r="AAN220" s="1"/>
      <c r="AAO220" s="1"/>
      <c r="AAP220" s="1"/>
      <c r="AAQ220" s="1"/>
      <c r="AAR220" s="1"/>
      <c r="AAS220" s="1"/>
      <c r="AAT220" s="1"/>
      <c r="AAU220" s="1"/>
      <c r="AAV220" s="1"/>
      <c r="AAW220" s="1"/>
      <c r="AAX220" s="1"/>
      <c r="AAY220" s="1"/>
      <c r="AAZ220" s="1"/>
      <c r="ABA220" s="1"/>
      <c r="ABB220" s="1"/>
      <c r="ABC220" s="1"/>
      <c r="ABD220" s="1"/>
      <c r="ABE220" s="1"/>
      <c r="ABF220" s="1"/>
      <c r="ABG220" s="1"/>
      <c r="ABH220" s="1"/>
      <c r="ABI220" s="1"/>
      <c r="ABJ220" s="1"/>
      <c r="ABK220" s="1"/>
      <c r="ABL220" s="1"/>
      <c r="ABM220" s="1"/>
      <c r="ABN220" s="1"/>
      <c r="ABO220" s="1"/>
      <c r="ABP220" s="1"/>
      <c r="ABQ220" s="1"/>
      <c r="ABR220" s="1"/>
      <c r="ABS220" s="1"/>
      <c r="ABT220" s="1"/>
      <c r="ABU220" s="1"/>
      <c r="ABV220" s="1"/>
      <c r="ABW220" s="1"/>
      <c r="ABX220" s="1"/>
      <c r="ABY220" s="1"/>
      <c r="ABZ220" s="1"/>
      <c r="ACA220" s="1"/>
      <c r="ACB220" s="1"/>
      <c r="ACC220" s="1"/>
      <c r="ACD220" s="1"/>
      <c r="ACE220" s="1"/>
      <c r="ACF220" s="1"/>
      <c r="ACG220" s="1"/>
      <c r="ACH220" s="1"/>
      <c r="ACI220" s="1"/>
      <c r="ACJ220" s="1"/>
      <c r="ACK220" s="1"/>
      <c r="ACL220" s="1"/>
      <c r="ACM220" s="1"/>
      <c r="ACN220" s="1"/>
      <c r="ACO220" s="1"/>
      <c r="ACP220" s="1"/>
      <c r="ACQ220" s="1"/>
      <c r="ACR220" s="1"/>
      <c r="ACS220" s="1"/>
      <c r="ACT220" s="1"/>
      <c r="ACU220" s="1"/>
      <c r="ACV220" s="1"/>
      <c r="ACW220" s="1"/>
      <c r="ACX220" s="1"/>
      <c r="ACY220" s="1"/>
      <c r="ACZ220" s="1"/>
      <c r="ADA220" s="1"/>
      <c r="ADB220" s="1"/>
      <c r="ADC220" s="1"/>
      <c r="ADD220" s="1"/>
      <c r="ADE220" s="1"/>
      <c r="ADF220" s="1"/>
      <c r="ADG220" s="1"/>
      <c r="ADH220" s="1"/>
      <c r="ADI220" s="1"/>
      <c r="ADJ220" s="1"/>
      <c r="ADK220" s="1"/>
      <c r="ADL220" s="1"/>
      <c r="ADM220" s="1"/>
      <c r="ADN220" s="1"/>
      <c r="ADO220" s="1"/>
      <c r="ADP220" s="1"/>
      <c r="ADQ220" s="1"/>
      <c r="ADR220" s="1"/>
      <c r="ADS220" s="1"/>
      <c r="ADT220" s="1"/>
      <c r="ADU220" s="1"/>
      <c r="ADV220" s="1"/>
      <c r="ADW220" s="1"/>
      <c r="ADX220" s="1"/>
      <c r="ADY220" s="1"/>
      <c r="ADZ220" s="1"/>
      <c r="AEA220" s="1"/>
      <c r="AEB220" s="1"/>
      <c r="AEC220" s="1"/>
      <c r="AED220" s="1"/>
      <c r="AEE220" s="1"/>
      <c r="AEF220" s="1"/>
      <c r="AEG220" s="1"/>
      <c r="AEH220" s="1"/>
      <c r="AEI220" s="1"/>
      <c r="AEJ220" s="1"/>
      <c r="AEK220" s="1"/>
      <c r="AEL220" s="1"/>
      <c r="AEM220" s="1"/>
      <c r="AEN220" s="1"/>
      <c r="AEO220" s="1"/>
      <c r="AEP220" s="1"/>
      <c r="AEQ220" s="1"/>
      <c r="AER220" s="1"/>
      <c r="AES220" s="1"/>
      <c r="AET220" s="1"/>
      <c r="AEU220" s="1"/>
      <c r="AEV220" s="1"/>
      <c r="AEW220" s="1"/>
      <c r="AEX220" s="1"/>
      <c r="AEY220" s="1"/>
      <c r="AEZ220" s="1"/>
      <c r="AFA220" s="1"/>
      <c r="AFB220" s="1"/>
      <c r="AFC220" s="1"/>
      <c r="AFD220" s="1"/>
      <c r="AFE220" s="1"/>
      <c r="AFF220" s="1"/>
      <c r="AFG220" s="1"/>
      <c r="AFH220" s="1"/>
      <c r="AFI220" s="1"/>
      <c r="AFJ220" s="1"/>
      <c r="AFK220" s="1"/>
      <c r="AFL220" s="1"/>
      <c r="AFM220" s="1"/>
      <c r="AFN220" s="1"/>
      <c r="AFO220" s="1"/>
      <c r="AFP220" s="1"/>
      <c r="AFQ220" s="1"/>
      <c r="AFR220" s="1"/>
      <c r="AFS220" s="1"/>
      <c r="AFT220" s="1"/>
      <c r="AFU220" s="1"/>
      <c r="AFV220" s="1"/>
      <c r="AFW220" s="1"/>
      <c r="AFX220" s="1"/>
      <c r="AFY220" s="1"/>
      <c r="AFZ220" s="1"/>
      <c r="AGA220" s="1"/>
      <c r="AGB220" s="1"/>
      <c r="AGC220" s="1"/>
      <c r="AGD220" s="1"/>
      <c r="AGE220" s="1"/>
      <c r="AGF220" s="1"/>
      <c r="AGG220" s="1"/>
      <c r="AGH220" s="1"/>
      <c r="AGI220" s="1"/>
      <c r="AGJ220" s="1"/>
      <c r="AGK220" s="1"/>
      <c r="AGL220" s="1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  <c r="ALN220" s="1"/>
    </row>
    <row r="221" spans="1:100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  <c r="ADW221" s="1"/>
      <c r="ADX221" s="1"/>
      <c r="ADY221" s="1"/>
      <c r="ADZ221" s="1"/>
      <c r="AEA221" s="1"/>
      <c r="AEB221" s="1"/>
      <c r="AEC221" s="1"/>
      <c r="AED221" s="1"/>
      <c r="AEE221" s="1"/>
      <c r="AEF221" s="1"/>
      <c r="AEG221" s="1"/>
      <c r="AEH221" s="1"/>
      <c r="AEI221" s="1"/>
      <c r="AEJ221" s="1"/>
      <c r="AEK221" s="1"/>
      <c r="AEL221" s="1"/>
      <c r="AEM221" s="1"/>
      <c r="AEN221" s="1"/>
      <c r="AEO221" s="1"/>
      <c r="AEP221" s="1"/>
      <c r="AEQ221" s="1"/>
      <c r="AER221" s="1"/>
      <c r="AES221" s="1"/>
      <c r="AET221" s="1"/>
      <c r="AEU221" s="1"/>
      <c r="AEV221" s="1"/>
      <c r="AEW221" s="1"/>
      <c r="AEX221" s="1"/>
      <c r="AEY221" s="1"/>
      <c r="AEZ221" s="1"/>
      <c r="AFA221" s="1"/>
      <c r="AFB221" s="1"/>
      <c r="AFC221" s="1"/>
      <c r="AFD221" s="1"/>
      <c r="AFE221" s="1"/>
      <c r="AFF221" s="1"/>
      <c r="AFG221" s="1"/>
      <c r="AFH221" s="1"/>
      <c r="AFI221" s="1"/>
      <c r="AFJ221" s="1"/>
      <c r="AFK221" s="1"/>
      <c r="AFL221" s="1"/>
      <c r="AFM221" s="1"/>
      <c r="AFN221" s="1"/>
      <c r="AFO221" s="1"/>
      <c r="AFP221" s="1"/>
      <c r="AFQ221" s="1"/>
      <c r="AFR221" s="1"/>
      <c r="AFS221" s="1"/>
      <c r="AFT221" s="1"/>
      <c r="AFU221" s="1"/>
      <c r="AFV221" s="1"/>
      <c r="AFW221" s="1"/>
      <c r="AFX221" s="1"/>
      <c r="AFY221" s="1"/>
      <c r="AFZ221" s="1"/>
      <c r="AGA221" s="1"/>
      <c r="AGB221" s="1"/>
      <c r="AGC221" s="1"/>
      <c r="AGD221" s="1"/>
      <c r="AGE221" s="1"/>
      <c r="AGF221" s="1"/>
      <c r="AGG221" s="1"/>
      <c r="AGH221" s="1"/>
      <c r="AGI221" s="1"/>
      <c r="AGJ221" s="1"/>
      <c r="AGK221" s="1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</row>
    <row r="222" spans="1:100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1"/>
      <c r="AFJ222" s="1"/>
      <c r="AFK222" s="1"/>
      <c r="AFL222" s="1"/>
      <c r="AFM222" s="1"/>
      <c r="AFN222" s="1"/>
      <c r="AFO222" s="1"/>
      <c r="AFP222" s="1"/>
      <c r="AFQ222" s="1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</row>
    <row r="223" spans="1:100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</row>
    <row r="224" spans="1:100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</row>
    <row r="225" spans="1:100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</row>
    <row r="226" spans="1:100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</row>
    <row r="227" spans="1:100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</row>
    <row r="228" spans="1:100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1"/>
      <c r="AFJ228" s="1"/>
      <c r="AFK228" s="1"/>
      <c r="AFL228" s="1"/>
      <c r="AFM228" s="1"/>
      <c r="AFN228" s="1"/>
      <c r="AFO228" s="1"/>
      <c r="AFP228" s="1"/>
      <c r="AFQ228" s="1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</row>
    <row r="229" spans="1:1002" ht="8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</row>
    <row r="230" spans="1:100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</row>
    <row r="231" spans="1:100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</row>
    <row r="232" spans="1:100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</row>
    <row r="233" spans="1:100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</row>
    <row r="234" spans="1:100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</row>
    <row r="235" spans="1:100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</row>
    <row r="236" spans="1:100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</row>
    <row r="237" spans="1:100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</row>
    <row r="238" spans="1:1002" ht="9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</row>
    <row r="239" spans="1:100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</row>
    <row r="240" spans="1:100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</row>
    <row r="241" spans="1:100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</row>
    <row r="242" spans="1:100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</row>
    <row r="243" spans="1:100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</row>
    <row r="244" spans="1:100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  <c r="ADW244" s="1"/>
      <c r="ADX244" s="1"/>
      <c r="ADY244" s="1"/>
      <c r="ADZ244" s="1"/>
      <c r="AEA244" s="1"/>
      <c r="AEB244" s="1"/>
      <c r="AEC244" s="1"/>
      <c r="AED244" s="1"/>
      <c r="AEE244" s="1"/>
      <c r="AEF244" s="1"/>
      <c r="AEG244" s="1"/>
      <c r="AEH244" s="1"/>
      <c r="AEI244" s="1"/>
      <c r="AEJ244" s="1"/>
      <c r="AEK244" s="1"/>
      <c r="AEL244" s="1"/>
      <c r="AEM244" s="1"/>
      <c r="AEN244" s="1"/>
      <c r="AEO244" s="1"/>
      <c r="AEP244" s="1"/>
      <c r="AEQ244" s="1"/>
      <c r="AER244" s="1"/>
      <c r="AES244" s="1"/>
      <c r="AET244" s="1"/>
      <c r="AEU244" s="1"/>
      <c r="AEV244" s="1"/>
      <c r="AEW244" s="1"/>
      <c r="AEX244" s="1"/>
      <c r="AEY244" s="1"/>
      <c r="AEZ244" s="1"/>
      <c r="AFA244" s="1"/>
      <c r="AFB244" s="1"/>
      <c r="AFC244" s="1"/>
      <c r="AFD244" s="1"/>
      <c r="AFE244" s="1"/>
      <c r="AFF244" s="1"/>
      <c r="AFG244" s="1"/>
      <c r="AFH244" s="1"/>
      <c r="AFI244" s="1"/>
      <c r="AFJ244" s="1"/>
      <c r="AFK244" s="1"/>
      <c r="AFL244" s="1"/>
      <c r="AFM244" s="1"/>
      <c r="AFN244" s="1"/>
      <c r="AFO244" s="1"/>
      <c r="AFP244" s="1"/>
      <c r="AFQ244" s="1"/>
      <c r="AFR244" s="1"/>
      <c r="AFS244" s="1"/>
      <c r="AFT244" s="1"/>
      <c r="AFU244" s="1"/>
      <c r="AFV244" s="1"/>
      <c r="AFW244" s="1"/>
      <c r="AFX244" s="1"/>
      <c r="AFY244" s="1"/>
      <c r="AFZ244" s="1"/>
      <c r="AGA244" s="1"/>
      <c r="AGB244" s="1"/>
      <c r="AGC244" s="1"/>
      <c r="AGD244" s="1"/>
      <c r="AGE244" s="1"/>
      <c r="AGF244" s="1"/>
      <c r="AGG244" s="1"/>
      <c r="AGH244" s="1"/>
      <c r="AGI244" s="1"/>
      <c r="AGJ244" s="1"/>
      <c r="AGK244" s="1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  <c r="ALN244" s="1"/>
    </row>
    <row r="245" spans="1:100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1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1"/>
      <c r="ACO245" s="1"/>
      <c r="ACP245" s="1"/>
      <c r="ACQ245" s="1"/>
      <c r="ACR245" s="1"/>
      <c r="ACS245" s="1"/>
      <c r="ACT245" s="1"/>
      <c r="ACU245" s="1"/>
      <c r="ACV245" s="1"/>
      <c r="ACW245" s="1"/>
      <c r="ACX245" s="1"/>
      <c r="ACY245" s="1"/>
      <c r="ACZ245" s="1"/>
      <c r="ADA245" s="1"/>
      <c r="ADB245" s="1"/>
      <c r="ADC245" s="1"/>
      <c r="ADD245" s="1"/>
      <c r="ADE245" s="1"/>
      <c r="ADF245" s="1"/>
      <c r="ADG245" s="1"/>
      <c r="ADH245" s="1"/>
      <c r="ADI245" s="1"/>
      <c r="ADJ245" s="1"/>
      <c r="ADK245" s="1"/>
      <c r="ADL245" s="1"/>
      <c r="ADM245" s="1"/>
      <c r="ADN245" s="1"/>
      <c r="ADO245" s="1"/>
      <c r="ADP245" s="1"/>
      <c r="ADQ245" s="1"/>
      <c r="ADR245" s="1"/>
      <c r="ADS245" s="1"/>
      <c r="ADT245" s="1"/>
      <c r="ADU245" s="1"/>
      <c r="ADV245" s="1"/>
      <c r="ADW245" s="1"/>
      <c r="ADX245" s="1"/>
      <c r="ADY245" s="1"/>
      <c r="ADZ245" s="1"/>
      <c r="AEA245" s="1"/>
      <c r="AEB245" s="1"/>
      <c r="AEC245" s="1"/>
      <c r="AED245" s="1"/>
      <c r="AEE245" s="1"/>
      <c r="AEF245" s="1"/>
      <c r="AEG245" s="1"/>
      <c r="AEH245" s="1"/>
      <c r="AEI245" s="1"/>
      <c r="AEJ245" s="1"/>
      <c r="AEK245" s="1"/>
      <c r="AEL245" s="1"/>
      <c r="AEM245" s="1"/>
      <c r="AEN245" s="1"/>
      <c r="AEO245" s="1"/>
      <c r="AEP245" s="1"/>
      <c r="AEQ245" s="1"/>
      <c r="AER245" s="1"/>
      <c r="AES245" s="1"/>
      <c r="AET245" s="1"/>
      <c r="AEU245" s="1"/>
      <c r="AEV245" s="1"/>
      <c r="AEW245" s="1"/>
      <c r="AEX245" s="1"/>
      <c r="AEY245" s="1"/>
      <c r="AEZ245" s="1"/>
      <c r="AFA245" s="1"/>
      <c r="AFB245" s="1"/>
      <c r="AFC245" s="1"/>
      <c r="AFD245" s="1"/>
      <c r="AFE245" s="1"/>
      <c r="AFF245" s="1"/>
      <c r="AFG245" s="1"/>
      <c r="AFH245" s="1"/>
      <c r="AFI245" s="1"/>
      <c r="AFJ245" s="1"/>
      <c r="AFK245" s="1"/>
      <c r="AFL245" s="1"/>
      <c r="AFM245" s="1"/>
      <c r="AFN245" s="1"/>
      <c r="AFO245" s="1"/>
      <c r="AFP245" s="1"/>
      <c r="AFQ245" s="1"/>
      <c r="AFR245" s="1"/>
      <c r="AFS245" s="1"/>
      <c r="AFT245" s="1"/>
      <c r="AFU245" s="1"/>
      <c r="AFV245" s="1"/>
      <c r="AFW245" s="1"/>
      <c r="AFX245" s="1"/>
      <c r="AFY245" s="1"/>
      <c r="AFZ245" s="1"/>
      <c r="AGA245" s="1"/>
      <c r="AGB245" s="1"/>
      <c r="AGC245" s="1"/>
      <c r="AGD245" s="1"/>
      <c r="AGE245" s="1"/>
      <c r="AGF245" s="1"/>
      <c r="AGG245" s="1"/>
      <c r="AGH245" s="1"/>
      <c r="AGI245" s="1"/>
      <c r="AGJ245" s="1"/>
      <c r="AGK245" s="1"/>
      <c r="AGL245" s="1"/>
      <c r="AGM245" s="1"/>
      <c r="AGN245" s="1"/>
      <c r="AGO245" s="1"/>
      <c r="AGP245" s="1"/>
      <c r="AGQ245" s="1"/>
      <c r="AGR245" s="1"/>
      <c r="AGS245" s="1"/>
      <c r="AGT245" s="1"/>
      <c r="AGU245" s="1"/>
      <c r="AGV245" s="1"/>
      <c r="AGW245" s="1"/>
      <c r="AGX245" s="1"/>
      <c r="AGY245" s="1"/>
      <c r="AGZ245" s="1"/>
      <c r="AHA245" s="1"/>
      <c r="AHB245" s="1"/>
      <c r="AHC245" s="1"/>
      <c r="AHD245" s="1"/>
      <c r="AHE245" s="1"/>
      <c r="AHF245" s="1"/>
      <c r="AHG245" s="1"/>
      <c r="AHH245" s="1"/>
      <c r="AHI245" s="1"/>
      <c r="AHJ245" s="1"/>
      <c r="AHK245" s="1"/>
      <c r="AHL245" s="1"/>
      <c r="AHM245" s="1"/>
      <c r="AHN245" s="1"/>
      <c r="AHO245" s="1"/>
      <c r="AHP245" s="1"/>
      <c r="AHQ245" s="1"/>
      <c r="AHR245" s="1"/>
      <c r="AHS245" s="1"/>
      <c r="AHT245" s="1"/>
      <c r="AHU245" s="1"/>
      <c r="AHV245" s="1"/>
      <c r="AHW245" s="1"/>
      <c r="AHX245" s="1"/>
      <c r="AHY245" s="1"/>
      <c r="AHZ245" s="1"/>
      <c r="AIA245" s="1"/>
      <c r="AIB245" s="1"/>
      <c r="AIC245" s="1"/>
      <c r="AID245" s="1"/>
      <c r="AIE245" s="1"/>
      <c r="AIF245" s="1"/>
      <c r="AIG245" s="1"/>
      <c r="AIH245" s="1"/>
      <c r="AII245" s="1"/>
      <c r="AIJ245" s="1"/>
      <c r="AIK245" s="1"/>
      <c r="AIL245" s="1"/>
      <c r="AIM245" s="1"/>
      <c r="AIN245" s="1"/>
      <c r="AIO245" s="1"/>
      <c r="AIP245" s="1"/>
      <c r="AIQ245" s="1"/>
      <c r="AIR245" s="1"/>
      <c r="AIS245" s="1"/>
      <c r="AIT245" s="1"/>
      <c r="AIU245" s="1"/>
      <c r="AIV245" s="1"/>
      <c r="AIW245" s="1"/>
      <c r="AIX245" s="1"/>
      <c r="AIY245" s="1"/>
      <c r="AIZ245" s="1"/>
      <c r="AJA245" s="1"/>
      <c r="AJB245" s="1"/>
      <c r="AJC245" s="1"/>
      <c r="AJD245" s="1"/>
      <c r="AJE245" s="1"/>
      <c r="AJF245" s="1"/>
      <c r="AJG245" s="1"/>
      <c r="AJH245" s="1"/>
      <c r="AJI245" s="1"/>
      <c r="AJJ245" s="1"/>
      <c r="AJK245" s="1"/>
      <c r="AJL245" s="1"/>
      <c r="AJM245" s="1"/>
      <c r="AJN245" s="1"/>
      <c r="AJO245" s="1"/>
      <c r="AJP245" s="1"/>
      <c r="AJQ245" s="1"/>
      <c r="AJR245" s="1"/>
      <c r="AJS245" s="1"/>
      <c r="AJT245" s="1"/>
      <c r="AJU245" s="1"/>
      <c r="AJV245" s="1"/>
      <c r="AJW245" s="1"/>
      <c r="AJX245" s="1"/>
      <c r="AJY245" s="1"/>
      <c r="AJZ245" s="1"/>
      <c r="AKA245" s="1"/>
      <c r="AKB245" s="1"/>
      <c r="AKC245" s="1"/>
      <c r="AKD245" s="1"/>
      <c r="AKE245" s="1"/>
      <c r="AKF245" s="1"/>
      <c r="AKG245" s="1"/>
      <c r="AKH245" s="1"/>
      <c r="AKI245" s="1"/>
      <c r="AKJ245" s="1"/>
      <c r="AKK245" s="1"/>
      <c r="AKL245" s="1"/>
      <c r="AKM245" s="1"/>
      <c r="AKN245" s="1"/>
      <c r="AKO245" s="1"/>
      <c r="AKP245" s="1"/>
      <c r="AKQ245" s="1"/>
      <c r="AKR245" s="1"/>
      <c r="AKS245" s="1"/>
      <c r="AKT245" s="1"/>
      <c r="AKU245" s="1"/>
      <c r="AKV245" s="1"/>
      <c r="AKW245" s="1"/>
      <c r="AKX245" s="1"/>
      <c r="AKY245" s="1"/>
      <c r="AKZ245" s="1"/>
      <c r="ALA245" s="1"/>
      <c r="ALB245" s="1"/>
      <c r="ALC245" s="1"/>
      <c r="ALD245" s="1"/>
      <c r="ALE245" s="1"/>
      <c r="ALF245" s="1"/>
      <c r="ALG245" s="1"/>
      <c r="ALH245" s="1"/>
      <c r="ALI245" s="1"/>
      <c r="ALJ245" s="1"/>
      <c r="ALK245" s="1"/>
      <c r="ALL245" s="1"/>
      <c r="ALM245" s="1"/>
      <c r="ALN245" s="1"/>
    </row>
    <row r="246" spans="1:100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  <c r="AAA246" s="1"/>
      <c r="AAB246" s="1"/>
      <c r="AAC246" s="1"/>
      <c r="AAD246" s="1"/>
      <c r="AAE246" s="1"/>
      <c r="AAF246" s="1"/>
      <c r="AAG246" s="1"/>
      <c r="AAH246" s="1"/>
      <c r="AAI246" s="1"/>
      <c r="AAJ246" s="1"/>
      <c r="AAK246" s="1"/>
      <c r="AAL246" s="1"/>
      <c r="AAM246" s="1"/>
      <c r="AAN246" s="1"/>
      <c r="AAO246" s="1"/>
      <c r="AAP246" s="1"/>
      <c r="AAQ246" s="1"/>
      <c r="AAR246" s="1"/>
      <c r="AAS246" s="1"/>
      <c r="AAT246" s="1"/>
      <c r="AAU246" s="1"/>
      <c r="AAV246" s="1"/>
      <c r="AAW246" s="1"/>
      <c r="AAX246" s="1"/>
      <c r="AAY246" s="1"/>
      <c r="AAZ246" s="1"/>
      <c r="ABA246" s="1"/>
      <c r="ABB246" s="1"/>
      <c r="ABC246" s="1"/>
      <c r="ABD246" s="1"/>
      <c r="ABE246" s="1"/>
      <c r="ABF246" s="1"/>
      <c r="ABG246" s="1"/>
      <c r="ABH246" s="1"/>
      <c r="ABI246" s="1"/>
      <c r="ABJ246" s="1"/>
      <c r="ABK246" s="1"/>
      <c r="ABL246" s="1"/>
      <c r="ABM246" s="1"/>
      <c r="ABN246" s="1"/>
      <c r="ABO246" s="1"/>
      <c r="ABP246" s="1"/>
      <c r="ABQ246" s="1"/>
      <c r="ABR246" s="1"/>
      <c r="ABS246" s="1"/>
      <c r="ABT246" s="1"/>
      <c r="ABU246" s="1"/>
      <c r="ABV246" s="1"/>
      <c r="ABW246" s="1"/>
      <c r="ABX246" s="1"/>
      <c r="ABY246" s="1"/>
      <c r="ABZ246" s="1"/>
      <c r="ACA246" s="1"/>
      <c r="ACB246" s="1"/>
      <c r="ACC246" s="1"/>
      <c r="ACD246" s="1"/>
      <c r="ACE246" s="1"/>
      <c r="ACF246" s="1"/>
      <c r="ACG246" s="1"/>
      <c r="ACH246" s="1"/>
      <c r="ACI246" s="1"/>
      <c r="ACJ246" s="1"/>
      <c r="ACK246" s="1"/>
      <c r="ACL246" s="1"/>
      <c r="ACM246" s="1"/>
      <c r="ACN246" s="1"/>
      <c r="ACO246" s="1"/>
      <c r="ACP246" s="1"/>
      <c r="ACQ246" s="1"/>
      <c r="ACR246" s="1"/>
      <c r="ACS246" s="1"/>
      <c r="ACT246" s="1"/>
      <c r="ACU246" s="1"/>
      <c r="ACV246" s="1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1"/>
      <c r="ADH246" s="1"/>
      <c r="ADI246" s="1"/>
      <c r="ADJ246" s="1"/>
      <c r="ADK246" s="1"/>
      <c r="ADL246" s="1"/>
      <c r="ADM246" s="1"/>
      <c r="ADN246" s="1"/>
      <c r="ADO246" s="1"/>
      <c r="ADP246" s="1"/>
      <c r="ADQ246" s="1"/>
      <c r="ADR246" s="1"/>
      <c r="ADS246" s="1"/>
      <c r="ADT246" s="1"/>
      <c r="ADU246" s="1"/>
      <c r="ADV246" s="1"/>
      <c r="ADW246" s="1"/>
      <c r="ADX246" s="1"/>
      <c r="ADY246" s="1"/>
      <c r="ADZ246" s="1"/>
      <c r="AEA246" s="1"/>
      <c r="AEB246" s="1"/>
      <c r="AEC246" s="1"/>
      <c r="AED246" s="1"/>
      <c r="AEE246" s="1"/>
      <c r="AEF246" s="1"/>
      <c r="AEG246" s="1"/>
      <c r="AEH246" s="1"/>
      <c r="AEI246" s="1"/>
      <c r="AEJ246" s="1"/>
      <c r="AEK246" s="1"/>
      <c r="AEL246" s="1"/>
      <c r="AEM246" s="1"/>
      <c r="AEN246" s="1"/>
      <c r="AEO246" s="1"/>
      <c r="AEP246" s="1"/>
      <c r="AEQ246" s="1"/>
      <c r="AER246" s="1"/>
      <c r="AES246" s="1"/>
      <c r="AET246" s="1"/>
      <c r="AEU246" s="1"/>
      <c r="AEV246" s="1"/>
      <c r="AEW246" s="1"/>
      <c r="AEX246" s="1"/>
      <c r="AEY246" s="1"/>
      <c r="AEZ246" s="1"/>
      <c r="AFA246" s="1"/>
      <c r="AFB246" s="1"/>
      <c r="AFC246" s="1"/>
      <c r="AFD246" s="1"/>
      <c r="AFE246" s="1"/>
      <c r="AFF246" s="1"/>
      <c r="AFG246" s="1"/>
      <c r="AFH246" s="1"/>
      <c r="AFI246" s="1"/>
      <c r="AFJ246" s="1"/>
      <c r="AFK246" s="1"/>
      <c r="AFL246" s="1"/>
      <c r="AFM246" s="1"/>
      <c r="AFN246" s="1"/>
      <c r="AFO246" s="1"/>
      <c r="AFP246" s="1"/>
      <c r="AFQ246" s="1"/>
      <c r="AFR246" s="1"/>
      <c r="AFS246" s="1"/>
      <c r="AFT246" s="1"/>
      <c r="AFU246" s="1"/>
      <c r="AFV246" s="1"/>
      <c r="AFW246" s="1"/>
      <c r="AFX246" s="1"/>
      <c r="AFY246" s="1"/>
      <c r="AFZ246" s="1"/>
      <c r="AGA246" s="1"/>
      <c r="AGB246" s="1"/>
      <c r="AGC246" s="1"/>
      <c r="AGD246" s="1"/>
      <c r="AGE246" s="1"/>
      <c r="AGF246" s="1"/>
      <c r="AGG246" s="1"/>
      <c r="AGH246" s="1"/>
      <c r="AGI246" s="1"/>
      <c r="AGJ246" s="1"/>
      <c r="AGK246" s="1"/>
      <c r="AGL246" s="1"/>
      <c r="AGM246" s="1"/>
      <c r="AGN246" s="1"/>
      <c r="AGO246" s="1"/>
      <c r="AGP246" s="1"/>
      <c r="AGQ246" s="1"/>
      <c r="AGR246" s="1"/>
      <c r="AGS246" s="1"/>
      <c r="AGT246" s="1"/>
      <c r="AGU246" s="1"/>
      <c r="AGV246" s="1"/>
      <c r="AGW246" s="1"/>
      <c r="AGX246" s="1"/>
      <c r="AGY246" s="1"/>
      <c r="AGZ246" s="1"/>
      <c r="AHA246" s="1"/>
      <c r="AHB246" s="1"/>
      <c r="AHC246" s="1"/>
      <c r="AHD246" s="1"/>
      <c r="AHE246" s="1"/>
      <c r="AHF246" s="1"/>
      <c r="AHG246" s="1"/>
      <c r="AHH246" s="1"/>
      <c r="AHI246" s="1"/>
      <c r="AHJ246" s="1"/>
      <c r="AHK246" s="1"/>
      <c r="AHL246" s="1"/>
      <c r="AHM246" s="1"/>
      <c r="AHN246" s="1"/>
      <c r="AHO246" s="1"/>
      <c r="AHP246" s="1"/>
      <c r="AHQ246" s="1"/>
      <c r="AHR246" s="1"/>
      <c r="AHS246" s="1"/>
      <c r="AHT246" s="1"/>
      <c r="AHU246" s="1"/>
      <c r="AHV246" s="1"/>
      <c r="AHW246" s="1"/>
      <c r="AHX246" s="1"/>
      <c r="AHY246" s="1"/>
      <c r="AHZ246" s="1"/>
      <c r="AIA246" s="1"/>
      <c r="AIB246" s="1"/>
      <c r="AIC246" s="1"/>
      <c r="AID246" s="1"/>
      <c r="AIE246" s="1"/>
      <c r="AIF246" s="1"/>
      <c r="AIG246" s="1"/>
      <c r="AIH246" s="1"/>
      <c r="AII246" s="1"/>
      <c r="AIJ246" s="1"/>
      <c r="AIK246" s="1"/>
      <c r="AIL246" s="1"/>
      <c r="AIM246" s="1"/>
      <c r="AIN246" s="1"/>
      <c r="AIO246" s="1"/>
      <c r="AIP246" s="1"/>
      <c r="AIQ246" s="1"/>
      <c r="AIR246" s="1"/>
      <c r="AIS246" s="1"/>
      <c r="AIT246" s="1"/>
      <c r="AIU246" s="1"/>
      <c r="AIV246" s="1"/>
      <c r="AIW246" s="1"/>
      <c r="AIX246" s="1"/>
      <c r="AIY246" s="1"/>
      <c r="AIZ246" s="1"/>
      <c r="AJA246" s="1"/>
      <c r="AJB246" s="1"/>
      <c r="AJC246" s="1"/>
      <c r="AJD246" s="1"/>
      <c r="AJE246" s="1"/>
      <c r="AJF246" s="1"/>
      <c r="AJG246" s="1"/>
      <c r="AJH246" s="1"/>
      <c r="AJI246" s="1"/>
      <c r="AJJ246" s="1"/>
      <c r="AJK246" s="1"/>
      <c r="AJL246" s="1"/>
      <c r="AJM246" s="1"/>
      <c r="AJN246" s="1"/>
      <c r="AJO246" s="1"/>
      <c r="AJP246" s="1"/>
      <c r="AJQ246" s="1"/>
      <c r="AJR246" s="1"/>
      <c r="AJS246" s="1"/>
      <c r="AJT246" s="1"/>
      <c r="AJU246" s="1"/>
      <c r="AJV246" s="1"/>
      <c r="AJW246" s="1"/>
      <c r="AJX246" s="1"/>
      <c r="AJY246" s="1"/>
      <c r="AJZ246" s="1"/>
      <c r="AKA246" s="1"/>
      <c r="AKB246" s="1"/>
      <c r="AKC246" s="1"/>
      <c r="AKD246" s="1"/>
      <c r="AKE246" s="1"/>
      <c r="AKF246" s="1"/>
      <c r="AKG246" s="1"/>
      <c r="AKH246" s="1"/>
      <c r="AKI246" s="1"/>
      <c r="AKJ246" s="1"/>
      <c r="AKK246" s="1"/>
      <c r="AKL246" s="1"/>
      <c r="AKM246" s="1"/>
      <c r="AKN246" s="1"/>
      <c r="AKO246" s="1"/>
      <c r="AKP246" s="1"/>
      <c r="AKQ246" s="1"/>
      <c r="AKR246" s="1"/>
      <c r="AKS246" s="1"/>
      <c r="AKT246" s="1"/>
      <c r="AKU246" s="1"/>
      <c r="AKV246" s="1"/>
      <c r="AKW246" s="1"/>
      <c r="AKX246" s="1"/>
      <c r="AKY246" s="1"/>
      <c r="AKZ246" s="1"/>
      <c r="ALA246" s="1"/>
      <c r="ALB246" s="1"/>
      <c r="ALC246" s="1"/>
      <c r="ALD246" s="1"/>
      <c r="ALE246" s="1"/>
      <c r="ALF246" s="1"/>
      <c r="ALG246" s="1"/>
      <c r="ALH246" s="1"/>
      <c r="ALI246" s="1"/>
      <c r="ALJ246" s="1"/>
      <c r="ALK246" s="1"/>
      <c r="ALL246" s="1"/>
      <c r="ALM246" s="1"/>
      <c r="ALN246" s="1"/>
    </row>
    <row r="247" spans="1:100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  <c r="ZU247" s="1"/>
      <c r="ZV247" s="1"/>
      <c r="ZW247" s="1"/>
      <c r="ZX247" s="1"/>
      <c r="ZY247" s="1"/>
      <c r="ZZ247" s="1"/>
      <c r="AAA247" s="1"/>
      <c r="AAB247" s="1"/>
      <c r="AAC247" s="1"/>
      <c r="AAD247" s="1"/>
      <c r="AAE247" s="1"/>
      <c r="AAF247" s="1"/>
      <c r="AAG247" s="1"/>
      <c r="AAH247" s="1"/>
      <c r="AAI247" s="1"/>
      <c r="AAJ247" s="1"/>
      <c r="AAK247" s="1"/>
      <c r="AAL247" s="1"/>
      <c r="AAM247" s="1"/>
      <c r="AAN247" s="1"/>
      <c r="AAO247" s="1"/>
      <c r="AAP247" s="1"/>
      <c r="AAQ247" s="1"/>
      <c r="AAR247" s="1"/>
      <c r="AAS247" s="1"/>
      <c r="AAT247" s="1"/>
      <c r="AAU247" s="1"/>
      <c r="AAV247" s="1"/>
      <c r="AAW247" s="1"/>
      <c r="AAX247" s="1"/>
      <c r="AAY247" s="1"/>
      <c r="AAZ247" s="1"/>
      <c r="ABA247" s="1"/>
      <c r="ABB247" s="1"/>
      <c r="ABC247" s="1"/>
      <c r="ABD247" s="1"/>
      <c r="ABE247" s="1"/>
      <c r="ABF247" s="1"/>
      <c r="ABG247" s="1"/>
      <c r="ABH247" s="1"/>
      <c r="ABI247" s="1"/>
      <c r="ABJ247" s="1"/>
      <c r="ABK247" s="1"/>
      <c r="ABL247" s="1"/>
      <c r="ABM247" s="1"/>
      <c r="ABN247" s="1"/>
      <c r="ABO247" s="1"/>
      <c r="ABP247" s="1"/>
      <c r="ABQ247" s="1"/>
      <c r="ABR247" s="1"/>
      <c r="ABS247" s="1"/>
      <c r="ABT247" s="1"/>
      <c r="ABU247" s="1"/>
      <c r="ABV247" s="1"/>
      <c r="ABW247" s="1"/>
      <c r="ABX247" s="1"/>
      <c r="ABY247" s="1"/>
      <c r="ABZ247" s="1"/>
      <c r="ACA247" s="1"/>
      <c r="ACB247" s="1"/>
      <c r="ACC247" s="1"/>
      <c r="ACD247" s="1"/>
      <c r="ACE247" s="1"/>
      <c r="ACF247" s="1"/>
      <c r="ACG247" s="1"/>
      <c r="ACH247" s="1"/>
      <c r="ACI247" s="1"/>
      <c r="ACJ247" s="1"/>
      <c r="ACK247" s="1"/>
      <c r="ACL247" s="1"/>
      <c r="ACM247" s="1"/>
      <c r="ACN247" s="1"/>
      <c r="ACO247" s="1"/>
      <c r="ACP247" s="1"/>
      <c r="ACQ247" s="1"/>
      <c r="ACR247" s="1"/>
      <c r="ACS247" s="1"/>
      <c r="ACT247" s="1"/>
      <c r="ACU247" s="1"/>
      <c r="ACV247" s="1"/>
      <c r="ACW247" s="1"/>
      <c r="ACX247" s="1"/>
      <c r="ACY247" s="1"/>
      <c r="ACZ247" s="1"/>
      <c r="ADA247" s="1"/>
      <c r="ADB247" s="1"/>
      <c r="ADC247" s="1"/>
      <c r="ADD247" s="1"/>
      <c r="ADE247" s="1"/>
      <c r="ADF247" s="1"/>
      <c r="ADG247" s="1"/>
      <c r="ADH247" s="1"/>
      <c r="ADI247" s="1"/>
      <c r="ADJ247" s="1"/>
      <c r="ADK247" s="1"/>
      <c r="ADL247" s="1"/>
      <c r="ADM247" s="1"/>
      <c r="ADN247" s="1"/>
      <c r="ADO247" s="1"/>
      <c r="ADP247" s="1"/>
      <c r="ADQ247" s="1"/>
      <c r="ADR247" s="1"/>
      <c r="ADS247" s="1"/>
      <c r="ADT247" s="1"/>
      <c r="ADU247" s="1"/>
      <c r="ADV247" s="1"/>
      <c r="ADW247" s="1"/>
      <c r="ADX247" s="1"/>
      <c r="ADY247" s="1"/>
      <c r="ADZ247" s="1"/>
      <c r="AEA247" s="1"/>
      <c r="AEB247" s="1"/>
      <c r="AEC247" s="1"/>
      <c r="AED247" s="1"/>
      <c r="AEE247" s="1"/>
      <c r="AEF247" s="1"/>
      <c r="AEG247" s="1"/>
      <c r="AEH247" s="1"/>
      <c r="AEI247" s="1"/>
      <c r="AEJ247" s="1"/>
      <c r="AEK247" s="1"/>
      <c r="AEL247" s="1"/>
      <c r="AEM247" s="1"/>
      <c r="AEN247" s="1"/>
      <c r="AEO247" s="1"/>
      <c r="AEP247" s="1"/>
      <c r="AEQ247" s="1"/>
      <c r="AER247" s="1"/>
      <c r="AES247" s="1"/>
      <c r="AET247" s="1"/>
      <c r="AEU247" s="1"/>
      <c r="AEV247" s="1"/>
      <c r="AEW247" s="1"/>
      <c r="AEX247" s="1"/>
      <c r="AEY247" s="1"/>
      <c r="AEZ247" s="1"/>
      <c r="AFA247" s="1"/>
      <c r="AFB247" s="1"/>
      <c r="AFC247" s="1"/>
      <c r="AFD247" s="1"/>
      <c r="AFE247" s="1"/>
      <c r="AFF247" s="1"/>
      <c r="AFG247" s="1"/>
      <c r="AFH247" s="1"/>
      <c r="AFI247" s="1"/>
      <c r="AFJ247" s="1"/>
      <c r="AFK247" s="1"/>
      <c r="AFL247" s="1"/>
      <c r="AFM247" s="1"/>
      <c r="AFN247" s="1"/>
      <c r="AFO247" s="1"/>
      <c r="AFP247" s="1"/>
      <c r="AFQ247" s="1"/>
      <c r="AFR247" s="1"/>
      <c r="AFS247" s="1"/>
      <c r="AFT247" s="1"/>
      <c r="AFU247" s="1"/>
      <c r="AFV247" s="1"/>
      <c r="AFW247" s="1"/>
      <c r="AFX247" s="1"/>
      <c r="AFY247" s="1"/>
      <c r="AFZ247" s="1"/>
      <c r="AGA247" s="1"/>
      <c r="AGB247" s="1"/>
      <c r="AGC247" s="1"/>
      <c r="AGD247" s="1"/>
      <c r="AGE247" s="1"/>
      <c r="AGF247" s="1"/>
      <c r="AGG247" s="1"/>
      <c r="AGH247" s="1"/>
      <c r="AGI247" s="1"/>
      <c r="AGJ247" s="1"/>
      <c r="AGK247" s="1"/>
      <c r="AGL247" s="1"/>
      <c r="AGM247" s="1"/>
      <c r="AGN247" s="1"/>
      <c r="AGO247" s="1"/>
      <c r="AGP247" s="1"/>
      <c r="AGQ247" s="1"/>
      <c r="AGR247" s="1"/>
      <c r="AGS247" s="1"/>
      <c r="AGT247" s="1"/>
      <c r="AGU247" s="1"/>
      <c r="AGV247" s="1"/>
      <c r="AGW247" s="1"/>
      <c r="AGX247" s="1"/>
      <c r="AGY247" s="1"/>
      <c r="AGZ247" s="1"/>
      <c r="AHA247" s="1"/>
      <c r="AHB247" s="1"/>
      <c r="AHC247" s="1"/>
      <c r="AHD247" s="1"/>
      <c r="AHE247" s="1"/>
      <c r="AHF247" s="1"/>
      <c r="AHG247" s="1"/>
      <c r="AHH247" s="1"/>
      <c r="AHI247" s="1"/>
      <c r="AHJ247" s="1"/>
      <c r="AHK247" s="1"/>
      <c r="AHL247" s="1"/>
      <c r="AHM247" s="1"/>
      <c r="AHN247" s="1"/>
      <c r="AHO247" s="1"/>
      <c r="AHP247" s="1"/>
      <c r="AHQ247" s="1"/>
      <c r="AHR247" s="1"/>
      <c r="AHS247" s="1"/>
      <c r="AHT247" s="1"/>
      <c r="AHU247" s="1"/>
      <c r="AHV247" s="1"/>
      <c r="AHW247" s="1"/>
      <c r="AHX247" s="1"/>
      <c r="AHY247" s="1"/>
      <c r="AHZ247" s="1"/>
      <c r="AIA247" s="1"/>
      <c r="AIB247" s="1"/>
      <c r="AIC247" s="1"/>
      <c r="AID247" s="1"/>
      <c r="AIE247" s="1"/>
      <c r="AIF247" s="1"/>
      <c r="AIG247" s="1"/>
      <c r="AIH247" s="1"/>
      <c r="AII247" s="1"/>
      <c r="AIJ247" s="1"/>
      <c r="AIK247" s="1"/>
      <c r="AIL247" s="1"/>
      <c r="AIM247" s="1"/>
      <c r="AIN247" s="1"/>
      <c r="AIO247" s="1"/>
      <c r="AIP247" s="1"/>
      <c r="AIQ247" s="1"/>
      <c r="AIR247" s="1"/>
      <c r="AIS247" s="1"/>
      <c r="AIT247" s="1"/>
      <c r="AIU247" s="1"/>
      <c r="AIV247" s="1"/>
      <c r="AIW247" s="1"/>
      <c r="AIX247" s="1"/>
      <c r="AIY247" s="1"/>
      <c r="AIZ247" s="1"/>
      <c r="AJA247" s="1"/>
      <c r="AJB247" s="1"/>
      <c r="AJC247" s="1"/>
      <c r="AJD247" s="1"/>
      <c r="AJE247" s="1"/>
      <c r="AJF247" s="1"/>
      <c r="AJG247" s="1"/>
      <c r="AJH247" s="1"/>
      <c r="AJI247" s="1"/>
      <c r="AJJ247" s="1"/>
      <c r="AJK247" s="1"/>
      <c r="AJL247" s="1"/>
      <c r="AJM247" s="1"/>
      <c r="AJN247" s="1"/>
      <c r="AJO247" s="1"/>
      <c r="AJP247" s="1"/>
      <c r="AJQ247" s="1"/>
      <c r="AJR247" s="1"/>
      <c r="AJS247" s="1"/>
      <c r="AJT247" s="1"/>
      <c r="AJU247" s="1"/>
      <c r="AJV247" s="1"/>
      <c r="AJW247" s="1"/>
      <c r="AJX247" s="1"/>
      <c r="AJY247" s="1"/>
      <c r="AJZ247" s="1"/>
      <c r="AKA247" s="1"/>
      <c r="AKB247" s="1"/>
      <c r="AKC247" s="1"/>
      <c r="AKD247" s="1"/>
      <c r="AKE247" s="1"/>
      <c r="AKF247" s="1"/>
      <c r="AKG247" s="1"/>
      <c r="AKH247" s="1"/>
      <c r="AKI247" s="1"/>
      <c r="AKJ247" s="1"/>
      <c r="AKK247" s="1"/>
      <c r="AKL247" s="1"/>
      <c r="AKM247" s="1"/>
      <c r="AKN247" s="1"/>
      <c r="AKO247" s="1"/>
      <c r="AKP247" s="1"/>
      <c r="AKQ247" s="1"/>
      <c r="AKR247" s="1"/>
      <c r="AKS247" s="1"/>
      <c r="AKT247" s="1"/>
      <c r="AKU247" s="1"/>
      <c r="AKV247" s="1"/>
      <c r="AKW247" s="1"/>
      <c r="AKX247" s="1"/>
      <c r="AKY247" s="1"/>
      <c r="AKZ247" s="1"/>
      <c r="ALA247" s="1"/>
      <c r="ALB247" s="1"/>
      <c r="ALC247" s="1"/>
      <c r="ALD247" s="1"/>
      <c r="ALE247" s="1"/>
      <c r="ALF247" s="1"/>
      <c r="ALG247" s="1"/>
      <c r="ALH247" s="1"/>
      <c r="ALI247" s="1"/>
      <c r="ALJ247" s="1"/>
      <c r="ALK247" s="1"/>
      <c r="ALL247" s="1"/>
      <c r="ALM247" s="1"/>
      <c r="ALN247" s="1"/>
    </row>
    <row r="248" spans="1:100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  <c r="ADW248" s="1"/>
      <c r="ADX248" s="1"/>
      <c r="ADY248" s="1"/>
      <c r="ADZ248" s="1"/>
      <c r="AEA248" s="1"/>
      <c r="AEB248" s="1"/>
      <c r="AEC248" s="1"/>
      <c r="AED248" s="1"/>
      <c r="AEE248" s="1"/>
      <c r="AEF248" s="1"/>
      <c r="AEG248" s="1"/>
      <c r="AEH248" s="1"/>
      <c r="AEI248" s="1"/>
      <c r="AEJ248" s="1"/>
      <c r="AEK248" s="1"/>
      <c r="AEL248" s="1"/>
      <c r="AEM248" s="1"/>
      <c r="AEN248" s="1"/>
      <c r="AEO248" s="1"/>
      <c r="AEP248" s="1"/>
      <c r="AEQ248" s="1"/>
      <c r="AER248" s="1"/>
      <c r="AES248" s="1"/>
      <c r="AET248" s="1"/>
      <c r="AEU248" s="1"/>
      <c r="AEV248" s="1"/>
      <c r="AEW248" s="1"/>
      <c r="AEX248" s="1"/>
      <c r="AEY248" s="1"/>
      <c r="AEZ248" s="1"/>
      <c r="AFA248" s="1"/>
      <c r="AFB248" s="1"/>
      <c r="AFC248" s="1"/>
      <c r="AFD248" s="1"/>
      <c r="AFE248" s="1"/>
      <c r="AFF248" s="1"/>
      <c r="AFG248" s="1"/>
      <c r="AFH248" s="1"/>
      <c r="AFI248" s="1"/>
      <c r="AFJ248" s="1"/>
      <c r="AFK248" s="1"/>
      <c r="AFL248" s="1"/>
      <c r="AFM248" s="1"/>
      <c r="AFN248" s="1"/>
      <c r="AFO248" s="1"/>
      <c r="AFP248" s="1"/>
      <c r="AFQ248" s="1"/>
      <c r="AFR248" s="1"/>
      <c r="AFS248" s="1"/>
      <c r="AFT248" s="1"/>
      <c r="AFU248" s="1"/>
      <c r="AFV248" s="1"/>
      <c r="AFW248" s="1"/>
      <c r="AFX248" s="1"/>
      <c r="AFY248" s="1"/>
      <c r="AFZ248" s="1"/>
      <c r="AGA248" s="1"/>
      <c r="AGB248" s="1"/>
      <c r="AGC248" s="1"/>
      <c r="AGD248" s="1"/>
      <c r="AGE248" s="1"/>
      <c r="AGF248" s="1"/>
      <c r="AGG248" s="1"/>
      <c r="AGH248" s="1"/>
      <c r="AGI248" s="1"/>
      <c r="AGJ248" s="1"/>
      <c r="AGK248" s="1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1"/>
      <c r="AHA248" s="1"/>
      <c r="AHB248" s="1"/>
      <c r="AHC248" s="1"/>
      <c r="AHD248" s="1"/>
      <c r="AHE248" s="1"/>
      <c r="AHF248" s="1"/>
      <c r="AHG248" s="1"/>
      <c r="AHH248" s="1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1"/>
      <c r="AHV248" s="1"/>
      <c r="AHW248" s="1"/>
      <c r="AHX248" s="1"/>
      <c r="AHY248" s="1"/>
      <c r="AHZ248" s="1"/>
      <c r="AIA248" s="1"/>
      <c r="AIB248" s="1"/>
      <c r="AIC248" s="1"/>
      <c r="AID248" s="1"/>
      <c r="AIE248" s="1"/>
      <c r="AIF248" s="1"/>
      <c r="AIG248" s="1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"/>
      <c r="AJE248" s="1"/>
      <c r="AJF248" s="1"/>
      <c r="AJG248" s="1"/>
      <c r="AJH248" s="1"/>
      <c r="AJI248" s="1"/>
      <c r="AJJ248" s="1"/>
      <c r="AJK248" s="1"/>
      <c r="AJL248" s="1"/>
      <c r="AJM248" s="1"/>
      <c r="AJN248" s="1"/>
      <c r="AJO248" s="1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  <c r="AKP248" s="1"/>
      <c r="AKQ248" s="1"/>
      <c r="AKR248" s="1"/>
      <c r="AKS248" s="1"/>
      <c r="AKT248" s="1"/>
      <c r="AKU248" s="1"/>
      <c r="AKV248" s="1"/>
      <c r="AKW248" s="1"/>
      <c r="AKX248" s="1"/>
      <c r="AKY248" s="1"/>
      <c r="AKZ248" s="1"/>
      <c r="ALA248" s="1"/>
      <c r="ALB248" s="1"/>
      <c r="ALC248" s="1"/>
      <c r="ALD248" s="1"/>
      <c r="ALE248" s="1"/>
      <c r="ALF248" s="1"/>
      <c r="ALG248" s="1"/>
      <c r="ALH248" s="1"/>
      <c r="ALI248" s="1"/>
      <c r="ALJ248" s="1"/>
      <c r="ALK248" s="1"/>
      <c r="ALL248" s="1"/>
      <c r="ALM248" s="1"/>
      <c r="ALN248" s="1"/>
    </row>
    <row r="249" spans="1:1002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  <c r="AAA249" s="1"/>
      <c r="AAB249" s="1"/>
      <c r="AAC249" s="1"/>
      <c r="AAD249" s="1"/>
      <c r="AAE249" s="1"/>
      <c r="AAF249" s="1"/>
      <c r="AAG249" s="1"/>
      <c r="AAH249" s="1"/>
      <c r="AAI249" s="1"/>
      <c r="AAJ249" s="1"/>
      <c r="AAK249" s="1"/>
      <c r="AAL249" s="1"/>
      <c r="AAM249" s="1"/>
      <c r="AAN249" s="1"/>
      <c r="AAO249" s="1"/>
      <c r="AAP249" s="1"/>
      <c r="AAQ249" s="1"/>
      <c r="AAR249" s="1"/>
      <c r="AAS249" s="1"/>
      <c r="AAT249" s="1"/>
      <c r="AAU249" s="1"/>
      <c r="AAV249" s="1"/>
      <c r="AAW249" s="1"/>
      <c r="AAX249" s="1"/>
      <c r="AAY249" s="1"/>
      <c r="AAZ249" s="1"/>
      <c r="ABA249" s="1"/>
      <c r="ABB249" s="1"/>
      <c r="ABC249" s="1"/>
      <c r="ABD249" s="1"/>
      <c r="ABE249" s="1"/>
      <c r="ABF249" s="1"/>
      <c r="ABG249" s="1"/>
      <c r="ABH249" s="1"/>
      <c r="ABI249" s="1"/>
      <c r="ABJ249" s="1"/>
      <c r="ABK249" s="1"/>
      <c r="ABL249" s="1"/>
      <c r="ABM249" s="1"/>
      <c r="ABN249" s="1"/>
      <c r="ABO249" s="1"/>
      <c r="ABP249" s="1"/>
      <c r="ABQ249" s="1"/>
      <c r="ABR249" s="1"/>
      <c r="ABS249" s="1"/>
      <c r="ABT249" s="1"/>
      <c r="ABU249" s="1"/>
      <c r="ABV249" s="1"/>
      <c r="ABW249" s="1"/>
      <c r="ABX249" s="1"/>
      <c r="ABY249" s="1"/>
      <c r="ABZ249" s="1"/>
      <c r="ACA249" s="1"/>
      <c r="ACB249" s="1"/>
      <c r="ACC249" s="1"/>
      <c r="ACD249" s="1"/>
      <c r="ACE249" s="1"/>
      <c r="ACF249" s="1"/>
      <c r="ACG249" s="1"/>
      <c r="ACH249" s="1"/>
      <c r="ACI249" s="1"/>
      <c r="ACJ249" s="1"/>
      <c r="ACK249" s="1"/>
      <c r="ACL249" s="1"/>
      <c r="ACM249" s="1"/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s="1"/>
      <c r="ADM249" s="1"/>
      <c r="ADN249" s="1"/>
      <c r="ADO249" s="1"/>
      <c r="ADP249" s="1"/>
      <c r="ADQ249" s="1"/>
      <c r="ADR249" s="1"/>
      <c r="ADS249" s="1"/>
      <c r="ADT249" s="1"/>
      <c r="ADU249" s="1"/>
      <c r="ADV249" s="1"/>
      <c r="ADW249" s="1"/>
      <c r="ADX249" s="1"/>
      <c r="ADY249" s="1"/>
      <c r="ADZ249" s="1"/>
      <c r="AEA249" s="1"/>
      <c r="AEB249" s="1"/>
      <c r="AEC249" s="1"/>
      <c r="AED249" s="1"/>
      <c r="AEE249" s="1"/>
      <c r="AEF249" s="1"/>
      <c r="AEG249" s="1"/>
      <c r="AEH249" s="1"/>
      <c r="AEI249" s="1"/>
      <c r="AEJ249" s="1"/>
      <c r="AEK249" s="1"/>
      <c r="AEL249" s="1"/>
      <c r="AEM249" s="1"/>
      <c r="AEN249" s="1"/>
      <c r="AEO249" s="1"/>
      <c r="AEP249" s="1"/>
      <c r="AEQ249" s="1"/>
      <c r="AER249" s="1"/>
      <c r="AES249" s="1"/>
      <c r="AET249" s="1"/>
      <c r="AEU249" s="1"/>
      <c r="AEV249" s="1"/>
      <c r="AEW249" s="1"/>
      <c r="AEX249" s="1"/>
      <c r="AEY249" s="1"/>
      <c r="AEZ249" s="1"/>
      <c r="AFA249" s="1"/>
      <c r="AFB249" s="1"/>
      <c r="AFC249" s="1"/>
      <c r="AFD249" s="1"/>
      <c r="AFE249" s="1"/>
      <c r="AFF249" s="1"/>
      <c r="AFG249" s="1"/>
      <c r="AFH249" s="1"/>
      <c r="AFI249" s="1"/>
      <c r="AFJ249" s="1"/>
      <c r="AFK249" s="1"/>
      <c r="AFL249" s="1"/>
      <c r="AFM249" s="1"/>
      <c r="AFN249" s="1"/>
      <c r="AFO249" s="1"/>
      <c r="AFP249" s="1"/>
      <c r="AFQ249" s="1"/>
      <c r="AFR249" s="1"/>
      <c r="AFS249" s="1"/>
      <c r="AFT249" s="1"/>
      <c r="AFU249" s="1"/>
      <c r="AFV249" s="1"/>
      <c r="AFW249" s="1"/>
      <c r="AFX249" s="1"/>
      <c r="AFY249" s="1"/>
      <c r="AFZ249" s="1"/>
      <c r="AGA249" s="1"/>
      <c r="AGB249" s="1"/>
      <c r="AGC249" s="1"/>
      <c r="AGD249" s="1"/>
      <c r="AGE249" s="1"/>
      <c r="AGF249" s="1"/>
      <c r="AGG249" s="1"/>
      <c r="AGH249" s="1"/>
      <c r="AGI249" s="1"/>
      <c r="AGJ249" s="1"/>
      <c r="AGK249" s="1"/>
      <c r="AGL249" s="1"/>
      <c r="AGM249" s="1"/>
      <c r="AGN249" s="1"/>
      <c r="AGO249" s="1"/>
      <c r="AGP249" s="1"/>
      <c r="AGQ249" s="1"/>
      <c r="AGR249" s="1"/>
      <c r="AGS249" s="1"/>
      <c r="AGT249" s="1"/>
      <c r="AGU249" s="1"/>
      <c r="AGV249" s="1"/>
      <c r="AGW249" s="1"/>
      <c r="AGX249" s="1"/>
      <c r="AGY249" s="1"/>
      <c r="AGZ249" s="1"/>
      <c r="AHA249" s="1"/>
      <c r="AHB249" s="1"/>
      <c r="AHC249" s="1"/>
      <c r="AHD249" s="1"/>
      <c r="AHE249" s="1"/>
      <c r="AHF249" s="1"/>
      <c r="AHG249" s="1"/>
      <c r="AHH249" s="1"/>
      <c r="AHI249" s="1"/>
      <c r="AHJ249" s="1"/>
      <c r="AHK249" s="1"/>
      <c r="AHL249" s="1"/>
      <c r="AHM249" s="1"/>
      <c r="AHN249" s="1"/>
      <c r="AHO249" s="1"/>
      <c r="AHP249" s="1"/>
      <c r="AHQ249" s="1"/>
      <c r="AHR249" s="1"/>
      <c r="AHS249" s="1"/>
      <c r="AHT249" s="1"/>
      <c r="AHU249" s="1"/>
      <c r="AHV249" s="1"/>
      <c r="AHW249" s="1"/>
      <c r="AHX249" s="1"/>
      <c r="AHY249" s="1"/>
      <c r="AHZ249" s="1"/>
      <c r="AIA249" s="1"/>
      <c r="AIB249" s="1"/>
      <c r="AIC249" s="1"/>
      <c r="AID249" s="1"/>
      <c r="AIE249" s="1"/>
      <c r="AIF249" s="1"/>
      <c r="AIG249" s="1"/>
      <c r="AIH249" s="1"/>
      <c r="AII249" s="1"/>
      <c r="AIJ249" s="1"/>
      <c r="AIK249" s="1"/>
      <c r="AIL249" s="1"/>
      <c r="AIM249" s="1"/>
      <c r="AIN249" s="1"/>
      <c r="AIO249" s="1"/>
      <c r="AIP249" s="1"/>
      <c r="AIQ249" s="1"/>
      <c r="AIR249" s="1"/>
      <c r="AIS249" s="1"/>
      <c r="AIT249" s="1"/>
      <c r="AIU249" s="1"/>
      <c r="AIV249" s="1"/>
      <c r="AIW249" s="1"/>
      <c r="AIX249" s="1"/>
      <c r="AIY249" s="1"/>
      <c r="AIZ249" s="1"/>
      <c r="AJA249" s="1"/>
      <c r="AJB249" s="1"/>
      <c r="AJC249" s="1"/>
      <c r="AJD249" s="1"/>
      <c r="AJE249" s="1"/>
      <c r="AJF249" s="1"/>
      <c r="AJG249" s="1"/>
      <c r="AJH249" s="1"/>
      <c r="AJI249" s="1"/>
      <c r="AJJ249" s="1"/>
      <c r="AJK249" s="1"/>
      <c r="AJL249" s="1"/>
      <c r="AJM249" s="1"/>
      <c r="AJN249" s="1"/>
      <c r="AJO249" s="1"/>
      <c r="AJP249" s="1"/>
      <c r="AJQ249" s="1"/>
      <c r="AJR249" s="1"/>
      <c r="AJS249" s="1"/>
      <c r="AJT249" s="1"/>
      <c r="AJU249" s="1"/>
      <c r="AJV249" s="1"/>
      <c r="AJW249" s="1"/>
      <c r="AJX249" s="1"/>
      <c r="AJY249" s="1"/>
      <c r="AJZ249" s="1"/>
      <c r="AKA249" s="1"/>
      <c r="AKB249" s="1"/>
      <c r="AKC249" s="1"/>
      <c r="AKD249" s="1"/>
      <c r="AKE249" s="1"/>
      <c r="AKF249" s="1"/>
      <c r="AKG249" s="1"/>
      <c r="AKH249" s="1"/>
      <c r="AKI249" s="1"/>
      <c r="AKJ249" s="1"/>
      <c r="AKK249" s="1"/>
      <c r="AKL249" s="1"/>
      <c r="AKM249" s="1"/>
      <c r="AKN249" s="1"/>
      <c r="AKO249" s="1"/>
      <c r="AKP249" s="1"/>
      <c r="AKQ249" s="1"/>
      <c r="AKR249" s="1"/>
      <c r="AKS249" s="1"/>
      <c r="AKT249" s="1"/>
      <c r="AKU249" s="1"/>
      <c r="AKV249" s="1"/>
      <c r="AKW249" s="1"/>
      <c r="AKX249" s="1"/>
      <c r="AKY249" s="1"/>
      <c r="AKZ249" s="1"/>
      <c r="ALA249" s="1"/>
      <c r="ALB249" s="1"/>
      <c r="ALC249" s="1"/>
      <c r="ALD249" s="1"/>
      <c r="ALE249" s="1"/>
      <c r="ALF249" s="1"/>
      <c r="ALG249" s="1"/>
      <c r="ALH249" s="1"/>
      <c r="ALI249" s="1"/>
      <c r="ALJ249" s="1"/>
      <c r="ALK249" s="1"/>
      <c r="ALL249" s="1"/>
      <c r="ALM249" s="1"/>
      <c r="ALN249" s="1"/>
    </row>
    <row r="250" spans="1:100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  <c r="ADW250" s="1"/>
      <c r="ADX250" s="1"/>
      <c r="ADY250" s="1"/>
      <c r="ADZ250" s="1"/>
      <c r="AEA250" s="1"/>
      <c r="AEB250" s="1"/>
      <c r="AEC250" s="1"/>
      <c r="AED250" s="1"/>
      <c r="AEE250" s="1"/>
      <c r="AEF250" s="1"/>
      <c r="AEG250" s="1"/>
      <c r="AEH250" s="1"/>
      <c r="AEI250" s="1"/>
      <c r="AEJ250" s="1"/>
      <c r="AEK250" s="1"/>
      <c r="AEL250" s="1"/>
      <c r="AEM250" s="1"/>
      <c r="AEN250" s="1"/>
      <c r="AEO250" s="1"/>
      <c r="AEP250" s="1"/>
      <c r="AEQ250" s="1"/>
      <c r="AER250" s="1"/>
      <c r="AES250" s="1"/>
      <c r="AET250" s="1"/>
      <c r="AEU250" s="1"/>
      <c r="AEV250" s="1"/>
      <c r="AEW250" s="1"/>
      <c r="AEX250" s="1"/>
      <c r="AEY250" s="1"/>
      <c r="AEZ250" s="1"/>
      <c r="AFA250" s="1"/>
      <c r="AFB250" s="1"/>
      <c r="AFC250" s="1"/>
      <c r="AFD250" s="1"/>
      <c r="AFE250" s="1"/>
      <c r="AFF250" s="1"/>
      <c r="AFG250" s="1"/>
      <c r="AFH250" s="1"/>
      <c r="AFI250" s="1"/>
      <c r="AFJ250" s="1"/>
      <c r="AFK250" s="1"/>
      <c r="AFL250" s="1"/>
      <c r="AFM250" s="1"/>
      <c r="AFN250" s="1"/>
      <c r="AFO250" s="1"/>
      <c r="AFP250" s="1"/>
      <c r="AFQ250" s="1"/>
      <c r="AFR250" s="1"/>
      <c r="AFS250" s="1"/>
      <c r="AFT250" s="1"/>
      <c r="AFU250" s="1"/>
      <c r="AFV250" s="1"/>
      <c r="AFW250" s="1"/>
      <c r="AFX250" s="1"/>
      <c r="AFY250" s="1"/>
      <c r="AFZ250" s="1"/>
      <c r="AGA250" s="1"/>
      <c r="AGB250" s="1"/>
      <c r="AGC250" s="1"/>
      <c r="AGD250" s="1"/>
      <c r="AGE250" s="1"/>
      <c r="AGF250" s="1"/>
      <c r="AGG250" s="1"/>
      <c r="AGH250" s="1"/>
      <c r="AGI250" s="1"/>
      <c r="AGJ250" s="1"/>
      <c r="AGK250" s="1"/>
      <c r="AGL250" s="1"/>
      <c r="AGM250" s="1"/>
      <c r="AGN250" s="1"/>
      <c r="AGO250" s="1"/>
      <c r="AGP250" s="1"/>
      <c r="AGQ250" s="1"/>
      <c r="AGR250" s="1"/>
      <c r="AGS250" s="1"/>
      <c r="AGT250" s="1"/>
      <c r="AGU250" s="1"/>
      <c r="AGV250" s="1"/>
      <c r="AGW250" s="1"/>
      <c r="AGX250" s="1"/>
      <c r="AGY250" s="1"/>
      <c r="AGZ250" s="1"/>
      <c r="AHA250" s="1"/>
      <c r="AHB250" s="1"/>
      <c r="AHC250" s="1"/>
      <c r="AHD250" s="1"/>
      <c r="AHE250" s="1"/>
      <c r="AHF250" s="1"/>
      <c r="AHG250" s="1"/>
      <c r="AHH250" s="1"/>
      <c r="AHI250" s="1"/>
      <c r="AHJ250" s="1"/>
      <c r="AHK250" s="1"/>
      <c r="AHL250" s="1"/>
      <c r="AHM250" s="1"/>
      <c r="AHN250" s="1"/>
      <c r="AHO250" s="1"/>
      <c r="AHP250" s="1"/>
      <c r="AHQ250" s="1"/>
      <c r="AHR250" s="1"/>
      <c r="AHS250" s="1"/>
      <c r="AHT250" s="1"/>
      <c r="AHU250" s="1"/>
      <c r="AHV250" s="1"/>
      <c r="AHW250" s="1"/>
      <c r="AHX250" s="1"/>
      <c r="AHY250" s="1"/>
      <c r="AHZ250" s="1"/>
      <c r="AIA250" s="1"/>
      <c r="AIB250" s="1"/>
      <c r="AIC250" s="1"/>
      <c r="AID250" s="1"/>
      <c r="AIE250" s="1"/>
      <c r="AIF250" s="1"/>
      <c r="AIG250" s="1"/>
      <c r="AIH250" s="1"/>
      <c r="AII250" s="1"/>
      <c r="AIJ250" s="1"/>
      <c r="AIK250" s="1"/>
      <c r="AIL250" s="1"/>
      <c r="AIM250" s="1"/>
      <c r="AIN250" s="1"/>
      <c r="AIO250" s="1"/>
      <c r="AIP250" s="1"/>
      <c r="AIQ250" s="1"/>
      <c r="AIR250" s="1"/>
      <c r="AIS250" s="1"/>
      <c r="AIT250" s="1"/>
      <c r="AIU250" s="1"/>
      <c r="AIV250" s="1"/>
      <c r="AIW250" s="1"/>
      <c r="AIX250" s="1"/>
      <c r="AIY250" s="1"/>
      <c r="AIZ250" s="1"/>
      <c r="AJA250" s="1"/>
      <c r="AJB250" s="1"/>
      <c r="AJC250" s="1"/>
      <c r="AJD250" s="1"/>
      <c r="AJE250" s="1"/>
      <c r="AJF250" s="1"/>
      <c r="AJG250" s="1"/>
      <c r="AJH250" s="1"/>
      <c r="AJI250" s="1"/>
      <c r="AJJ250" s="1"/>
      <c r="AJK250" s="1"/>
      <c r="AJL250" s="1"/>
      <c r="AJM250" s="1"/>
      <c r="AJN250" s="1"/>
      <c r="AJO250" s="1"/>
      <c r="AJP250" s="1"/>
      <c r="AJQ250" s="1"/>
      <c r="AJR250" s="1"/>
      <c r="AJS250" s="1"/>
      <c r="AJT250" s="1"/>
      <c r="AJU250" s="1"/>
      <c r="AJV250" s="1"/>
      <c r="AJW250" s="1"/>
      <c r="AJX250" s="1"/>
      <c r="AJY250" s="1"/>
      <c r="AJZ250" s="1"/>
      <c r="AKA250" s="1"/>
      <c r="AKB250" s="1"/>
      <c r="AKC250" s="1"/>
      <c r="AKD250" s="1"/>
      <c r="AKE250" s="1"/>
      <c r="AKF250" s="1"/>
      <c r="AKG250" s="1"/>
      <c r="AKH250" s="1"/>
      <c r="AKI250" s="1"/>
      <c r="AKJ250" s="1"/>
      <c r="AKK250" s="1"/>
      <c r="AKL250" s="1"/>
      <c r="AKM250" s="1"/>
      <c r="AKN250" s="1"/>
      <c r="AKO250" s="1"/>
      <c r="AKP250" s="1"/>
      <c r="AKQ250" s="1"/>
      <c r="AKR250" s="1"/>
      <c r="AKS250" s="1"/>
      <c r="AKT250" s="1"/>
      <c r="AKU250" s="1"/>
      <c r="AKV250" s="1"/>
      <c r="AKW250" s="1"/>
      <c r="AKX250" s="1"/>
      <c r="AKY250" s="1"/>
      <c r="AKZ250" s="1"/>
      <c r="ALA250" s="1"/>
      <c r="ALB250" s="1"/>
      <c r="ALC250" s="1"/>
      <c r="ALD250" s="1"/>
      <c r="ALE250" s="1"/>
      <c r="ALF250" s="1"/>
      <c r="ALG250" s="1"/>
      <c r="ALH250" s="1"/>
      <c r="ALI250" s="1"/>
      <c r="ALJ250" s="1"/>
      <c r="ALK250" s="1"/>
      <c r="ALL250" s="1"/>
      <c r="ALM250" s="1"/>
      <c r="ALN250" s="1"/>
    </row>
  </sheetData>
  <mergeCells count="146">
    <mergeCell ref="B1:U1"/>
    <mergeCell ref="B2:U2"/>
    <mergeCell ref="B3:U3"/>
    <mergeCell ref="B4:U4"/>
    <mergeCell ref="G6:R6"/>
    <mergeCell ref="S6:U7"/>
    <mergeCell ref="G7:I7"/>
    <mergeCell ref="J7:L7"/>
    <mergeCell ref="M7:O7"/>
    <mergeCell ref="P7:R7"/>
    <mergeCell ref="T8:U8"/>
    <mergeCell ref="B11:B46"/>
    <mergeCell ref="C11:C46"/>
    <mergeCell ref="D11:D46"/>
    <mergeCell ref="B47:B64"/>
    <mergeCell ref="C47:C64"/>
    <mergeCell ref="D47:D64"/>
    <mergeCell ref="B65:B74"/>
    <mergeCell ref="C65:C74"/>
    <mergeCell ref="D65:D74"/>
    <mergeCell ref="G8:G9"/>
    <mergeCell ref="H8:I8"/>
    <mergeCell ref="J8:J9"/>
    <mergeCell ref="K8:L8"/>
    <mergeCell ref="M8:M9"/>
    <mergeCell ref="N8:O8"/>
    <mergeCell ref="P8:P9"/>
    <mergeCell ref="Q8:R8"/>
    <mergeCell ref="S8:S9"/>
    <mergeCell ref="B75:B77"/>
    <mergeCell ref="C75:C77"/>
    <mergeCell ref="D75:D77"/>
    <mergeCell ref="B78:B80"/>
    <mergeCell ref="C78:C80"/>
    <mergeCell ref="D78:D80"/>
    <mergeCell ref="B81:B83"/>
    <mergeCell ref="C81:C83"/>
    <mergeCell ref="D81:D83"/>
    <mergeCell ref="B84:B86"/>
    <mergeCell ref="C84:C86"/>
    <mergeCell ref="D84:D86"/>
    <mergeCell ref="B87:B89"/>
    <mergeCell ref="C87:C89"/>
    <mergeCell ref="D87:D89"/>
    <mergeCell ref="B90:B93"/>
    <mergeCell ref="C90:C93"/>
    <mergeCell ref="D90:D93"/>
    <mergeCell ref="B94:B96"/>
    <mergeCell ref="C94:C96"/>
    <mergeCell ref="D94:D96"/>
    <mergeCell ref="B97:B99"/>
    <mergeCell ref="C97:C99"/>
    <mergeCell ref="D97:D99"/>
    <mergeCell ref="B100:B102"/>
    <mergeCell ref="C100:C102"/>
    <mergeCell ref="D100:D102"/>
    <mergeCell ref="B103:B105"/>
    <mergeCell ref="C103:C105"/>
    <mergeCell ref="D103:D105"/>
    <mergeCell ref="B106:B108"/>
    <mergeCell ref="C106:C108"/>
    <mergeCell ref="D106:D108"/>
    <mergeCell ref="B109:B111"/>
    <mergeCell ref="C109:C111"/>
    <mergeCell ref="D109:D111"/>
    <mergeCell ref="B112:B114"/>
    <mergeCell ref="C112:C114"/>
    <mergeCell ref="D112:D114"/>
    <mergeCell ref="B115:B121"/>
    <mergeCell ref="C115:C121"/>
    <mergeCell ref="D115:D121"/>
    <mergeCell ref="B122:B124"/>
    <mergeCell ref="C122:C124"/>
    <mergeCell ref="D122:D124"/>
    <mergeCell ref="B125:B127"/>
    <mergeCell ref="C125:C127"/>
    <mergeCell ref="D125:D127"/>
    <mergeCell ref="B128:B130"/>
    <mergeCell ref="C128:C130"/>
    <mergeCell ref="D128:D130"/>
    <mergeCell ref="B131:B133"/>
    <mergeCell ref="C131:C133"/>
    <mergeCell ref="D131:D133"/>
    <mergeCell ref="B134:B136"/>
    <mergeCell ref="C134:C136"/>
    <mergeCell ref="D134:D136"/>
    <mergeCell ref="B137:B139"/>
    <mergeCell ref="C137:C139"/>
    <mergeCell ref="D137:D139"/>
    <mergeCell ref="B140:B142"/>
    <mergeCell ref="C140:C142"/>
    <mergeCell ref="D140:D142"/>
    <mergeCell ref="B143:B145"/>
    <mergeCell ref="C143:C145"/>
    <mergeCell ref="D143:D145"/>
    <mergeCell ref="B146:B148"/>
    <mergeCell ref="C146:C148"/>
    <mergeCell ref="D146:D148"/>
    <mergeCell ref="B149:B155"/>
    <mergeCell ref="C149:C155"/>
    <mergeCell ref="D149:D155"/>
    <mergeCell ref="B156:B158"/>
    <mergeCell ref="C156:C158"/>
    <mergeCell ref="D156:D158"/>
    <mergeCell ref="B159:B161"/>
    <mergeCell ref="C159:C161"/>
    <mergeCell ref="D159:D161"/>
    <mergeCell ref="B162:B165"/>
    <mergeCell ref="C162:C165"/>
    <mergeCell ref="D162:D165"/>
    <mergeCell ref="B166:B168"/>
    <mergeCell ref="C166:C168"/>
    <mergeCell ref="D166:D168"/>
    <mergeCell ref="B169:B171"/>
    <mergeCell ref="C169:C171"/>
    <mergeCell ref="D169:D171"/>
    <mergeCell ref="B172:B174"/>
    <mergeCell ref="C172:C174"/>
    <mergeCell ref="D172:D174"/>
    <mergeCell ref="B175:B177"/>
    <mergeCell ref="C175:C177"/>
    <mergeCell ref="D175:D177"/>
    <mergeCell ref="B178:B180"/>
    <mergeCell ref="C178:C180"/>
    <mergeCell ref="D178:D180"/>
    <mergeCell ref="B181:B193"/>
    <mergeCell ref="C181:C193"/>
    <mergeCell ref="D181:D193"/>
    <mergeCell ref="B194:B200"/>
    <mergeCell ref="C194:C200"/>
    <mergeCell ref="D194:D200"/>
    <mergeCell ref="B201:B204"/>
    <mergeCell ref="C201:C204"/>
    <mergeCell ref="D201:D204"/>
    <mergeCell ref="B205:B209"/>
    <mergeCell ref="C205:C209"/>
    <mergeCell ref="D205:D209"/>
    <mergeCell ref="B210:B212"/>
    <mergeCell ref="C210:C212"/>
    <mergeCell ref="D210:D212"/>
    <mergeCell ref="B213:B215"/>
    <mergeCell ref="C213:C215"/>
    <mergeCell ref="D213:D215"/>
    <mergeCell ref="B216:B218"/>
    <mergeCell ref="C216:C218"/>
    <mergeCell ref="D216:D218"/>
  </mergeCell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N165"/>
  <sheetViews>
    <sheetView showGridLines="0" workbookViewId="0"/>
  </sheetViews>
  <sheetFormatPr defaultRowHeight="10.199999999999999"/>
  <cols>
    <col min="1" max="1" width="3.28515625" customWidth="1"/>
    <col min="2" max="2" width="20.42578125" customWidth="1"/>
    <col min="3" max="3" width="37.140625" customWidth="1"/>
    <col min="4" max="4" width="32.42578125" customWidth="1"/>
    <col min="5" max="5" width="18.85546875" customWidth="1"/>
    <col min="6" max="6" width="18.7109375" customWidth="1"/>
    <col min="7" max="7" width="18.85546875" customWidth="1"/>
    <col min="8" max="8" width="18.42578125" customWidth="1"/>
    <col min="9" max="9" width="18.85546875" customWidth="1"/>
    <col min="10" max="10" width="20.140625" customWidth="1"/>
    <col min="11" max="11" width="18.42578125" customWidth="1"/>
    <col min="12" max="12" width="18.85546875" customWidth="1"/>
    <col min="13" max="13" width="21.28515625" customWidth="1"/>
    <col min="14" max="15" width="18.7109375" customWidth="1"/>
    <col min="16" max="16" width="18.42578125" customWidth="1"/>
    <col min="17" max="1002" width="9.28515625" customWidth="1"/>
  </cols>
  <sheetData>
    <row r="1" spans="1:1002" ht="15.6">
      <c r="A1" s="1"/>
      <c r="B1" s="49" t="s">
        <v>234</v>
      </c>
      <c r="C1" s="49"/>
      <c r="D1" s="49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</row>
    <row r="2" spans="1:1002" ht="15.6">
      <c r="A2" s="1"/>
      <c r="B2" s="49" t="str">
        <f>CHAR(34)&amp;$C$10&amp;CHAR(34)</f>
        <v>"Развитие транспортной системы"</v>
      </c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</row>
    <row r="3" spans="1:1002" ht="15.6">
      <c r="A3" s="1"/>
      <c r="B3" s="49" t="s">
        <v>235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</row>
    <row r="4" spans="1:1002" ht="13.2">
      <c r="A4" s="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</row>
    <row r="5" spans="1:1002" ht="15.6">
      <c r="A5" s="1"/>
      <c r="B5" s="46" t="s">
        <v>4</v>
      </c>
      <c r="C5" s="46" t="s">
        <v>236</v>
      </c>
      <c r="D5" s="46" t="s">
        <v>237</v>
      </c>
      <c r="E5" s="46" t="s">
        <v>238</v>
      </c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</row>
    <row r="6" spans="1:1002" ht="57.75" customHeight="1">
      <c r="A6" s="1"/>
      <c r="B6" s="46"/>
      <c r="C6" s="46"/>
      <c r="D6" s="46"/>
      <c r="E6" s="46" t="s">
        <v>239</v>
      </c>
      <c r="F6" s="46"/>
      <c r="G6" s="46"/>
      <c r="H6" s="46" t="s">
        <v>240</v>
      </c>
      <c r="I6" s="46"/>
      <c r="J6" s="46"/>
      <c r="K6" s="46" t="s">
        <v>241</v>
      </c>
      <c r="L6" s="46"/>
      <c r="M6" s="46"/>
      <c r="N6" s="46" t="s">
        <v>242</v>
      </c>
      <c r="O6" s="46"/>
      <c r="P6" s="46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</row>
    <row r="7" spans="1:1002" ht="15.75" customHeight="1">
      <c r="A7" s="1"/>
      <c r="B7" s="46"/>
      <c r="C7" s="46"/>
      <c r="D7" s="46"/>
      <c r="E7" s="46" t="s">
        <v>243</v>
      </c>
      <c r="F7" s="46" t="s">
        <v>244</v>
      </c>
      <c r="G7" s="46"/>
      <c r="H7" s="46" t="s">
        <v>243</v>
      </c>
      <c r="I7" s="46" t="s">
        <v>244</v>
      </c>
      <c r="J7" s="46"/>
      <c r="K7" s="46" t="s">
        <v>243</v>
      </c>
      <c r="L7" s="46" t="s">
        <v>244</v>
      </c>
      <c r="M7" s="46"/>
      <c r="N7" s="46" t="s">
        <v>243</v>
      </c>
      <c r="O7" s="46" t="s">
        <v>244</v>
      </c>
      <c r="P7" s="46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</row>
    <row r="8" spans="1:1002" ht="32.25" customHeight="1">
      <c r="A8" s="1"/>
      <c r="B8" s="46"/>
      <c r="C8" s="46"/>
      <c r="D8" s="46"/>
      <c r="E8" s="46"/>
      <c r="F8" s="4" t="s">
        <v>245</v>
      </c>
      <c r="G8" s="4" t="s">
        <v>124</v>
      </c>
      <c r="H8" s="46"/>
      <c r="I8" s="4" t="s">
        <v>245</v>
      </c>
      <c r="J8" s="4" t="s">
        <v>124</v>
      </c>
      <c r="K8" s="46"/>
      <c r="L8" s="4" t="s">
        <v>245</v>
      </c>
      <c r="M8" s="4" t="s">
        <v>124</v>
      </c>
      <c r="N8" s="46"/>
      <c r="O8" s="4" t="s">
        <v>245</v>
      </c>
      <c r="P8" s="4" t="s">
        <v>124</v>
      </c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</row>
    <row r="9" spans="1:1002" ht="14.25" customHeight="1">
      <c r="A9" s="1"/>
      <c r="B9" s="5" t="s">
        <v>47</v>
      </c>
      <c r="C9" s="5" t="s">
        <v>48</v>
      </c>
      <c r="D9" s="5" t="s">
        <v>49</v>
      </c>
      <c r="E9" s="5" t="s">
        <v>50</v>
      </c>
      <c r="F9" s="5" t="s">
        <v>51</v>
      </c>
      <c r="G9" s="5" t="s">
        <v>52</v>
      </c>
      <c r="H9" s="5" t="s">
        <v>53</v>
      </c>
      <c r="I9" s="5" t="s">
        <v>54</v>
      </c>
      <c r="J9" s="5" t="s">
        <v>55</v>
      </c>
      <c r="K9" s="5" t="s">
        <v>56</v>
      </c>
      <c r="L9" s="5" t="s">
        <v>57</v>
      </c>
      <c r="M9" s="5" t="s">
        <v>58</v>
      </c>
      <c r="N9" s="5" t="s">
        <v>59</v>
      </c>
      <c r="O9" s="5" t="s">
        <v>60</v>
      </c>
      <c r="P9" s="5" t="s">
        <v>61</v>
      </c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</row>
    <row r="10" spans="1:1002" ht="16.5" customHeight="1">
      <c r="A10" s="17"/>
      <c r="B10" s="45" t="s">
        <v>121</v>
      </c>
      <c r="C10" s="45" t="s">
        <v>122</v>
      </c>
      <c r="D10" s="13" t="s">
        <v>246</v>
      </c>
      <c r="E10" s="8">
        <v>15881318.499999998</v>
      </c>
      <c r="F10" s="8">
        <v>1928647.4</v>
      </c>
      <c r="G10" s="8">
        <v>13952671.099999998</v>
      </c>
      <c r="H10" s="8">
        <v>17145966.899999999</v>
      </c>
      <c r="I10" s="8">
        <v>3193295.8000000003</v>
      </c>
      <c r="J10" s="8">
        <v>13952671.099999998</v>
      </c>
      <c r="K10" s="8">
        <v>17145966.899999999</v>
      </c>
      <c r="L10" s="8">
        <v>3193295.8000000003</v>
      </c>
      <c r="M10" s="8">
        <v>13952671.099999998</v>
      </c>
      <c r="N10" s="8">
        <v>15671039.199999999</v>
      </c>
      <c r="O10" s="8">
        <v>2733926.0999999996</v>
      </c>
      <c r="P10" s="8">
        <v>12937113.1</v>
      </c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  <c r="CZ10" s="17"/>
      <c r="DA10" s="17"/>
      <c r="DB10" s="17"/>
      <c r="DC10" s="17"/>
      <c r="DD10" s="17"/>
      <c r="DE10" s="17"/>
      <c r="DF10" s="17"/>
      <c r="DG10" s="17"/>
      <c r="DH10" s="17"/>
      <c r="DI10" s="17"/>
      <c r="DJ10" s="17"/>
      <c r="DK10" s="17"/>
      <c r="DL10" s="17"/>
      <c r="DM10" s="17"/>
      <c r="DN10" s="17"/>
      <c r="DO10" s="17"/>
      <c r="DP10" s="17"/>
      <c r="DQ10" s="17"/>
      <c r="DR10" s="17"/>
      <c r="DS10" s="17"/>
      <c r="DT10" s="17"/>
      <c r="DU10" s="17"/>
      <c r="DV10" s="17"/>
      <c r="DW10" s="17"/>
      <c r="DX10" s="17"/>
      <c r="DY10" s="17"/>
      <c r="DZ10" s="17"/>
      <c r="EA10" s="17"/>
      <c r="EB10" s="17"/>
      <c r="EC10" s="17"/>
      <c r="ED10" s="17"/>
      <c r="EE10" s="17"/>
      <c r="EF10" s="17"/>
      <c r="EG10" s="17"/>
      <c r="EH10" s="17"/>
      <c r="EI10" s="17"/>
      <c r="EJ10" s="17"/>
      <c r="EK10" s="17"/>
      <c r="EL10" s="17"/>
      <c r="EM10" s="17"/>
      <c r="EN10" s="17"/>
      <c r="EO10" s="17"/>
      <c r="EP10" s="17"/>
      <c r="EQ10" s="17"/>
      <c r="ER10" s="17"/>
      <c r="ES10" s="17"/>
      <c r="ET10" s="17"/>
      <c r="EU10" s="17"/>
      <c r="EV10" s="17"/>
      <c r="EW10" s="17"/>
      <c r="EX10" s="17"/>
      <c r="EY10" s="17"/>
      <c r="EZ10" s="17"/>
      <c r="FA10" s="17"/>
      <c r="FB10" s="17"/>
      <c r="FC10" s="17"/>
      <c r="FD10" s="17"/>
      <c r="FE10" s="17"/>
      <c r="FF10" s="17"/>
      <c r="FG10" s="17"/>
      <c r="FH10" s="17"/>
      <c r="FI10" s="17"/>
      <c r="FJ10" s="17"/>
      <c r="FK10" s="17"/>
      <c r="FL10" s="17"/>
      <c r="FM10" s="17"/>
      <c r="FN10" s="17"/>
      <c r="FO10" s="17"/>
      <c r="FP10" s="17"/>
      <c r="FQ10" s="17"/>
      <c r="FR10" s="17"/>
      <c r="FS10" s="17"/>
      <c r="FT10" s="17"/>
      <c r="FU10" s="17"/>
      <c r="FV10" s="17"/>
      <c r="FW10" s="17"/>
      <c r="FX10" s="17"/>
      <c r="FY10" s="17"/>
      <c r="FZ10" s="17"/>
      <c r="GA10" s="17"/>
      <c r="GB10" s="17"/>
      <c r="GC10" s="17"/>
      <c r="GD10" s="17"/>
      <c r="GE10" s="17"/>
      <c r="GF10" s="17"/>
      <c r="GG10" s="17"/>
      <c r="GH10" s="17"/>
      <c r="GI10" s="17"/>
      <c r="GJ10" s="17"/>
      <c r="GK10" s="17"/>
      <c r="GL10" s="17"/>
      <c r="GM10" s="17"/>
      <c r="GN10" s="17"/>
      <c r="GO10" s="17"/>
      <c r="GP10" s="17"/>
      <c r="GQ10" s="17"/>
      <c r="GR10" s="17"/>
      <c r="GS10" s="17"/>
      <c r="GT10" s="17"/>
      <c r="GU10" s="17"/>
      <c r="GV10" s="17"/>
      <c r="GW10" s="17"/>
      <c r="GX10" s="17"/>
      <c r="GY10" s="17"/>
      <c r="GZ10" s="17"/>
      <c r="HA10" s="17"/>
      <c r="HB10" s="17"/>
      <c r="HC10" s="17"/>
      <c r="HD10" s="17"/>
      <c r="HE10" s="17"/>
      <c r="HF10" s="17"/>
      <c r="HG10" s="17"/>
      <c r="HH10" s="17"/>
      <c r="HI10" s="17"/>
      <c r="HJ10" s="17"/>
      <c r="HK10" s="17"/>
      <c r="HL10" s="17"/>
      <c r="HM10" s="17"/>
      <c r="HN10" s="17"/>
      <c r="HO10" s="17"/>
      <c r="HP10" s="17"/>
      <c r="HQ10" s="17"/>
      <c r="HR10" s="17"/>
      <c r="HS10" s="17"/>
      <c r="HT10" s="17"/>
      <c r="HU10" s="17"/>
      <c r="HV10" s="17"/>
      <c r="HW10" s="17"/>
      <c r="HX10" s="17"/>
      <c r="HY10" s="17"/>
      <c r="HZ10" s="17"/>
      <c r="IA10" s="17"/>
      <c r="IB10" s="17"/>
      <c r="IC10" s="17"/>
      <c r="ID10" s="17"/>
      <c r="IE10" s="17"/>
      <c r="IF10" s="17"/>
      <c r="IG10" s="17"/>
      <c r="IH10" s="17"/>
      <c r="II10" s="17"/>
      <c r="IJ10" s="17"/>
      <c r="IK10" s="17"/>
      <c r="IL10" s="17"/>
      <c r="IM10" s="17"/>
      <c r="IN10" s="17"/>
      <c r="IO10" s="17"/>
      <c r="IP10" s="17"/>
      <c r="IQ10" s="17"/>
      <c r="IR10" s="17"/>
      <c r="IS10" s="17"/>
      <c r="IT10" s="17"/>
      <c r="IU10" s="17"/>
      <c r="IV10" s="17"/>
      <c r="IW10" s="17"/>
      <c r="IX10" s="17"/>
      <c r="IY10" s="17"/>
      <c r="IZ10" s="17"/>
      <c r="JA10" s="17"/>
      <c r="JB10" s="17"/>
      <c r="JC10" s="17"/>
      <c r="JD10" s="17"/>
      <c r="JE10" s="17"/>
      <c r="JF10" s="17"/>
      <c r="JG10" s="17"/>
      <c r="JH10" s="17"/>
      <c r="JI10" s="17"/>
      <c r="JJ10" s="17"/>
      <c r="JK10" s="17"/>
      <c r="JL10" s="17"/>
      <c r="JM10" s="17"/>
      <c r="JN10" s="17"/>
      <c r="JO10" s="17"/>
      <c r="JP10" s="17"/>
      <c r="JQ10" s="17"/>
      <c r="JR10" s="17"/>
      <c r="JS10" s="17"/>
      <c r="JT10" s="17"/>
      <c r="JU10" s="17"/>
      <c r="JV10" s="17"/>
      <c r="JW10" s="17"/>
      <c r="JX10" s="17"/>
      <c r="JY10" s="17"/>
      <c r="JZ10" s="17"/>
      <c r="KA10" s="17"/>
      <c r="KB10" s="17"/>
      <c r="KC10" s="17"/>
      <c r="KD10" s="17"/>
      <c r="KE10" s="17"/>
      <c r="KF10" s="17"/>
      <c r="KG10" s="17"/>
      <c r="KH10" s="17"/>
      <c r="KI10" s="17"/>
      <c r="KJ10" s="17"/>
      <c r="KK10" s="17"/>
      <c r="KL10" s="17"/>
      <c r="KM10" s="17"/>
      <c r="KN10" s="17"/>
      <c r="KO10" s="17"/>
      <c r="KP10" s="17"/>
      <c r="KQ10" s="17"/>
      <c r="KR10" s="17"/>
      <c r="KS10" s="17"/>
      <c r="KT10" s="17"/>
      <c r="KU10" s="17"/>
      <c r="KV10" s="17"/>
      <c r="KW10" s="17"/>
      <c r="KX10" s="17"/>
      <c r="KY10" s="17"/>
      <c r="KZ10" s="17"/>
      <c r="LA10" s="17"/>
      <c r="LB10" s="17"/>
      <c r="LC10" s="17"/>
      <c r="LD10" s="17"/>
      <c r="LE10" s="17"/>
      <c r="LF10" s="17"/>
      <c r="LG10" s="17"/>
      <c r="LH10" s="17"/>
      <c r="LI10" s="17"/>
      <c r="LJ10" s="17"/>
      <c r="LK10" s="17"/>
      <c r="LL10" s="17"/>
      <c r="LM10" s="17"/>
      <c r="LN10" s="17"/>
      <c r="LO10" s="17"/>
      <c r="LP10" s="17"/>
      <c r="LQ10" s="17"/>
      <c r="LR10" s="17"/>
      <c r="LS10" s="17"/>
      <c r="LT10" s="17"/>
      <c r="LU10" s="17"/>
      <c r="LV10" s="17"/>
      <c r="LW10" s="17"/>
      <c r="LX10" s="17"/>
      <c r="LY10" s="17"/>
      <c r="LZ10" s="17"/>
      <c r="MA10" s="17"/>
      <c r="MB10" s="17"/>
      <c r="MC10" s="17"/>
      <c r="MD10" s="17"/>
      <c r="ME10" s="17"/>
      <c r="MF10" s="17"/>
      <c r="MG10" s="17"/>
      <c r="MH10" s="17"/>
      <c r="MI10" s="17"/>
      <c r="MJ10" s="17"/>
      <c r="MK10" s="17"/>
      <c r="ML10" s="17"/>
      <c r="MM10" s="17"/>
      <c r="MN10" s="17"/>
      <c r="MO10" s="17"/>
      <c r="MP10" s="17"/>
      <c r="MQ10" s="17"/>
      <c r="MR10" s="17"/>
      <c r="MS10" s="17"/>
      <c r="MT10" s="17"/>
      <c r="MU10" s="17"/>
      <c r="MV10" s="17"/>
      <c r="MW10" s="17"/>
      <c r="MX10" s="17"/>
      <c r="MY10" s="17"/>
      <c r="MZ10" s="17"/>
      <c r="NA10" s="17"/>
      <c r="NB10" s="17"/>
      <c r="NC10" s="17"/>
      <c r="ND10" s="17"/>
      <c r="NE10" s="17"/>
      <c r="NF10" s="17"/>
      <c r="NG10" s="17"/>
      <c r="NH10" s="17"/>
      <c r="NI10" s="17"/>
      <c r="NJ10" s="17"/>
      <c r="NK10" s="17"/>
      <c r="NL10" s="17"/>
      <c r="NM10" s="17"/>
      <c r="NN10" s="17"/>
      <c r="NO10" s="17"/>
      <c r="NP10" s="17"/>
      <c r="NQ10" s="17"/>
      <c r="NR10" s="17"/>
      <c r="NS10" s="17"/>
      <c r="NT10" s="17"/>
      <c r="NU10" s="17"/>
      <c r="NV10" s="17"/>
      <c r="NW10" s="17"/>
      <c r="NX10" s="17"/>
      <c r="NY10" s="17"/>
      <c r="NZ10" s="17"/>
      <c r="OA10" s="17"/>
      <c r="OB10" s="17"/>
      <c r="OC10" s="17"/>
      <c r="OD10" s="17"/>
      <c r="OE10" s="17"/>
      <c r="OF10" s="17"/>
      <c r="OG10" s="17"/>
      <c r="OH10" s="17"/>
      <c r="OI10" s="17"/>
      <c r="OJ10" s="17"/>
      <c r="OK10" s="17"/>
      <c r="OL10" s="17"/>
      <c r="OM10" s="17"/>
      <c r="ON10" s="17"/>
      <c r="OO10" s="17"/>
      <c r="OP10" s="17"/>
      <c r="OQ10" s="17"/>
      <c r="OR10" s="17"/>
      <c r="OS10" s="17"/>
      <c r="OT10" s="17"/>
      <c r="OU10" s="17"/>
      <c r="OV10" s="17"/>
      <c r="OW10" s="17"/>
      <c r="OX10" s="17"/>
      <c r="OY10" s="17"/>
      <c r="OZ10" s="17"/>
      <c r="PA10" s="17"/>
      <c r="PB10" s="17"/>
      <c r="PC10" s="17"/>
      <c r="PD10" s="17"/>
      <c r="PE10" s="17"/>
      <c r="PF10" s="17"/>
      <c r="PG10" s="17"/>
      <c r="PH10" s="17"/>
      <c r="PI10" s="17"/>
      <c r="PJ10" s="17"/>
      <c r="PK10" s="17"/>
      <c r="PL10" s="17"/>
      <c r="PM10" s="17"/>
      <c r="PN10" s="17"/>
      <c r="PO10" s="17"/>
      <c r="PP10" s="17"/>
      <c r="PQ10" s="17"/>
      <c r="PR10" s="17"/>
      <c r="PS10" s="17"/>
      <c r="PT10" s="17"/>
      <c r="PU10" s="17"/>
      <c r="PV10" s="17"/>
      <c r="PW10" s="17"/>
      <c r="PX10" s="17"/>
      <c r="PY10" s="17"/>
      <c r="PZ10" s="17"/>
      <c r="QA10" s="17"/>
      <c r="QB10" s="17"/>
      <c r="QC10" s="17"/>
      <c r="QD10" s="17"/>
      <c r="QE10" s="17"/>
      <c r="QF10" s="17"/>
      <c r="QG10" s="17"/>
      <c r="QH10" s="17"/>
      <c r="QI10" s="17"/>
      <c r="QJ10" s="17"/>
      <c r="QK10" s="17"/>
      <c r="QL10" s="17"/>
      <c r="QM10" s="17"/>
      <c r="QN10" s="17"/>
      <c r="QO10" s="17"/>
      <c r="QP10" s="17"/>
      <c r="QQ10" s="17"/>
      <c r="QR10" s="17"/>
      <c r="QS10" s="17"/>
      <c r="QT10" s="17"/>
      <c r="QU10" s="17"/>
      <c r="QV10" s="17"/>
      <c r="QW10" s="17"/>
      <c r="QX10" s="17"/>
      <c r="QY10" s="17"/>
      <c r="QZ10" s="17"/>
      <c r="RA10" s="17"/>
      <c r="RB10" s="17"/>
      <c r="RC10" s="17"/>
      <c r="RD10" s="17"/>
      <c r="RE10" s="17"/>
      <c r="RF10" s="17"/>
      <c r="RG10" s="17"/>
      <c r="RH10" s="17"/>
      <c r="RI10" s="17"/>
      <c r="RJ10" s="17"/>
      <c r="RK10" s="17"/>
      <c r="RL10" s="17"/>
      <c r="RM10" s="17"/>
      <c r="RN10" s="17"/>
      <c r="RO10" s="17"/>
      <c r="RP10" s="17"/>
      <c r="RQ10" s="17"/>
      <c r="RR10" s="17"/>
      <c r="RS10" s="17"/>
      <c r="RT10" s="17"/>
      <c r="RU10" s="17"/>
      <c r="RV10" s="17"/>
      <c r="RW10" s="17"/>
      <c r="RX10" s="17"/>
      <c r="RY10" s="17"/>
      <c r="RZ10" s="17"/>
      <c r="SA10" s="17"/>
      <c r="SB10" s="17"/>
      <c r="SC10" s="17"/>
      <c r="SD10" s="17"/>
      <c r="SE10" s="17"/>
      <c r="SF10" s="17"/>
      <c r="SG10" s="17"/>
      <c r="SH10" s="17"/>
      <c r="SI10" s="17"/>
      <c r="SJ10" s="17"/>
      <c r="SK10" s="17"/>
      <c r="SL10" s="17"/>
      <c r="SM10" s="17"/>
      <c r="SN10" s="17"/>
      <c r="SO10" s="17"/>
      <c r="SP10" s="17"/>
      <c r="SQ10" s="17"/>
      <c r="SR10" s="17"/>
      <c r="SS10" s="17"/>
      <c r="ST10" s="17"/>
      <c r="SU10" s="17"/>
      <c r="SV10" s="17"/>
      <c r="SW10" s="17"/>
      <c r="SX10" s="17"/>
      <c r="SY10" s="17"/>
      <c r="SZ10" s="17"/>
      <c r="TA10" s="17"/>
      <c r="TB10" s="17"/>
      <c r="TC10" s="17"/>
      <c r="TD10" s="17"/>
      <c r="TE10" s="17"/>
      <c r="TF10" s="17"/>
      <c r="TG10" s="17"/>
      <c r="TH10" s="17"/>
      <c r="TI10" s="17"/>
      <c r="TJ10" s="17"/>
      <c r="TK10" s="17"/>
      <c r="TL10" s="17"/>
      <c r="TM10" s="17"/>
      <c r="TN10" s="17"/>
      <c r="TO10" s="17"/>
      <c r="TP10" s="17"/>
      <c r="TQ10" s="17"/>
      <c r="TR10" s="17"/>
      <c r="TS10" s="17"/>
      <c r="TT10" s="17"/>
      <c r="TU10" s="17"/>
      <c r="TV10" s="17"/>
      <c r="TW10" s="17"/>
      <c r="TX10" s="17"/>
      <c r="TY10" s="17"/>
      <c r="TZ10" s="17"/>
      <c r="UA10" s="17"/>
      <c r="UB10" s="17"/>
      <c r="UC10" s="17"/>
      <c r="UD10" s="17"/>
      <c r="UE10" s="17"/>
      <c r="UF10" s="17"/>
      <c r="UG10" s="17"/>
      <c r="UH10" s="17"/>
      <c r="UI10" s="17"/>
      <c r="UJ10" s="17"/>
      <c r="UK10" s="17"/>
      <c r="UL10" s="17"/>
      <c r="UM10" s="17"/>
      <c r="UN10" s="17"/>
      <c r="UO10" s="17"/>
      <c r="UP10" s="17"/>
      <c r="UQ10" s="17"/>
      <c r="UR10" s="17"/>
      <c r="US10" s="17"/>
      <c r="UT10" s="17"/>
      <c r="UU10" s="17"/>
      <c r="UV10" s="17"/>
      <c r="UW10" s="17"/>
      <c r="UX10" s="17"/>
      <c r="UY10" s="17"/>
      <c r="UZ10" s="17"/>
      <c r="VA10" s="17"/>
      <c r="VB10" s="17"/>
      <c r="VC10" s="17"/>
      <c r="VD10" s="17"/>
      <c r="VE10" s="17"/>
      <c r="VF10" s="17"/>
      <c r="VG10" s="17"/>
      <c r="VH10" s="17"/>
      <c r="VI10" s="17"/>
      <c r="VJ10" s="17"/>
      <c r="VK10" s="17"/>
      <c r="VL10" s="17"/>
      <c r="VM10" s="17"/>
      <c r="VN10" s="17"/>
      <c r="VO10" s="17"/>
      <c r="VP10" s="17"/>
      <c r="VQ10" s="17"/>
      <c r="VR10" s="17"/>
      <c r="VS10" s="17"/>
      <c r="VT10" s="17"/>
      <c r="VU10" s="17"/>
      <c r="VV10" s="17"/>
      <c r="VW10" s="17"/>
      <c r="VX10" s="17"/>
      <c r="VY10" s="17"/>
      <c r="VZ10" s="17"/>
      <c r="WA10" s="17"/>
      <c r="WB10" s="17"/>
      <c r="WC10" s="17"/>
      <c r="WD10" s="17"/>
      <c r="WE10" s="17"/>
      <c r="WF10" s="17"/>
      <c r="WG10" s="17"/>
      <c r="WH10" s="17"/>
      <c r="WI10" s="17"/>
      <c r="WJ10" s="17"/>
      <c r="WK10" s="17"/>
      <c r="WL10" s="17"/>
      <c r="WM10" s="17"/>
      <c r="WN10" s="17"/>
      <c r="WO10" s="17"/>
      <c r="WP10" s="17"/>
      <c r="WQ10" s="17"/>
      <c r="WR10" s="17"/>
      <c r="WS10" s="17"/>
      <c r="WT10" s="17"/>
      <c r="WU10" s="17"/>
      <c r="WV10" s="17"/>
      <c r="WW10" s="17"/>
      <c r="WX10" s="17"/>
      <c r="WY10" s="17"/>
      <c r="WZ10" s="17"/>
      <c r="XA10" s="17"/>
      <c r="XB10" s="17"/>
      <c r="XC10" s="17"/>
      <c r="XD10" s="17"/>
      <c r="XE10" s="17"/>
      <c r="XF10" s="17"/>
      <c r="XG10" s="17"/>
      <c r="XH10" s="17"/>
      <c r="XI10" s="17"/>
      <c r="XJ10" s="17"/>
      <c r="XK10" s="17"/>
      <c r="XL10" s="17"/>
      <c r="XM10" s="17"/>
      <c r="XN10" s="17"/>
      <c r="XO10" s="17"/>
      <c r="XP10" s="17"/>
      <c r="XQ10" s="17"/>
      <c r="XR10" s="17"/>
      <c r="XS10" s="17"/>
      <c r="XT10" s="17"/>
      <c r="XU10" s="17"/>
      <c r="XV10" s="17"/>
      <c r="XW10" s="17"/>
      <c r="XX10" s="17"/>
      <c r="XY10" s="17"/>
      <c r="XZ10" s="17"/>
      <c r="YA10" s="17"/>
      <c r="YB10" s="17"/>
      <c r="YC10" s="17"/>
      <c r="YD10" s="17"/>
      <c r="YE10" s="17"/>
      <c r="YF10" s="17"/>
      <c r="YG10" s="17"/>
      <c r="YH10" s="17"/>
      <c r="YI10" s="17"/>
      <c r="YJ10" s="17"/>
      <c r="YK10" s="17"/>
      <c r="YL10" s="17"/>
      <c r="YM10" s="17"/>
      <c r="YN10" s="17"/>
      <c r="YO10" s="17"/>
      <c r="YP10" s="17"/>
      <c r="YQ10" s="17"/>
      <c r="YR10" s="17"/>
      <c r="YS10" s="17"/>
      <c r="YT10" s="17"/>
      <c r="YU10" s="17"/>
      <c r="YV10" s="17"/>
      <c r="YW10" s="17"/>
      <c r="YX10" s="17"/>
      <c r="YY10" s="17"/>
      <c r="YZ10" s="17"/>
      <c r="ZA10" s="17"/>
      <c r="ZB10" s="17"/>
      <c r="ZC10" s="17"/>
      <c r="ZD10" s="17"/>
      <c r="ZE10" s="17"/>
      <c r="ZF10" s="17"/>
      <c r="ZG10" s="17"/>
      <c r="ZH10" s="17"/>
      <c r="ZI10" s="17"/>
      <c r="ZJ10" s="17"/>
      <c r="ZK10" s="17"/>
      <c r="ZL10" s="17"/>
      <c r="ZM10" s="17"/>
      <c r="ZN10" s="17"/>
      <c r="ZO10" s="17"/>
      <c r="ZP10" s="17"/>
      <c r="ZQ10" s="17"/>
      <c r="ZR10" s="17"/>
      <c r="ZS10" s="17"/>
      <c r="ZT10" s="17"/>
      <c r="ZU10" s="17"/>
      <c r="ZV10" s="17"/>
      <c r="ZW10" s="17"/>
      <c r="ZX10" s="17"/>
      <c r="ZY10" s="17"/>
      <c r="ZZ10" s="17"/>
      <c r="AAA10" s="17"/>
      <c r="AAB10" s="17"/>
      <c r="AAC10" s="17"/>
      <c r="AAD10" s="17"/>
      <c r="AAE10" s="17"/>
      <c r="AAF10" s="17"/>
      <c r="AAG10" s="17"/>
      <c r="AAH10" s="17"/>
      <c r="AAI10" s="17"/>
      <c r="AAJ10" s="17"/>
      <c r="AAK10" s="17"/>
      <c r="AAL10" s="17"/>
      <c r="AAM10" s="17"/>
      <c r="AAN10" s="17"/>
      <c r="AAO10" s="17"/>
      <c r="AAP10" s="17"/>
      <c r="AAQ10" s="17"/>
      <c r="AAR10" s="17"/>
      <c r="AAS10" s="17"/>
      <c r="AAT10" s="17"/>
      <c r="AAU10" s="17"/>
      <c r="AAV10" s="17"/>
      <c r="AAW10" s="17"/>
      <c r="AAX10" s="17"/>
      <c r="AAY10" s="17"/>
      <c r="AAZ10" s="17"/>
      <c r="ABA10" s="17"/>
      <c r="ABB10" s="17"/>
      <c r="ABC10" s="17"/>
      <c r="ABD10" s="17"/>
      <c r="ABE10" s="17"/>
      <c r="ABF10" s="17"/>
      <c r="ABG10" s="17"/>
      <c r="ABH10" s="17"/>
      <c r="ABI10" s="17"/>
      <c r="ABJ10" s="17"/>
      <c r="ABK10" s="17"/>
      <c r="ABL10" s="17"/>
      <c r="ABM10" s="17"/>
      <c r="ABN10" s="17"/>
      <c r="ABO10" s="17"/>
      <c r="ABP10" s="17"/>
      <c r="ABQ10" s="17"/>
      <c r="ABR10" s="17"/>
      <c r="ABS10" s="17"/>
      <c r="ABT10" s="17"/>
      <c r="ABU10" s="17"/>
      <c r="ABV10" s="17"/>
      <c r="ABW10" s="17"/>
      <c r="ABX10" s="17"/>
      <c r="ABY10" s="17"/>
      <c r="ABZ10" s="17"/>
      <c r="ACA10" s="17"/>
      <c r="ACB10" s="17"/>
      <c r="ACC10" s="17"/>
      <c r="ACD10" s="17"/>
      <c r="ACE10" s="17"/>
      <c r="ACF10" s="17"/>
      <c r="ACG10" s="17"/>
      <c r="ACH10" s="17"/>
      <c r="ACI10" s="17"/>
      <c r="ACJ10" s="17"/>
      <c r="ACK10" s="17"/>
      <c r="ACL10" s="17"/>
      <c r="ACM10" s="17"/>
      <c r="ACN10" s="17"/>
      <c r="ACO10" s="17"/>
      <c r="ACP10" s="17"/>
      <c r="ACQ10" s="17"/>
      <c r="ACR10" s="17"/>
      <c r="ACS10" s="17"/>
      <c r="ACT10" s="17"/>
      <c r="ACU10" s="17"/>
      <c r="ACV10" s="17"/>
      <c r="ACW10" s="17"/>
      <c r="ACX10" s="17"/>
      <c r="ACY10" s="17"/>
      <c r="ACZ10" s="17"/>
      <c r="ADA10" s="17"/>
      <c r="ADB10" s="17"/>
      <c r="ADC10" s="17"/>
      <c r="ADD10" s="17"/>
      <c r="ADE10" s="17"/>
      <c r="ADF10" s="17"/>
      <c r="ADG10" s="17"/>
      <c r="ADH10" s="17"/>
      <c r="ADI10" s="17"/>
      <c r="ADJ10" s="17"/>
      <c r="ADK10" s="17"/>
      <c r="ADL10" s="17"/>
      <c r="ADM10" s="17"/>
      <c r="ADN10" s="17"/>
      <c r="ADO10" s="17"/>
      <c r="ADP10" s="17"/>
      <c r="ADQ10" s="17"/>
      <c r="ADR10" s="17"/>
      <c r="ADS10" s="17"/>
      <c r="ADT10" s="17"/>
      <c r="ADU10" s="17"/>
      <c r="ADV10" s="17"/>
      <c r="ADW10" s="17"/>
      <c r="ADX10" s="17"/>
      <c r="ADY10" s="17"/>
      <c r="ADZ10" s="17"/>
      <c r="AEA10" s="17"/>
      <c r="AEB10" s="17"/>
      <c r="AEC10" s="17"/>
      <c r="AED10" s="17"/>
      <c r="AEE10" s="17"/>
      <c r="AEF10" s="17"/>
      <c r="AEG10" s="17"/>
      <c r="AEH10" s="17"/>
      <c r="AEI10" s="17"/>
      <c r="AEJ10" s="17"/>
      <c r="AEK10" s="17"/>
      <c r="AEL10" s="17"/>
      <c r="AEM10" s="17"/>
      <c r="AEN10" s="17"/>
      <c r="AEO10" s="17"/>
      <c r="AEP10" s="17"/>
      <c r="AEQ10" s="17"/>
      <c r="AER10" s="17"/>
      <c r="AES10" s="17"/>
      <c r="AET10" s="17"/>
      <c r="AEU10" s="17"/>
      <c r="AEV10" s="17"/>
      <c r="AEW10" s="17"/>
      <c r="AEX10" s="17"/>
      <c r="AEY10" s="17"/>
      <c r="AEZ10" s="17"/>
      <c r="AFA10" s="17"/>
      <c r="AFB10" s="17"/>
      <c r="AFC10" s="17"/>
      <c r="AFD10" s="17"/>
      <c r="AFE10" s="17"/>
      <c r="AFF10" s="17"/>
      <c r="AFG10" s="17"/>
      <c r="AFH10" s="17"/>
      <c r="AFI10" s="17"/>
      <c r="AFJ10" s="17"/>
      <c r="AFK10" s="17"/>
      <c r="AFL10" s="17"/>
      <c r="AFM10" s="17"/>
      <c r="AFN10" s="17"/>
      <c r="AFO10" s="17"/>
      <c r="AFP10" s="17"/>
      <c r="AFQ10" s="17"/>
      <c r="AFR10" s="17"/>
      <c r="AFS10" s="17"/>
      <c r="AFT10" s="17"/>
      <c r="AFU10" s="17"/>
      <c r="AFV10" s="17"/>
      <c r="AFW10" s="17"/>
      <c r="AFX10" s="17"/>
      <c r="AFY10" s="17"/>
      <c r="AFZ10" s="17"/>
      <c r="AGA10" s="17"/>
      <c r="AGB10" s="17"/>
      <c r="AGC10" s="17"/>
      <c r="AGD10" s="17"/>
      <c r="AGE10" s="17"/>
      <c r="AGF10" s="17"/>
      <c r="AGG10" s="17"/>
      <c r="AGH10" s="17"/>
      <c r="AGI10" s="17"/>
      <c r="AGJ10" s="17"/>
      <c r="AGK10" s="17"/>
      <c r="AGL10" s="17"/>
      <c r="AGM10" s="17"/>
      <c r="AGN10" s="17"/>
      <c r="AGO10" s="17"/>
      <c r="AGP10" s="17"/>
      <c r="AGQ10" s="17"/>
      <c r="AGR10" s="17"/>
      <c r="AGS10" s="17"/>
      <c r="AGT10" s="17"/>
      <c r="AGU10" s="17"/>
      <c r="AGV10" s="17"/>
      <c r="AGW10" s="17"/>
      <c r="AGX10" s="17"/>
      <c r="AGY10" s="17"/>
      <c r="AGZ10" s="17"/>
      <c r="AHA10" s="17"/>
      <c r="AHB10" s="17"/>
      <c r="AHC10" s="17"/>
      <c r="AHD10" s="17"/>
      <c r="AHE10" s="17"/>
      <c r="AHF10" s="17"/>
      <c r="AHG10" s="17"/>
      <c r="AHH10" s="17"/>
      <c r="AHI10" s="17"/>
      <c r="AHJ10" s="17"/>
      <c r="AHK10" s="17"/>
      <c r="AHL10" s="17"/>
      <c r="AHM10" s="17"/>
      <c r="AHN10" s="17"/>
      <c r="AHO10" s="17"/>
      <c r="AHP10" s="17"/>
      <c r="AHQ10" s="17"/>
      <c r="AHR10" s="17"/>
      <c r="AHS10" s="17"/>
      <c r="AHT10" s="17"/>
      <c r="AHU10" s="17"/>
      <c r="AHV10" s="17"/>
      <c r="AHW10" s="17"/>
      <c r="AHX10" s="17"/>
      <c r="AHY10" s="17"/>
      <c r="AHZ10" s="17"/>
      <c r="AIA10" s="17"/>
      <c r="AIB10" s="17"/>
      <c r="AIC10" s="17"/>
      <c r="AID10" s="17"/>
      <c r="AIE10" s="17"/>
      <c r="AIF10" s="17"/>
      <c r="AIG10" s="17"/>
      <c r="AIH10" s="17"/>
      <c r="AII10" s="17"/>
      <c r="AIJ10" s="17"/>
      <c r="AIK10" s="17"/>
      <c r="AIL10" s="17"/>
      <c r="AIM10" s="17"/>
      <c r="AIN10" s="17"/>
      <c r="AIO10" s="17"/>
      <c r="AIP10" s="17"/>
      <c r="AIQ10" s="17"/>
      <c r="AIR10" s="17"/>
      <c r="AIS10" s="17"/>
      <c r="AIT10" s="17"/>
      <c r="AIU10" s="17"/>
      <c r="AIV10" s="17"/>
      <c r="AIW10" s="17"/>
      <c r="AIX10" s="17"/>
      <c r="AIY10" s="17"/>
      <c r="AIZ10" s="17"/>
      <c r="AJA10" s="17"/>
      <c r="AJB10" s="17"/>
      <c r="AJC10" s="17"/>
      <c r="AJD10" s="17"/>
      <c r="AJE10" s="17"/>
      <c r="AJF10" s="17"/>
      <c r="AJG10" s="17"/>
      <c r="AJH10" s="17"/>
      <c r="AJI10" s="17"/>
      <c r="AJJ10" s="17"/>
      <c r="AJK10" s="17"/>
      <c r="AJL10" s="17"/>
      <c r="AJM10" s="17"/>
      <c r="AJN10" s="17"/>
      <c r="AJO10" s="17"/>
      <c r="AJP10" s="17"/>
      <c r="AJQ10" s="17"/>
      <c r="AJR10" s="17"/>
      <c r="AJS10" s="17"/>
      <c r="AJT10" s="17"/>
      <c r="AJU10" s="17"/>
      <c r="AJV10" s="17"/>
      <c r="AJW10" s="17"/>
      <c r="AJX10" s="17"/>
      <c r="AJY10" s="17"/>
      <c r="AJZ10" s="17"/>
      <c r="AKA10" s="17"/>
      <c r="AKB10" s="17"/>
      <c r="AKC10" s="17"/>
      <c r="AKD10" s="17"/>
      <c r="AKE10" s="17"/>
      <c r="AKF10" s="17"/>
      <c r="AKG10" s="17"/>
      <c r="AKH10" s="17"/>
      <c r="AKI10" s="17"/>
      <c r="AKJ10" s="17"/>
      <c r="AKK10" s="17"/>
      <c r="AKL10" s="17"/>
      <c r="AKM10" s="17"/>
      <c r="AKN10" s="17"/>
      <c r="AKO10" s="17"/>
      <c r="AKP10" s="17"/>
      <c r="AKQ10" s="17"/>
      <c r="AKR10" s="17"/>
      <c r="AKS10" s="17"/>
      <c r="AKT10" s="17"/>
      <c r="AKU10" s="17"/>
      <c r="AKV10" s="17"/>
      <c r="AKW10" s="17"/>
      <c r="AKX10" s="17"/>
      <c r="AKY10" s="17"/>
      <c r="AKZ10" s="17"/>
      <c r="ALA10" s="17"/>
      <c r="ALB10" s="17"/>
      <c r="ALC10" s="17"/>
      <c r="ALD10" s="17"/>
      <c r="ALE10" s="17"/>
      <c r="ALF10" s="17"/>
      <c r="ALG10" s="17"/>
      <c r="ALH10" s="17"/>
      <c r="ALI10" s="17"/>
      <c r="ALJ10" s="17"/>
      <c r="ALK10" s="17"/>
      <c r="ALL10" s="17"/>
      <c r="ALM10" s="17"/>
      <c r="ALN10" s="1"/>
    </row>
    <row r="11" spans="1:1002" ht="46.8">
      <c r="A11" s="1"/>
      <c r="B11" s="45"/>
      <c r="C11" s="45"/>
      <c r="D11" s="13" t="s">
        <v>247</v>
      </c>
      <c r="E11" s="8">
        <v>2327921.8000000003</v>
      </c>
      <c r="F11" s="8">
        <v>600000</v>
      </c>
      <c r="G11" s="8">
        <v>1727921.8000000003</v>
      </c>
      <c r="H11" s="8">
        <v>3296053.8000000003</v>
      </c>
      <c r="I11" s="8">
        <v>1568132.1</v>
      </c>
      <c r="J11" s="8">
        <v>1727921.7000000002</v>
      </c>
      <c r="K11" s="8">
        <v>3296053.8000000003</v>
      </c>
      <c r="L11" s="8">
        <v>1568132.1</v>
      </c>
      <c r="M11" s="8">
        <v>1727921.7000000002</v>
      </c>
      <c r="N11" s="8">
        <v>2234822.6999999997</v>
      </c>
      <c r="O11" s="8">
        <v>1250610.1000000001</v>
      </c>
      <c r="P11" s="8">
        <v>984212.60000000009</v>
      </c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</row>
    <row r="12" spans="1:1002" ht="93.6">
      <c r="A12" s="1"/>
      <c r="B12" s="45"/>
      <c r="C12" s="45"/>
      <c r="D12" s="7" t="s">
        <v>248</v>
      </c>
      <c r="E12" s="8">
        <v>2197921.8000000003</v>
      </c>
      <c r="F12" s="8">
        <v>600000</v>
      </c>
      <c r="G12" s="8">
        <v>1597921.8000000003</v>
      </c>
      <c r="H12" s="8">
        <v>3166053.8000000003</v>
      </c>
      <c r="I12" s="8">
        <v>1568132.1</v>
      </c>
      <c r="J12" s="8">
        <v>1597921.7000000002</v>
      </c>
      <c r="K12" s="8">
        <v>3166053.8000000003</v>
      </c>
      <c r="L12" s="8">
        <v>1568132.1</v>
      </c>
      <c r="M12" s="8">
        <v>1597921.7000000002</v>
      </c>
      <c r="N12" s="8">
        <v>2104918.6999999997</v>
      </c>
      <c r="O12" s="8">
        <v>1250610.1000000001</v>
      </c>
      <c r="P12" s="8">
        <v>854308.6</v>
      </c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</row>
    <row r="13" spans="1:1002" ht="78">
      <c r="A13" s="1"/>
      <c r="B13" s="45"/>
      <c r="C13" s="45"/>
      <c r="D13" s="15" t="s">
        <v>249</v>
      </c>
      <c r="E13" s="8">
        <v>1454742.7999999998</v>
      </c>
      <c r="F13" s="8">
        <v>600000</v>
      </c>
      <c r="G13" s="8">
        <v>854742.79999999993</v>
      </c>
      <c r="H13" s="8">
        <v>2422874.9000000004</v>
      </c>
      <c r="I13" s="8">
        <v>1568132.1</v>
      </c>
      <c r="J13" s="8">
        <v>854742.79999999993</v>
      </c>
      <c r="K13" s="8">
        <v>2422874.9000000004</v>
      </c>
      <c r="L13" s="8">
        <v>1568132.1</v>
      </c>
      <c r="M13" s="8">
        <v>854742.79999999993</v>
      </c>
      <c r="N13" s="8">
        <v>1905006</v>
      </c>
      <c r="O13" s="8">
        <v>1250610.1000000001</v>
      </c>
      <c r="P13" s="8">
        <v>654395.9</v>
      </c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</row>
    <row r="14" spans="1:1002" ht="93.6">
      <c r="A14" s="1"/>
      <c r="B14" s="45"/>
      <c r="C14" s="45"/>
      <c r="D14" s="15" t="s">
        <v>250</v>
      </c>
      <c r="E14" s="8">
        <v>743178.99999999988</v>
      </c>
      <c r="F14" s="9"/>
      <c r="G14" s="8">
        <v>743178.99999999988</v>
      </c>
      <c r="H14" s="8">
        <v>743178.9</v>
      </c>
      <c r="I14" s="9"/>
      <c r="J14" s="8">
        <v>743178.9</v>
      </c>
      <c r="K14" s="8">
        <v>743178.9</v>
      </c>
      <c r="L14" s="9"/>
      <c r="M14" s="8">
        <v>743178.9</v>
      </c>
      <c r="N14" s="8">
        <v>199912.7</v>
      </c>
      <c r="O14" s="9"/>
      <c r="P14" s="8">
        <v>199912.7</v>
      </c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</row>
    <row r="15" spans="1:1002" ht="109.2">
      <c r="A15" s="1"/>
      <c r="B15" s="45"/>
      <c r="C15" s="45"/>
      <c r="D15" s="7" t="s">
        <v>251</v>
      </c>
      <c r="E15" s="8">
        <v>130000</v>
      </c>
      <c r="F15" s="9"/>
      <c r="G15" s="8">
        <v>130000</v>
      </c>
      <c r="H15" s="8">
        <v>130000</v>
      </c>
      <c r="I15" s="9"/>
      <c r="J15" s="8">
        <v>130000</v>
      </c>
      <c r="K15" s="8">
        <v>130000</v>
      </c>
      <c r="L15" s="9"/>
      <c r="M15" s="8">
        <v>130000</v>
      </c>
      <c r="N15" s="8">
        <v>129904</v>
      </c>
      <c r="O15" s="9"/>
      <c r="P15" s="8">
        <v>129904</v>
      </c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</row>
    <row r="16" spans="1:1002" ht="15.6">
      <c r="A16" s="1"/>
      <c r="B16" s="45"/>
      <c r="C16" s="45"/>
      <c r="D16" s="13" t="s">
        <v>252</v>
      </c>
      <c r="E16" s="8">
        <v>13553396.699999999</v>
      </c>
      <c r="F16" s="8">
        <v>1328647.3999999999</v>
      </c>
      <c r="G16" s="8">
        <v>12224749.299999999</v>
      </c>
      <c r="H16" s="8">
        <v>13849913.099999998</v>
      </c>
      <c r="I16" s="8">
        <v>1625163.7</v>
      </c>
      <c r="J16" s="8">
        <v>12224749.399999999</v>
      </c>
      <c r="K16" s="8">
        <v>13849913.099999998</v>
      </c>
      <c r="L16" s="8">
        <v>1625163.7</v>
      </c>
      <c r="M16" s="8">
        <v>12224749.399999999</v>
      </c>
      <c r="N16" s="8">
        <v>13436216.499999998</v>
      </c>
      <c r="O16" s="8">
        <v>1483316</v>
      </c>
      <c r="P16" s="8">
        <v>11952900.499999998</v>
      </c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</row>
    <row r="17" spans="1:1002" ht="15.6">
      <c r="A17" s="1"/>
      <c r="B17" s="45" t="s">
        <v>125</v>
      </c>
      <c r="C17" s="45" t="s">
        <v>126</v>
      </c>
      <c r="D17" s="13" t="s">
        <v>246</v>
      </c>
      <c r="E17" s="8">
        <v>14975070.899999999</v>
      </c>
      <c r="F17" s="8">
        <v>1928647.4</v>
      </c>
      <c r="G17" s="8">
        <v>13046423.499999998</v>
      </c>
      <c r="H17" s="8">
        <v>16078532.099999998</v>
      </c>
      <c r="I17" s="8">
        <v>3032108.6</v>
      </c>
      <c r="J17" s="8">
        <v>13046423.499999998</v>
      </c>
      <c r="K17" s="8">
        <v>16078532.099999998</v>
      </c>
      <c r="L17" s="8">
        <v>3032108.6</v>
      </c>
      <c r="M17" s="8">
        <v>13046423.5</v>
      </c>
      <c r="N17" s="8">
        <v>14646638.9</v>
      </c>
      <c r="O17" s="8">
        <v>2612738.9</v>
      </c>
      <c r="P17" s="8">
        <v>12033900.000000002</v>
      </c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</row>
    <row r="18" spans="1:1002" ht="46.8">
      <c r="A18" s="1"/>
      <c r="B18" s="45"/>
      <c r="C18" s="45"/>
      <c r="D18" s="13" t="s">
        <v>247</v>
      </c>
      <c r="E18" s="8">
        <v>2197921.8000000003</v>
      </c>
      <c r="F18" s="8">
        <v>600000</v>
      </c>
      <c r="G18" s="8">
        <v>1597921.8000000003</v>
      </c>
      <c r="H18" s="8">
        <v>3166053.8000000003</v>
      </c>
      <c r="I18" s="8">
        <v>1568132.1</v>
      </c>
      <c r="J18" s="8">
        <v>1597921.7000000002</v>
      </c>
      <c r="K18" s="8">
        <v>3166053.8000000003</v>
      </c>
      <c r="L18" s="8">
        <v>1568132.1</v>
      </c>
      <c r="M18" s="8">
        <v>1597921.7000000002</v>
      </c>
      <c r="N18" s="8">
        <v>2104918.6999999997</v>
      </c>
      <c r="O18" s="8">
        <v>1250610.1000000001</v>
      </c>
      <c r="P18" s="8">
        <v>854308.6</v>
      </c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</row>
    <row r="19" spans="1:1002" ht="93.6">
      <c r="A19" s="1"/>
      <c r="B19" s="45"/>
      <c r="C19" s="45"/>
      <c r="D19" s="7" t="s">
        <v>248</v>
      </c>
      <c r="E19" s="8">
        <v>2197921.8000000003</v>
      </c>
      <c r="F19" s="8">
        <v>600000</v>
      </c>
      <c r="G19" s="8">
        <v>1597921.8000000003</v>
      </c>
      <c r="H19" s="8">
        <v>3166053.8000000003</v>
      </c>
      <c r="I19" s="8">
        <v>1568132.1</v>
      </c>
      <c r="J19" s="8">
        <v>1597921.7000000002</v>
      </c>
      <c r="K19" s="8">
        <v>3166053.8000000003</v>
      </c>
      <c r="L19" s="8">
        <v>1568132.1</v>
      </c>
      <c r="M19" s="8">
        <v>1597921.7000000002</v>
      </c>
      <c r="N19" s="8">
        <v>2104918.6999999997</v>
      </c>
      <c r="O19" s="8">
        <v>1250610.1000000001</v>
      </c>
      <c r="P19" s="8">
        <v>854308.6</v>
      </c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</row>
    <row r="20" spans="1:1002" ht="78">
      <c r="A20" s="1"/>
      <c r="B20" s="45"/>
      <c r="C20" s="45"/>
      <c r="D20" s="15" t="s">
        <v>249</v>
      </c>
      <c r="E20" s="8">
        <v>1454742.7999999998</v>
      </c>
      <c r="F20" s="8">
        <v>600000</v>
      </c>
      <c r="G20" s="8">
        <v>854742.79999999993</v>
      </c>
      <c r="H20" s="8">
        <v>2422874.9000000004</v>
      </c>
      <c r="I20" s="8">
        <v>1568132.1</v>
      </c>
      <c r="J20" s="8">
        <v>854742.79999999993</v>
      </c>
      <c r="K20" s="8">
        <v>2422874.9000000004</v>
      </c>
      <c r="L20" s="8">
        <v>1568132.1</v>
      </c>
      <c r="M20" s="8">
        <v>854742.79999999993</v>
      </c>
      <c r="N20" s="8">
        <v>1905006</v>
      </c>
      <c r="O20" s="8">
        <v>1250610.1000000001</v>
      </c>
      <c r="P20" s="8">
        <v>654395.9</v>
      </c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</row>
    <row r="21" spans="1:1002" ht="93.6">
      <c r="A21" s="1"/>
      <c r="B21" s="45"/>
      <c r="C21" s="45"/>
      <c r="D21" s="15" t="s">
        <v>250</v>
      </c>
      <c r="E21" s="8">
        <v>743178.99999999988</v>
      </c>
      <c r="F21" s="9"/>
      <c r="G21" s="8">
        <v>743178.99999999988</v>
      </c>
      <c r="H21" s="8">
        <v>743178.9</v>
      </c>
      <c r="I21" s="9"/>
      <c r="J21" s="8">
        <v>743178.9</v>
      </c>
      <c r="K21" s="8">
        <v>743178.9</v>
      </c>
      <c r="L21" s="9"/>
      <c r="M21" s="8">
        <v>743178.9</v>
      </c>
      <c r="N21" s="8">
        <v>199912.7</v>
      </c>
      <c r="O21" s="9"/>
      <c r="P21" s="8">
        <v>199912.7</v>
      </c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</row>
    <row r="22" spans="1:1002" ht="15.6">
      <c r="A22" s="1"/>
      <c r="B22" s="45"/>
      <c r="C22" s="45"/>
      <c r="D22" s="13" t="s">
        <v>252</v>
      </c>
      <c r="E22" s="8">
        <v>12777149.1</v>
      </c>
      <c r="F22" s="8">
        <v>1328647.3999999999</v>
      </c>
      <c r="G22" s="8">
        <v>11448501.699999999</v>
      </c>
      <c r="H22" s="8">
        <v>12912478.299999999</v>
      </c>
      <c r="I22" s="8">
        <v>1463976.5</v>
      </c>
      <c r="J22" s="8">
        <v>11448501.799999999</v>
      </c>
      <c r="K22" s="8">
        <v>12912478.299999999</v>
      </c>
      <c r="L22" s="8">
        <v>1463976.5</v>
      </c>
      <c r="M22" s="8">
        <v>11448501.799999999</v>
      </c>
      <c r="N22" s="8">
        <v>12541720.199999999</v>
      </c>
      <c r="O22" s="8">
        <v>1362128.8</v>
      </c>
      <c r="P22" s="8">
        <v>11179591.4</v>
      </c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</row>
    <row r="23" spans="1:1002" ht="15.6">
      <c r="A23" s="1"/>
      <c r="B23" s="45" t="s">
        <v>127</v>
      </c>
      <c r="C23" s="45" t="s">
        <v>128</v>
      </c>
      <c r="D23" s="13" t="s">
        <v>246</v>
      </c>
      <c r="E23" s="8">
        <v>7403466.7999999998</v>
      </c>
      <c r="F23" s="8">
        <v>450000</v>
      </c>
      <c r="G23" s="8">
        <v>6953466.7999999998</v>
      </c>
      <c r="H23" s="8">
        <v>7403466.7999999998</v>
      </c>
      <c r="I23" s="8">
        <v>450000</v>
      </c>
      <c r="J23" s="8">
        <v>6953466.7999999998</v>
      </c>
      <c r="K23" s="8">
        <v>7403466.7999999998</v>
      </c>
      <c r="L23" s="8">
        <v>450000</v>
      </c>
      <c r="M23" s="8">
        <v>6953466.7999999998</v>
      </c>
      <c r="N23" s="8">
        <v>6873538.3000000007</v>
      </c>
      <c r="O23" s="8">
        <v>450000</v>
      </c>
      <c r="P23" s="8">
        <v>6423538.3000000007</v>
      </c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</row>
    <row r="24" spans="1:1002" ht="46.8">
      <c r="A24" s="1"/>
      <c r="B24" s="45"/>
      <c r="C24" s="45"/>
      <c r="D24" s="13" t="s">
        <v>247</v>
      </c>
      <c r="E24" s="8">
        <v>1365432.5</v>
      </c>
      <c r="F24" s="8">
        <v>300000</v>
      </c>
      <c r="G24" s="8">
        <v>1065432.5</v>
      </c>
      <c r="H24" s="8">
        <v>1365432.5</v>
      </c>
      <c r="I24" s="8">
        <v>300000</v>
      </c>
      <c r="J24" s="8">
        <v>1065432.5</v>
      </c>
      <c r="K24" s="8">
        <v>1365432.5</v>
      </c>
      <c r="L24" s="8">
        <v>300000</v>
      </c>
      <c r="M24" s="8">
        <v>1065432.5</v>
      </c>
      <c r="N24" s="8">
        <v>927689.70000000007</v>
      </c>
      <c r="O24" s="8">
        <v>300000</v>
      </c>
      <c r="P24" s="8">
        <v>627689.69999999995</v>
      </c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</row>
    <row r="25" spans="1:1002" ht="93.6">
      <c r="A25" s="1"/>
      <c r="B25" s="45"/>
      <c r="C25" s="45"/>
      <c r="D25" s="7" t="s">
        <v>248</v>
      </c>
      <c r="E25" s="8">
        <v>1365432.5</v>
      </c>
      <c r="F25" s="8">
        <v>300000</v>
      </c>
      <c r="G25" s="8">
        <v>1065432.5</v>
      </c>
      <c r="H25" s="8">
        <v>1365432.5</v>
      </c>
      <c r="I25" s="8">
        <v>300000</v>
      </c>
      <c r="J25" s="8">
        <v>1065432.5</v>
      </c>
      <c r="K25" s="8">
        <v>1365432.5</v>
      </c>
      <c r="L25" s="8">
        <v>300000</v>
      </c>
      <c r="M25" s="8">
        <v>1065432.5</v>
      </c>
      <c r="N25" s="8">
        <v>927689.70000000007</v>
      </c>
      <c r="O25" s="8">
        <v>300000</v>
      </c>
      <c r="P25" s="8">
        <v>627689.69999999995</v>
      </c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</row>
    <row r="26" spans="1:1002" ht="78">
      <c r="A26" s="1"/>
      <c r="B26" s="45"/>
      <c r="C26" s="45"/>
      <c r="D26" s="15" t="s">
        <v>249</v>
      </c>
      <c r="E26" s="8">
        <v>923567.2</v>
      </c>
      <c r="F26" s="8">
        <v>300000</v>
      </c>
      <c r="G26" s="8">
        <v>623567.19999999995</v>
      </c>
      <c r="H26" s="8">
        <v>923567.2</v>
      </c>
      <c r="I26" s="8">
        <v>300000</v>
      </c>
      <c r="J26" s="8">
        <v>623567.19999999995</v>
      </c>
      <c r="K26" s="8">
        <v>923567.2</v>
      </c>
      <c r="L26" s="8">
        <v>300000</v>
      </c>
      <c r="M26" s="8">
        <v>623567.19999999995</v>
      </c>
      <c r="N26" s="8">
        <v>781103.3</v>
      </c>
      <c r="O26" s="8">
        <v>300000</v>
      </c>
      <c r="P26" s="8">
        <v>481103.3</v>
      </c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</row>
    <row r="27" spans="1:1002" ht="93.6">
      <c r="A27" s="1"/>
      <c r="B27" s="45"/>
      <c r="C27" s="45"/>
      <c r="D27" s="15" t="s">
        <v>250</v>
      </c>
      <c r="E27" s="8">
        <v>441865.3</v>
      </c>
      <c r="F27" s="9"/>
      <c r="G27" s="8">
        <v>441865.3</v>
      </c>
      <c r="H27" s="8">
        <v>441865.3</v>
      </c>
      <c r="I27" s="9"/>
      <c r="J27" s="8">
        <v>441865.3</v>
      </c>
      <c r="K27" s="8">
        <v>441865.3</v>
      </c>
      <c r="L27" s="9"/>
      <c r="M27" s="8">
        <v>441865.3</v>
      </c>
      <c r="N27" s="8">
        <v>146586.4</v>
      </c>
      <c r="O27" s="9"/>
      <c r="P27" s="8">
        <v>146586.4</v>
      </c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</row>
    <row r="28" spans="1:1002" ht="15.6">
      <c r="A28" s="1"/>
      <c r="B28" s="45"/>
      <c r="C28" s="45"/>
      <c r="D28" s="13" t="s">
        <v>252</v>
      </c>
      <c r="E28" s="8">
        <v>6038034.2999999998</v>
      </c>
      <c r="F28" s="8">
        <v>150000</v>
      </c>
      <c r="G28" s="8">
        <v>5888034.2999999998</v>
      </c>
      <c r="H28" s="8">
        <v>6038034.2999999998</v>
      </c>
      <c r="I28" s="8">
        <v>150000</v>
      </c>
      <c r="J28" s="8">
        <v>5888034.2999999998</v>
      </c>
      <c r="K28" s="8">
        <v>6038034.2999999998</v>
      </c>
      <c r="L28" s="8">
        <v>150000</v>
      </c>
      <c r="M28" s="8">
        <v>5888034.2999999998</v>
      </c>
      <c r="N28" s="8">
        <v>5945848.5999999996</v>
      </c>
      <c r="O28" s="8">
        <v>150000</v>
      </c>
      <c r="P28" s="8">
        <v>5795848.5999999996</v>
      </c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</row>
    <row r="29" spans="1:1002" ht="15.6">
      <c r="A29" s="1"/>
      <c r="B29" s="44" t="s">
        <v>172</v>
      </c>
      <c r="C29" s="44" t="s">
        <v>173</v>
      </c>
      <c r="D29" s="13" t="s">
        <v>246</v>
      </c>
      <c r="E29" s="8">
        <v>3314420.5</v>
      </c>
      <c r="F29" s="9"/>
      <c r="G29" s="8">
        <v>3314420.5</v>
      </c>
      <c r="H29" s="8">
        <v>3314420.5</v>
      </c>
      <c r="I29" s="9"/>
      <c r="J29" s="8">
        <v>3314420.5</v>
      </c>
      <c r="K29" s="8">
        <v>3314420.5</v>
      </c>
      <c r="L29" s="9"/>
      <c r="M29" s="8">
        <v>3314420.5</v>
      </c>
      <c r="N29" s="8">
        <v>3258157.5</v>
      </c>
      <c r="O29" s="9"/>
      <c r="P29" s="8">
        <v>3258157.5</v>
      </c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</row>
    <row r="30" spans="1:1002" ht="15.6">
      <c r="A30" s="1"/>
      <c r="B30" s="44"/>
      <c r="C30" s="44"/>
      <c r="D30" s="13" t="s">
        <v>252</v>
      </c>
      <c r="E30" s="8">
        <v>3314420.5</v>
      </c>
      <c r="F30" s="9"/>
      <c r="G30" s="8">
        <v>3314420.5</v>
      </c>
      <c r="H30" s="8">
        <v>3314420.5</v>
      </c>
      <c r="I30" s="9"/>
      <c r="J30" s="8">
        <v>3314420.5</v>
      </c>
      <c r="K30" s="8">
        <v>3314420.5</v>
      </c>
      <c r="L30" s="9"/>
      <c r="M30" s="8">
        <v>3314420.5</v>
      </c>
      <c r="N30" s="8">
        <v>3258157.5</v>
      </c>
      <c r="O30" s="9"/>
      <c r="P30" s="8">
        <v>3258157.5</v>
      </c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</row>
    <row r="31" spans="1:1002" ht="15.6">
      <c r="A31" s="1"/>
      <c r="B31" s="44" t="s">
        <v>174</v>
      </c>
      <c r="C31" s="44" t="s">
        <v>175</v>
      </c>
      <c r="D31" s="13" t="s">
        <v>246</v>
      </c>
      <c r="E31" s="8">
        <v>22161.200000000001</v>
      </c>
      <c r="F31" s="9"/>
      <c r="G31" s="8">
        <v>22161.200000000001</v>
      </c>
      <c r="H31" s="8">
        <v>22161.200000000001</v>
      </c>
      <c r="I31" s="9"/>
      <c r="J31" s="8">
        <v>22161.200000000001</v>
      </c>
      <c r="K31" s="8">
        <v>22161.200000000001</v>
      </c>
      <c r="L31" s="9"/>
      <c r="M31" s="8">
        <v>22161.200000000001</v>
      </c>
      <c r="N31" s="8">
        <v>13961.2</v>
      </c>
      <c r="O31" s="9"/>
      <c r="P31" s="8">
        <v>13961.2</v>
      </c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</row>
    <row r="32" spans="1:1002" ht="15.6">
      <c r="A32" s="1"/>
      <c r="B32" s="44"/>
      <c r="C32" s="44"/>
      <c r="D32" s="13" t="s">
        <v>252</v>
      </c>
      <c r="E32" s="8">
        <v>22161.200000000001</v>
      </c>
      <c r="F32" s="9"/>
      <c r="G32" s="8">
        <v>22161.200000000001</v>
      </c>
      <c r="H32" s="8">
        <v>22161.200000000001</v>
      </c>
      <c r="I32" s="9"/>
      <c r="J32" s="8">
        <v>22161.200000000001</v>
      </c>
      <c r="K32" s="8">
        <v>22161.200000000001</v>
      </c>
      <c r="L32" s="9"/>
      <c r="M32" s="8">
        <v>22161.200000000001</v>
      </c>
      <c r="N32" s="8">
        <v>13961.2</v>
      </c>
      <c r="O32" s="9"/>
      <c r="P32" s="8">
        <v>13961.2</v>
      </c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</row>
    <row r="33" spans="1:1002" ht="15.6">
      <c r="A33" s="1"/>
      <c r="B33" s="44" t="s">
        <v>176</v>
      </c>
      <c r="C33" s="44" t="s">
        <v>177</v>
      </c>
      <c r="D33" s="13" t="s">
        <v>246</v>
      </c>
      <c r="E33" s="8">
        <v>434752.6</v>
      </c>
      <c r="F33" s="9"/>
      <c r="G33" s="8">
        <v>434752.6</v>
      </c>
      <c r="H33" s="8">
        <v>434752.6</v>
      </c>
      <c r="I33" s="9"/>
      <c r="J33" s="8">
        <v>434752.6</v>
      </c>
      <c r="K33" s="8">
        <v>434752.6</v>
      </c>
      <c r="L33" s="9"/>
      <c r="M33" s="8">
        <v>434752.6</v>
      </c>
      <c r="N33" s="8">
        <v>434752.6</v>
      </c>
      <c r="O33" s="9"/>
      <c r="P33" s="8">
        <v>434752.6</v>
      </c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</row>
    <row r="34" spans="1:1002" ht="15.6">
      <c r="A34" s="1"/>
      <c r="B34" s="44"/>
      <c r="C34" s="44"/>
      <c r="D34" s="13" t="s">
        <v>252</v>
      </c>
      <c r="E34" s="8">
        <v>434752.6</v>
      </c>
      <c r="F34" s="9"/>
      <c r="G34" s="8">
        <v>434752.6</v>
      </c>
      <c r="H34" s="8">
        <v>434752.6</v>
      </c>
      <c r="I34" s="9"/>
      <c r="J34" s="8">
        <v>434752.6</v>
      </c>
      <c r="K34" s="8">
        <v>434752.6</v>
      </c>
      <c r="L34" s="9"/>
      <c r="M34" s="8">
        <v>434752.6</v>
      </c>
      <c r="N34" s="8">
        <v>434752.6</v>
      </c>
      <c r="O34" s="9"/>
      <c r="P34" s="8">
        <v>434752.6</v>
      </c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</row>
    <row r="35" spans="1:1002" ht="15.6">
      <c r="A35" s="1"/>
      <c r="B35" s="44" t="s">
        <v>178</v>
      </c>
      <c r="C35" s="44" t="s">
        <v>179</v>
      </c>
      <c r="D35" s="13" t="s">
        <v>246</v>
      </c>
      <c r="E35" s="8">
        <v>82557.100000000006</v>
      </c>
      <c r="F35" s="9"/>
      <c r="G35" s="8">
        <v>82557.100000000006</v>
      </c>
      <c r="H35" s="8">
        <v>82557.100000000006</v>
      </c>
      <c r="I35" s="9"/>
      <c r="J35" s="8">
        <v>82557.100000000006</v>
      </c>
      <c r="K35" s="8">
        <v>82557.100000000006</v>
      </c>
      <c r="L35" s="9"/>
      <c r="M35" s="8">
        <v>82557.100000000006</v>
      </c>
      <c r="N35" s="8">
        <v>3460</v>
      </c>
      <c r="O35" s="9"/>
      <c r="P35" s="8">
        <v>3460</v>
      </c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</row>
    <row r="36" spans="1:1002" ht="46.8">
      <c r="A36" s="1"/>
      <c r="B36" s="44"/>
      <c r="C36" s="44"/>
      <c r="D36" s="13" t="s">
        <v>247</v>
      </c>
      <c r="E36" s="8">
        <v>82557.100000000006</v>
      </c>
      <c r="F36" s="9"/>
      <c r="G36" s="8">
        <v>82557.100000000006</v>
      </c>
      <c r="H36" s="8">
        <v>82557.100000000006</v>
      </c>
      <c r="I36" s="9"/>
      <c r="J36" s="8">
        <v>82557.100000000006</v>
      </c>
      <c r="K36" s="8">
        <v>82557.100000000006</v>
      </c>
      <c r="L36" s="9"/>
      <c r="M36" s="8">
        <v>82557.100000000006</v>
      </c>
      <c r="N36" s="8">
        <v>3460</v>
      </c>
      <c r="O36" s="9"/>
      <c r="P36" s="8">
        <v>3460</v>
      </c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</row>
    <row r="37" spans="1:1002" ht="93.6">
      <c r="A37" s="1"/>
      <c r="B37" s="44"/>
      <c r="C37" s="44"/>
      <c r="D37" s="7" t="s">
        <v>248</v>
      </c>
      <c r="E37" s="8">
        <v>82557.100000000006</v>
      </c>
      <c r="F37" s="9"/>
      <c r="G37" s="8">
        <v>82557.100000000006</v>
      </c>
      <c r="H37" s="8">
        <v>82557.100000000006</v>
      </c>
      <c r="I37" s="9"/>
      <c r="J37" s="8">
        <v>82557.100000000006</v>
      </c>
      <c r="K37" s="8">
        <v>82557.100000000006</v>
      </c>
      <c r="L37" s="9"/>
      <c r="M37" s="8">
        <v>82557.100000000006</v>
      </c>
      <c r="N37" s="8">
        <v>3460</v>
      </c>
      <c r="O37" s="9"/>
      <c r="P37" s="8">
        <v>3460</v>
      </c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</row>
    <row r="38" spans="1:1002" ht="78">
      <c r="A38" s="1"/>
      <c r="B38" s="44"/>
      <c r="C38" s="44"/>
      <c r="D38" s="15" t="s">
        <v>249</v>
      </c>
      <c r="E38" s="8">
        <v>82557.100000000006</v>
      </c>
      <c r="F38" s="9"/>
      <c r="G38" s="8">
        <v>82557.100000000006</v>
      </c>
      <c r="H38" s="8">
        <v>82557.100000000006</v>
      </c>
      <c r="I38" s="9"/>
      <c r="J38" s="8">
        <v>82557.100000000006</v>
      </c>
      <c r="K38" s="8">
        <v>82557.100000000006</v>
      </c>
      <c r="L38" s="9"/>
      <c r="M38" s="8">
        <v>82557.100000000006</v>
      </c>
      <c r="N38" s="8">
        <v>3460</v>
      </c>
      <c r="O38" s="9"/>
      <c r="P38" s="8">
        <v>3460</v>
      </c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</row>
    <row r="39" spans="1:1002" ht="15.6">
      <c r="A39" s="1"/>
      <c r="B39" s="44" t="s">
        <v>180</v>
      </c>
      <c r="C39" s="44" t="s">
        <v>181</v>
      </c>
      <c r="D39" s="13" t="s">
        <v>246</v>
      </c>
      <c r="E39" s="8">
        <v>308779.2</v>
      </c>
      <c r="F39" s="9"/>
      <c r="G39" s="8">
        <v>308779.2</v>
      </c>
      <c r="H39" s="8">
        <v>308779.2</v>
      </c>
      <c r="I39" s="9"/>
      <c r="J39" s="8">
        <v>308779.2</v>
      </c>
      <c r="K39" s="8">
        <v>308779.2</v>
      </c>
      <c r="L39" s="9"/>
      <c r="M39" s="8">
        <v>308779.2</v>
      </c>
      <c r="N39" s="8">
        <v>245412.4</v>
      </c>
      <c r="O39" s="9"/>
      <c r="P39" s="8">
        <v>245412.4</v>
      </c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</row>
    <row r="40" spans="1:1002" ht="46.8">
      <c r="A40" s="1"/>
      <c r="B40" s="44"/>
      <c r="C40" s="44"/>
      <c r="D40" s="13" t="s">
        <v>247</v>
      </c>
      <c r="E40" s="8">
        <v>308779.2</v>
      </c>
      <c r="F40" s="9"/>
      <c r="G40" s="8">
        <v>308779.2</v>
      </c>
      <c r="H40" s="8">
        <v>308779.2</v>
      </c>
      <c r="I40" s="9"/>
      <c r="J40" s="8">
        <v>308779.2</v>
      </c>
      <c r="K40" s="8">
        <v>308779.2</v>
      </c>
      <c r="L40" s="9"/>
      <c r="M40" s="8">
        <v>308779.2</v>
      </c>
      <c r="N40" s="8">
        <v>245412.4</v>
      </c>
      <c r="O40" s="9"/>
      <c r="P40" s="8">
        <v>245412.4</v>
      </c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</row>
    <row r="41" spans="1:1002" ht="93.6">
      <c r="A41" s="1"/>
      <c r="B41" s="44"/>
      <c r="C41" s="44"/>
      <c r="D41" s="7" t="s">
        <v>248</v>
      </c>
      <c r="E41" s="8">
        <v>308779.2</v>
      </c>
      <c r="F41" s="9"/>
      <c r="G41" s="8">
        <v>308779.2</v>
      </c>
      <c r="H41" s="8">
        <v>308779.2</v>
      </c>
      <c r="I41" s="9"/>
      <c r="J41" s="8">
        <v>308779.2</v>
      </c>
      <c r="K41" s="8">
        <v>308779.2</v>
      </c>
      <c r="L41" s="9"/>
      <c r="M41" s="8">
        <v>308779.2</v>
      </c>
      <c r="N41" s="8">
        <v>245412.4</v>
      </c>
      <c r="O41" s="9"/>
      <c r="P41" s="8">
        <v>245412.4</v>
      </c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</row>
    <row r="42" spans="1:1002" ht="78">
      <c r="A42" s="1"/>
      <c r="B42" s="44"/>
      <c r="C42" s="44"/>
      <c r="D42" s="15" t="s">
        <v>249</v>
      </c>
      <c r="E42" s="8">
        <v>308779.2</v>
      </c>
      <c r="F42" s="9"/>
      <c r="G42" s="8">
        <v>308779.2</v>
      </c>
      <c r="H42" s="8">
        <v>308779.2</v>
      </c>
      <c r="I42" s="9"/>
      <c r="J42" s="8">
        <v>308779.2</v>
      </c>
      <c r="K42" s="8">
        <v>308779.2</v>
      </c>
      <c r="L42" s="9"/>
      <c r="M42" s="8">
        <v>308779.2</v>
      </c>
      <c r="N42" s="8">
        <v>245412.4</v>
      </c>
      <c r="O42" s="9"/>
      <c r="P42" s="8">
        <v>245412.4</v>
      </c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</row>
    <row r="43" spans="1:1002" ht="15.6">
      <c r="A43" s="1"/>
      <c r="B43" s="44" t="s">
        <v>182</v>
      </c>
      <c r="C43" s="44" t="s">
        <v>183</v>
      </c>
      <c r="D43" s="13" t="s">
        <v>246</v>
      </c>
      <c r="E43" s="8">
        <v>532230.9</v>
      </c>
      <c r="F43" s="8">
        <v>300000</v>
      </c>
      <c r="G43" s="8">
        <v>232230.9</v>
      </c>
      <c r="H43" s="8">
        <v>532230.9</v>
      </c>
      <c r="I43" s="8">
        <v>300000</v>
      </c>
      <c r="J43" s="8">
        <v>232230.9</v>
      </c>
      <c r="K43" s="8">
        <v>532230.9</v>
      </c>
      <c r="L43" s="8">
        <v>300000</v>
      </c>
      <c r="M43" s="8">
        <v>232230.9</v>
      </c>
      <c r="N43" s="8">
        <v>532230.9</v>
      </c>
      <c r="O43" s="8">
        <v>300000</v>
      </c>
      <c r="P43" s="8">
        <v>232230.9</v>
      </c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</row>
    <row r="44" spans="1:1002" ht="46.8">
      <c r="A44" s="1"/>
      <c r="B44" s="44"/>
      <c r="C44" s="44"/>
      <c r="D44" s="13" t="s">
        <v>247</v>
      </c>
      <c r="E44" s="8">
        <v>532230.9</v>
      </c>
      <c r="F44" s="8">
        <v>300000</v>
      </c>
      <c r="G44" s="8">
        <v>232230.9</v>
      </c>
      <c r="H44" s="8">
        <v>532230.9</v>
      </c>
      <c r="I44" s="8">
        <v>300000</v>
      </c>
      <c r="J44" s="8">
        <v>232230.9</v>
      </c>
      <c r="K44" s="8">
        <v>532230.9</v>
      </c>
      <c r="L44" s="8">
        <v>300000</v>
      </c>
      <c r="M44" s="8">
        <v>232230.9</v>
      </c>
      <c r="N44" s="8">
        <v>532230.9</v>
      </c>
      <c r="O44" s="8">
        <v>300000</v>
      </c>
      <c r="P44" s="8">
        <v>232230.9</v>
      </c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</row>
    <row r="45" spans="1:1002" ht="93.6">
      <c r="A45" s="1"/>
      <c r="B45" s="44"/>
      <c r="C45" s="44"/>
      <c r="D45" s="7" t="s">
        <v>248</v>
      </c>
      <c r="E45" s="8">
        <v>532230.9</v>
      </c>
      <c r="F45" s="8">
        <v>300000</v>
      </c>
      <c r="G45" s="8">
        <v>232230.9</v>
      </c>
      <c r="H45" s="8">
        <v>532230.9</v>
      </c>
      <c r="I45" s="8">
        <v>300000</v>
      </c>
      <c r="J45" s="8">
        <v>232230.9</v>
      </c>
      <c r="K45" s="8">
        <v>532230.9</v>
      </c>
      <c r="L45" s="8">
        <v>300000</v>
      </c>
      <c r="M45" s="8">
        <v>232230.9</v>
      </c>
      <c r="N45" s="8">
        <v>532230.9</v>
      </c>
      <c r="O45" s="8">
        <v>300000</v>
      </c>
      <c r="P45" s="8">
        <v>232230.9</v>
      </c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</row>
    <row r="46" spans="1:1002" ht="78">
      <c r="A46" s="1"/>
      <c r="B46" s="44"/>
      <c r="C46" s="44"/>
      <c r="D46" s="15" t="s">
        <v>249</v>
      </c>
      <c r="E46" s="8">
        <v>532230.9</v>
      </c>
      <c r="F46" s="8">
        <v>300000</v>
      </c>
      <c r="G46" s="8">
        <v>232230.9</v>
      </c>
      <c r="H46" s="8">
        <v>532230.9</v>
      </c>
      <c r="I46" s="8">
        <v>300000</v>
      </c>
      <c r="J46" s="8">
        <v>232230.9</v>
      </c>
      <c r="K46" s="8">
        <v>532230.9</v>
      </c>
      <c r="L46" s="8">
        <v>300000</v>
      </c>
      <c r="M46" s="8">
        <v>232230.9</v>
      </c>
      <c r="N46" s="8">
        <v>532230.9</v>
      </c>
      <c r="O46" s="8">
        <v>300000</v>
      </c>
      <c r="P46" s="8">
        <v>232230.9</v>
      </c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</row>
    <row r="47" spans="1:1002" ht="15.6">
      <c r="A47" s="1"/>
      <c r="B47" s="44" t="s">
        <v>129</v>
      </c>
      <c r="C47" s="44" t="s">
        <v>130</v>
      </c>
      <c r="D47" s="13" t="s">
        <v>246</v>
      </c>
      <c r="E47" s="8">
        <v>2100000</v>
      </c>
      <c r="F47" s="9"/>
      <c r="G47" s="8">
        <v>2100000</v>
      </c>
      <c r="H47" s="8">
        <v>2100000</v>
      </c>
      <c r="I47" s="9"/>
      <c r="J47" s="8">
        <v>2100000</v>
      </c>
      <c r="K47" s="8">
        <v>2100000</v>
      </c>
      <c r="L47" s="9"/>
      <c r="M47" s="8">
        <v>2100000</v>
      </c>
      <c r="N47" s="8">
        <v>2072277.3</v>
      </c>
      <c r="O47" s="9"/>
      <c r="P47" s="8">
        <v>2072277.3</v>
      </c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</row>
    <row r="48" spans="1:1002" ht="15.6">
      <c r="A48" s="1"/>
      <c r="B48" s="44"/>
      <c r="C48" s="44"/>
      <c r="D48" s="13" t="s">
        <v>252</v>
      </c>
      <c r="E48" s="8">
        <v>2100000</v>
      </c>
      <c r="F48" s="9"/>
      <c r="G48" s="8">
        <v>2100000</v>
      </c>
      <c r="H48" s="8">
        <v>2100000</v>
      </c>
      <c r="I48" s="9"/>
      <c r="J48" s="8">
        <v>2100000</v>
      </c>
      <c r="K48" s="8">
        <v>2100000</v>
      </c>
      <c r="L48" s="9"/>
      <c r="M48" s="8">
        <v>2100000</v>
      </c>
      <c r="N48" s="8">
        <v>2072277.3</v>
      </c>
      <c r="O48" s="9"/>
      <c r="P48" s="8">
        <v>2072277.3</v>
      </c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</row>
    <row r="49" spans="1:1002" ht="15.6">
      <c r="A49" s="1"/>
      <c r="B49" s="44" t="s">
        <v>134</v>
      </c>
      <c r="C49" s="44" t="s">
        <v>135</v>
      </c>
      <c r="D49" s="13" t="s">
        <v>246</v>
      </c>
      <c r="E49" s="8">
        <v>148808.29999999999</v>
      </c>
      <c r="F49" s="9"/>
      <c r="G49" s="8">
        <v>148808.29999999999</v>
      </c>
      <c r="H49" s="8">
        <v>148808.29999999999</v>
      </c>
      <c r="I49" s="9"/>
      <c r="J49" s="8">
        <v>148808.29999999999</v>
      </c>
      <c r="K49" s="8">
        <v>148808.29999999999</v>
      </c>
      <c r="L49" s="9"/>
      <c r="M49" s="8">
        <v>148808.29999999999</v>
      </c>
      <c r="N49" s="8">
        <v>146586.4</v>
      </c>
      <c r="O49" s="9"/>
      <c r="P49" s="8">
        <v>146586.4</v>
      </c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</row>
    <row r="50" spans="1:1002" ht="46.8">
      <c r="A50" s="1"/>
      <c r="B50" s="44"/>
      <c r="C50" s="44"/>
      <c r="D50" s="13" t="s">
        <v>247</v>
      </c>
      <c r="E50" s="8">
        <v>148808.29999999999</v>
      </c>
      <c r="F50" s="9"/>
      <c r="G50" s="8">
        <v>148808.29999999999</v>
      </c>
      <c r="H50" s="8">
        <v>148808.29999999999</v>
      </c>
      <c r="I50" s="9"/>
      <c r="J50" s="8">
        <v>148808.29999999999</v>
      </c>
      <c r="K50" s="8">
        <v>148808.29999999999</v>
      </c>
      <c r="L50" s="9"/>
      <c r="M50" s="8">
        <v>148808.29999999999</v>
      </c>
      <c r="N50" s="8">
        <v>146586.4</v>
      </c>
      <c r="O50" s="9"/>
      <c r="P50" s="8">
        <v>146586.4</v>
      </c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</row>
    <row r="51" spans="1:1002" ht="93.6">
      <c r="A51" s="1"/>
      <c r="B51" s="44"/>
      <c r="C51" s="44"/>
      <c r="D51" s="7" t="s">
        <v>248</v>
      </c>
      <c r="E51" s="8">
        <v>148808.29999999999</v>
      </c>
      <c r="F51" s="9"/>
      <c r="G51" s="8">
        <v>148808.29999999999</v>
      </c>
      <c r="H51" s="8">
        <v>148808.29999999999</v>
      </c>
      <c r="I51" s="9"/>
      <c r="J51" s="8">
        <v>148808.29999999999</v>
      </c>
      <c r="K51" s="8">
        <v>148808.29999999999</v>
      </c>
      <c r="L51" s="9"/>
      <c r="M51" s="8">
        <v>148808.29999999999</v>
      </c>
      <c r="N51" s="8">
        <v>146586.4</v>
      </c>
      <c r="O51" s="9"/>
      <c r="P51" s="8">
        <v>146586.4</v>
      </c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</row>
    <row r="52" spans="1:1002" ht="93.6">
      <c r="A52" s="1"/>
      <c r="B52" s="44"/>
      <c r="C52" s="44"/>
      <c r="D52" s="15" t="s">
        <v>250</v>
      </c>
      <c r="E52" s="8">
        <v>148808.29999999999</v>
      </c>
      <c r="F52" s="9"/>
      <c r="G52" s="8">
        <v>148808.29999999999</v>
      </c>
      <c r="H52" s="8">
        <v>148808.29999999999</v>
      </c>
      <c r="I52" s="9"/>
      <c r="J52" s="8">
        <v>148808.29999999999</v>
      </c>
      <c r="K52" s="8">
        <v>148808.29999999999</v>
      </c>
      <c r="L52" s="9"/>
      <c r="M52" s="8">
        <v>148808.29999999999</v>
      </c>
      <c r="N52" s="8">
        <v>146586.4</v>
      </c>
      <c r="O52" s="9"/>
      <c r="P52" s="8">
        <v>146586.4</v>
      </c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</row>
    <row r="53" spans="1:1002" ht="15.6">
      <c r="A53" s="1"/>
      <c r="B53" s="44" t="s">
        <v>138</v>
      </c>
      <c r="C53" s="44" t="s">
        <v>139</v>
      </c>
      <c r="D53" s="13" t="s">
        <v>246</v>
      </c>
      <c r="E53" s="8">
        <v>293057</v>
      </c>
      <c r="F53" s="9"/>
      <c r="G53" s="8">
        <v>293057</v>
      </c>
      <c r="H53" s="8">
        <v>293057</v>
      </c>
      <c r="I53" s="9"/>
      <c r="J53" s="8">
        <v>293057</v>
      </c>
      <c r="K53" s="8">
        <v>293057</v>
      </c>
      <c r="L53" s="9"/>
      <c r="M53" s="8">
        <v>293057</v>
      </c>
      <c r="N53" s="9"/>
      <c r="O53" s="9"/>
      <c r="P53" s="9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</row>
    <row r="54" spans="1:1002" ht="46.8">
      <c r="A54" s="1"/>
      <c r="B54" s="44"/>
      <c r="C54" s="44"/>
      <c r="D54" s="13" t="s">
        <v>247</v>
      </c>
      <c r="E54" s="8">
        <v>293057</v>
      </c>
      <c r="F54" s="9"/>
      <c r="G54" s="8">
        <v>293057</v>
      </c>
      <c r="H54" s="8">
        <v>293057</v>
      </c>
      <c r="I54" s="9"/>
      <c r="J54" s="8">
        <v>293057</v>
      </c>
      <c r="K54" s="8">
        <v>293057</v>
      </c>
      <c r="L54" s="9"/>
      <c r="M54" s="8">
        <v>293057</v>
      </c>
      <c r="N54" s="9"/>
      <c r="O54" s="9"/>
      <c r="P54" s="9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</row>
    <row r="55" spans="1:1002" ht="93.6">
      <c r="A55" s="1"/>
      <c r="B55" s="44"/>
      <c r="C55" s="44"/>
      <c r="D55" s="7" t="s">
        <v>248</v>
      </c>
      <c r="E55" s="8">
        <v>293057</v>
      </c>
      <c r="F55" s="9"/>
      <c r="G55" s="8">
        <v>293057</v>
      </c>
      <c r="H55" s="8">
        <v>293057</v>
      </c>
      <c r="I55" s="9"/>
      <c r="J55" s="8">
        <v>293057</v>
      </c>
      <c r="K55" s="8">
        <v>293057</v>
      </c>
      <c r="L55" s="9"/>
      <c r="M55" s="8">
        <v>293057</v>
      </c>
      <c r="N55" s="9"/>
      <c r="O55" s="9"/>
      <c r="P55" s="9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</row>
    <row r="56" spans="1:1002" ht="93.6">
      <c r="A56" s="1"/>
      <c r="B56" s="44"/>
      <c r="C56" s="44"/>
      <c r="D56" s="15" t="s">
        <v>250</v>
      </c>
      <c r="E56" s="8">
        <v>293057</v>
      </c>
      <c r="F56" s="9"/>
      <c r="G56" s="8">
        <v>293057</v>
      </c>
      <c r="H56" s="8">
        <v>293057</v>
      </c>
      <c r="I56" s="9"/>
      <c r="J56" s="8">
        <v>293057</v>
      </c>
      <c r="K56" s="8">
        <v>293057</v>
      </c>
      <c r="L56" s="9"/>
      <c r="M56" s="8">
        <v>293057</v>
      </c>
      <c r="N56" s="9"/>
      <c r="O56" s="9"/>
      <c r="P56" s="9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</row>
    <row r="57" spans="1:1002" ht="15.6">
      <c r="A57" s="1"/>
      <c r="B57" s="44" t="s">
        <v>184</v>
      </c>
      <c r="C57" s="44" t="s">
        <v>185</v>
      </c>
      <c r="D57" s="13" t="s">
        <v>246</v>
      </c>
      <c r="E57" s="8">
        <v>166700</v>
      </c>
      <c r="F57" s="8">
        <v>150000</v>
      </c>
      <c r="G57" s="8">
        <v>16700</v>
      </c>
      <c r="H57" s="8">
        <v>166700</v>
      </c>
      <c r="I57" s="8">
        <v>150000</v>
      </c>
      <c r="J57" s="8">
        <v>16700</v>
      </c>
      <c r="K57" s="8">
        <v>166700</v>
      </c>
      <c r="L57" s="8">
        <v>150000</v>
      </c>
      <c r="M57" s="8">
        <v>16700</v>
      </c>
      <c r="N57" s="8">
        <v>166700</v>
      </c>
      <c r="O57" s="8">
        <v>150000</v>
      </c>
      <c r="P57" s="8">
        <v>16700</v>
      </c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</row>
    <row r="58" spans="1:1002" ht="15.6">
      <c r="A58" s="1"/>
      <c r="B58" s="44"/>
      <c r="C58" s="44"/>
      <c r="D58" s="13" t="s">
        <v>252</v>
      </c>
      <c r="E58" s="8">
        <v>166700</v>
      </c>
      <c r="F58" s="8">
        <v>150000</v>
      </c>
      <c r="G58" s="8">
        <v>16700</v>
      </c>
      <c r="H58" s="8">
        <v>166700</v>
      </c>
      <c r="I58" s="8">
        <v>150000</v>
      </c>
      <c r="J58" s="8">
        <v>16700</v>
      </c>
      <c r="K58" s="8">
        <v>166700</v>
      </c>
      <c r="L58" s="8">
        <v>150000</v>
      </c>
      <c r="M58" s="8">
        <v>16700</v>
      </c>
      <c r="N58" s="8">
        <v>166700</v>
      </c>
      <c r="O58" s="8">
        <v>150000</v>
      </c>
      <c r="P58" s="8">
        <v>16700</v>
      </c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</row>
    <row r="59" spans="1:1002" ht="15.6">
      <c r="A59" s="1"/>
      <c r="B59" s="45" t="s">
        <v>142</v>
      </c>
      <c r="C59" s="45" t="s">
        <v>143</v>
      </c>
      <c r="D59" s="13" t="s">
        <v>246</v>
      </c>
      <c r="E59" s="8">
        <v>2092947.7000000002</v>
      </c>
      <c r="F59" s="9"/>
      <c r="G59" s="8">
        <v>2092947.7000000002</v>
      </c>
      <c r="H59" s="8">
        <v>2092947.7000000002</v>
      </c>
      <c r="I59" s="9"/>
      <c r="J59" s="8">
        <v>2092947.7000000002</v>
      </c>
      <c r="K59" s="8">
        <v>2092947.7000000002</v>
      </c>
      <c r="L59" s="9"/>
      <c r="M59" s="8">
        <v>2092947.7000000002</v>
      </c>
      <c r="N59" s="8">
        <v>2023155.8</v>
      </c>
      <c r="O59" s="9"/>
      <c r="P59" s="8">
        <v>2023155.8</v>
      </c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</row>
    <row r="60" spans="1:1002" ht="46.8">
      <c r="A60" s="1"/>
      <c r="B60" s="45"/>
      <c r="C60" s="45"/>
      <c r="D60" s="13" t="s">
        <v>247</v>
      </c>
      <c r="E60" s="8">
        <v>56311.1</v>
      </c>
      <c r="F60" s="9"/>
      <c r="G60" s="8">
        <v>56311.1</v>
      </c>
      <c r="H60" s="8">
        <v>56311.1</v>
      </c>
      <c r="I60" s="9"/>
      <c r="J60" s="8">
        <v>56311.1</v>
      </c>
      <c r="K60" s="8">
        <v>56311.1</v>
      </c>
      <c r="L60" s="9"/>
      <c r="M60" s="8">
        <v>56311.1</v>
      </c>
      <c r="N60" s="8">
        <v>53326.3</v>
      </c>
      <c r="O60" s="9"/>
      <c r="P60" s="8">
        <v>53326.3</v>
      </c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</row>
    <row r="61" spans="1:1002" ht="93.6">
      <c r="A61" s="1"/>
      <c r="B61" s="45"/>
      <c r="C61" s="45"/>
      <c r="D61" s="7" t="s">
        <v>248</v>
      </c>
      <c r="E61" s="8">
        <v>56311.1</v>
      </c>
      <c r="F61" s="9"/>
      <c r="G61" s="8">
        <v>56311.1</v>
      </c>
      <c r="H61" s="8">
        <v>56311.1</v>
      </c>
      <c r="I61" s="9"/>
      <c r="J61" s="8">
        <v>56311.1</v>
      </c>
      <c r="K61" s="8">
        <v>56311.1</v>
      </c>
      <c r="L61" s="9"/>
      <c r="M61" s="8">
        <v>56311.1</v>
      </c>
      <c r="N61" s="8">
        <v>53326.3</v>
      </c>
      <c r="O61" s="9"/>
      <c r="P61" s="8">
        <v>53326.3</v>
      </c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</row>
    <row r="62" spans="1:1002" ht="93.6">
      <c r="A62" s="1"/>
      <c r="B62" s="45"/>
      <c r="C62" s="45"/>
      <c r="D62" s="15" t="s">
        <v>250</v>
      </c>
      <c r="E62" s="8">
        <v>56311.1</v>
      </c>
      <c r="F62" s="9"/>
      <c r="G62" s="8">
        <v>56311.1</v>
      </c>
      <c r="H62" s="8">
        <v>56311.1</v>
      </c>
      <c r="I62" s="9"/>
      <c r="J62" s="8">
        <v>56311.1</v>
      </c>
      <c r="K62" s="8">
        <v>56311.1</v>
      </c>
      <c r="L62" s="9"/>
      <c r="M62" s="8">
        <v>56311.1</v>
      </c>
      <c r="N62" s="8">
        <v>53326.3</v>
      </c>
      <c r="O62" s="9"/>
      <c r="P62" s="8">
        <v>53326.3</v>
      </c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</row>
    <row r="63" spans="1:1002" ht="15.6">
      <c r="A63" s="1"/>
      <c r="B63" s="45"/>
      <c r="C63" s="45"/>
      <c r="D63" s="13" t="s">
        <v>252</v>
      </c>
      <c r="E63" s="8">
        <v>2036636.6</v>
      </c>
      <c r="F63" s="9"/>
      <c r="G63" s="8">
        <v>2036636.6</v>
      </c>
      <c r="H63" s="8">
        <v>2036636.6</v>
      </c>
      <c r="I63" s="9"/>
      <c r="J63" s="8">
        <v>2036636.6</v>
      </c>
      <c r="K63" s="8">
        <v>2036636.6</v>
      </c>
      <c r="L63" s="9"/>
      <c r="M63" s="8">
        <v>2036636.6</v>
      </c>
      <c r="N63" s="8">
        <v>1969829.5</v>
      </c>
      <c r="O63" s="9"/>
      <c r="P63" s="8">
        <v>1969829.5</v>
      </c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</row>
    <row r="64" spans="1:1002" ht="15.6">
      <c r="A64" s="1"/>
      <c r="B64" s="44" t="s">
        <v>144</v>
      </c>
      <c r="C64" s="44" t="s">
        <v>145</v>
      </c>
      <c r="D64" s="13" t="s">
        <v>246</v>
      </c>
      <c r="E64" s="8">
        <v>2036636.6</v>
      </c>
      <c r="F64" s="9"/>
      <c r="G64" s="8">
        <v>2036636.6</v>
      </c>
      <c r="H64" s="8">
        <v>2036636.6</v>
      </c>
      <c r="I64" s="9"/>
      <c r="J64" s="8">
        <v>2036636.6</v>
      </c>
      <c r="K64" s="8">
        <v>2036636.6</v>
      </c>
      <c r="L64" s="9"/>
      <c r="M64" s="8">
        <v>2036636.6</v>
      </c>
      <c r="N64" s="8">
        <v>1969829.5</v>
      </c>
      <c r="O64" s="9"/>
      <c r="P64" s="8">
        <v>1969829.5</v>
      </c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</row>
    <row r="65" spans="1:1002" ht="15.6">
      <c r="A65" s="1"/>
      <c r="B65" s="44"/>
      <c r="C65" s="44"/>
      <c r="D65" s="13" t="s">
        <v>252</v>
      </c>
      <c r="E65" s="8">
        <v>2036636.6</v>
      </c>
      <c r="F65" s="9"/>
      <c r="G65" s="8">
        <v>2036636.6</v>
      </c>
      <c r="H65" s="8">
        <v>2036636.6</v>
      </c>
      <c r="I65" s="9"/>
      <c r="J65" s="8">
        <v>2036636.6</v>
      </c>
      <c r="K65" s="8">
        <v>2036636.6</v>
      </c>
      <c r="L65" s="9"/>
      <c r="M65" s="8">
        <v>2036636.6</v>
      </c>
      <c r="N65" s="8">
        <v>1969829.5</v>
      </c>
      <c r="O65" s="9"/>
      <c r="P65" s="8">
        <v>1969829.5</v>
      </c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</row>
    <row r="66" spans="1:1002" ht="15.6">
      <c r="A66" s="1"/>
      <c r="B66" s="44" t="s">
        <v>148</v>
      </c>
      <c r="C66" s="44" t="s">
        <v>149</v>
      </c>
      <c r="D66" s="13" t="s">
        <v>246</v>
      </c>
      <c r="E66" s="8">
        <v>56311.1</v>
      </c>
      <c r="F66" s="9"/>
      <c r="G66" s="8">
        <v>56311.1</v>
      </c>
      <c r="H66" s="8">
        <v>56311.1</v>
      </c>
      <c r="I66" s="9"/>
      <c r="J66" s="8">
        <v>56311.1</v>
      </c>
      <c r="K66" s="8">
        <v>56311.1</v>
      </c>
      <c r="L66" s="9"/>
      <c r="M66" s="8">
        <v>56311.1</v>
      </c>
      <c r="N66" s="8">
        <v>53326.3</v>
      </c>
      <c r="O66" s="9"/>
      <c r="P66" s="8">
        <v>53326.3</v>
      </c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</row>
    <row r="67" spans="1:1002" ht="46.8">
      <c r="A67" s="1"/>
      <c r="B67" s="44"/>
      <c r="C67" s="44"/>
      <c r="D67" s="13" t="s">
        <v>247</v>
      </c>
      <c r="E67" s="8">
        <v>56311.1</v>
      </c>
      <c r="F67" s="9"/>
      <c r="G67" s="8">
        <v>56311.1</v>
      </c>
      <c r="H67" s="8">
        <v>56311.1</v>
      </c>
      <c r="I67" s="9"/>
      <c r="J67" s="8">
        <v>56311.1</v>
      </c>
      <c r="K67" s="8">
        <v>56311.1</v>
      </c>
      <c r="L67" s="9"/>
      <c r="M67" s="8">
        <v>56311.1</v>
      </c>
      <c r="N67" s="8">
        <v>53326.3</v>
      </c>
      <c r="O67" s="9"/>
      <c r="P67" s="8">
        <v>53326.3</v>
      </c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</row>
    <row r="68" spans="1:1002" ht="93.6">
      <c r="A68" s="1"/>
      <c r="B68" s="44"/>
      <c r="C68" s="44"/>
      <c r="D68" s="7" t="s">
        <v>248</v>
      </c>
      <c r="E68" s="8">
        <v>56311.1</v>
      </c>
      <c r="F68" s="9"/>
      <c r="G68" s="8">
        <v>56311.1</v>
      </c>
      <c r="H68" s="8">
        <v>56311.1</v>
      </c>
      <c r="I68" s="9"/>
      <c r="J68" s="8">
        <v>56311.1</v>
      </c>
      <c r="K68" s="8">
        <v>56311.1</v>
      </c>
      <c r="L68" s="9"/>
      <c r="M68" s="8">
        <v>56311.1</v>
      </c>
      <c r="N68" s="8">
        <v>53326.3</v>
      </c>
      <c r="O68" s="9"/>
      <c r="P68" s="8">
        <v>53326.3</v>
      </c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</row>
    <row r="69" spans="1:1002" ht="93.6">
      <c r="A69" s="1"/>
      <c r="B69" s="44"/>
      <c r="C69" s="44"/>
      <c r="D69" s="15" t="s">
        <v>250</v>
      </c>
      <c r="E69" s="8">
        <v>56311.1</v>
      </c>
      <c r="F69" s="9"/>
      <c r="G69" s="8">
        <v>56311.1</v>
      </c>
      <c r="H69" s="8">
        <v>56311.1</v>
      </c>
      <c r="I69" s="9"/>
      <c r="J69" s="8">
        <v>56311.1</v>
      </c>
      <c r="K69" s="8">
        <v>56311.1</v>
      </c>
      <c r="L69" s="9"/>
      <c r="M69" s="8">
        <v>56311.1</v>
      </c>
      <c r="N69" s="8">
        <v>53326.3</v>
      </c>
      <c r="O69" s="9"/>
      <c r="P69" s="8">
        <v>53326.3</v>
      </c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</row>
    <row r="70" spans="1:1002" ht="15.6">
      <c r="A70" s="1"/>
      <c r="B70" s="45" t="s">
        <v>150</v>
      </c>
      <c r="C70" s="45" t="s">
        <v>151</v>
      </c>
      <c r="D70" s="13" t="s">
        <v>246</v>
      </c>
      <c r="E70" s="8">
        <v>4547480.8</v>
      </c>
      <c r="F70" s="8">
        <v>1178647.3999999999</v>
      </c>
      <c r="G70" s="8">
        <v>3368833.4</v>
      </c>
      <c r="H70" s="8">
        <v>4682809.9000000004</v>
      </c>
      <c r="I70" s="8">
        <v>1313976.5</v>
      </c>
      <c r="J70" s="8">
        <v>3368833.4</v>
      </c>
      <c r="K70" s="8">
        <v>4682809.9000000004</v>
      </c>
      <c r="L70" s="8">
        <v>1313976.5</v>
      </c>
      <c r="M70" s="8">
        <v>3368833.4</v>
      </c>
      <c r="N70" s="8">
        <v>4254180.4000000004</v>
      </c>
      <c r="O70" s="8">
        <v>1212128.8</v>
      </c>
      <c r="P70" s="8">
        <v>3042051.5999999996</v>
      </c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</row>
    <row r="71" spans="1:1002" ht="46.8">
      <c r="A71" s="1"/>
      <c r="B71" s="45"/>
      <c r="C71" s="45"/>
      <c r="D71" s="13" t="s">
        <v>247</v>
      </c>
      <c r="E71" s="8">
        <v>245002.6</v>
      </c>
      <c r="F71" s="9"/>
      <c r="G71" s="8">
        <v>245002.6</v>
      </c>
      <c r="H71" s="8">
        <v>245002.5</v>
      </c>
      <c r="I71" s="9"/>
      <c r="J71" s="8">
        <v>245002.5</v>
      </c>
      <c r="K71" s="8">
        <v>245002.5</v>
      </c>
      <c r="L71" s="9"/>
      <c r="M71" s="8">
        <v>245002.5</v>
      </c>
      <c r="N71" s="9"/>
      <c r="O71" s="9"/>
      <c r="P71" s="9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</row>
    <row r="72" spans="1:1002" ht="93.6">
      <c r="A72" s="1"/>
      <c r="B72" s="45"/>
      <c r="C72" s="45"/>
      <c r="D72" s="7" t="s">
        <v>248</v>
      </c>
      <c r="E72" s="8">
        <v>245002.6</v>
      </c>
      <c r="F72" s="9"/>
      <c r="G72" s="8">
        <v>245002.6</v>
      </c>
      <c r="H72" s="8">
        <v>245002.5</v>
      </c>
      <c r="I72" s="9"/>
      <c r="J72" s="8">
        <v>245002.5</v>
      </c>
      <c r="K72" s="8">
        <v>245002.5</v>
      </c>
      <c r="L72" s="9"/>
      <c r="M72" s="8">
        <v>245002.5</v>
      </c>
      <c r="N72" s="9"/>
      <c r="O72" s="9"/>
      <c r="P72" s="9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</row>
    <row r="73" spans="1:1002" ht="93.6">
      <c r="A73" s="1"/>
      <c r="B73" s="45"/>
      <c r="C73" s="45"/>
      <c r="D73" s="15" t="s">
        <v>250</v>
      </c>
      <c r="E73" s="8">
        <v>245002.6</v>
      </c>
      <c r="F73" s="9"/>
      <c r="G73" s="8">
        <v>245002.6</v>
      </c>
      <c r="H73" s="8">
        <v>245002.5</v>
      </c>
      <c r="I73" s="9"/>
      <c r="J73" s="8">
        <v>245002.5</v>
      </c>
      <c r="K73" s="8">
        <v>245002.5</v>
      </c>
      <c r="L73" s="9"/>
      <c r="M73" s="8">
        <v>245002.5</v>
      </c>
      <c r="N73" s="9"/>
      <c r="O73" s="9"/>
      <c r="P73" s="9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</row>
    <row r="74" spans="1:1002" ht="15.6">
      <c r="A74" s="1"/>
      <c r="B74" s="45"/>
      <c r="C74" s="45"/>
      <c r="D74" s="13" t="s">
        <v>252</v>
      </c>
      <c r="E74" s="8">
        <v>4302478.1999999993</v>
      </c>
      <c r="F74" s="8">
        <v>1178647.3999999999</v>
      </c>
      <c r="G74" s="8">
        <v>3123830.8</v>
      </c>
      <c r="H74" s="8">
        <v>4437807.4000000004</v>
      </c>
      <c r="I74" s="8">
        <v>1313976.5</v>
      </c>
      <c r="J74" s="8">
        <v>3123830.9</v>
      </c>
      <c r="K74" s="8">
        <v>4437807.4000000004</v>
      </c>
      <c r="L74" s="8">
        <v>1313976.5</v>
      </c>
      <c r="M74" s="8">
        <v>3123830.9</v>
      </c>
      <c r="N74" s="8">
        <v>4254180.4000000004</v>
      </c>
      <c r="O74" s="8">
        <v>1212128.8</v>
      </c>
      <c r="P74" s="8">
        <v>3042051.5999999996</v>
      </c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</row>
    <row r="75" spans="1:1002" ht="15.6">
      <c r="A75" s="1"/>
      <c r="B75" s="44" t="s">
        <v>186</v>
      </c>
      <c r="C75" s="44" t="s">
        <v>187</v>
      </c>
      <c r="D75" s="13" t="s">
        <v>246</v>
      </c>
      <c r="E75" s="8">
        <v>678647.4</v>
      </c>
      <c r="F75" s="8">
        <v>678647.4</v>
      </c>
      <c r="G75" s="9"/>
      <c r="H75" s="8">
        <v>678647.4</v>
      </c>
      <c r="I75" s="8">
        <v>678647.4</v>
      </c>
      <c r="J75" s="9"/>
      <c r="K75" s="8">
        <v>678647.4</v>
      </c>
      <c r="L75" s="8">
        <v>678647.4</v>
      </c>
      <c r="M75" s="9"/>
      <c r="N75" s="8">
        <v>678647.4</v>
      </c>
      <c r="O75" s="8">
        <v>678647.4</v>
      </c>
      <c r="P75" s="9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</row>
    <row r="76" spans="1:1002" ht="15.6">
      <c r="A76" s="1"/>
      <c r="B76" s="44"/>
      <c r="C76" s="44"/>
      <c r="D76" s="13" t="s">
        <v>252</v>
      </c>
      <c r="E76" s="8">
        <v>678647.4</v>
      </c>
      <c r="F76" s="8">
        <v>678647.4</v>
      </c>
      <c r="G76" s="9"/>
      <c r="H76" s="8">
        <v>678647.4</v>
      </c>
      <c r="I76" s="8">
        <v>678647.4</v>
      </c>
      <c r="J76" s="9"/>
      <c r="K76" s="8">
        <v>678647.4</v>
      </c>
      <c r="L76" s="8">
        <v>678647.4</v>
      </c>
      <c r="M76" s="9"/>
      <c r="N76" s="8">
        <v>678647.4</v>
      </c>
      <c r="O76" s="8">
        <v>678647.4</v>
      </c>
      <c r="P76" s="9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</row>
    <row r="77" spans="1:1002" ht="15.6">
      <c r="A77" s="1"/>
      <c r="B77" s="44" t="s">
        <v>188</v>
      </c>
      <c r="C77" s="44" t="s">
        <v>189</v>
      </c>
      <c r="D77" s="13" t="s">
        <v>246</v>
      </c>
      <c r="E77" s="8">
        <v>500000</v>
      </c>
      <c r="F77" s="8">
        <v>500000</v>
      </c>
      <c r="G77" s="9"/>
      <c r="H77" s="8">
        <v>635329.1</v>
      </c>
      <c r="I77" s="8">
        <v>635329.1</v>
      </c>
      <c r="J77" s="9"/>
      <c r="K77" s="8">
        <v>635329.1</v>
      </c>
      <c r="L77" s="8">
        <v>635329.1</v>
      </c>
      <c r="M77" s="9"/>
      <c r="N77" s="8">
        <v>533481.4</v>
      </c>
      <c r="O77" s="8">
        <v>533481.4</v>
      </c>
      <c r="P77" s="9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</row>
    <row r="78" spans="1:1002" ht="15.6">
      <c r="A78" s="1"/>
      <c r="B78" s="44"/>
      <c r="C78" s="44"/>
      <c r="D78" s="13" t="s">
        <v>252</v>
      </c>
      <c r="E78" s="8">
        <v>500000</v>
      </c>
      <c r="F78" s="8">
        <v>500000</v>
      </c>
      <c r="G78" s="9"/>
      <c r="H78" s="8">
        <v>635329.1</v>
      </c>
      <c r="I78" s="8">
        <v>635329.1</v>
      </c>
      <c r="J78" s="9"/>
      <c r="K78" s="8">
        <v>635329.1</v>
      </c>
      <c r="L78" s="8">
        <v>635329.1</v>
      </c>
      <c r="M78" s="9"/>
      <c r="N78" s="8">
        <v>533481.4</v>
      </c>
      <c r="O78" s="8">
        <v>533481.4</v>
      </c>
      <c r="P78" s="9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</row>
    <row r="79" spans="1:1002" ht="15.6">
      <c r="A79" s="1"/>
      <c r="B79" s="44" t="s">
        <v>190</v>
      </c>
      <c r="C79" s="44" t="s">
        <v>191</v>
      </c>
      <c r="D79" s="13" t="s">
        <v>246</v>
      </c>
      <c r="E79" s="8">
        <v>1023764.2</v>
      </c>
      <c r="F79" s="9"/>
      <c r="G79" s="8">
        <v>1023764.2</v>
      </c>
      <c r="H79" s="8">
        <v>1023764.2</v>
      </c>
      <c r="I79" s="9"/>
      <c r="J79" s="8">
        <v>1023764.2</v>
      </c>
      <c r="K79" s="8">
        <v>1023764.2</v>
      </c>
      <c r="L79" s="9"/>
      <c r="M79" s="8">
        <v>1023764.2</v>
      </c>
      <c r="N79" s="8">
        <v>1000331.2</v>
      </c>
      <c r="O79" s="9"/>
      <c r="P79" s="8">
        <v>1000331.2</v>
      </c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</row>
    <row r="80" spans="1:1002" ht="15.6">
      <c r="A80" s="1"/>
      <c r="B80" s="44"/>
      <c r="C80" s="44"/>
      <c r="D80" s="13" t="s">
        <v>252</v>
      </c>
      <c r="E80" s="8">
        <v>1023764.2</v>
      </c>
      <c r="F80" s="9"/>
      <c r="G80" s="8">
        <v>1023764.2</v>
      </c>
      <c r="H80" s="8">
        <v>1023764.2</v>
      </c>
      <c r="I80" s="9"/>
      <c r="J80" s="8">
        <v>1023764.2</v>
      </c>
      <c r="K80" s="8">
        <v>1023764.2</v>
      </c>
      <c r="L80" s="9"/>
      <c r="M80" s="8">
        <v>1023764.2</v>
      </c>
      <c r="N80" s="8">
        <v>1000331.2</v>
      </c>
      <c r="O80" s="9"/>
      <c r="P80" s="8">
        <v>1000331.2</v>
      </c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</row>
    <row r="81" spans="1:1002" ht="15.6">
      <c r="A81" s="1"/>
      <c r="B81" s="44" t="s">
        <v>192</v>
      </c>
      <c r="C81" s="44" t="s">
        <v>193</v>
      </c>
      <c r="D81" s="13" t="s">
        <v>246</v>
      </c>
      <c r="E81" s="8">
        <v>1995069.2</v>
      </c>
      <c r="F81" s="9"/>
      <c r="G81" s="8">
        <v>1995069.2</v>
      </c>
      <c r="H81" s="8">
        <v>1995069.2</v>
      </c>
      <c r="I81" s="9"/>
      <c r="J81" s="8">
        <v>1995069.2</v>
      </c>
      <c r="K81" s="8">
        <v>1995069.2</v>
      </c>
      <c r="L81" s="9"/>
      <c r="M81" s="8">
        <v>1995069.2</v>
      </c>
      <c r="N81" s="8">
        <v>1980789</v>
      </c>
      <c r="O81" s="9"/>
      <c r="P81" s="8">
        <v>1980789</v>
      </c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</row>
    <row r="82" spans="1:1002" ht="15.6">
      <c r="A82" s="1"/>
      <c r="B82" s="44"/>
      <c r="C82" s="44"/>
      <c r="D82" s="13" t="s">
        <v>252</v>
      </c>
      <c r="E82" s="8">
        <v>1995069.2</v>
      </c>
      <c r="F82" s="9"/>
      <c r="G82" s="8">
        <v>1995069.2</v>
      </c>
      <c r="H82" s="8">
        <v>1995069.2</v>
      </c>
      <c r="I82" s="9"/>
      <c r="J82" s="8">
        <v>1995069.2</v>
      </c>
      <c r="K82" s="8">
        <v>1995069.2</v>
      </c>
      <c r="L82" s="9"/>
      <c r="M82" s="8">
        <v>1995069.2</v>
      </c>
      <c r="N82" s="8">
        <v>1980789</v>
      </c>
      <c r="O82" s="9"/>
      <c r="P82" s="8">
        <v>1980789</v>
      </c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</row>
    <row r="83" spans="1:1002" ht="15.6">
      <c r="A83" s="1"/>
      <c r="B83" s="44" t="s">
        <v>152</v>
      </c>
      <c r="C83" s="44" t="s">
        <v>153</v>
      </c>
      <c r="D83" s="13" t="s">
        <v>246</v>
      </c>
      <c r="E83" s="8">
        <v>350000</v>
      </c>
      <c r="F83" s="9"/>
      <c r="G83" s="8">
        <v>350000</v>
      </c>
      <c r="H83" s="8">
        <v>350000</v>
      </c>
      <c r="I83" s="9"/>
      <c r="J83" s="8">
        <v>350000</v>
      </c>
      <c r="K83" s="8">
        <v>350000</v>
      </c>
      <c r="L83" s="9"/>
      <c r="M83" s="8">
        <v>350000</v>
      </c>
      <c r="N83" s="8">
        <v>60931.4</v>
      </c>
      <c r="O83" s="9"/>
      <c r="P83" s="8">
        <v>60931.4</v>
      </c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</row>
    <row r="84" spans="1:1002" ht="46.8">
      <c r="A84" s="1"/>
      <c r="B84" s="44"/>
      <c r="C84" s="44"/>
      <c r="D84" s="13" t="s">
        <v>247</v>
      </c>
      <c r="E84" s="8">
        <v>245002.6</v>
      </c>
      <c r="F84" s="9"/>
      <c r="G84" s="8">
        <v>245002.6</v>
      </c>
      <c r="H84" s="8">
        <v>245002.5</v>
      </c>
      <c r="I84" s="9"/>
      <c r="J84" s="8">
        <v>245002.5</v>
      </c>
      <c r="K84" s="8">
        <v>245002.5</v>
      </c>
      <c r="L84" s="9"/>
      <c r="M84" s="8">
        <v>245002.5</v>
      </c>
      <c r="N84" s="9"/>
      <c r="O84" s="9"/>
      <c r="P84" s="9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</row>
    <row r="85" spans="1:1002" ht="93.6">
      <c r="A85" s="1"/>
      <c r="B85" s="44"/>
      <c r="C85" s="44"/>
      <c r="D85" s="7" t="s">
        <v>248</v>
      </c>
      <c r="E85" s="8">
        <v>245002.6</v>
      </c>
      <c r="F85" s="9"/>
      <c r="G85" s="8">
        <v>245002.6</v>
      </c>
      <c r="H85" s="8">
        <v>245002.5</v>
      </c>
      <c r="I85" s="9"/>
      <c r="J85" s="8">
        <v>245002.5</v>
      </c>
      <c r="K85" s="8">
        <v>245002.5</v>
      </c>
      <c r="L85" s="9"/>
      <c r="M85" s="8">
        <v>245002.5</v>
      </c>
      <c r="N85" s="9"/>
      <c r="O85" s="9"/>
      <c r="P85" s="9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</row>
    <row r="86" spans="1:1002" ht="93.6">
      <c r="A86" s="1"/>
      <c r="B86" s="44"/>
      <c r="C86" s="44"/>
      <c r="D86" s="15" t="s">
        <v>250</v>
      </c>
      <c r="E86" s="8">
        <v>245002.6</v>
      </c>
      <c r="F86" s="9"/>
      <c r="G86" s="8">
        <v>245002.6</v>
      </c>
      <c r="H86" s="8">
        <v>245002.5</v>
      </c>
      <c r="I86" s="9"/>
      <c r="J86" s="8">
        <v>245002.5</v>
      </c>
      <c r="K86" s="8">
        <v>245002.5</v>
      </c>
      <c r="L86" s="9"/>
      <c r="M86" s="8">
        <v>245002.5</v>
      </c>
      <c r="N86" s="9"/>
      <c r="O86" s="9"/>
      <c r="P86" s="9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</row>
    <row r="87" spans="1:1002" ht="15.6">
      <c r="A87" s="1"/>
      <c r="B87" s="44"/>
      <c r="C87" s="44"/>
      <c r="D87" s="13" t="s">
        <v>252</v>
      </c>
      <c r="E87" s="8">
        <v>104997.4</v>
      </c>
      <c r="F87" s="9"/>
      <c r="G87" s="8">
        <v>104997.4</v>
      </c>
      <c r="H87" s="8">
        <v>104997.5</v>
      </c>
      <c r="I87" s="9"/>
      <c r="J87" s="8">
        <v>104997.5</v>
      </c>
      <c r="K87" s="8">
        <v>104997.5</v>
      </c>
      <c r="L87" s="9"/>
      <c r="M87" s="8">
        <v>104997.5</v>
      </c>
      <c r="N87" s="8">
        <v>60931.4</v>
      </c>
      <c r="O87" s="9"/>
      <c r="P87" s="8">
        <v>60931.4</v>
      </c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</row>
    <row r="88" spans="1:1002" ht="15.6">
      <c r="A88" s="1"/>
      <c r="B88" s="45" t="s">
        <v>194</v>
      </c>
      <c r="C88" s="45" t="s">
        <v>195</v>
      </c>
      <c r="D88" s="13" t="s">
        <v>246</v>
      </c>
      <c r="E88" s="8">
        <v>400000</v>
      </c>
      <c r="F88" s="9"/>
      <c r="G88" s="8">
        <v>400000</v>
      </c>
      <c r="H88" s="8">
        <v>400000</v>
      </c>
      <c r="I88" s="9"/>
      <c r="J88" s="8">
        <v>400000</v>
      </c>
      <c r="K88" s="8">
        <v>400000</v>
      </c>
      <c r="L88" s="9"/>
      <c r="M88" s="8">
        <v>400000</v>
      </c>
      <c r="N88" s="8">
        <v>371861.7</v>
      </c>
      <c r="O88" s="9"/>
      <c r="P88" s="8">
        <v>371861.7</v>
      </c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</row>
    <row r="89" spans="1:1002" ht="15.6">
      <c r="A89" s="1"/>
      <c r="B89" s="45"/>
      <c r="C89" s="45"/>
      <c r="D89" s="13" t="s">
        <v>252</v>
      </c>
      <c r="E89" s="8">
        <v>400000</v>
      </c>
      <c r="F89" s="9"/>
      <c r="G89" s="8">
        <v>400000</v>
      </c>
      <c r="H89" s="8">
        <v>400000</v>
      </c>
      <c r="I89" s="9"/>
      <c r="J89" s="8">
        <v>400000</v>
      </c>
      <c r="K89" s="8">
        <v>400000</v>
      </c>
      <c r="L89" s="9"/>
      <c r="M89" s="8">
        <v>400000</v>
      </c>
      <c r="N89" s="8">
        <v>371861.7</v>
      </c>
      <c r="O89" s="9"/>
      <c r="P89" s="8">
        <v>371861.7</v>
      </c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</row>
    <row r="90" spans="1:1002" ht="15.6">
      <c r="A90" s="1"/>
      <c r="B90" s="44" t="s">
        <v>196</v>
      </c>
      <c r="C90" s="44" t="s">
        <v>197</v>
      </c>
      <c r="D90" s="13" t="s">
        <v>246</v>
      </c>
      <c r="E90" s="8">
        <v>400000</v>
      </c>
      <c r="F90" s="9"/>
      <c r="G90" s="8">
        <v>400000</v>
      </c>
      <c r="H90" s="8">
        <v>400000</v>
      </c>
      <c r="I90" s="9"/>
      <c r="J90" s="8">
        <v>400000</v>
      </c>
      <c r="K90" s="8">
        <v>400000</v>
      </c>
      <c r="L90" s="9"/>
      <c r="M90" s="8">
        <v>400000</v>
      </c>
      <c r="N90" s="8">
        <v>371861.7</v>
      </c>
      <c r="O90" s="9"/>
      <c r="P90" s="8">
        <v>371861.7</v>
      </c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</row>
    <row r="91" spans="1:1002" ht="15.6">
      <c r="A91" s="1"/>
      <c r="B91" s="44"/>
      <c r="C91" s="44"/>
      <c r="D91" s="13" t="s">
        <v>252</v>
      </c>
      <c r="E91" s="8">
        <v>400000</v>
      </c>
      <c r="F91" s="9"/>
      <c r="G91" s="8">
        <v>400000</v>
      </c>
      <c r="H91" s="8">
        <v>400000</v>
      </c>
      <c r="I91" s="9"/>
      <c r="J91" s="8">
        <v>400000</v>
      </c>
      <c r="K91" s="8">
        <v>400000</v>
      </c>
      <c r="L91" s="9"/>
      <c r="M91" s="8">
        <v>400000</v>
      </c>
      <c r="N91" s="8">
        <v>371861.7</v>
      </c>
      <c r="O91" s="9"/>
      <c r="P91" s="8">
        <v>371861.7</v>
      </c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</row>
    <row r="92" spans="1:1002" ht="15.6">
      <c r="A92" s="1"/>
      <c r="B92" s="45" t="s">
        <v>198</v>
      </c>
      <c r="C92" s="45" t="s">
        <v>199</v>
      </c>
      <c r="D92" s="13" t="s">
        <v>246</v>
      </c>
      <c r="E92" s="8">
        <v>531175.6</v>
      </c>
      <c r="F92" s="8">
        <v>300000</v>
      </c>
      <c r="G92" s="8">
        <v>231175.6</v>
      </c>
      <c r="H92" s="8">
        <v>1499307.7000000002</v>
      </c>
      <c r="I92" s="8">
        <v>1268132.1000000001</v>
      </c>
      <c r="J92" s="8">
        <v>231175.6</v>
      </c>
      <c r="K92" s="8">
        <v>1499307.7000000002</v>
      </c>
      <c r="L92" s="8">
        <v>1268132.1000000001</v>
      </c>
      <c r="M92" s="8">
        <v>231175.6</v>
      </c>
      <c r="N92" s="8">
        <v>1123902.7</v>
      </c>
      <c r="O92" s="8">
        <v>950610.1</v>
      </c>
      <c r="P92" s="8">
        <v>173292.6</v>
      </c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</row>
    <row r="93" spans="1:1002" ht="46.8">
      <c r="A93" s="1"/>
      <c r="B93" s="45"/>
      <c r="C93" s="45"/>
      <c r="D93" s="13" t="s">
        <v>247</v>
      </c>
      <c r="E93" s="8">
        <v>531175.6</v>
      </c>
      <c r="F93" s="8">
        <v>300000</v>
      </c>
      <c r="G93" s="8">
        <v>231175.6</v>
      </c>
      <c r="H93" s="8">
        <v>1499307.7000000002</v>
      </c>
      <c r="I93" s="8">
        <v>1268132.1000000001</v>
      </c>
      <c r="J93" s="8">
        <v>231175.6</v>
      </c>
      <c r="K93" s="8">
        <v>1499307.7000000002</v>
      </c>
      <c r="L93" s="8">
        <v>1268132.1000000001</v>
      </c>
      <c r="M93" s="8">
        <v>231175.6</v>
      </c>
      <c r="N93" s="8">
        <v>1123902.7</v>
      </c>
      <c r="O93" s="8">
        <v>950610.1</v>
      </c>
      <c r="P93" s="8">
        <v>173292.6</v>
      </c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</row>
    <row r="94" spans="1:1002" ht="93.6">
      <c r="A94" s="1"/>
      <c r="B94" s="45"/>
      <c r="C94" s="45"/>
      <c r="D94" s="7" t="s">
        <v>248</v>
      </c>
      <c r="E94" s="8">
        <v>531175.6</v>
      </c>
      <c r="F94" s="8">
        <v>300000</v>
      </c>
      <c r="G94" s="8">
        <v>231175.6</v>
      </c>
      <c r="H94" s="8">
        <v>1499307.7000000002</v>
      </c>
      <c r="I94" s="8">
        <v>1268132.1000000001</v>
      </c>
      <c r="J94" s="8">
        <v>231175.6</v>
      </c>
      <c r="K94" s="8">
        <v>1499307.7000000002</v>
      </c>
      <c r="L94" s="8">
        <v>1268132.1000000001</v>
      </c>
      <c r="M94" s="8">
        <v>231175.6</v>
      </c>
      <c r="N94" s="8">
        <v>1123902.7</v>
      </c>
      <c r="O94" s="8">
        <v>950610.1</v>
      </c>
      <c r="P94" s="8">
        <v>173292.6</v>
      </c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</row>
    <row r="95" spans="1:1002" ht="78">
      <c r="A95" s="1"/>
      <c r="B95" s="45"/>
      <c r="C95" s="45"/>
      <c r="D95" s="15" t="s">
        <v>249</v>
      </c>
      <c r="E95" s="8">
        <v>531175.6</v>
      </c>
      <c r="F95" s="8">
        <v>300000</v>
      </c>
      <c r="G95" s="8">
        <v>231175.6</v>
      </c>
      <c r="H95" s="8">
        <v>1499307.7000000002</v>
      </c>
      <c r="I95" s="8">
        <v>1268132.1000000001</v>
      </c>
      <c r="J95" s="8">
        <v>231175.6</v>
      </c>
      <c r="K95" s="8">
        <v>1499307.7000000002</v>
      </c>
      <c r="L95" s="8">
        <v>1268132.1000000001</v>
      </c>
      <c r="M95" s="8">
        <v>231175.6</v>
      </c>
      <c r="N95" s="8">
        <v>1123902.7</v>
      </c>
      <c r="O95" s="8">
        <v>950610.1</v>
      </c>
      <c r="P95" s="8">
        <v>173292.6</v>
      </c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</row>
    <row r="96" spans="1:1002" ht="15.6">
      <c r="A96" s="1"/>
      <c r="B96" s="44" t="s">
        <v>200</v>
      </c>
      <c r="C96" s="44" t="s">
        <v>201</v>
      </c>
      <c r="D96" s="13" t="s">
        <v>246</v>
      </c>
      <c r="E96" s="8">
        <v>531175.6</v>
      </c>
      <c r="F96" s="8">
        <v>300000</v>
      </c>
      <c r="G96" s="8">
        <v>231175.6</v>
      </c>
      <c r="H96" s="8">
        <v>1499307.7000000002</v>
      </c>
      <c r="I96" s="8">
        <v>1268132.1000000001</v>
      </c>
      <c r="J96" s="8">
        <v>231175.6</v>
      </c>
      <c r="K96" s="8">
        <v>1499307.7000000002</v>
      </c>
      <c r="L96" s="8">
        <v>1268132.1000000001</v>
      </c>
      <c r="M96" s="8">
        <v>231175.6</v>
      </c>
      <c r="N96" s="8">
        <v>1123902.7</v>
      </c>
      <c r="O96" s="8">
        <v>950610.1</v>
      </c>
      <c r="P96" s="8">
        <v>173292.6</v>
      </c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</row>
    <row r="97" spans="1:1002" ht="46.8">
      <c r="A97" s="1"/>
      <c r="B97" s="44"/>
      <c r="C97" s="44"/>
      <c r="D97" s="13" t="s">
        <v>247</v>
      </c>
      <c r="E97" s="8">
        <v>531175.6</v>
      </c>
      <c r="F97" s="8">
        <v>300000</v>
      </c>
      <c r="G97" s="8">
        <v>231175.6</v>
      </c>
      <c r="H97" s="8">
        <v>1499307.7000000002</v>
      </c>
      <c r="I97" s="8">
        <v>1268132.1000000001</v>
      </c>
      <c r="J97" s="8">
        <v>231175.6</v>
      </c>
      <c r="K97" s="8">
        <v>1499307.7000000002</v>
      </c>
      <c r="L97" s="8">
        <v>1268132.1000000001</v>
      </c>
      <c r="M97" s="8">
        <v>231175.6</v>
      </c>
      <c r="N97" s="8">
        <v>1123902.7</v>
      </c>
      <c r="O97" s="8">
        <v>950610.1</v>
      </c>
      <c r="P97" s="8">
        <v>173292.6</v>
      </c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</row>
    <row r="98" spans="1:1002" ht="93.6">
      <c r="A98" s="1"/>
      <c r="B98" s="44"/>
      <c r="C98" s="44"/>
      <c r="D98" s="7" t="s">
        <v>248</v>
      </c>
      <c r="E98" s="8">
        <v>531175.6</v>
      </c>
      <c r="F98" s="8">
        <v>300000</v>
      </c>
      <c r="G98" s="8">
        <v>231175.6</v>
      </c>
      <c r="H98" s="8">
        <v>1499307.7000000002</v>
      </c>
      <c r="I98" s="8">
        <v>1268132.1000000001</v>
      </c>
      <c r="J98" s="8">
        <v>231175.6</v>
      </c>
      <c r="K98" s="8">
        <v>1499307.7000000002</v>
      </c>
      <c r="L98" s="8">
        <v>1268132.1000000001</v>
      </c>
      <c r="M98" s="8">
        <v>231175.6</v>
      </c>
      <c r="N98" s="8">
        <v>1123902.7</v>
      </c>
      <c r="O98" s="8">
        <v>950610.1</v>
      </c>
      <c r="P98" s="8">
        <v>173292.6</v>
      </c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</row>
    <row r="99" spans="1:1002" ht="78">
      <c r="A99" s="1"/>
      <c r="B99" s="44"/>
      <c r="C99" s="44"/>
      <c r="D99" s="15" t="s">
        <v>249</v>
      </c>
      <c r="E99" s="8">
        <v>531175.6</v>
      </c>
      <c r="F99" s="8">
        <v>300000</v>
      </c>
      <c r="G99" s="8">
        <v>231175.6</v>
      </c>
      <c r="H99" s="8">
        <v>1499307.7000000002</v>
      </c>
      <c r="I99" s="8">
        <v>1268132.1000000001</v>
      </c>
      <c r="J99" s="8">
        <v>231175.6</v>
      </c>
      <c r="K99" s="8">
        <v>1499307.7000000002</v>
      </c>
      <c r="L99" s="8">
        <v>1268132.1000000001</v>
      </c>
      <c r="M99" s="8">
        <v>231175.6</v>
      </c>
      <c r="N99" s="8">
        <v>1123902.7</v>
      </c>
      <c r="O99" s="8">
        <v>950610.1</v>
      </c>
      <c r="P99" s="8">
        <v>173292.6</v>
      </c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</row>
    <row r="100" spans="1:1002" ht="15.6">
      <c r="A100" s="1"/>
      <c r="B100" s="45" t="s">
        <v>202</v>
      </c>
      <c r="C100" s="45" t="s">
        <v>203</v>
      </c>
      <c r="D100" s="13" t="s">
        <v>246</v>
      </c>
      <c r="E100" s="8">
        <v>648916.6</v>
      </c>
      <c r="F100" s="9"/>
      <c r="G100" s="8">
        <v>648916.6</v>
      </c>
      <c r="H100" s="8">
        <v>648916.6</v>
      </c>
      <c r="I100" s="9"/>
      <c r="J100" s="8">
        <v>648916.6</v>
      </c>
      <c r="K100" s="8">
        <v>648916.6</v>
      </c>
      <c r="L100" s="9"/>
      <c r="M100" s="8">
        <v>648916.6</v>
      </c>
      <c r="N100" s="8">
        <v>647850.4</v>
      </c>
      <c r="O100" s="9"/>
      <c r="P100" s="8">
        <v>647850.4</v>
      </c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</row>
    <row r="101" spans="1:1002" ht="46.8">
      <c r="A101" s="1"/>
      <c r="B101" s="45"/>
      <c r="C101" s="45"/>
      <c r="D101" s="13" t="s">
        <v>247</v>
      </c>
      <c r="E101" s="8">
        <v>130000</v>
      </c>
      <c r="F101" s="9"/>
      <c r="G101" s="8">
        <v>130000</v>
      </c>
      <c r="H101" s="8">
        <v>130000</v>
      </c>
      <c r="I101" s="9"/>
      <c r="J101" s="8">
        <v>130000</v>
      </c>
      <c r="K101" s="8">
        <v>130000</v>
      </c>
      <c r="L101" s="9"/>
      <c r="M101" s="8">
        <v>130000</v>
      </c>
      <c r="N101" s="8">
        <v>129904</v>
      </c>
      <c r="O101" s="9"/>
      <c r="P101" s="8">
        <v>129904</v>
      </c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</row>
    <row r="102" spans="1:1002" ht="109.2">
      <c r="A102" s="1"/>
      <c r="B102" s="45"/>
      <c r="C102" s="45"/>
      <c r="D102" s="7" t="s">
        <v>251</v>
      </c>
      <c r="E102" s="8">
        <v>130000</v>
      </c>
      <c r="F102" s="9"/>
      <c r="G102" s="8">
        <v>130000</v>
      </c>
      <c r="H102" s="8">
        <v>130000</v>
      </c>
      <c r="I102" s="9"/>
      <c r="J102" s="8">
        <v>130000</v>
      </c>
      <c r="K102" s="8">
        <v>130000</v>
      </c>
      <c r="L102" s="9"/>
      <c r="M102" s="8">
        <v>130000</v>
      </c>
      <c r="N102" s="8">
        <v>129904</v>
      </c>
      <c r="O102" s="9"/>
      <c r="P102" s="8">
        <v>129904</v>
      </c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</row>
    <row r="103" spans="1:1002" ht="15.6">
      <c r="A103" s="1"/>
      <c r="B103" s="45"/>
      <c r="C103" s="45"/>
      <c r="D103" s="13" t="s">
        <v>252</v>
      </c>
      <c r="E103" s="8">
        <v>518916.6</v>
      </c>
      <c r="F103" s="9"/>
      <c r="G103" s="8">
        <v>518916.6</v>
      </c>
      <c r="H103" s="8">
        <v>518916.60000000003</v>
      </c>
      <c r="I103" s="9"/>
      <c r="J103" s="8">
        <v>518916.60000000003</v>
      </c>
      <c r="K103" s="8">
        <v>518916.60000000003</v>
      </c>
      <c r="L103" s="9"/>
      <c r="M103" s="8">
        <v>518916.60000000003</v>
      </c>
      <c r="N103" s="8">
        <v>517946.4</v>
      </c>
      <c r="O103" s="9"/>
      <c r="P103" s="8">
        <v>517946.4</v>
      </c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</row>
    <row r="104" spans="1:1002" ht="15.6">
      <c r="A104" s="1"/>
      <c r="B104" s="45" t="s">
        <v>204</v>
      </c>
      <c r="C104" s="45" t="s">
        <v>205</v>
      </c>
      <c r="D104" s="13" t="s">
        <v>246</v>
      </c>
      <c r="E104" s="8">
        <v>130000</v>
      </c>
      <c r="F104" s="9"/>
      <c r="G104" s="8">
        <v>130000</v>
      </c>
      <c r="H104" s="8">
        <v>130000</v>
      </c>
      <c r="I104" s="9"/>
      <c r="J104" s="8">
        <v>130000</v>
      </c>
      <c r="K104" s="8">
        <v>130000</v>
      </c>
      <c r="L104" s="9"/>
      <c r="M104" s="8">
        <v>130000</v>
      </c>
      <c r="N104" s="8">
        <v>129904</v>
      </c>
      <c r="O104" s="9"/>
      <c r="P104" s="8">
        <v>129904</v>
      </c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</row>
    <row r="105" spans="1:1002" ht="46.8">
      <c r="A105" s="1"/>
      <c r="B105" s="45"/>
      <c r="C105" s="45"/>
      <c r="D105" s="13" t="s">
        <v>247</v>
      </c>
      <c r="E105" s="8">
        <v>130000</v>
      </c>
      <c r="F105" s="9"/>
      <c r="G105" s="8">
        <v>130000</v>
      </c>
      <c r="H105" s="8">
        <v>130000</v>
      </c>
      <c r="I105" s="9"/>
      <c r="J105" s="8">
        <v>130000</v>
      </c>
      <c r="K105" s="8">
        <v>130000</v>
      </c>
      <c r="L105" s="9"/>
      <c r="M105" s="8">
        <v>130000</v>
      </c>
      <c r="N105" s="8">
        <v>129904</v>
      </c>
      <c r="O105" s="9"/>
      <c r="P105" s="8">
        <v>129904</v>
      </c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</row>
    <row r="106" spans="1:1002" ht="109.2">
      <c r="A106" s="1"/>
      <c r="B106" s="45"/>
      <c r="C106" s="45"/>
      <c r="D106" s="7" t="s">
        <v>251</v>
      </c>
      <c r="E106" s="8">
        <v>130000</v>
      </c>
      <c r="F106" s="9"/>
      <c r="G106" s="8">
        <v>130000</v>
      </c>
      <c r="H106" s="8">
        <v>130000</v>
      </c>
      <c r="I106" s="9"/>
      <c r="J106" s="8">
        <v>130000</v>
      </c>
      <c r="K106" s="8">
        <v>130000</v>
      </c>
      <c r="L106" s="9"/>
      <c r="M106" s="8">
        <v>130000</v>
      </c>
      <c r="N106" s="8">
        <v>129904</v>
      </c>
      <c r="O106" s="9"/>
      <c r="P106" s="8">
        <v>129904</v>
      </c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</row>
    <row r="107" spans="1:1002" ht="15.6">
      <c r="A107" s="1"/>
      <c r="B107" s="44" t="s">
        <v>206</v>
      </c>
      <c r="C107" s="44" t="s">
        <v>207</v>
      </c>
      <c r="D107" s="13" t="s">
        <v>246</v>
      </c>
      <c r="E107" s="8">
        <v>130000</v>
      </c>
      <c r="F107" s="9"/>
      <c r="G107" s="8">
        <v>130000</v>
      </c>
      <c r="H107" s="8">
        <v>130000</v>
      </c>
      <c r="I107" s="9"/>
      <c r="J107" s="8">
        <v>130000</v>
      </c>
      <c r="K107" s="8">
        <v>130000</v>
      </c>
      <c r="L107" s="9"/>
      <c r="M107" s="8">
        <v>130000</v>
      </c>
      <c r="N107" s="8">
        <v>129904</v>
      </c>
      <c r="O107" s="9"/>
      <c r="P107" s="8">
        <v>129904</v>
      </c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</row>
    <row r="108" spans="1:1002" ht="46.8">
      <c r="A108" s="1"/>
      <c r="B108" s="44"/>
      <c r="C108" s="44"/>
      <c r="D108" s="13" t="s">
        <v>247</v>
      </c>
      <c r="E108" s="8">
        <v>130000</v>
      </c>
      <c r="F108" s="9"/>
      <c r="G108" s="8">
        <v>130000</v>
      </c>
      <c r="H108" s="8">
        <v>130000</v>
      </c>
      <c r="I108" s="9"/>
      <c r="J108" s="8">
        <v>130000</v>
      </c>
      <c r="K108" s="8">
        <v>130000</v>
      </c>
      <c r="L108" s="9"/>
      <c r="M108" s="8">
        <v>130000</v>
      </c>
      <c r="N108" s="8">
        <v>129904</v>
      </c>
      <c r="O108" s="9"/>
      <c r="P108" s="8">
        <v>129904</v>
      </c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</row>
    <row r="109" spans="1:1002" ht="109.2">
      <c r="A109" s="1"/>
      <c r="B109" s="44"/>
      <c r="C109" s="44"/>
      <c r="D109" s="7" t="s">
        <v>251</v>
      </c>
      <c r="E109" s="8">
        <v>130000</v>
      </c>
      <c r="F109" s="9"/>
      <c r="G109" s="8">
        <v>130000</v>
      </c>
      <c r="H109" s="8">
        <v>130000</v>
      </c>
      <c r="I109" s="9"/>
      <c r="J109" s="8">
        <v>130000</v>
      </c>
      <c r="K109" s="8">
        <v>130000</v>
      </c>
      <c r="L109" s="9"/>
      <c r="M109" s="8">
        <v>130000</v>
      </c>
      <c r="N109" s="8">
        <v>129904</v>
      </c>
      <c r="O109" s="9"/>
      <c r="P109" s="8">
        <v>129904</v>
      </c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</row>
    <row r="110" spans="1:1002" ht="15.6">
      <c r="A110" s="1"/>
      <c r="B110" s="45" t="s">
        <v>208</v>
      </c>
      <c r="C110" s="45" t="s">
        <v>209</v>
      </c>
      <c r="D110" s="13" t="s">
        <v>246</v>
      </c>
      <c r="E110" s="8">
        <v>500832.1</v>
      </c>
      <c r="F110" s="9"/>
      <c r="G110" s="8">
        <v>500832.1</v>
      </c>
      <c r="H110" s="8">
        <v>500832.1</v>
      </c>
      <c r="I110" s="9"/>
      <c r="J110" s="8">
        <v>500832.1</v>
      </c>
      <c r="K110" s="8">
        <v>500832.1</v>
      </c>
      <c r="L110" s="9"/>
      <c r="M110" s="8">
        <v>500832.1</v>
      </c>
      <c r="N110" s="8">
        <v>500832.1</v>
      </c>
      <c r="O110" s="9"/>
      <c r="P110" s="8">
        <v>500832.1</v>
      </c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</row>
    <row r="111" spans="1:1002" ht="15.6">
      <c r="A111" s="1"/>
      <c r="B111" s="45"/>
      <c r="C111" s="45"/>
      <c r="D111" s="13" t="s">
        <v>252</v>
      </c>
      <c r="E111" s="8">
        <v>500832.1</v>
      </c>
      <c r="F111" s="9"/>
      <c r="G111" s="8">
        <v>500832.1</v>
      </c>
      <c r="H111" s="8">
        <v>500832.1</v>
      </c>
      <c r="I111" s="9"/>
      <c r="J111" s="8">
        <v>500832.1</v>
      </c>
      <c r="K111" s="8">
        <v>500832.1</v>
      </c>
      <c r="L111" s="9"/>
      <c r="M111" s="8">
        <v>500832.1</v>
      </c>
      <c r="N111" s="8">
        <v>500832.1</v>
      </c>
      <c r="O111" s="9"/>
      <c r="P111" s="8">
        <v>500832.1</v>
      </c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</row>
    <row r="112" spans="1:1002" ht="15.6">
      <c r="A112" s="1"/>
      <c r="B112" s="44" t="s">
        <v>210</v>
      </c>
      <c r="C112" s="44" t="s">
        <v>211</v>
      </c>
      <c r="D112" s="13" t="s">
        <v>246</v>
      </c>
      <c r="E112" s="8">
        <v>205648.1</v>
      </c>
      <c r="F112" s="9"/>
      <c r="G112" s="8">
        <v>205648.1</v>
      </c>
      <c r="H112" s="8">
        <v>205648.1</v>
      </c>
      <c r="I112" s="9"/>
      <c r="J112" s="8">
        <v>205648.1</v>
      </c>
      <c r="K112" s="8">
        <v>205648.1</v>
      </c>
      <c r="L112" s="9"/>
      <c r="M112" s="8">
        <v>205648.1</v>
      </c>
      <c r="N112" s="8">
        <v>205648.1</v>
      </c>
      <c r="O112" s="9"/>
      <c r="P112" s="8">
        <v>205648.1</v>
      </c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</row>
    <row r="113" spans="1:1002" ht="15.6">
      <c r="A113" s="1"/>
      <c r="B113" s="44"/>
      <c r="C113" s="44"/>
      <c r="D113" s="13" t="s">
        <v>252</v>
      </c>
      <c r="E113" s="8">
        <v>205648.1</v>
      </c>
      <c r="F113" s="9"/>
      <c r="G113" s="8">
        <v>205648.1</v>
      </c>
      <c r="H113" s="8">
        <v>205648.1</v>
      </c>
      <c r="I113" s="9"/>
      <c r="J113" s="8">
        <v>205648.1</v>
      </c>
      <c r="K113" s="8">
        <v>205648.1</v>
      </c>
      <c r="L113" s="9"/>
      <c r="M113" s="8">
        <v>205648.1</v>
      </c>
      <c r="N113" s="8">
        <v>205648.1</v>
      </c>
      <c r="O113" s="9"/>
      <c r="P113" s="8">
        <v>205648.1</v>
      </c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</row>
    <row r="114" spans="1:1002" ht="15.6">
      <c r="A114" s="1"/>
      <c r="B114" s="44" t="s">
        <v>212</v>
      </c>
      <c r="C114" s="44" t="s">
        <v>213</v>
      </c>
      <c r="D114" s="13" t="s">
        <v>246</v>
      </c>
      <c r="E114" s="8">
        <v>295184</v>
      </c>
      <c r="F114" s="9"/>
      <c r="G114" s="8">
        <v>295184</v>
      </c>
      <c r="H114" s="8">
        <v>295184</v>
      </c>
      <c r="I114" s="9"/>
      <c r="J114" s="8">
        <v>295184</v>
      </c>
      <c r="K114" s="8">
        <v>295184</v>
      </c>
      <c r="L114" s="9"/>
      <c r="M114" s="8">
        <v>295184</v>
      </c>
      <c r="N114" s="8">
        <v>295184</v>
      </c>
      <c r="O114" s="9"/>
      <c r="P114" s="8">
        <v>295184</v>
      </c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</row>
    <row r="115" spans="1:1002" ht="15.6">
      <c r="A115" s="1"/>
      <c r="B115" s="44"/>
      <c r="C115" s="44"/>
      <c r="D115" s="13" t="s">
        <v>252</v>
      </c>
      <c r="E115" s="8">
        <v>295184</v>
      </c>
      <c r="F115" s="9"/>
      <c r="G115" s="8">
        <v>295184</v>
      </c>
      <c r="H115" s="8">
        <v>295184</v>
      </c>
      <c r="I115" s="9"/>
      <c r="J115" s="8">
        <v>295184</v>
      </c>
      <c r="K115" s="8">
        <v>295184</v>
      </c>
      <c r="L115" s="9"/>
      <c r="M115" s="8">
        <v>295184</v>
      </c>
      <c r="N115" s="8">
        <v>295184</v>
      </c>
      <c r="O115" s="9"/>
      <c r="P115" s="8">
        <v>295184</v>
      </c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</row>
    <row r="116" spans="1:1002" ht="15.6">
      <c r="A116" s="1"/>
      <c r="B116" s="44" t="s">
        <v>214</v>
      </c>
      <c r="C116" s="44" t="s">
        <v>215</v>
      </c>
      <c r="D116" s="13" t="s">
        <v>246</v>
      </c>
      <c r="E116" s="8">
        <v>9068.7000000000007</v>
      </c>
      <c r="F116" s="9"/>
      <c r="G116" s="8">
        <v>9068.7000000000007</v>
      </c>
      <c r="H116" s="8">
        <v>9068.7000000000007</v>
      </c>
      <c r="I116" s="9"/>
      <c r="J116" s="8">
        <v>9068.7000000000007</v>
      </c>
      <c r="K116" s="8">
        <v>9068.7000000000007</v>
      </c>
      <c r="L116" s="9"/>
      <c r="M116" s="8">
        <v>9068.7000000000007</v>
      </c>
      <c r="N116" s="8">
        <v>8098.5</v>
      </c>
      <c r="O116" s="9"/>
      <c r="P116" s="8">
        <v>8098.5</v>
      </c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</row>
    <row r="117" spans="1:1002" ht="15.6">
      <c r="A117" s="1"/>
      <c r="B117" s="44"/>
      <c r="C117" s="44"/>
      <c r="D117" s="13" t="s">
        <v>252</v>
      </c>
      <c r="E117" s="8">
        <v>9068.7000000000007</v>
      </c>
      <c r="F117" s="9"/>
      <c r="G117" s="8">
        <v>9068.7000000000007</v>
      </c>
      <c r="H117" s="8">
        <v>9068.7000000000007</v>
      </c>
      <c r="I117" s="9"/>
      <c r="J117" s="8">
        <v>9068.7000000000007</v>
      </c>
      <c r="K117" s="8">
        <v>9068.7000000000007</v>
      </c>
      <c r="L117" s="9"/>
      <c r="M117" s="8">
        <v>9068.7000000000007</v>
      </c>
      <c r="N117" s="8">
        <v>8098.5</v>
      </c>
      <c r="O117" s="9"/>
      <c r="P117" s="8">
        <v>8098.5</v>
      </c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</row>
    <row r="118" spans="1:1002" ht="15.6">
      <c r="A118" s="1"/>
      <c r="B118" s="45" t="s">
        <v>216</v>
      </c>
      <c r="C118" s="45" t="s">
        <v>217</v>
      </c>
      <c r="D118" s="13" t="s">
        <v>246</v>
      </c>
      <c r="E118" s="8">
        <v>9015.7999999999993</v>
      </c>
      <c r="F118" s="9"/>
      <c r="G118" s="8">
        <v>9015.7999999999993</v>
      </c>
      <c r="H118" s="8">
        <v>9015.7999999999993</v>
      </c>
      <c r="I118" s="9"/>
      <c r="J118" s="8">
        <v>9015.7999999999993</v>
      </c>
      <c r="K118" s="8">
        <v>9015.7999999999993</v>
      </c>
      <c r="L118" s="9"/>
      <c r="M118" s="8">
        <v>9015.7999999999993</v>
      </c>
      <c r="N118" s="8">
        <v>9015.7999999999993</v>
      </c>
      <c r="O118" s="9"/>
      <c r="P118" s="8">
        <v>9015.7999999999993</v>
      </c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</row>
    <row r="119" spans="1:1002" ht="15.6">
      <c r="A119" s="1"/>
      <c r="B119" s="45"/>
      <c r="C119" s="45"/>
      <c r="D119" s="13" t="s">
        <v>252</v>
      </c>
      <c r="E119" s="8">
        <v>9015.7999999999993</v>
      </c>
      <c r="F119" s="9"/>
      <c r="G119" s="8">
        <v>9015.7999999999993</v>
      </c>
      <c r="H119" s="8">
        <v>9015.7999999999993</v>
      </c>
      <c r="I119" s="9"/>
      <c r="J119" s="8">
        <v>9015.7999999999993</v>
      </c>
      <c r="K119" s="8">
        <v>9015.7999999999993</v>
      </c>
      <c r="L119" s="9"/>
      <c r="M119" s="8">
        <v>9015.7999999999993</v>
      </c>
      <c r="N119" s="8">
        <v>9015.7999999999993</v>
      </c>
      <c r="O119" s="9"/>
      <c r="P119" s="8">
        <v>9015.7999999999993</v>
      </c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</row>
    <row r="120" spans="1:1002" ht="15.6">
      <c r="A120" s="1"/>
      <c r="B120" s="44" t="s">
        <v>218</v>
      </c>
      <c r="C120" s="44" t="s">
        <v>219</v>
      </c>
      <c r="D120" s="13" t="s">
        <v>246</v>
      </c>
      <c r="E120" s="8">
        <v>9015.7999999999993</v>
      </c>
      <c r="F120" s="9"/>
      <c r="G120" s="8">
        <v>9015.7999999999993</v>
      </c>
      <c r="H120" s="8">
        <v>9015.7999999999993</v>
      </c>
      <c r="I120" s="9"/>
      <c r="J120" s="8">
        <v>9015.7999999999993</v>
      </c>
      <c r="K120" s="8">
        <v>9015.7999999999993</v>
      </c>
      <c r="L120" s="9"/>
      <c r="M120" s="8">
        <v>9015.7999999999993</v>
      </c>
      <c r="N120" s="8">
        <v>9015.7999999999993</v>
      </c>
      <c r="O120" s="9"/>
      <c r="P120" s="8">
        <v>9015.7999999999993</v>
      </c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</row>
    <row r="121" spans="1:1002" ht="15.6">
      <c r="A121" s="1"/>
      <c r="B121" s="44"/>
      <c r="C121" s="44"/>
      <c r="D121" s="13" t="s">
        <v>252</v>
      </c>
      <c r="E121" s="8">
        <v>9015.7999999999993</v>
      </c>
      <c r="F121" s="9"/>
      <c r="G121" s="8">
        <v>9015.7999999999993</v>
      </c>
      <c r="H121" s="8">
        <v>9015.7999999999993</v>
      </c>
      <c r="I121" s="9"/>
      <c r="J121" s="8">
        <v>9015.7999999999993</v>
      </c>
      <c r="K121" s="8">
        <v>9015.7999999999993</v>
      </c>
      <c r="L121" s="9"/>
      <c r="M121" s="8">
        <v>9015.7999999999993</v>
      </c>
      <c r="N121" s="8">
        <v>9015.7999999999993</v>
      </c>
      <c r="O121" s="9"/>
      <c r="P121" s="8">
        <v>9015.7999999999993</v>
      </c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</row>
    <row r="122" spans="1:1002" ht="15.6">
      <c r="A122" s="1"/>
      <c r="B122" s="45" t="s">
        <v>220</v>
      </c>
      <c r="C122" s="45" t="s">
        <v>221</v>
      </c>
      <c r="D122" s="13" t="s">
        <v>246</v>
      </c>
      <c r="E122" s="8">
        <v>257331</v>
      </c>
      <c r="F122" s="9"/>
      <c r="G122" s="8">
        <v>257331</v>
      </c>
      <c r="H122" s="8">
        <v>258518.2</v>
      </c>
      <c r="I122" s="8">
        <v>1187.2</v>
      </c>
      <c r="J122" s="8">
        <v>257331</v>
      </c>
      <c r="K122" s="8">
        <v>258518.2</v>
      </c>
      <c r="L122" s="8">
        <v>1187.2</v>
      </c>
      <c r="M122" s="8">
        <v>257331</v>
      </c>
      <c r="N122" s="8">
        <v>256549.90000000002</v>
      </c>
      <c r="O122" s="8">
        <v>1187.2</v>
      </c>
      <c r="P122" s="8">
        <v>255362.7</v>
      </c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</row>
    <row r="123" spans="1:1002" ht="15.6">
      <c r="A123" s="1"/>
      <c r="B123" s="45"/>
      <c r="C123" s="45"/>
      <c r="D123" s="13" t="s">
        <v>252</v>
      </c>
      <c r="E123" s="8">
        <v>257331</v>
      </c>
      <c r="F123" s="9"/>
      <c r="G123" s="8">
        <v>257331</v>
      </c>
      <c r="H123" s="8">
        <v>258518.2</v>
      </c>
      <c r="I123" s="8">
        <v>1187.2</v>
      </c>
      <c r="J123" s="8">
        <v>257331</v>
      </c>
      <c r="K123" s="8">
        <v>258518.2</v>
      </c>
      <c r="L123" s="8">
        <v>1187.2</v>
      </c>
      <c r="M123" s="8">
        <v>257331</v>
      </c>
      <c r="N123" s="8">
        <v>256549.90000000002</v>
      </c>
      <c r="O123" s="8">
        <v>1187.2</v>
      </c>
      <c r="P123" s="8">
        <v>255362.7</v>
      </c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</row>
    <row r="124" spans="1:1002" ht="15.6">
      <c r="A124" s="1"/>
      <c r="B124" s="44" t="s">
        <v>222</v>
      </c>
      <c r="C124" s="44" t="s">
        <v>223</v>
      </c>
      <c r="D124" s="13" t="s">
        <v>246</v>
      </c>
      <c r="E124" s="8">
        <v>34482</v>
      </c>
      <c r="F124" s="9"/>
      <c r="G124" s="8">
        <v>34482</v>
      </c>
      <c r="H124" s="8">
        <v>35669.199999999997</v>
      </c>
      <c r="I124" s="8">
        <v>1187.2</v>
      </c>
      <c r="J124" s="8">
        <v>34482</v>
      </c>
      <c r="K124" s="8">
        <v>35669.199999999997</v>
      </c>
      <c r="L124" s="8">
        <v>1187.2</v>
      </c>
      <c r="M124" s="8">
        <v>34482</v>
      </c>
      <c r="N124" s="8">
        <v>35497.199999999997</v>
      </c>
      <c r="O124" s="8">
        <v>1187.2</v>
      </c>
      <c r="P124" s="8">
        <v>34310</v>
      </c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</row>
    <row r="125" spans="1:1002" ht="15.6">
      <c r="A125" s="1"/>
      <c r="B125" s="44"/>
      <c r="C125" s="44"/>
      <c r="D125" s="13" t="s">
        <v>252</v>
      </c>
      <c r="E125" s="8">
        <v>34482</v>
      </c>
      <c r="F125" s="9"/>
      <c r="G125" s="8">
        <v>34482</v>
      </c>
      <c r="H125" s="8">
        <v>35669.199999999997</v>
      </c>
      <c r="I125" s="8">
        <v>1187.2</v>
      </c>
      <c r="J125" s="8">
        <v>34482</v>
      </c>
      <c r="K125" s="8">
        <v>35669.199999999997</v>
      </c>
      <c r="L125" s="8">
        <v>1187.2</v>
      </c>
      <c r="M125" s="8">
        <v>34482</v>
      </c>
      <c r="N125" s="8">
        <v>35497.199999999997</v>
      </c>
      <c r="O125" s="8">
        <v>1187.2</v>
      </c>
      <c r="P125" s="8">
        <v>34310</v>
      </c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</row>
    <row r="126" spans="1:1002" ht="15.6">
      <c r="A126" s="1"/>
      <c r="B126" s="44" t="s">
        <v>224</v>
      </c>
      <c r="C126" s="44" t="s">
        <v>225</v>
      </c>
      <c r="D126" s="13" t="s">
        <v>246</v>
      </c>
      <c r="E126" s="8">
        <v>2550</v>
      </c>
      <c r="F126" s="9"/>
      <c r="G126" s="8">
        <v>2550</v>
      </c>
      <c r="H126" s="8">
        <v>2550</v>
      </c>
      <c r="I126" s="9"/>
      <c r="J126" s="8">
        <v>2550</v>
      </c>
      <c r="K126" s="8">
        <v>2550</v>
      </c>
      <c r="L126" s="9"/>
      <c r="M126" s="8">
        <v>2550</v>
      </c>
      <c r="N126" s="8">
        <v>2193.6</v>
      </c>
      <c r="O126" s="9"/>
      <c r="P126" s="8">
        <v>2193.6</v>
      </c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</row>
    <row r="127" spans="1:1002" ht="15.6">
      <c r="A127" s="1"/>
      <c r="B127" s="44"/>
      <c r="C127" s="44"/>
      <c r="D127" s="13" t="s">
        <v>252</v>
      </c>
      <c r="E127" s="8">
        <v>2550</v>
      </c>
      <c r="F127" s="9"/>
      <c r="G127" s="8">
        <v>2550</v>
      </c>
      <c r="H127" s="8">
        <v>2550</v>
      </c>
      <c r="I127" s="9"/>
      <c r="J127" s="8">
        <v>2550</v>
      </c>
      <c r="K127" s="8">
        <v>2550</v>
      </c>
      <c r="L127" s="9"/>
      <c r="M127" s="8">
        <v>2550</v>
      </c>
      <c r="N127" s="8">
        <v>2193.6</v>
      </c>
      <c r="O127" s="9"/>
      <c r="P127" s="8">
        <v>2193.6</v>
      </c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</row>
    <row r="128" spans="1:1002" ht="15.6">
      <c r="A128" s="1"/>
      <c r="B128" s="44" t="s">
        <v>226</v>
      </c>
      <c r="C128" s="44" t="s">
        <v>227</v>
      </c>
      <c r="D128" s="13" t="s">
        <v>246</v>
      </c>
      <c r="E128" s="8">
        <v>110299</v>
      </c>
      <c r="F128" s="9"/>
      <c r="G128" s="8">
        <v>110299</v>
      </c>
      <c r="H128" s="8">
        <v>110299</v>
      </c>
      <c r="I128" s="9"/>
      <c r="J128" s="8">
        <v>110299</v>
      </c>
      <c r="K128" s="8">
        <v>110299</v>
      </c>
      <c r="L128" s="9"/>
      <c r="M128" s="8">
        <v>110299</v>
      </c>
      <c r="N128" s="8">
        <v>108859.1</v>
      </c>
      <c r="O128" s="9"/>
      <c r="P128" s="8">
        <v>108859.1</v>
      </c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</row>
    <row r="129" spans="1:1002" ht="15.6">
      <c r="A129" s="1"/>
      <c r="B129" s="44"/>
      <c r="C129" s="44"/>
      <c r="D129" s="13" t="s">
        <v>252</v>
      </c>
      <c r="E129" s="8">
        <v>110299</v>
      </c>
      <c r="F129" s="9"/>
      <c r="G129" s="8">
        <v>110299</v>
      </c>
      <c r="H129" s="8">
        <v>110299</v>
      </c>
      <c r="I129" s="9"/>
      <c r="J129" s="8">
        <v>110299</v>
      </c>
      <c r="K129" s="8">
        <v>110299</v>
      </c>
      <c r="L129" s="9"/>
      <c r="M129" s="8">
        <v>110299</v>
      </c>
      <c r="N129" s="8">
        <v>108859.1</v>
      </c>
      <c r="O129" s="9"/>
      <c r="P129" s="8">
        <v>108859.1</v>
      </c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</row>
    <row r="130" spans="1:1002" ht="15.6">
      <c r="A130" s="1"/>
      <c r="B130" s="44" t="s">
        <v>228</v>
      </c>
      <c r="C130" s="44" t="s">
        <v>229</v>
      </c>
      <c r="D130" s="13" t="s">
        <v>246</v>
      </c>
      <c r="E130" s="8">
        <v>110000</v>
      </c>
      <c r="F130" s="9"/>
      <c r="G130" s="8">
        <v>110000</v>
      </c>
      <c r="H130" s="8">
        <v>110000</v>
      </c>
      <c r="I130" s="9"/>
      <c r="J130" s="8">
        <v>110000</v>
      </c>
      <c r="K130" s="8">
        <v>110000</v>
      </c>
      <c r="L130" s="9"/>
      <c r="M130" s="8">
        <v>110000</v>
      </c>
      <c r="N130" s="8">
        <v>110000</v>
      </c>
      <c r="O130" s="9"/>
      <c r="P130" s="8">
        <v>110000</v>
      </c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</row>
    <row r="131" spans="1:1002" ht="15.6">
      <c r="A131" s="1"/>
      <c r="B131" s="44"/>
      <c r="C131" s="44"/>
      <c r="D131" s="13" t="s">
        <v>252</v>
      </c>
      <c r="E131" s="8">
        <v>110000</v>
      </c>
      <c r="F131" s="9"/>
      <c r="G131" s="8">
        <v>110000</v>
      </c>
      <c r="H131" s="8">
        <v>110000</v>
      </c>
      <c r="I131" s="9"/>
      <c r="J131" s="8">
        <v>110000</v>
      </c>
      <c r="K131" s="8">
        <v>110000</v>
      </c>
      <c r="L131" s="9"/>
      <c r="M131" s="8">
        <v>110000</v>
      </c>
      <c r="N131" s="8">
        <v>110000</v>
      </c>
      <c r="O131" s="9"/>
      <c r="P131" s="8">
        <v>110000</v>
      </c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</row>
    <row r="132" spans="1:1002" ht="15.6">
      <c r="A132" s="1"/>
      <c r="B132" s="45" t="s">
        <v>230</v>
      </c>
      <c r="C132" s="45" t="s">
        <v>231</v>
      </c>
      <c r="D132" s="13" t="s">
        <v>246</v>
      </c>
      <c r="E132" s="9"/>
      <c r="F132" s="9"/>
      <c r="G132" s="9"/>
      <c r="H132" s="8">
        <v>160000</v>
      </c>
      <c r="I132" s="8">
        <v>160000</v>
      </c>
      <c r="J132" s="9"/>
      <c r="K132" s="8">
        <v>160000</v>
      </c>
      <c r="L132" s="8">
        <v>160000</v>
      </c>
      <c r="M132" s="9"/>
      <c r="N132" s="8">
        <v>120000</v>
      </c>
      <c r="O132" s="8">
        <v>120000</v>
      </c>
      <c r="P132" s="9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</row>
    <row r="133" spans="1:1002" ht="15.6">
      <c r="A133" s="1"/>
      <c r="B133" s="45"/>
      <c r="C133" s="45"/>
      <c r="D133" s="13" t="s">
        <v>252</v>
      </c>
      <c r="E133" s="9"/>
      <c r="F133" s="9"/>
      <c r="G133" s="9"/>
      <c r="H133" s="8">
        <v>160000</v>
      </c>
      <c r="I133" s="8">
        <v>160000</v>
      </c>
      <c r="J133" s="9"/>
      <c r="K133" s="8">
        <v>160000</v>
      </c>
      <c r="L133" s="8">
        <v>160000</v>
      </c>
      <c r="M133" s="9"/>
      <c r="N133" s="8">
        <v>120000</v>
      </c>
      <c r="O133" s="8">
        <v>120000</v>
      </c>
      <c r="P133" s="9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</row>
    <row r="134" spans="1:1002" ht="15.6">
      <c r="A134" s="1"/>
      <c r="B134" s="44" t="s">
        <v>232</v>
      </c>
      <c r="C134" s="44" t="s">
        <v>233</v>
      </c>
      <c r="D134" s="13" t="s">
        <v>246</v>
      </c>
      <c r="E134" s="9"/>
      <c r="F134" s="9"/>
      <c r="G134" s="9"/>
      <c r="H134" s="8">
        <v>160000</v>
      </c>
      <c r="I134" s="8">
        <v>160000</v>
      </c>
      <c r="J134" s="9"/>
      <c r="K134" s="8">
        <v>160000</v>
      </c>
      <c r="L134" s="8">
        <v>160000</v>
      </c>
      <c r="M134" s="9"/>
      <c r="N134" s="8">
        <v>120000</v>
      </c>
      <c r="O134" s="8">
        <v>120000</v>
      </c>
      <c r="P134" s="9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</row>
    <row r="135" spans="1:1002" ht="15.6">
      <c r="A135" s="1"/>
      <c r="B135" s="44"/>
      <c r="C135" s="44"/>
      <c r="D135" s="13" t="s">
        <v>252</v>
      </c>
      <c r="E135" s="9"/>
      <c r="F135" s="9"/>
      <c r="G135" s="9"/>
      <c r="H135" s="8">
        <v>160000</v>
      </c>
      <c r="I135" s="8">
        <v>160000</v>
      </c>
      <c r="J135" s="9"/>
      <c r="K135" s="8">
        <v>160000</v>
      </c>
      <c r="L135" s="8">
        <v>160000</v>
      </c>
      <c r="M135" s="9"/>
      <c r="N135" s="8">
        <v>120000</v>
      </c>
      <c r="O135" s="8">
        <v>120000</v>
      </c>
      <c r="P135" s="9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</row>
    <row r="136" spans="1:100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</row>
    <row r="137" spans="1:100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</row>
    <row r="138" spans="1:100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</row>
    <row r="139" spans="1:100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</row>
    <row r="140" spans="1:100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</row>
    <row r="141" spans="1:100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</row>
    <row r="142" spans="1:100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</row>
    <row r="143" spans="1:100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</row>
    <row r="144" spans="1:100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</row>
    <row r="145" spans="1:100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</row>
    <row r="146" spans="1:100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</row>
    <row r="147" spans="1:100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</row>
    <row r="148" spans="1:100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</row>
    <row r="149" spans="1:100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</row>
    <row r="150" spans="1:100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</row>
    <row r="151" spans="1:100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</row>
    <row r="152" spans="1:100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</row>
    <row r="153" spans="1:100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</row>
    <row r="154" spans="1:100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</row>
    <row r="155" spans="1:100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</row>
    <row r="156" spans="1:1002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</row>
    <row r="157" spans="1:100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</row>
    <row r="158" spans="1:100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</row>
    <row r="159" spans="1:100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</row>
    <row r="160" spans="1:100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</row>
    <row r="161" spans="1:100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</row>
    <row r="162" spans="1:100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</row>
    <row r="163" spans="1:100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</row>
    <row r="164" spans="1:1002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</row>
    <row r="165" spans="1:100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</row>
  </sheetData>
  <mergeCells count="103">
    <mergeCell ref="B1:P1"/>
    <mergeCell ref="B2:P2"/>
    <mergeCell ref="B3:P3"/>
    <mergeCell ref="B5:B8"/>
    <mergeCell ref="C5:C8"/>
    <mergeCell ref="D5:D8"/>
    <mergeCell ref="E5:P5"/>
    <mergeCell ref="E6:G6"/>
    <mergeCell ref="H6:J6"/>
    <mergeCell ref="K6:M6"/>
    <mergeCell ref="N6:P6"/>
    <mergeCell ref="E7:E8"/>
    <mergeCell ref="F7:G7"/>
    <mergeCell ref="H7:H8"/>
    <mergeCell ref="I7:J7"/>
    <mergeCell ref="K7:K8"/>
    <mergeCell ref="L7:M7"/>
    <mergeCell ref="N7:N8"/>
    <mergeCell ref="O7:P7"/>
    <mergeCell ref="B10:B16"/>
    <mergeCell ref="C10:C16"/>
    <mergeCell ref="B17:B22"/>
    <mergeCell ref="C17:C22"/>
    <mergeCell ref="B23:B28"/>
    <mergeCell ref="C23:C28"/>
    <mergeCell ref="B29:B30"/>
    <mergeCell ref="C29:C30"/>
    <mergeCell ref="B31:B32"/>
    <mergeCell ref="C31:C32"/>
    <mergeCell ref="B33:B34"/>
    <mergeCell ref="C33:C34"/>
    <mergeCell ref="B35:B38"/>
    <mergeCell ref="C35:C38"/>
    <mergeCell ref="B39:B42"/>
    <mergeCell ref="C39:C42"/>
    <mergeCell ref="B43:B46"/>
    <mergeCell ref="C43:C46"/>
    <mergeCell ref="B47:B48"/>
    <mergeCell ref="C47:C48"/>
    <mergeCell ref="B49:B52"/>
    <mergeCell ref="C49:C52"/>
    <mergeCell ref="B53:B56"/>
    <mergeCell ref="C53:C56"/>
    <mergeCell ref="B57:B58"/>
    <mergeCell ref="C57:C58"/>
    <mergeCell ref="B59:B63"/>
    <mergeCell ref="C59:C63"/>
    <mergeCell ref="B64:B65"/>
    <mergeCell ref="C64:C65"/>
    <mergeCell ref="B66:B69"/>
    <mergeCell ref="C66:C69"/>
    <mergeCell ref="B70:B74"/>
    <mergeCell ref="C70:C74"/>
    <mergeCell ref="B75:B76"/>
    <mergeCell ref="C75:C76"/>
    <mergeCell ref="B77:B78"/>
    <mergeCell ref="C77:C78"/>
    <mergeCell ref="B79:B80"/>
    <mergeCell ref="C79:C80"/>
    <mergeCell ref="B81:B82"/>
    <mergeCell ref="C81:C82"/>
    <mergeCell ref="B83:B87"/>
    <mergeCell ref="C83:C87"/>
    <mergeCell ref="B88:B89"/>
    <mergeCell ref="C88:C89"/>
    <mergeCell ref="B90:B91"/>
    <mergeCell ref="C90:C91"/>
    <mergeCell ref="B92:B95"/>
    <mergeCell ref="C92:C95"/>
    <mergeCell ref="B96:B99"/>
    <mergeCell ref="C96:C99"/>
    <mergeCell ref="B100:B103"/>
    <mergeCell ref="C100:C103"/>
    <mergeCell ref="B104:B106"/>
    <mergeCell ref="C104:C106"/>
    <mergeCell ref="B107:B109"/>
    <mergeCell ref="C107:C109"/>
    <mergeCell ref="B110:B111"/>
    <mergeCell ref="C110:C111"/>
    <mergeCell ref="B112:B113"/>
    <mergeCell ref="C112:C113"/>
    <mergeCell ref="B114:B115"/>
    <mergeCell ref="C114:C115"/>
    <mergeCell ref="B116:B117"/>
    <mergeCell ref="C116:C117"/>
    <mergeCell ref="B118:B119"/>
    <mergeCell ref="C118:C119"/>
    <mergeCell ref="B120:B121"/>
    <mergeCell ref="C120:C121"/>
    <mergeCell ref="B132:B133"/>
    <mergeCell ref="C132:C133"/>
    <mergeCell ref="B134:B135"/>
    <mergeCell ref="C134:C135"/>
    <mergeCell ref="B122:B123"/>
    <mergeCell ref="C122:C123"/>
    <mergeCell ref="B124:B125"/>
    <mergeCell ref="C124:C125"/>
    <mergeCell ref="B126:B127"/>
    <mergeCell ref="C126:C127"/>
    <mergeCell ref="B128:B129"/>
    <mergeCell ref="C128:C129"/>
    <mergeCell ref="B130:B131"/>
    <mergeCell ref="C130:C131"/>
  </mergeCell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6"/>
  <sheetViews>
    <sheetView showGridLines="0" workbookViewId="0"/>
  </sheetViews>
  <sheetFormatPr defaultRowHeight="10.199999999999999"/>
  <cols>
    <col min="1" max="1" width="3.28515625" customWidth="1"/>
    <col min="2" max="2" width="20.28515625" customWidth="1"/>
    <col min="3" max="3" width="36.85546875" customWidth="1"/>
    <col min="4" max="4" width="47.140625" customWidth="1"/>
    <col min="5" max="5" width="18.42578125" customWidth="1"/>
    <col min="6" max="6" width="23" customWidth="1"/>
    <col min="7" max="7" width="9.28515625" customWidth="1"/>
  </cols>
  <sheetData>
    <row r="1" spans="1:7" ht="43.5" customHeight="1">
      <c r="A1" s="1"/>
      <c r="B1" s="49" t="s">
        <v>157</v>
      </c>
      <c r="C1" s="49"/>
      <c r="D1" s="49"/>
      <c r="E1" s="49"/>
      <c r="F1" s="49"/>
      <c r="G1" s="1"/>
    </row>
    <row r="2" spans="1:7" ht="12" customHeight="1">
      <c r="A2" s="1"/>
      <c r="B2" s="49" t="str">
        <f>CHAR(34)&amp;$C$8&amp;CHAR(34)</f>
        <v>"Развитие транспортной системы"</v>
      </c>
      <c r="C2" s="49"/>
      <c r="D2" s="49"/>
      <c r="E2" s="49"/>
      <c r="F2" s="49"/>
      <c r="G2" s="1"/>
    </row>
    <row r="3" spans="1:7" ht="15.6">
      <c r="A3" s="1"/>
      <c r="B3" s="50" t="s">
        <v>158</v>
      </c>
      <c r="C3" s="50"/>
      <c r="D3" s="50"/>
      <c r="E3" s="50"/>
      <c r="F3" s="50"/>
      <c r="G3" s="1"/>
    </row>
    <row r="4" spans="1:7" ht="13.2">
      <c r="A4" s="1"/>
      <c r="B4" s="11"/>
      <c r="C4" s="11"/>
      <c r="D4" s="11"/>
      <c r="E4" s="11"/>
      <c r="F4" s="12" t="s">
        <v>159</v>
      </c>
      <c r="G4" s="1"/>
    </row>
    <row r="5" spans="1:7" ht="18" customHeight="1">
      <c r="A5" s="1"/>
      <c r="B5" s="47" t="s">
        <v>4</v>
      </c>
      <c r="C5" s="46" t="s">
        <v>160</v>
      </c>
      <c r="D5" s="46" t="s">
        <v>6</v>
      </c>
      <c r="E5" s="47" t="s">
        <v>161</v>
      </c>
      <c r="F5" s="47"/>
      <c r="G5" s="1"/>
    </row>
    <row r="6" spans="1:7" ht="39.75" customHeight="1">
      <c r="A6" s="1"/>
      <c r="B6" s="47"/>
      <c r="C6" s="46"/>
      <c r="D6" s="46"/>
      <c r="E6" s="4" t="s">
        <v>162</v>
      </c>
      <c r="F6" s="4" t="s">
        <v>163</v>
      </c>
      <c r="G6" s="1"/>
    </row>
    <row r="7" spans="1:7" ht="17.25" customHeight="1">
      <c r="A7" s="1"/>
      <c r="B7" s="5" t="s">
        <v>47</v>
      </c>
      <c r="C7" s="5" t="s">
        <v>48</v>
      </c>
      <c r="D7" s="5" t="s">
        <v>49</v>
      </c>
      <c r="E7" s="5" t="s">
        <v>50</v>
      </c>
      <c r="F7" s="5" t="s">
        <v>51</v>
      </c>
      <c r="G7" s="1"/>
    </row>
    <row r="8" spans="1:7" ht="16.5" customHeight="1">
      <c r="A8" s="1"/>
      <c r="B8" s="45" t="s">
        <v>121</v>
      </c>
      <c r="C8" s="45" t="s">
        <v>122</v>
      </c>
      <c r="D8" s="13" t="s">
        <v>164</v>
      </c>
      <c r="E8" s="14">
        <v>17359026</v>
      </c>
      <c r="F8" s="14">
        <v>15878294.9</v>
      </c>
      <c r="G8" s="1"/>
    </row>
    <row r="9" spans="1:7" ht="78">
      <c r="A9" s="1"/>
      <c r="B9" s="45"/>
      <c r="C9" s="45"/>
      <c r="D9" s="13" t="s">
        <v>165</v>
      </c>
      <c r="E9" s="14">
        <v>1264648.3999999999</v>
      </c>
      <c r="F9" s="14">
        <v>805278.7</v>
      </c>
      <c r="G9" s="1"/>
    </row>
    <row r="10" spans="1:7" ht="62.4">
      <c r="A10" s="1"/>
      <c r="B10" s="45"/>
      <c r="C10" s="45"/>
      <c r="D10" s="13" t="s">
        <v>166</v>
      </c>
      <c r="E10" s="14">
        <v>15881318.5</v>
      </c>
      <c r="F10" s="14">
        <v>14865760.5</v>
      </c>
      <c r="G10" s="1"/>
    </row>
    <row r="11" spans="1:7" ht="15.6">
      <c r="A11" s="1"/>
      <c r="B11" s="45"/>
      <c r="C11" s="45"/>
      <c r="D11" s="15" t="s">
        <v>167</v>
      </c>
      <c r="E11" s="14">
        <v>1928647.4</v>
      </c>
      <c r="F11" s="14">
        <v>1928647.4</v>
      </c>
      <c r="G11" s="1"/>
    </row>
    <row r="12" spans="1:7" ht="15.6">
      <c r="A12" s="1"/>
      <c r="B12" s="45"/>
      <c r="C12" s="45"/>
      <c r="D12" s="15" t="s">
        <v>168</v>
      </c>
      <c r="E12" s="14">
        <v>13952671.1</v>
      </c>
      <c r="F12" s="14">
        <v>12937113.1</v>
      </c>
      <c r="G12" s="1"/>
    </row>
    <row r="13" spans="1:7" ht="15.6">
      <c r="A13" s="1"/>
      <c r="B13" s="45"/>
      <c r="C13" s="45"/>
      <c r="D13" s="13" t="s">
        <v>169</v>
      </c>
      <c r="E13" s="14">
        <v>93059.1</v>
      </c>
      <c r="F13" s="14">
        <v>87255.7</v>
      </c>
      <c r="G13" s="1"/>
    </row>
    <row r="14" spans="1:7" ht="15.6">
      <c r="A14" s="1"/>
      <c r="B14" s="45"/>
      <c r="C14" s="45"/>
      <c r="D14" s="13" t="s">
        <v>170</v>
      </c>
      <c r="E14" s="14">
        <v>120000</v>
      </c>
      <c r="F14" s="14">
        <v>120000</v>
      </c>
      <c r="G14" s="1"/>
    </row>
    <row r="15" spans="1:7" ht="15.6">
      <c r="A15" s="1"/>
      <c r="B15" s="45"/>
      <c r="C15" s="45"/>
      <c r="D15" s="15" t="s">
        <v>171</v>
      </c>
      <c r="E15" s="14">
        <v>120000</v>
      </c>
      <c r="F15" s="14">
        <v>120000</v>
      </c>
      <c r="G15" s="1"/>
    </row>
    <row r="16" spans="1:7" ht="15.6">
      <c r="A16" s="1"/>
      <c r="B16" s="45" t="s">
        <v>125</v>
      </c>
      <c r="C16" s="45" t="s">
        <v>126</v>
      </c>
      <c r="D16" s="13" t="s">
        <v>164</v>
      </c>
      <c r="E16" s="14">
        <v>16171591.199999999</v>
      </c>
      <c r="F16" s="14">
        <v>14733894.6</v>
      </c>
      <c r="G16" s="1"/>
    </row>
    <row r="17" spans="1:7" ht="78">
      <c r="A17" s="1"/>
      <c r="B17" s="45"/>
      <c r="C17" s="45"/>
      <c r="D17" s="13" t="s">
        <v>165</v>
      </c>
      <c r="E17" s="14">
        <v>1103461.2</v>
      </c>
      <c r="F17" s="14">
        <v>684091.5</v>
      </c>
      <c r="G17" s="1"/>
    </row>
    <row r="18" spans="1:7" ht="62.4">
      <c r="A18" s="1"/>
      <c r="B18" s="45"/>
      <c r="C18" s="45"/>
      <c r="D18" s="13" t="s">
        <v>166</v>
      </c>
      <c r="E18" s="14">
        <v>14975070.9</v>
      </c>
      <c r="F18" s="14">
        <v>13962547.4</v>
      </c>
      <c r="G18" s="1"/>
    </row>
    <row r="19" spans="1:7" ht="15.6">
      <c r="A19" s="1"/>
      <c r="B19" s="45"/>
      <c r="C19" s="45"/>
      <c r="D19" s="15" t="s">
        <v>167</v>
      </c>
      <c r="E19" s="14">
        <v>1928647.4</v>
      </c>
      <c r="F19" s="14">
        <v>1928647.4</v>
      </c>
      <c r="G19" s="1"/>
    </row>
    <row r="20" spans="1:7" ht="15.6">
      <c r="A20" s="1"/>
      <c r="B20" s="45"/>
      <c r="C20" s="45"/>
      <c r="D20" s="15" t="s">
        <v>168</v>
      </c>
      <c r="E20" s="14">
        <v>13046423.5</v>
      </c>
      <c r="F20" s="14">
        <v>12033900</v>
      </c>
      <c r="G20" s="1"/>
    </row>
    <row r="21" spans="1:7" ht="15.6">
      <c r="A21" s="1"/>
      <c r="B21" s="45"/>
      <c r="C21" s="45"/>
      <c r="D21" s="13" t="s">
        <v>169</v>
      </c>
      <c r="E21" s="14">
        <v>93059.1</v>
      </c>
      <c r="F21" s="14">
        <v>87255.7</v>
      </c>
      <c r="G21" s="1"/>
    </row>
    <row r="22" spans="1:7" ht="15.6">
      <c r="A22" s="1"/>
      <c r="B22" s="45" t="s">
        <v>127</v>
      </c>
      <c r="C22" s="45" t="s">
        <v>128</v>
      </c>
      <c r="D22" s="13" t="s">
        <v>164</v>
      </c>
      <c r="E22" s="14">
        <v>7428259.7000000002</v>
      </c>
      <c r="F22" s="14">
        <v>6897500.7999999998</v>
      </c>
      <c r="G22" s="1"/>
    </row>
    <row r="23" spans="1:7" ht="62.4">
      <c r="A23" s="1"/>
      <c r="B23" s="45"/>
      <c r="C23" s="45"/>
      <c r="D23" s="13" t="s">
        <v>166</v>
      </c>
      <c r="E23" s="14">
        <v>7403466.7999999998</v>
      </c>
      <c r="F23" s="14">
        <v>6873538.2999999998</v>
      </c>
      <c r="G23" s="1"/>
    </row>
    <row r="24" spans="1:7" ht="15.6">
      <c r="A24" s="1"/>
      <c r="B24" s="45"/>
      <c r="C24" s="45"/>
      <c r="D24" s="15" t="s">
        <v>167</v>
      </c>
      <c r="E24" s="14">
        <v>450000</v>
      </c>
      <c r="F24" s="14">
        <v>450000</v>
      </c>
      <c r="G24" s="1"/>
    </row>
    <row r="25" spans="1:7" ht="15.6">
      <c r="A25" s="1"/>
      <c r="B25" s="45"/>
      <c r="C25" s="45"/>
      <c r="D25" s="15" t="s">
        <v>168</v>
      </c>
      <c r="E25" s="14">
        <v>6953466.7999999998</v>
      </c>
      <c r="F25" s="14">
        <v>6423538.2999999998</v>
      </c>
      <c r="G25" s="1"/>
    </row>
    <row r="26" spans="1:7" ht="15.6">
      <c r="A26" s="1"/>
      <c r="B26" s="45"/>
      <c r="C26" s="45"/>
      <c r="D26" s="13" t="s">
        <v>169</v>
      </c>
      <c r="E26" s="14">
        <v>24792.9</v>
      </c>
      <c r="F26" s="14">
        <v>23962.5</v>
      </c>
      <c r="G26" s="1"/>
    </row>
    <row r="27" spans="1:7" ht="15.6">
      <c r="A27" s="1"/>
      <c r="B27" s="44" t="s">
        <v>172</v>
      </c>
      <c r="C27" s="44" t="s">
        <v>173</v>
      </c>
      <c r="D27" s="13" t="s">
        <v>164</v>
      </c>
      <c r="E27" s="14">
        <v>3314420.5</v>
      </c>
      <c r="F27" s="14">
        <v>3258157.5</v>
      </c>
      <c r="G27" s="1"/>
    </row>
    <row r="28" spans="1:7" ht="62.4">
      <c r="A28" s="1"/>
      <c r="B28" s="44"/>
      <c r="C28" s="44"/>
      <c r="D28" s="13" t="s">
        <v>166</v>
      </c>
      <c r="E28" s="14">
        <v>3314420.5</v>
      </c>
      <c r="F28" s="14">
        <v>3258157.5</v>
      </c>
      <c r="G28" s="1"/>
    </row>
    <row r="29" spans="1:7" ht="15.6">
      <c r="A29" s="1"/>
      <c r="B29" s="44"/>
      <c r="C29" s="44"/>
      <c r="D29" s="15" t="s">
        <v>168</v>
      </c>
      <c r="E29" s="14">
        <v>3314420.5</v>
      </c>
      <c r="F29" s="14">
        <v>3258157.5</v>
      </c>
      <c r="G29" s="1"/>
    </row>
    <row r="30" spans="1:7" ht="15.6">
      <c r="A30" s="1"/>
      <c r="B30" s="44" t="s">
        <v>174</v>
      </c>
      <c r="C30" s="44" t="s">
        <v>175</v>
      </c>
      <c r="D30" s="13" t="s">
        <v>164</v>
      </c>
      <c r="E30" s="14">
        <v>22161.200000000001</v>
      </c>
      <c r="F30" s="14">
        <v>13961.2</v>
      </c>
      <c r="G30" s="1"/>
    </row>
    <row r="31" spans="1:7" ht="62.4">
      <c r="A31" s="1"/>
      <c r="B31" s="44"/>
      <c r="C31" s="44"/>
      <c r="D31" s="13" t="s">
        <v>166</v>
      </c>
      <c r="E31" s="14">
        <v>22161.200000000001</v>
      </c>
      <c r="F31" s="14">
        <v>13961.2</v>
      </c>
      <c r="G31" s="1"/>
    </row>
    <row r="32" spans="1:7" ht="15.6">
      <c r="A32" s="1"/>
      <c r="B32" s="44"/>
      <c r="C32" s="44"/>
      <c r="D32" s="15" t="s">
        <v>168</v>
      </c>
      <c r="E32" s="14">
        <v>22161.200000000001</v>
      </c>
      <c r="F32" s="14">
        <v>13961.2</v>
      </c>
      <c r="G32" s="1"/>
    </row>
    <row r="33" spans="1:7" ht="15.6">
      <c r="A33" s="1"/>
      <c r="B33" s="44" t="s">
        <v>176</v>
      </c>
      <c r="C33" s="44" t="s">
        <v>177</v>
      </c>
      <c r="D33" s="13" t="s">
        <v>164</v>
      </c>
      <c r="E33" s="14">
        <v>434752.6</v>
      </c>
      <c r="F33" s="14">
        <v>434752.6</v>
      </c>
      <c r="G33" s="1"/>
    </row>
    <row r="34" spans="1:7" ht="62.4">
      <c r="A34" s="1"/>
      <c r="B34" s="44"/>
      <c r="C34" s="44"/>
      <c r="D34" s="13" t="s">
        <v>166</v>
      </c>
      <c r="E34" s="14">
        <v>434752.6</v>
      </c>
      <c r="F34" s="14">
        <v>434752.6</v>
      </c>
      <c r="G34" s="1"/>
    </row>
    <row r="35" spans="1:7" ht="15.6">
      <c r="A35" s="1"/>
      <c r="B35" s="44"/>
      <c r="C35" s="44"/>
      <c r="D35" s="15" t="s">
        <v>168</v>
      </c>
      <c r="E35" s="14">
        <v>434752.6</v>
      </c>
      <c r="F35" s="14">
        <v>434752.6</v>
      </c>
      <c r="G35" s="1"/>
    </row>
    <row r="36" spans="1:7" ht="15.6">
      <c r="A36" s="1"/>
      <c r="B36" s="44" t="s">
        <v>178</v>
      </c>
      <c r="C36" s="44" t="s">
        <v>179</v>
      </c>
      <c r="D36" s="13" t="s">
        <v>164</v>
      </c>
      <c r="E36" s="14">
        <v>82557.100000000006</v>
      </c>
      <c r="F36" s="14">
        <v>3460</v>
      </c>
      <c r="G36" s="1"/>
    </row>
    <row r="37" spans="1:7" ht="62.4">
      <c r="A37" s="1"/>
      <c r="B37" s="44"/>
      <c r="C37" s="44"/>
      <c r="D37" s="13" t="s">
        <v>166</v>
      </c>
      <c r="E37" s="14">
        <v>82557.100000000006</v>
      </c>
      <c r="F37" s="14">
        <v>3460</v>
      </c>
      <c r="G37" s="1"/>
    </row>
    <row r="38" spans="1:7" ht="15.6">
      <c r="A38" s="1"/>
      <c r="B38" s="44"/>
      <c r="C38" s="44"/>
      <c r="D38" s="15" t="s">
        <v>168</v>
      </c>
      <c r="E38" s="14">
        <v>82557.100000000006</v>
      </c>
      <c r="F38" s="14">
        <v>3460</v>
      </c>
      <c r="G38" s="1"/>
    </row>
    <row r="39" spans="1:7" ht="15.6">
      <c r="A39" s="1"/>
      <c r="B39" s="44" t="s">
        <v>180</v>
      </c>
      <c r="C39" s="44" t="s">
        <v>181</v>
      </c>
      <c r="D39" s="13" t="s">
        <v>164</v>
      </c>
      <c r="E39" s="14">
        <v>308779.2</v>
      </c>
      <c r="F39" s="14">
        <v>245412.4</v>
      </c>
      <c r="G39" s="1"/>
    </row>
    <row r="40" spans="1:7" ht="62.4">
      <c r="A40" s="1"/>
      <c r="B40" s="44"/>
      <c r="C40" s="44"/>
      <c r="D40" s="13" t="s">
        <v>166</v>
      </c>
      <c r="E40" s="14">
        <v>308779.2</v>
      </c>
      <c r="F40" s="14">
        <v>245412.4</v>
      </c>
      <c r="G40" s="1"/>
    </row>
    <row r="41" spans="1:7" ht="15.6">
      <c r="A41" s="1"/>
      <c r="B41" s="44"/>
      <c r="C41" s="44"/>
      <c r="D41" s="15" t="s">
        <v>168</v>
      </c>
      <c r="E41" s="14">
        <v>308779.2</v>
      </c>
      <c r="F41" s="14">
        <v>245412.4</v>
      </c>
      <c r="G41" s="1"/>
    </row>
    <row r="42" spans="1:7" ht="15.6">
      <c r="A42" s="1"/>
      <c r="B42" s="44" t="s">
        <v>182</v>
      </c>
      <c r="C42" s="44" t="s">
        <v>183</v>
      </c>
      <c r="D42" s="13" t="s">
        <v>164</v>
      </c>
      <c r="E42" s="14">
        <v>532230.9</v>
      </c>
      <c r="F42" s="14">
        <v>532230.9</v>
      </c>
      <c r="G42" s="1"/>
    </row>
    <row r="43" spans="1:7" ht="62.4">
      <c r="A43" s="1"/>
      <c r="B43" s="44"/>
      <c r="C43" s="44"/>
      <c r="D43" s="13" t="s">
        <v>166</v>
      </c>
      <c r="E43" s="14">
        <v>532230.9</v>
      </c>
      <c r="F43" s="14">
        <v>532230.9</v>
      </c>
      <c r="G43" s="1"/>
    </row>
    <row r="44" spans="1:7" ht="15.6">
      <c r="A44" s="1"/>
      <c r="B44" s="44"/>
      <c r="C44" s="44"/>
      <c r="D44" s="15" t="s">
        <v>167</v>
      </c>
      <c r="E44" s="14">
        <v>300000</v>
      </c>
      <c r="F44" s="14">
        <v>300000</v>
      </c>
      <c r="G44" s="1"/>
    </row>
    <row r="45" spans="1:7" ht="15.6">
      <c r="A45" s="1"/>
      <c r="B45" s="44"/>
      <c r="C45" s="44"/>
      <c r="D45" s="15" t="s">
        <v>168</v>
      </c>
      <c r="E45" s="14">
        <v>232230.9</v>
      </c>
      <c r="F45" s="14">
        <v>232230.9</v>
      </c>
      <c r="G45" s="1"/>
    </row>
    <row r="46" spans="1:7" ht="15.6">
      <c r="A46" s="1"/>
      <c r="B46" s="44" t="s">
        <v>129</v>
      </c>
      <c r="C46" s="44" t="s">
        <v>130</v>
      </c>
      <c r="D46" s="13" t="s">
        <v>164</v>
      </c>
      <c r="E46" s="14">
        <v>2122946.1</v>
      </c>
      <c r="F46" s="14">
        <v>2094409.1</v>
      </c>
      <c r="G46" s="1"/>
    </row>
    <row r="47" spans="1:7" ht="62.4">
      <c r="A47" s="1"/>
      <c r="B47" s="44"/>
      <c r="C47" s="44"/>
      <c r="D47" s="13" t="s">
        <v>166</v>
      </c>
      <c r="E47" s="14">
        <v>2100000</v>
      </c>
      <c r="F47" s="14">
        <v>2072277.3</v>
      </c>
      <c r="G47" s="1"/>
    </row>
    <row r="48" spans="1:7" ht="15.6">
      <c r="A48" s="1"/>
      <c r="B48" s="44"/>
      <c r="C48" s="44"/>
      <c r="D48" s="15" t="s">
        <v>168</v>
      </c>
      <c r="E48" s="14">
        <v>2100000</v>
      </c>
      <c r="F48" s="14">
        <v>2072277.3</v>
      </c>
      <c r="G48" s="1"/>
    </row>
    <row r="49" spans="1:7" ht="15.6">
      <c r="A49" s="1"/>
      <c r="B49" s="44"/>
      <c r="C49" s="44"/>
      <c r="D49" s="13" t="s">
        <v>169</v>
      </c>
      <c r="E49" s="14">
        <v>22946.1</v>
      </c>
      <c r="F49" s="14">
        <v>22131.8</v>
      </c>
      <c r="G49" s="1"/>
    </row>
    <row r="50" spans="1:7" ht="15.6">
      <c r="A50" s="1"/>
      <c r="B50" s="44" t="s">
        <v>134</v>
      </c>
      <c r="C50" s="44" t="s">
        <v>135</v>
      </c>
      <c r="D50" s="13" t="s">
        <v>164</v>
      </c>
      <c r="E50" s="14">
        <v>148957.29999999999</v>
      </c>
      <c r="F50" s="14">
        <v>146733.29999999999</v>
      </c>
      <c r="G50" s="1"/>
    </row>
    <row r="51" spans="1:7" ht="62.4">
      <c r="A51" s="1"/>
      <c r="B51" s="44"/>
      <c r="C51" s="44"/>
      <c r="D51" s="13" t="s">
        <v>166</v>
      </c>
      <c r="E51" s="14">
        <v>148808.29999999999</v>
      </c>
      <c r="F51" s="14">
        <v>146586.4</v>
      </c>
      <c r="G51" s="1"/>
    </row>
    <row r="52" spans="1:7" ht="15.6">
      <c r="A52" s="1"/>
      <c r="B52" s="44"/>
      <c r="C52" s="44"/>
      <c r="D52" s="15" t="s">
        <v>168</v>
      </c>
      <c r="E52" s="14">
        <v>148808.29999999999</v>
      </c>
      <c r="F52" s="14">
        <v>146586.4</v>
      </c>
      <c r="G52" s="1"/>
    </row>
    <row r="53" spans="1:7" ht="15.6">
      <c r="A53" s="1"/>
      <c r="B53" s="44"/>
      <c r="C53" s="44"/>
      <c r="D53" s="13" t="s">
        <v>169</v>
      </c>
      <c r="E53" s="14">
        <v>149</v>
      </c>
      <c r="F53" s="14">
        <v>146.9</v>
      </c>
      <c r="G53" s="1"/>
    </row>
    <row r="54" spans="1:7" ht="15.6">
      <c r="A54" s="1"/>
      <c r="B54" s="44" t="s">
        <v>138</v>
      </c>
      <c r="C54" s="44" t="s">
        <v>139</v>
      </c>
      <c r="D54" s="13" t="s">
        <v>164</v>
      </c>
      <c r="E54" s="14">
        <v>293071</v>
      </c>
      <c r="F54" s="16"/>
      <c r="G54" s="1"/>
    </row>
    <row r="55" spans="1:7" ht="62.4">
      <c r="A55" s="1"/>
      <c r="B55" s="44"/>
      <c r="C55" s="44"/>
      <c r="D55" s="13" t="s">
        <v>166</v>
      </c>
      <c r="E55" s="14">
        <v>293057</v>
      </c>
      <c r="F55" s="16"/>
      <c r="G55" s="1"/>
    </row>
    <row r="56" spans="1:7" ht="15.6">
      <c r="A56" s="1"/>
      <c r="B56" s="44"/>
      <c r="C56" s="44"/>
      <c r="D56" s="15" t="s">
        <v>168</v>
      </c>
      <c r="E56" s="14">
        <v>293057</v>
      </c>
      <c r="F56" s="16"/>
      <c r="G56" s="1"/>
    </row>
    <row r="57" spans="1:7" ht="15.6">
      <c r="A57" s="1"/>
      <c r="B57" s="44"/>
      <c r="C57" s="44"/>
      <c r="D57" s="13" t="s">
        <v>169</v>
      </c>
      <c r="E57" s="14">
        <v>14</v>
      </c>
      <c r="F57" s="16"/>
      <c r="G57" s="1"/>
    </row>
    <row r="58" spans="1:7" ht="15.6">
      <c r="A58" s="1"/>
      <c r="B58" s="44" t="s">
        <v>184</v>
      </c>
      <c r="C58" s="44" t="s">
        <v>185</v>
      </c>
      <c r="D58" s="13" t="s">
        <v>164</v>
      </c>
      <c r="E58" s="14">
        <v>168383.8</v>
      </c>
      <c r="F58" s="14">
        <v>168383.8</v>
      </c>
      <c r="G58" s="1"/>
    </row>
    <row r="59" spans="1:7" ht="62.4">
      <c r="A59" s="1"/>
      <c r="B59" s="44"/>
      <c r="C59" s="44"/>
      <c r="D59" s="13" t="s">
        <v>166</v>
      </c>
      <c r="E59" s="14">
        <v>166700</v>
      </c>
      <c r="F59" s="14">
        <v>166700</v>
      </c>
      <c r="G59" s="1"/>
    </row>
    <row r="60" spans="1:7" ht="15.6">
      <c r="A60" s="1"/>
      <c r="B60" s="44"/>
      <c r="C60" s="44"/>
      <c r="D60" s="15" t="s">
        <v>167</v>
      </c>
      <c r="E60" s="14">
        <v>150000</v>
      </c>
      <c r="F60" s="14">
        <v>150000</v>
      </c>
      <c r="G60" s="1"/>
    </row>
    <row r="61" spans="1:7" ht="15.6">
      <c r="A61" s="1"/>
      <c r="B61" s="44"/>
      <c r="C61" s="44"/>
      <c r="D61" s="15" t="s">
        <v>168</v>
      </c>
      <c r="E61" s="14">
        <v>16700</v>
      </c>
      <c r="F61" s="14">
        <v>16700</v>
      </c>
      <c r="G61" s="1"/>
    </row>
    <row r="62" spans="1:7" ht="15.6">
      <c r="A62" s="1"/>
      <c r="B62" s="44"/>
      <c r="C62" s="44"/>
      <c r="D62" s="13" t="s">
        <v>169</v>
      </c>
      <c r="E62" s="14">
        <v>1683.8</v>
      </c>
      <c r="F62" s="14">
        <v>1683.8</v>
      </c>
      <c r="G62" s="1"/>
    </row>
    <row r="63" spans="1:7" ht="15.6">
      <c r="A63" s="1"/>
      <c r="B63" s="45" t="s">
        <v>142</v>
      </c>
      <c r="C63" s="45" t="s">
        <v>143</v>
      </c>
      <c r="D63" s="13" t="s">
        <v>164</v>
      </c>
      <c r="E63" s="14">
        <v>2157678.1</v>
      </c>
      <c r="F63" s="14">
        <v>2085731.1</v>
      </c>
      <c r="G63" s="1"/>
    </row>
    <row r="64" spans="1:7" ht="62.4">
      <c r="A64" s="1"/>
      <c r="B64" s="45"/>
      <c r="C64" s="45"/>
      <c r="D64" s="13" t="s">
        <v>166</v>
      </c>
      <c r="E64" s="14">
        <v>2092947.7</v>
      </c>
      <c r="F64" s="14">
        <v>2023155.8</v>
      </c>
      <c r="G64" s="1"/>
    </row>
    <row r="65" spans="1:7" ht="15.6">
      <c r="A65" s="1"/>
      <c r="B65" s="45"/>
      <c r="C65" s="45"/>
      <c r="D65" s="15" t="s">
        <v>168</v>
      </c>
      <c r="E65" s="14">
        <v>2092947.7</v>
      </c>
      <c r="F65" s="14">
        <v>2023155.8</v>
      </c>
      <c r="G65" s="1"/>
    </row>
    <row r="66" spans="1:7" ht="15.6">
      <c r="A66" s="1"/>
      <c r="B66" s="45"/>
      <c r="C66" s="45"/>
      <c r="D66" s="13" t="s">
        <v>169</v>
      </c>
      <c r="E66" s="14">
        <v>64730.400000000001</v>
      </c>
      <c r="F66" s="14">
        <v>62575.3</v>
      </c>
      <c r="G66" s="1"/>
    </row>
    <row r="67" spans="1:7" ht="15.6">
      <c r="A67" s="1"/>
      <c r="B67" s="44" t="s">
        <v>144</v>
      </c>
      <c r="C67" s="44" t="s">
        <v>145</v>
      </c>
      <c r="D67" s="13" t="s">
        <v>164</v>
      </c>
      <c r="E67" s="14">
        <v>2099624.6</v>
      </c>
      <c r="F67" s="14">
        <v>2030755.5</v>
      </c>
      <c r="G67" s="1"/>
    </row>
    <row r="68" spans="1:7" ht="62.4">
      <c r="A68" s="1"/>
      <c r="B68" s="44"/>
      <c r="C68" s="44"/>
      <c r="D68" s="13" t="s">
        <v>166</v>
      </c>
      <c r="E68" s="14">
        <v>2036636.6</v>
      </c>
      <c r="F68" s="14">
        <v>1969829.5</v>
      </c>
      <c r="G68" s="1"/>
    </row>
    <row r="69" spans="1:7" ht="15.6">
      <c r="A69" s="1"/>
      <c r="B69" s="44"/>
      <c r="C69" s="44"/>
      <c r="D69" s="15" t="s">
        <v>168</v>
      </c>
      <c r="E69" s="14">
        <v>2036636.6</v>
      </c>
      <c r="F69" s="14">
        <v>1969829.5</v>
      </c>
      <c r="G69" s="1"/>
    </row>
    <row r="70" spans="1:7" ht="15.6">
      <c r="A70" s="1"/>
      <c r="B70" s="44"/>
      <c r="C70" s="44"/>
      <c r="D70" s="13" t="s">
        <v>169</v>
      </c>
      <c r="E70" s="14">
        <v>62988</v>
      </c>
      <c r="F70" s="14">
        <v>60926</v>
      </c>
      <c r="G70" s="1"/>
    </row>
    <row r="71" spans="1:7" ht="15.6">
      <c r="A71" s="1"/>
      <c r="B71" s="44" t="s">
        <v>148</v>
      </c>
      <c r="C71" s="44" t="s">
        <v>149</v>
      </c>
      <c r="D71" s="13" t="s">
        <v>164</v>
      </c>
      <c r="E71" s="14">
        <v>58053.5</v>
      </c>
      <c r="F71" s="14">
        <v>54975.6</v>
      </c>
      <c r="G71" s="1"/>
    </row>
    <row r="72" spans="1:7" ht="62.4">
      <c r="A72" s="1"/>
      <c r="B72" s="44"/>
      <c r="C72" s="44"/>
      <c r="D72" s="13" t="s">
        <v>166</v>
      </c>
      <c r="E72" s="14">
        <v>56311.1</v>
      </c>
      <c r="F72" s="14">
        <v>53326.3</v>
      </c>
      <c r="G72" s="1"/>
    </row>
    <row r="73" spans="1:7" ht="15.6">
      <c r="A73" s="1"/>
      <c r="B73" s="44"/>
      <c r="C73" s="44"/>
      <c r="D73" s="15" t="s">
        <v>168</v>
      </c>
      <c r="E73" s="14">
        <v>56311.1</v>
      </c>
      <c r="F73" s="14">
        <v>53326.3</v>
      </c>
      <c r="G73" s="1"/>
    </row>
    <row r="74" spans="1:7" ht="15.6">
      <c r="A74" s="1"/>
      <c r="B74" s="44"/>
      <c r="C74" s="44"/>
      <c r="D74" s="13" t="s">
        <v>169</v>
      </c>
      <c r="E74" s="14">
        <v>1742.4</v>
      </c>
      <c r="F74" s="14">
        <v>1649.3</v>
      </c>
      <c r="G74" s="1"/>
    </row>
    <row r="75" spans="1:7" ht="15.6">
      <c r="A75" s="1"/>
      <c r="B75" s="45" t="s">
        <v>150</v>
      </c>
      <c r="C75" s="45" t="s">
        <v>151</v>
      </c>
      <c r="D75" s="13" t="s">
        <v>164</v>
      </c>
      <c r="E75" s="14">
        <v>4686345.7</v>
      </c>
      <c r="F75" s="14">
        <v>4254898.3</v>
      </c>
      <c r="G75" s="1"/>
    </row>
    <row r="76" spans="1:7" ht="78">
      <c r="A76" s="1"/>
      <c r="B76" s="45"/>
      <c r="C76" s="45"/>
      <c r="D76" s="13" t="s">
        <v>165</v>
      </c>
      <c r="E76" s="14">
        <v>135329.1</v>
      </c>
      <c r="F76" s="14">
        <v>33481.4</v>
      </c>
      <c r="G76" s="1"/>
    </row>
    <row r="77" spans="1:7" ht="62.4">
      <c r="A77" s="1"/>
      <c r="B77" s="45"/>
      <c r="C77" s="45"/>
      <c r="D77" s="13" t="s">
        <v>166</v>
      </c>
      <c r="E77" s="14">
        <v>4547480.8</v>
      </c>
      <c r="F77" s="14">
        <v>4220699</v>
      </c>
      <c r="G77" s="1"/>
    </row>
    <row r="78" spans="1:7" ht="15.6">
      <c r="A78" s="1"/>
      <c r="B78" s="45"/>
      <c r="C78" s="45"/>
      <c r="D78" s="15" t="s">
        <v>167</v>
      </c>
      <c r="E78" s="14">
        <v>1178647.3999999999</v>
      </c>
      <c r="F78" s="14">
        <v>1178647.3999999999</v>
      </c>
      <c r="G78" s="1"/>
    </row>
    <row r="79" spans="1:7" ht="15.6">
      <c r="A79" s="1"/>
      <c r="B79" s="45"/>
      <c r="C79" s="45"/>
      <c r="D79" s="15" t="s">
        <v>168</v>
      </c>
      <c r="E79" s="14">
        <v>3368833.4</v>
      </c>
      <c r="F79" s="14">
        <v>3042051.6</v>
      </c>
      <c r="G79" s="1"/>
    </row>
    <row r="80" spans="1:7" ht="15.6">
      <c r="A80" s="1"/>
      <c r="B80" s="45"/>
      <c r="C80" s="45"/>
      <c r="D80" s="13" t="s">
        <v>169</v>
      </c>
      <c r="E80" s="14">
        <v>3535.8</v>
      </c>
      <c r="F80" s="14">
        <v>717.9</v>
      </c>
      <c r="G80" s="1"/>
    </row>
    <row r="81" spans="1:7" ht="15.6">
      <c r="A81" s="1"/>
      <c r="B81" s="44" t="s">
        <v>186</v>
      </c>
      <c r="C81" s="44" t="s">
        <v>187</v>
      </c>
      <c r="D81" s="13" t="s">
        <v>164</v>
      </c>
      <c r="E81" s="14">
        <v>678647.4</v>
      </c>
      <c r="F81" s="14">
        <v>678647.4</v>
      </c>
      <c r="G81" s="1"/>
    </row>
    <row r="82" spans="1:7" ht="62.4">
      <c r="A82" s="1"/>
      <c r="B82" s="44"/>
      <c r="C82" s="44"/>
      <c r="D82" s="13" t="s">
        <v>166</v>
      </c>
      <c r="E82" s="14">
        <v>678647.4</v>
      </c>
      <c r="F82" s="14">
        <v>678647.4</v>
      </c>
      <c r="G82" s="1"/>
    </row>
    <row r="83" spans="1:7" ht="15.6">
      <c r="A83" s="1"/>
      <c r="B83" s="44"/>
      <c r="C83" s="44"/>
      <c r="D83" s="15" t="s">
        <v>167</v>
      </c>
      <c r="E83" s="14">
        <v>678647.4</v>
      </c>
      <c r="F83" s="14">
        <v>678647.4</v>
      </c>
      <c r="G83" s="1"/>
    </row>
    <row r="84" spans="1:7" ht="15.6">
      <c r="A84" s="1"/>
      <c r="B84" s="44" t="s">
        <v>188</v>
      </c>
      <c r="C84" s="44" t="s">
        <v>189</v>
      </c>
      <c r="D84" s="13" t="s">
        <v>164</v>
      </c>
      <c r="E84" s="14">
        <v>635329.1</v>
      </c>
      <c r="F84" s="14">
        <v>533481.4</v>
      </c>
      <c r="G84" s="1"/>
    </row>
    <row r="85" spans="1:7" ht="78">
      <c r="A85" s="1"/>
      <c r="B85" s="44"/>
      <c r="C85" s="44"/>
      <c r="D85" s="13" t="s">
        <v>165</v>
      </c>
      <c r="E85" s="14">
        <v>135329.1</v>
      </c>
      <c r="F85" s="14">
        <v>33481.4</v>
      </c>
      <c r="G85" s="1"/>
    </row>
    <row r="86" spans="1:7" ht="62.4">
      <c r="A86" s="1"/>
      <c r="B86" s="44"/>
      <c r="C86" s="44"/>
      <c r="D86" s="13" t="s">
        <v>166</v>
      </c>
      <c r="E86" s="14">
        <v>500000</v>
      </c>
      <c r="F86" s="14">
        <v>500000</v>
      </c>
      <c r="G86" s="1"/>
    </row>
    <row r="87" spans="1:7" ht="15.6">
      <c r="A87" s="1"/>
      <c r="B87" s="44"/>
      <c r="C87" s="44"/>
      <c r="D87" s="15" t="s">
        <v>167</v>
      </c>
      <c r="E87" s="14">
        <v>500000</v>
      </c>
      <c r="F87" s="14">
        <v>500000</v>
      </c>
      <c r="G87" s="1"/>
    </row>
    <row r="88" spans="1:7" ht="15.6">
      <c r="A88" s="1"/>
      <c r="B88" s="44" t="s">
        <v>190</v>
      </c>
      <c r="C88" s="44" t="s">
        <v>191</v>
      </c>
      <c r="D88" s="13" t="s">
        <v>164</v>
      </c>
      <c r="E88" s="14">
        <v>1023764.2</v>
      </c>
      <c r="F88" s="14">
        <v>1000331.2</v>
      </c>
      <c r="G88" s="1"/>
    </row>
    <row r="89" spans="1:7" ht="62.4">
      <c r="A89" s="1"/>
      <c r="B89" s="44"/>
      <c r="C89" s="44"/>
      <c r="D89" s="13" t="s">
        <v>166</v>
      </c>
      <c r="E89" s="14">
        <v>1023764.2</v>
      </c>
      <c r="F89" s="14">
        <v>1000331.2</v>
      </c>
      <c r="G89" s="1"/>
    </row>
    <row r="90" spans="1:7" ht="15.6">
      <c r="A90" s="1"/>
      <c r="B90" s="44"/>
      <c r="C90" s="44"/>
      <c r="D90" s="15" t="s">
        <v>168</v>
      </c>
      <c r="E90" s="14">
        <v>1023764.2</v>
      </c>
      <c r="F90" s="14">
        <v>1000331.2</v>
      </c>
      <c r="G90" s="1"/>
    </row>
    <row r="91" spans="1:7" ht="15.6">
      <c r="A91" s="1"/>
      <c r="B91" s="44" t="s">
        <v>192</v>
      </c>
      <c r="C91" s="44" t="s">
        <v>193</v>
      </c>
      <c r="D91" s="13" t="s">
        <v>164</v>
      </c>
      <c r="E91" s="14">
        <v>1995069.2</v>
      </c>
      <c r="F91" s="14">
        <v>1980789</v>
      </c>
      <c r="G91" s="1"/>
    </row>
    <row r="92" spans="1:7" ht="62.4">
      <c r="A92" s="1"/>
      <c r="B92" s="44"/>
      <c r="C92" s="44"/>
      <c r="D92" s="13" t="s">
        <v>166</v>
      </c>
      <c r="E92" s="14">
        <v>1995069.2</v>
      </c>
      <c r="F92" s="14">
        <v>1980789</v>
      </c>
      <c r="G92" s="1"/>
    </row>
    <row r="93" spans="1:7" ht="15.6">
      <c r="A93" s="1"/>
      <c r="B93" s="44"/>
      <c r="C93" s="44"/>
      <c r="D93" s="15" t="s">
        <v>168</v>
      </c>
      <c r="E93" s="14">
        <v>1995069.2</v>
      </c>
      <c r="F93" s="14">
        <v>1980789</v>
      </c>
      <c r="G93" s="1"/>
    </row>
    <row r="94" spans="1:7" ht="15.6">
      <c r="A94" s="1"/>
      <c r="B94" s="44" t="s">
        <v>152</v>
      </c>
      <c r="C94" s="44" t="s">
        <v>153</v>
      </c>
      <c r="D94" s="13" t="s">
        <v>164</v>
      </c>
      <c r="E94" s="14">
        <v>353535.8</v>
      </c>
      <c r="F94" s="14">
        <v>61649.3</v>
      </c>
      <c r="G94" s="1"/>
    </row>
    <row r="95" spans="1:7" ht="62.4">
      <c r="A95" s="1"/>
      <c r="B95" s="44"/>
      <c r="C95" s="44"/>
      <c r="D95" s="13" t="s">
        <v>166</v>
      </c>
      <c r="E95" s="14">
        <v>350000</v>
      </c>
      <c r="F95" s="14">
        <v>60931.4</v>
      </c>
      <c r="G95" s="1"/>
    </row>
    <row r="96" spans="1:7" ht="15.6">
      <c r="A96" s="1"/>
      <c r="B96" s="44"/>
      <c r="C96" s="44"/>
      <c r="D96" s="15" t="s">
        <v>168</v>
      </c>
      <c r="E96" s="14">
        <v>350000</v>
      </c>
      <c r="F96" s="14">
        <v>60931.4</v>
      </c>
      <c r="G96" s="1"/>
    </row>
    <row r="97" spans="1:7" ht="15.6">
      <c r="A97" s="1"/>
      <c r="B97" s="44"/>
      <c r="C97" s="44"/>
      <c r="D97" s="13" t="s">
        <v>169</v>
      </c>
      <c r="E97" s="14">
        <v>3535.8</v>
      </c>
      <c r="F97" s="14">
        <v>717.9</v>
      </c>
      <c r="G97" s="1"/>
    </row>
    <row r="98" spans="1:7" ht="15.6">
      <c r="A98" s="1"/>
      <c r="B98" s="45" t="s">
        <v>194</v>
      </c>
      <c r="C98" s="45" t="s">
        <v>195</v>
      </c>
      <c r="D98" s="13" t="s">
        <v>164</v>
      </c>
      <c r="E98" s="14">
        <v>400000</v>
      </c>
      <c r="F98" s="14">
        <v>371861.7</v>
      </c>
      <c r="G98" s="1"/>
    </row>
    <row r="99" spans="1:7" ht="62.4">
      <c r="A99" s="1"/>
      <c r="B99" s="45"/>
      <c r="C99" s="45"/>
      <c r="D99" s="13" t="s">
        <v>166</v>
      </c>
      <c r="E99" s="14">
        <v>400000</v>
      </c>
      <c r="F99" s="14">
        <v>371861.7</v>
      </c>
      <c r="G99" s="1"/>
    </row>
    <row r="100" spans="1:7" ht="15.6">
      <c r="A100" s="1"/>
      <c r="B100" s="45"/>
      <c r="C100" s="45"/>
      <c r="D100" s="15" t="s">
        <v>168</v>
      </c>
      <c r="E100" s="14">
        <v>400000</v>
      </c>
      <c r="F100" s="14">
        <v>371861.7</v>
      </c>
      <c r="G100" s="1"/>
    </row>
    <row r="101" spans="1:7" ht="15.6">
      <c r="A101" s="1"/>
      <c r="B101" s="44" t="s">
        <v>196</v>
      </c>
      <c r="C101" s="44" t="s">
        <v>197</v>
      </c>
      <c r="D101" s="13" t="s">
        <v>164</v>
      </c>
      <c r="E101" s="14">
        <v>400000</v>
      </c>
      <c r="F101" s="14">
        <v>371861.7</v>
      </c>
      <c r="G101" s="1"/>
    </row>
    <row r="102" spans="1:7" ht="62.4">
      <c r="A102" s="1"/>
      <c r="B102" s="44"/>
      <c r="C102" s="44"/>
      <c r="D102" s="13" t="s">
        <v>166</v>
      </c>
      <c r="E102" s="14">
        <v>400000</v>
      </c>
      <c r="F102" s="14">
        <v>371861.7</v>
      </c>
      <c r="G102" s="1"/>
    </row>
    <row r="103" spans="1:7" ht="15.6">
      <c r="A103" s="1"/>
      <c r="B103" s="44"/>
      <c r="C103" s="44"/>
      <c r="D103" s="15" t="s">
        <v>168</v>
      </c>
      <c r="E103" s="14">
        <v>400000</v>
      </c>
      <c r="F103" s="14">
        <v>371861.7</v>
      </c>
      <c r="G103" s="1"/>
    </row>
    <row r="104" spans="1:7" ht="15.6">
      <c r="A104" s="1"/>
      <c r="B104" s="45" t="s">
        <v>198</v>
      </c>
      <c r="C104" s="45" t="s">
        <v>199</v>
      </c>
      <c r="D104" s="13" t="s">
        <v>164</v>
      </c>
      <c r="E104" s="14">
        <v>1499307.7</v>
      </c>
      <c r="F104" s="14">
        <v>1123902.7</v>
      </c>
      <c r="G104" s="1"/>
    </row>
    <row r="105" spans="1:7" ht="78">
      <c r="A105" s="1"/>
      <c r="B105" s="45"/>
      <c r="C105" s="45"/>
      <c r="D105" s="13" t="s">
        <v>165</v>
      </c>
      <c r="E105" s="14">
        <v>968132.1</v>
      </c>
      <c r="F105" s="14">
        <v>650610.1</v>
      </c>
      <c r="G105" s="1"/>
    </row>
    <row r="106" spans="1:7" ht="62.4">
      <c r="A106" s="1"/>
      <c r="B106" s="45"/>
      <c r="C106" s="45"/>
      <c r="D106" s="13" t="s">
        <v>166</v>
      </c>
      <c r="E106" s="14">
        <v>531175.6</v>
      </c>
      <c r="F106" s="14">
        <v>473292.6</v>
      </c>
      <c r="G106" s="1"/>
    </row>
    <row r="107" spans="1:7" ht="15.6">
      <c r="A107" s="1"/>
      <c r="B107" s="45"/>
      <c r="C107" s="45"/>
      <c r="D107" s="15" t="s">
        <v>167</v>
      </c>
      <c r="E107" s="14">
        <v>300000</v>
      </c>
      <c r="F107" s="14">
        <v>300000</v>
      </c>
      <c r="G107" s="1"/>
    </row>
    <row r="108" spans="1:7" ht="15.6">
      <c r="A108" s="1"/>
      <c r="B108" s="45"/>
      <c r="C108" s="45"/>
      <c r="D108" s="15" t="s">
        <v>168</v>
      </c>
      <c r="E108" s="14">
        <v>231175.6</v>
      </c>
      <c r="F108" s="14">
        <v>173292.6</v>
      </c>
      <c r="G108" s="1"/>
    </row>
    <row r="109" spans="1:7" ht="15.6">
      <c r="A109" s="1"/>
      <c r="B109" s="44" t="s">
        <v>200</v>
      </c>
      <c r="C109" s="44" t="s">
        <v>201</v>
      </c>
      <c r="D109" s="13" t="s">
        <v>164</v>
      </c>
      <c r="E109" s="14">
        <v>1499307.7</v>
      </c>
      <c r="F109" s="14">
        <v>1123902.7</v>
      </c>
      <c r="G109" s="1"/>
    </row>
    <row r="110" spans="1:7" ht="78">
      <c r="A110" s="1"/>
      <c r="B110" s="44"/>
      <c r="C110" s="44"/>
      <c r="D110" s="13" t="s">
        <v>165</v>
      </c>
      <c r="E110" s="14">
        <v>968132.1</v>
      </c>
      <c r="F110" s="14">
        <v>650610.1</v>
      </c>
      <c r="G110" s="1"/>
    </row>
    <row r="111" spans="1:7" ht="62.4">
      <c r="A111" s="1"/>
      <c r="B111" s="44"/>
      <c r="C111" s="44"/>
      <c r="D111" s="13" t="s">
        <v>166</v>
      </c>
      <c r="E111" s="14">
        <v>531175.6</v>
      </c>
      <c r="F111" s="14">
        <v>473292.6</v>
      </c>
      <c r="G111" s="1"/>
    </row>
    <row r="112" spans="1:7" ht="15.6">
      <c r="A112" s="1"/>
      <c r="B112" s="44"/>
      <c r="C112" s="44"/>
      <c r="D112" s="15" t="s">
        <v>167</v>
      </c>
      <c r="E112" s="14">
        <v>300000</v>
      </c>
      <c r="F112" s="14">
        <v>300000</v>
      </c>
      <c r="G112" s="1"/>
    </row>
    <row r="113" spans="1:7" ht="15.6">
      <c r="A113" s="1"/>
      <c r="B113" s="44"/>
      <c r="C113" s="44"/>
      <c r="D113" s="15" t="s">
        <v>168</v>
      </c>
      <c r="E113" s="14">
        <v>231175.6</v>
      </c>
      <c r="F113" s="14">
        <v>173292.6</v>
      </c>
      <c r="G113" s="1"/>
    </row>
    <row r="114" spans="1:7" ht="15.6">
      <c r="A114" s="1"/>
      <c r="B114" s="45" t="s">
        <v>202</v>
      </c>
      <c r="C114" s="45" t="s">
        <v>203</v>
      </c>
      <c r="D114" s="13" t="s">
        <v>164</v>
      </c>
      <c r="E114" s="14">
        <v>648916.6</v>
      </c>
      <c r="F114" s="14">
        <v>647850.4</v>
      </c>
      <c r="G114" s="1"/>
    </row>
    <row r="115" spans="1:7" ht="62.4">
      <c r="A115" s="1"/>
      <c r="B115" s="45"/>
      <c r="C115" s="45"/>
      <c r="D115" s="13" t="s">
        <v>166</v>
      </c>
      <c r="E115" s="14">
        <v>648916.6</v>
      </c>
      <c r="F115" s="14">
        <v>647850.4</v>
      </c>
      <c r="G115" s="1"/>
    </row>
    <row r="116" spans="1:7" ht="15.6">
      <c r="A116" s="1"/>
      <c r="B116" s="45"/>
      <c r="C116" s="45"/>
      <c r="D116" s="15" t="s">
        <v>168</v>
      </c>
      <c r="E116" s="14">
        <v>648916.6</v>
      </c>
      <c r="F116" s="14">
        <v>647850.4</v>
      </c>
      <c r="G116" s="1"/>
    </row>
    <row r="117" spans="1:7" ht="15.6">
      <c r="A117" s="1"/>
      <c r="B117" s="45" t="s">
        <v>204</v>
      </c>
      <c r="C117" s="45" t="s">
        <v>205</v>
      </c>
      <c r="D117" s="13" t="s">
        <v>164</v>
      </c>
      <c r="E117" s="14">
        <v>130000</v>
      </c>
      <c r="F117" s="14">
        <v>129904</v>
      </c>
      <c r="G117" s="1"/>
    </row>
    <row r="118" spans="1:7" ht="62.4">
      <c r="A118" s="1"/>
      <c r="B118" s="45"/>
      <c r="C118" s="45"/>
      <c r="D118" s="13" t="s">
        <v>166</v>
      </c>
      <c r="E118" s="14">
        <v>130000</v>
      </c>
      <c r="F118" s="14">
        <v>129904</v>
      </c>
      <c r="G118" s="1"/>
    </row>
    <row r="119" spans="1:7" ht="15.6">
      <c r="A119" s="1"/>
      <c r="B119" s="45"/>
      <c r="C119" s="45"/>
      <c r="D119" s="15" t="s">
        <v>168</v>
      </c>
      <c r="E119" s="14">
        <v>130000</v>
      </c>
      <c r="F119" s="14">
        <v>129904</v>
      </c>
      <c r="G119" s="1"/>
    </row>
    <row r="120" spans="1:7" ht="15.6">
      <c r="A120" s="1"/>
      <c r="B120" s="44" t="s">
        <v>206</v>
      </c>
      <c r="C120" s="44" t="s">
        <v>207</v>
      </c>
      <c r="D120" s="13" t="s">
        <v>164</v>
      </c>
      <c r="E120" s="14">
        <v>130000</v>
      </c>
      <c r="F120" s="14">
        <v>129904</v>
      </c>
      <c r="G120" s="1"/>
    </row>
    <row r="121" spans="1:7" ht="62.4">
      <c r="A121" s="1"/>
      <c r="B121" s="44"/>
      <c r="C121" s="44"/>
      <c r="D121" s="13" t="s">
        <v>166</v>
      </c>
      <c r="E121" s="14">
        <v>130000</v>
      </c>
      <c r="F121" s="14">
        <v>129904</v>
      </c>
      <c r="G121" s="1"/>
    </row>
    <row r="122" spans="1:7" ht="15.6">
      <c r="A122" s="1"/>
      <c r="B122" s="44"/>
      <c r="C122" s="44"/>
      <c r="D122" s="15" t="s">
        <v>168</v>
      </c>
      <c r="E122" s="14">
        <v>130000</v>
      </c>
      <c r="F122" s="14">
        <v>129904</v>
      </c>
      <c r="G122" s="1"/>
    </row>
    <row r="123" spans="1:7" ht="15.6">
      <c r="A123" s="1"/>
      <c r="B123" s="45" t="s">
        <v>208</v>
      </c>
      <c r="C123" s="45" t="s">
        <v>209</v>
      </c>
      <c r="D123" s="13" t="s">
        <v>164</v>
      </c>
      <c r="E123" s="14">
        <v>500832.1</v>
      </c>
      <c r="F123" s="14">
        <v>500832.1</v>
      </c>
      <c r="G123" s="1"/>
    </row>
    <row r="124" spans="1:7" ht="62.4">
      <c r="A124" s="1"/>
      <c r="B124" s="45"/>
      <c r="C124" s="45"/>
      <c r="D124" s="13" t="s">
        <v>166</v>
      </c>
      <c r="E124" s="14">
        <v>500832.1</v>
      </c>
      <c r="F124" s="14">
        <v>500832.1</v>
      </c>
      <c r="G124" s="1"/>
    </row>
    <row r="125" spans="1:7" ht="15.6">
      <c r="A125" s="1"/>
      <c r="B125" s="45"/>
      <c r="C125" s="45"/>
      <c r="D125" s="15" t="s">
        <v>168</v>
      </c>
      <c r="E125" s="14">
        <v>500832.1</v>
      </c>
      <c r="F125" s="14">
        <v>500832.1</v>
      </c>
      <c r="G125" s="1"/>
    </row>
    <row r="126" spans="1:7" ht="15.6">
      <c r="A126" s="1"/>
      <c r="B126" s="44" t="s">
        <v>210</v>
      </c>
      <c r="C126" s="44" t="s">
        <v>211</v>
      </c>
      <c r="D126" s="13" t="s">
        <v>164</v>
      </c>
      <c r="E126" s="14">
        <v>205648.1</v>
      </c>
      <c r="F126" s="14">
        <v>205648.1</v>
      </c>
      <c r="G126" s="1"/>
    </row>
    <row r="127" spans="1:7" ht="62.4">
      <c r="A127" s="1"/>
      <c r="B127" s="44"/>
      <c r="C127" s="44"/>
      <c r="D127" s="13" t="s">
        <v>166</v>
      </c>
      <c r="E127" s="14">
        <v>205648.1</v>
      </c>
      <c r="F127" s="14">
        <v>205648.1</v>
      </c>
      <c r="G127" s="1"/>
    </row>
    <row r="128" spans="1:7" ht="15.6">
      <c r="A128" s="1"/>
      <c r="B128" s="44"/>
      <c r="C128" s="44"/>
      <c r="D128" s="15" t="s">
        <v>168</v>
      </c>
      <c r="E128" s="14">
        <v>205648.1</v>
      </c>
      <c r="F128" s="14">
        <v>205648.1</v>
      </c>
      <c r="G128" s="1"/>
    </row>
    <row r="129" spans="1:7" ht="15.6">
      <c r="A129" s="1"/>
      <c r="B129" s="44" t="s">
        <v>212</v>
      </c>
      <c r="C129" s="44" t="s">
        <v>213</v>
      </c>
      <c r="D129" s="13" t="s">
        <v>164</v>
      </c>
      <c r="E129" s="14">
        <v>295184</v>
      </c>
      <c r="F129" s="14">
        <v>295184</v>
      </c>
      <c r="G129" s="1"/>
    </row>
    <row r="130" spans="1:7" ht="62.4">
      <c r="A130" s="1"/>
      <c r="B130" s="44"/>
      <c r="C130" s="44"/>
      <c r="D130" s="13" t="s">
        <v>166</v>
      </c>
      <c r="E130" s="14">
        <v>295184</v>
      </c>
      <c r="F130" s="14">
        <v>295184</v>
      </c>
      <c r="G130" s="1"/>
    </row>
    <row r="131" spans="1:7" ht="15.6">
      <c r="A131" s="1"/>
      <c r="B131" s="44"/>
      <c r="C131" s="44"/>
      <c r="D131" s="15" t="s">
        <v>168</v>
      </c>
      <c r="E131" s="14">
        <v>295184</v>
      </c>
      <c r="F131" s="14">
        <v>295184</v>
      </c>
      <c r="G131" s="1"/>
    </row>
    <row r="132" spans="1:7" ht="15.6">
      <c r="A132" s="1"/>
      <c r="B132" s="44" t="s">
        <v>214</v>
      </c>
      <c r="C132" s="44" t="s">
        <v>215</v>
      </c>
      <c r="D132" s="13" t="s">
        <v>164</v>
      </c>
      <c r="E132" s="14">
        <v>9068.7000000000007</v>
      </c>
      <c r="F132" s="14">
        <v>8098.5</v>
      </c>
      <c r="G132" s="1"/>
    </row>
    <row r="133" spans="1:7" ht="62.4">
      <c r="A133" s="1"/>
      <c r="B133" s="44"/>
      <c r="C133" s="44"/>
      <c r="D133" s="13" t="s">
        <v>166</v>
      </c>
      <c r="E133" s="14">
        <v>9068.7000000000007</v>
      </c>
      <c r="F133" s="14">
        <v>8098.5</v>
      </c>
      <c r="G133" s="1"/>
    </row>
    <row r="134" spans="1:7" ht="15.6">
      <c r="A134" s="1"/>
      <c r="B134" s="44"/>
      <c r="C134" s="44"/>
      <c r="D134" s="15" t="s">
        <v>168</v>
      </c>
      <c r="E134" s="14">
        <v>9068.7000000000007</v>
      </c>
      <c r="F134" s="14">
        <v>8098.5</v>
      </c>
      <c r="G134" s="1"/>
    </row>
    <row r="135" spans="1:7" ht="15.6">
      <c r="A135" s="1"/>
      <c r="B135" s="45" t="s">
        <v>216</v>
      </c>
      <c r="C135" s="45" t="s">
        <v>217</v>
      </c>
      <c r="D135" s="13" t="s">
        <v>164</v>
      </c>
      <c r="E135" s="14">
        <v>9015.7999999999993</v>
      </c>
      <c r="F135" s="14">
        <v>9015.7999999999993</v>
      </c>
      <c r="G135" s="1"/>
    </row>
    <row r="136" spans="1:7" ht="62.4">
      <c r="A136" s="1"/>
      <c r="B136" s="45"/>
      <c r="C136" s="45"/>
      <c r="D136" s="13" t="s">
        <v>166</v>
      </c>
      <c r="E136" s="14">
        <v>9015.7999999999993</v>
      </c>
      <c r="F136" s="14">
        <v>9015.7999999999993</v>
      </c>
      <c r="G136" s="1"/>
    </row>
    <row r="137" spans="1:7" ht="15.6">
      <c r="A137" s="1"/>
      <c r="B137" s="45"/>
      <c r="C137" s="45"/>
      <c r="D137" s="15" t="s">
        <v>168</v>
      </c>
      <c r="E137" s="14">
        <v>9015.7999999999993</v>
      </c>
      <c r="F137" s="14">
        <v>9015.7999999999993</v>
      </c>
      <c r="G137" s="1"/>
    </row>
    <row r="138" spans="1:7" ht="15.6">
      <c r="A138" s="1"/>
      <c r="B138" s="44" t="s">
        <v>218</v>
      </c>
      <c r="C138" s="44" t="s">
        <v>219</v>
      </c>
      <c r="D138" s="13" t="s">
        <v>164</v>
      </c>
      <c r="E138" s="14">
        <v>9015.7999999999993</v>
      </c>
      <c r="F138" s="14">
        <v>9015.7999999999993</v>
      </c>
      <c r="G138" s="1"/>
    </row>
    <row r="139" spans="1:7" ht="62.4">
      <c r="A139" s="1"/>
      <c r="B139" s="44"/>
      <c r="C139" s="44"/>
      <c r="D139" s="13" t="s">
        <v>166</v>
      </c>
      <c r="E139" s="14">
        <v>9015.7999999999993</v>
      </c>
      <c r="F139" s="14">
        <v>9015.7999999999993</v>
      </c>
      <c r="G139" s="1"/>
    </row>
    <row r="140" spans="1:7" ht="15.6">
      <c r="A140" s="1"/>
      <c r="B140" s="44"/>
      <c r="C140" s="44"/>
      <c r="D140" s="15" t="s">
        <v>168</v>
      </c>
      <c r="E140" s="14">
        <v>9015.7999999999993</v>
      </c>
      <c r="F140" s="14">
        <v>9015.7999999999993</v>
      </c>
      <c r="G140" s="1"/>
    </row>
    <row r="141" spans="1:7" ht="15.6">
      <c r="A141" s="1"/>
      <c r="B141" s="45" t="s">
        <v>220</v>
      </c>
      <c r="C141" s="45" t="s">
        <v>221</v>
      </c>
      <c r="D141" s="13" t="s">
        <v>164</v>
      </c>
      <c r="E141" s="14">
        <v>258518.2</v>
      </c>
      <c r="F141" s="14">
        <v>256549.9</v>
      </c>
      <c r="G141" s="1"/>
    </row>
    <row r="142" spans="1:7" ht="78">
      <c r="A142" s="1"/>
      <c r="B142" s="45"/>
      <c r="C142" s="45"/>
      <c r="D142" s="13" t="s">
        <v>165</v>
      </c>
      <c r="E142" s="14">
        <v>1187.2</v>
      </c>
      <c r="F142" s="14">
        <v>1187.2</v>
      </c>
      <c r="G142" s="1"/>
    </row>
    <row r="143" spans="1:7" ht="62.4">
      <c r="A143" s="1"/>
      <c r="B143" s="45"/>
      <c r="C143" s="45"/>
      <c r="D143" s="13" t="s">
        <v>166</v>
      </c>
      <c r="E143" s="14">
        <v>257331</v>
      </c>
      <c r="F143" s="14">
        <v>255362.7</v>
      </c>
      <c r="G143" s="1"/>
    </row>
    <row r="144" spans="1:7" ht="15.6">
      <c r="A144" s="1"/>
      <c r="B144" s="45"/>
      <c r="C144" s="45"/>
      <c r="D144" s="15" t="s">
        <v>168</v>
      </c>
      <c r="E144" s="14">
        <v>257331</v>
      </c>
      <c r="F144" s="14">
        <v>255362.7</v>
      </c>
      <c r="G144" s="1"/>
    </row>
    <row r="145" spans="1:7" ht="15.6">
      <c r="A145" s="1"/>
      <c r="B145" s="44" t="s">
        <v>222</v>
      </c>
      <c r="C145" s="44" t="s">
        <v>223</v>
      </c>
      <c r="D145" s="13" t="s">
        <v>164</v>
      </c>
      <c r="E145" s="14">
        <v>35669.199999999997</v>
      </c>
      <c r="F145" s="14">
        <v>35497.199999999997</v>
      </c>
      <c r="G145" s="1"/>
    </row>
    <row r="146" spans="1:7" ht="78">
      <c r="A146" s="1"/>
      <c r="B146" s="44"/>
      <c r="C146" s="44"/>
      <c r="D146" s="13" t="s">
        <v>165</v>
      </c>
      <c r="E146" s="14">
        <v>1187.2</v>
      </c>
      <c r="F146" s="14">
        <v>1187.2</v>
      </c>
      <c r="G146" s="1"/>
    </row>
    <row r="147" spans="1:7" ht="62.4">
      <c r="A147" s="1"/>
      <c r="B147" s="44"/>
      <c r="C147" s="44"/>
      <c r="D147" s="13" t="s">
        <v>166</v>
      </c>
      <c r="E147" s="14">
        <v>34482</v>
      </c>
      <c r="F147" s="14">
        <v>34310</v>
      </c>
      <c r="G147" s="1"/>
    </row>
    <row r="148" spans="1:7" ht="15.6">
      <c r="A148" s="1"/>
      <c r="B148" s="44"/>
      <c r="C148" s="44"/>
      <c r="D148" s="15" t="s">
        <v>168</v>
      </c>
      <c r="E148" s="14">
        <v>34482</v>
      </c>
      <c r="F148" s="14">
        <v>34310</v>
      </c>
      <c r="G148" s="1"/>
    </row>
    <row r="149" spans="1:7" ht="15.6">
      <c r="A149" s="1"/>
      <c r="B149" s="44" t="s">
        <v>224</v>
      </c>
      <c r="C149" s="44" t="s">
        <v>225</v>
      </c>
      <c r="D149" s="13" t="s">
        <v>164</v>
      </c>
      <c r="E149" s="14">
        <v>2550</v>
      </c>
      <c r="F149" s="14">
        <v>2193.6</v>
      </c>
      <c r="G149" s="1"/>
    </row>
    <row r="150" spans="1:7" ht="62.4">
      <c r="A150" s="1"/>
      <c r="B150" s="44"/>
      <c r="C150" s="44"/>
      <c r="D150" s="13" t="s">
        <v>166</v>
      </c>
      <c r="E150" s="14">
        <v>2550</v>
      </c>
      <c r="F150" s="14">
        <v>2193.6</v>
      </c>
      <c r="G150" s="1"/>
    </row>
    <row r="151" spans="1:7" ht="15.6">
      <c r="A151" s="1"/>
      <c r="B151" s="44"/>
      <c r="C151" s="44"/>
      <c r="D151" s="15" t="s">
        <v>168</v>
      </c>
      <c r="E151" s="14">
        <v>2550</v>
      </c>
      <c r="F151" s="14">
        <v>2193.6</v>
      </c>
      <c r="G151" s="1"/>
    </row>
    <row r="152" spans="1:7" ht="15.6">
      <c r="A152" s="1"/>
      <c r="B152" s="44" t="s">
        <v>226</v>
      </c>
      <c r="C152" s="44" t="s">
        <v>227</v>
      </c>
      <c r="D152" s="13" t="s">
        <v>164</v>
      </c>
      <c r="E152" s="14">
        <v>110299</v>
      </c>
      <c r="F152" s="14">
        <v>108859.1</v>
      </c>
      <c r="G152" s="1"/>
    </row>
    <row r="153" spans="1:7" ht="62.4">
      <c r="A153" s="1"/>
      <c r="B153" s="44"/>
      <c r="C153" s="44"/>
      <c r="D153" s="13" t="s">
        <v>166</v>
      </c>
      <c r="E153" s="14">
        <v>110299</v>
      </c>
      <c r="F153" s="14">
        <v>108859.1</v>
      </c>
      <c r="G153" s="1"/>
    </row>
    <row r="154" spans="1:7" ht="15.6">
      <c r="A154" s="1"/>
      <c r="B154" s="44"/>
      <c r="C154" s="44"/>
      <c r="D154" s="15" t="s">
        <v>168</v>
      </c>
      <c r="E154" s="14">
        <v>110299</v>
      </c>
      <c r="F154" s="14">
        <v>108859.1</v>
      </c>
      <c r="G154" s="1"/>
    </row>
    <row r="155" spans="1:7" ht="15.6">
      <c r="A155" s="1"/>
      <c r="B155" s="44" t="s">
        <v>228</v>
      </c>
      <c r="C155" s="44" t="s">
        <v>229</v>
      </c>
      <c r="D155" s="13" t="s">
        <v>164</v>
      </c>
      <c r="E155" s="14">
        <v>110000</v>
      </c>
      <c r="F155" s="14">
        <v>110000</v>
      </c>
      <c r="G155" s="1"/>
    </row>
    <row r="156" spans="1:7" ht="62.4">
      <c r="A156" s="1"/>
      <c r="B156" s="44"/>
      <c r="C156" s="44"/>
      <c r="D156" s="13" t="s">
        <v>166</v>
      </c>
      <c r="E156" s="14">
        <v>110000</v>
      </c>
      <c r="F156" s="14">
        <v>110000</v>
      </c>
      <c r="G156" s="1"/>
    </row>
    <row r="157" spans="1:7" ht="15.6">
      <c r="A157" s="1"/>
      <c r="B157" s="44"/>
      <c r="C157" s="44"/>
      <c r="D157" s="15" t="s">
        <v>168</v>
      </c>
      <c r="E157" s="14">
        <v>110000</v>
      </c>
      <c r="F157" s="14">
        <v>110000</v>
      </c>
      <c r="G157" s="1"/>
    </row>
    <row r="158" spans="1:7" ht="15.6">
      <c r="A158" s="1"/>
      <c r="B158" s="45" t="s">
        <v>230</v>
      </c>
      <c r="C158" s="45" t="s">
        <v>231</v>
      </c>
      <c r="D158" s="13" t="s">
        <v>164</v>
      </c>
      <c r="E158" s="14">
        <v>280000</v>
      </c>
      <c r="F158" s="14">
        <v>240000</v>
      </c>
      <c r="G158" s="1"/>
    </row>
    <row r="159" spans="1:7" ht="78">
      <c r="A159" s="1"/>
      <c r="B159" s="45"/>
      <c r="C159" s="45"/>
      <c r="D159" s="13" t="s">
        <v>165</v>
      </c>
      <c r="E159" s="14">
        <v>160000</v>
      </c>
      <c r="F159" s="14">
        <v>120000</v>
      </c>
      <c r="G159" s="1"/>
    </row>
    <row r="160" spans="1:7" ht="15.6">
      <c r="A160" s="1"/>
      <c r="B160" s="45"/>
      <c r="C160" s="45"/>
      <c r="D160" s="13" t="s">
        <v>170</v>
      </c>
      <c r="E160" s="14">
        <v>120000</v>
      </c>
      <c r="F160" s="14">
        <v>120000</v>
      </c>
      <c r="G160" s="1"/>
    </row>
    <row r="161" spans="1:7" ht="15.6">
      <c r="A161" s="1"/>
      <c r="B161" s="45"/>
      <c r="C161" s="45"/>
      <c r="D161" s="15" t="s">
        <v>171</v>
      </c>
      <c r="E161" s="14">
        <v>120000</v>
      </c>
      <c r="F161" s="14">
        <v>120000</v>
      </c>
      <c r="G161" s="1"/>
    </row>
    <row r="162" spans="1:7" ht="15.6">
      <c r="A162" s="1"/>
      <c r="B162" s="44" t="s">
        <v>232</v>
      </c>
      <c r="C162" s="44" t="s">
        <v>233</v>
      </c>
      <c r="D162" s="13" t="s">
        <v>164</v>
      </c>
      <c r="E162" s="14">
        <v>280000</v>
      </c>
      <c r="F162" s="14">
        <v>240000</v>
      </c>
      <c r="G162" s="1"/>
    </row>
    <row r="163" spans="1:7" ht="78">
      <c r="A163" s="1"/>
      <c r="B163" s="44"/>
      <c r="C163" s="44"/>
      <c r="D163" s="13" t="s">
        <v>165</v>
      </c>
      <c r="E163" s="14">
        <v>160000</v>
      </c>
      <c r="F163" s="14">
        <v>120000</v>
      </c>
      <c r="G163" s="1"/>
    </row>
    <row r="164" spans="1:7" ht="15.6">
      <c r="A164" s="1"/>
      <c r="B164" s="44"/>
      <c r="C164" s="44"/>
      <c r="D164" s="13" t="s">
        <v>170</v>
      </c>
      <c r="E164" s="14">
        <v>120000</v>
      </c>
      <c r="F164" s="14">
        <v>120000</v>
      </c>
      <c r="G164" s="1"/>
    </row>
    <row r="165" spans="1:7" ht="15.6">
      <c r="A165" s="1"/>
      <c r="B165" s="44"/>
      <c r="C165" s="44"/>
      <c r="D165" s="15" t="s">
        <v>171</v>
      </c>
      <c r="E165" s="14">
        <v>120000</v>
      </c>
      <c r="F165" s="14">
        <v>120000</v>
      </c>
      <c r="G165" s="1"/>
    </row>
    <row r="166" spans="1:7">
      <c r="A166" s="1"/>
      <c r="B166" s="1"/>
      <c r="C166" s="1"/>
      <c r="D166" s="1"/>
      <c r="E166" s="1"/>
      <c r="F166" s="1"/>
      <c r="G166" s="1"/>
    </row>
  </sheetData>
  <mergeCells count="91">
    <mergeCell ref="B1:F1"/>
    <mergeCell ref="B2:F2"/>
    <mergeCell ref="B3:F3"/>
    <mergeCell ref="B5:B6"/>
    <mergeCell ref="C5:C6"/>
    <mergeCell ref="D5:D6"/>
    <mergeCell ref="E5:F5"/>
    <mergeCell ref="B8:B15"/>
    <mergeCell ref="C8:C15"/>
    <mergeCell ref="B16:B21"/>
    <mergeCell ref="C16:C21"/>
    <mergeCell ref="B22:B26"/>
    <mergeCell ref="C22:C26"/>
    <mergeCell ref="B27:B29"/>
    <mergeCell ref="C27:C29"/>
    <mergeCell ref="B30:B32"/>
    <mergeCell ref="C30:C32"/>
    <mergeCell ref="B33:B35"/>
    <mergeCell ref="C33:C35"/>
    <mergeCell ref="B36:B38"/>
    <mergeCell ref="C36:C38"/>
    <mergeCell ref="B39:B41"/>
    <mergeCell ref="C39:C41"/>
    <mergeCell ref="B42:B45"/>
    <mergeCell ref="C42:C45"/>
    <mergeCell ref="B46:B49"/>
    <mergeCell ref="C46:C49"/>
    <mergeCell ref="B50:B53"/>
    <mergeCell ref="C50:C53"/>
    <mergeCell ref="B54:B57"/>
    <mergeCell ref="C54:C57"/>
    <mergeCell ref="B58:B62"/>
    <mergeCell ref="C58:C62"/>
    <mergeCell ref="B63:B66"/>
    <mergeCell ref="C63:C66"/>
    <mergeCell ref="B67:B70"/>
    <mergeCell ref="C67:C70"/>
    <mergeCell ref="B71:B74"/>
    <mergeCell ref="C71:C74"/>
    <mergeCell ref="B75:B80"/>
    <mergeCell ref="C75:C80"/>
    <mergeCell ref="B81:B83"/>
    <mergeCell ref="C81:C83"/>
    <mergeCell ref="B84:B87"/>
    <mergeCell ref="C84:C87"/>
    <mergeCell ref="B88:B90"/>
    <mergeCell ref="C88:C90"/>
    <mergeCell ref="B91:B93"/>
    <mergeCell ref="C91:C93"/>
    <mergeCell ref="B94:B97"/>
    <mergeCell ref="C94:C97"/>
    <mergeCell ref="B98:B100"/>
    <mergeCell ref="C98:C100"/>
    <mergeCell ref="B101:B103"/>
    <mergeCell ref="C101:C103"/>
    <mergeCell ref="B104:B108"/>
    <mergeCell ref="C104:C108"/>
    <mergeCell ref="B109:B113"/>
    <mergeCell ref="C109:C113"/>
    <mergeCell ref="B114:B116"/>
    <mergeCell ref="C114:C116"/>
    <mergeCell ref="B117:B119"/>
    <mergeCell ref="C117:C119"/>
    <mergeCell ref="B120:B122"/>
    <mergeCell ref="C120:C122"/>
    <mergeCell ref="B123:B125"/>
    <mergeCell ref="C123:C125"/>
    <mergeCell ref="B126:B128"/>
    <mergeCell ref="C126:C128"/>
    <mergeCell ref="B129:B131"/>
    <mergeCell ref="C129:C131"/>
    <mergeCell ref="B132:B134"/>
    <mergeCell ref="C132:C134"/>
    <mergeCell ref="B135:B137"/>
    <mergeCell ref="C135:C137"/>
    <mergeCell ref="B138:B140"/>
    <mergeCell ref="C138:C140"/>
    <mergeCell ref="B141:B144"/>
    <mergeCell ref="C141:C144"/>
    <mergeCell ref="B145:B148"/>
    <mergeCell ref="C145:C148"/>
    <mergeCell ref="B149:B151"/>
    <mergeCell ref="C149:C151"/>
    <mergeCell ref="B152:B154"/>
    <mergeCell ref="C152:C154"/>
    <mergeCell ref="B155:B157"/>
    <mergeCell ref="C155:C157"/>
    <mergeCell ref="B158:B161"/>
    <mergeCell ref="C158:C161"/>
    <mergeCell ref="B162:B165"/>
    <mergeCell ref="C162:C165"/>
  </mergeCells>
  <pageMargins left="0.7" right="0.7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58"/>
  <sheetViews>
    <sheetView showGridLines="0" workbookViewId="0"/>
  </sheetViews>
  <sheetFormatPr defaultRowHeight="10.199999999999999"/>
  <cols>
    <col min="1" max="1" width="3.28515625" customWidth="1"/>
    <col min="2" max="2" width="20.42578125" customWidth="1"/>
    <col min="3" max="3" width="53.28515625" customWidth="1"/>
    <col min="4" max="4" width="24" customWidth="1"/>
    <col min="5" max="5" width="19" customWidth="1"/>
    <col min="6" max="6" width="19.7109375" customWidth="1"/>
    <col min="7" max="7" width="20.140625" customWidth="1"/>
    <col min="8" max="8" width="18.140625" customWidth="1"/>
    <col min="9" max="9" width="15.85546875" customWidth="1"/>
    <col min="10" max="10" width="14.140625" customWidth="1"/>
    <col min="11" max="11" width="14" customWidth="1"/>
    <col min="12" max="12" width="14.140625" customWidth="1"/>
    <col min="13" max="13" width="14" customWidth="1"/>
    <col min="14" max="14" width="14.140625" customWidth="1"/>
    <col min="15" max="15" width="14" customWidth="1"/>
    <col min="16" max="16" width="14.140625" customWidth="1"/>
    <col min="17" max="17" width="14" customWidth="1"/>
    <col min="18" max="26" width="14.140625" customWidth="1"/>
    <col min="27" max="27" width="14" customWidth="1"/>
    <col min="28" max="28" width="14.140625" customWidth="1"/>
    <col min="29" max="29" width="14" customWidth="1"/>
    <col min="30" max="30" width="14.140625" customWidth="1"/>
    <col min="31" max="31" width="14" customWidth="1"/>
    <col min="32" max="32" width="14.140625" customWidth="1"/>
    <col min="33" max="33" width="14" customWidth="1"/>
    <col min="34" max="38" width="14.140625" customWidth="1"/>
    <col min="39" max="39" width="14" customWidth="1"/>
    <col min="40" max="40" width="14.140625" customWidth="1"/>
    <col min="41" max="41" width="14" customWidth="1"/>
    <col min="42" max="57" width="14.140625" customWidth="1"/>
    <col min="58" max="61" width="14.28515625" customWidth="1"/>
    <col min="62" max="68" width="14.140625" customWidth="1"/>
    <col min="69" max="69" width="14" customWidth="1"/>
    <col min="70" max="70" width="14.140625" customWidth="1"/>
    <col min="71" max="71" width="14" customWidth="1"/>
    <col min="72" max="72" width="14.140625" customWidth="1"/>
    <col min="73" max="73" width="14" customWidth="1"/>
    <col min="74" max="74" width="14.140625" customWidth="1"/>
    <col min="75" max="75" width="14" customWidth="1"/>
    <col min="76" max="76" width="9.28515625" customWidth="1"/>
  </cols>
  <sheetData>
    <row r="1" spans="1:76" ht="15.6">
      <c r="A1" s="1"/>
      <c r="B1" s="49" t="s">
        <v>0</v>
      </c>
      <c r="C1" s="49"/>
      <c r="D1" s="49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49"/>
      <c r="BP1" s="49"/>
      <c r="BQ1" s="49"/>
      <c r="BR1" s="49"/>
      <c r="BS1" s="49"/>
      <c r="BT1" s="49"/>
      <c r="BU1" s="49"/>
      <c r="BV1" s="49"/>
      <c r="BW1" s="49"/>
      <c r="BX1" s="1"/>
    </row>
    <row r="2" spans="1:76" ht="15.6">
      <c r="A2" s="1"/>
      <c r="B2" s="49" t="s">
        <v>1</v>
      </c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49"/>
      <c r="AD2" s="49"/>
      <c r="AE2" s="49"/>
      <c r="AF2" s="49"/>
      <c r="AG2" s="49"/>
      <c r="AH2" s="49"/>
      <c r="AI2" s="49"/>
      <c r="AJ2" s="49"/>
      <c r="AK2" s="49"/>
      <c r="AL2" s="49"/>
      <c r="AM2" s="49"/>
      <c r="AN2" s="49"/>
      <c r="AO2" s="49"/>
      <c r="AP2" s="49"/>
      <c r="AQ2" s="49"/>
      <c r="AR2" s="49"/>
      <c r="AS2" s="49"/>
      <c r="AT2" s="49"/>
      <c r="AU2" s="49"/>
      <c r="AV2" s="49"/>
      <c r="AW2" s="49"/>
      <c r="AX2" s="49"/>
      <c r="AY2" s="49"/>
      <c r="AZ2" s="49"/>
      <c r="BA2" s="49"/>
      <c r="BB2" s="49"/>
      <c r="BC2" s="49"/>
      <c r="BD2" s="49"/>
      <c r="BE2" s="49"/>
      <c r="BF2" s="49"/>
      <c r="BG2" s="49"/>
      <c r="BH2" s="49"/>
      <c r="BI2" s="49"/>
      <c r="BJ2" s="49"/>
      <c r="BK2" s="49"/>
      <c r="BL2" s="49"/>
      <c r="BM2" s="49"/>
      <c r="BN2" s="49"/>
      <c r="BO2" s="49"/>
      <c r="BP2" s="49"/>
      <c r="BQ2" s="49"/>
      <c r="BR2" s="49"/>
      <c r="BS2" s="49"/>
      <c r="BT2" s="49"/>
      <c r="BU2" s="49"/>
      <c r="BV2" s="49"/>
      <c r="BW2" s="49"/>
      <c r="BX2" s="1"/>
    </row>
    <row r="3" spans="1:76" ht="15.6">
      <c r="A3" s="1"/>
      <c r="B3" s="49" t="str">
        <f>CHAR(34)&amp;$C$10&amp;CHAR(34)</f>
        <v>"Развитие транспортной системы"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  <c r="AR3" s="49"/>
      <c r="AS3" s="49"/>
      <c r="AT3" s="49"/>
      <c r="AU3" s="49"/>
      <c r="AV3" s="49"/>
      <c r="AW3" s="49"/>
      <c r="AX3" s="49"/>
      <c r="AY3" s="49"/>
      <c r="AZ3" s="49"/>
      <c r="BA3" s="49"/>
      <c r="BB3" s="49"/>
      <c r="BC3" s="49"/>
      <c r="BD3" s="49"/>
      <c r="BE3" s="49"/>
      <c r="BF3" s="49"/>
      <c r="BG3" s="49"/>
      <c r="BH3" s="49"/>
      <c r="BI3" s="49"/>
      <c r="BJ3" s="49"/>
      <c r="BK3" s="49"/>
      <c r="BL3" s="49"/>
      <c r="BM3" s="49"/>
      <c r="BN3" s="49"/>
      <c r="BO3" s="49"/>
      <c r="BP3" s="49"/>
      <c r="BQ3" s="49"/>
      <c r="BR3" s="49"/>
      <c r="BS3" s="49"/>
      <c r="BT3" s="49"/>
      <c r="BU3" s="49"/>
      <c r="BV3" s="49"/>
      <c r="BW3" s="49"/>
      <c r="BX3" s="1"/>
    </row>
    <row r="4" spans="1:76" ht="15.6">
      <c r="A4" s="1"/>
      <c r="B4" s="49" t="s">
        <v>2</v>
      </c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  <c r="AO4" s="49"/>
      <c r="AP4" s="49"/>
      <c r="AQ4" s="49"/>
      <c r="AR4" s="49"/>
      <c r="AS4" s="49"/>
      <c r="AT4" s="49"/>
      <c r="AU4" s="49"/>
      <c r="AV4" s="49"/>
      <c r="AW4" s="49"/>
      <c r="AX4" s="49"/>
      <c r="AY4" s="49"/>
      <c r="AZ4" s="49"/>
      <c r="BA4" s="49"/>
      <c r="BB4" s="49"/>
      <c r="BC4" s="49"/>
      <c r="BD4" s="49"/>
      <c r="BE4" s="49"/>
      <c r="BF4" s="49"/>
      <c r="BG4" s="49"/>
      <c r="BH4" s="49"/>
      <c r="BI4" s="49"/>
      <c r="BJ4" s="49"/>
      <c r="BK4" s="49"/>
      <c r="BL4" s="49"/>
      <c r="BM4" s="49"/>
      <c r="BN4" s="49"/>
      <c r="BO4" s="49"/>
      <c r="BP4" s="49"/>
      <c r="BQ4" s="49"/>
      <c r="BR4" s="49"/>
      <c r="BS4" s="49"/>
      <c r="BT4" s="49"/>
      <c r="BU4" s="49"/>
      <c r="BV4" s="49"/>
      <c r="BW4" s="49"/>
      <c r="BX4" s="1"/>
    </row>
    <row r="5" spans="1:76" ht="15.6">
      <c r="A5" s="1"/>
      <c r="B5" s="2"/>
      <c r="C5" s="2"/>
      <c r="D5" s="1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3" t="s">
        <v>3</v>
      </c>
      <c r="BX5" s="1"/>
    </row>
    <row r="6" spans="1:76" ht="51.75" customHeight="1">
      <c r="A6" s="1"/>
      <c r="B6" s="46" t="s">
        <v>4</v>
      </c>
      <c r="C6" s="46" t="s">
        <v>5</v>
      </c>
      <c r="D6" s="46" t="s">
        <v>6</v>
      </c>
      <c r="E6" s="46" t="s">
        <v>7</v>
      </c>
      <c r="F6" s="46" t="s">
        <v>8</v>
      </c>
      <c r="G6" s="52" t="s">
        <v>9</v>
      </c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52"/>
      <c r="BR6" s="52"/>
      <c r="BS6" s="52"/>
      <c r="BT6" s="52"/>
      <c r="BU6" s="52"/>
      <c r="BV6" s="52"/>
      <c r="BW6" s="52"/>
      <c r="BX6" s="1"/>
    </row>
    <row r="7" spans="1:76" ht="52.5" customHeight="1">
      <c r="A7" s="1"/>
      <c r="B7" s="46"/>
      <c r="C7" s="46"/>
      <c r="D7" s="46"/>
      <c r="E7" s="46"/>
      <c r="F7" s="46"/>
      <c r="G7" s="47" t="s">
        <v>10</v>
      </c>
      <c r="H7" s="49" t="s">
        <v>11</v>
      </c>
      <c r="I7" s="49"/>
      <c r="J7" s="47" t="s">
        <v>12</v>
      </c>
      <c r="K7" s="47"/>
      <c r="L7" s="47" t="s">
        <v>13</v>
      </c>
      <c r="M7" s="47"/>
      <c r="N7" s="47" t="s">
        <v>14</v>
      </c>
      <c r="O7" s="47"/>
      <c r="P7" s="47" t="s">
        <v>15</v>
      </c>
      <c r="Q7" s="47"/>
      <c r="R7" s="47" t="s">
        <v>16</v>
      </c>
      <c r="S7" s="47"/>
      <c r="T7" s="47" t="s">
        <v>17</v>
      </c>
      <c r="U7" s="47"/>
      <c r="V7" s="47" t="s">
        <v>18</v>
      </c>
      <c r="W7" s="47"/>
      <c r="X7" s="47" t="s">
        <v>19</v>
      </c>
      <c r="Y7" s="47"/>
      <c r="Z7" s="47" t="s">
        <v>20</v>
      </c>
      <c r="AA7" s="47"/>
      <c r="AB7" s="47" t="s">
        <v>21</v>
      </c>
      <c r="AC7" s="47"/>
      <c r="AD7" s="47" t="s">
        <v>22</v>
      </c>
      <c r="AE7" s="47"/>
      <c r="AF7" s="47" t="s">
        <v>23</v>
      </c>
      <c r="AG7" s="47"/>
      <c r="AH7" s="47" t="s">
        <v>24</v>
      </c>
      <c r="AI7" s="47"/>
      <c r="AJ7" s="47" t="s">
        <v>25</v>
      </c>
      <c r="AK7" s="47"/>
      <c r="AL7" s="47" t="s">
        <v>26</v>
      </c>
      <c r="AM7" s="47"/>
      <c r="AN7" s="47" t="s">
        <v>27</v>
      </c>
      <c r="AO7" s="47"/>
      <c r="AP7" s="47" t="s">
        <v>28</v>
      </c>
      <c r="AQ7" s="47"/>
      <c r="AR7" s="47" t="s">
        <v>29</v>
      </c>
      <c r="AS7" s="47"/>
      <c r="AT7" s="47" t="s">
        <v>30</v>
      </c>
      <c r="AU7" s="47"/>
      <c r="AV7" s="47" t="s">
        <v>31</v>
      </c>
      <c r="AW7" s="47"/>
      <c r="AX7" s="47" t="s">
        <v>32</v>
      </c>
      <c r="AY7" s="47"/>
      <c r="AZ7" s="47" t="s">
        <v>33</v>
      </c>
      <c r="BA7" s="47"/>
      <c r="BB7" s="47" t="s">
        <v>34</v>
      </c>
      <c r="BC7" s="47"/>
      <c r="BD7" s="47" t="s">
        <v>35</v>
      </c>
      <c r="BE7" s="47"/>
      <c r="BF7" s="47" t="s">
        <v>36</v>
      </c>
      <c r="BG7" s="47"/>
      <c r="BH7" s="47" t="s">
        <v>37</v>
      </c>
      <c r="BI7" s="47"/>
      <c r="BJ7" s="47" t="s">
        <v>38</v>
      </c>
      <c r="BK7" s="47"/>
      <c r="BL7" s="47" t="s">
        <v>39</v>
      </c>
      <c r="BM7" s="47"/>
      <c r="BN7" s="47" t="s">
        <v>40</v>
      </c>
      <c r="BO7" s="47"/>
      <c r="BP7" s="47" t="s">
        <v>41</v>
      </c>
      <c r="BQ7" s="47"/>
      <c r="BR7" s="46" t="s">
        <v>42</v>
      </c>
      <c r="BS7" s="46"/>
      <c r="BT7" s="46" t="s">
        <v>43</v>
      </c>
      <c r="BU7" s="46"/>
      <c r="BV7" s="46" t="s">
        <v>44</v>
      </c>
      <c r="BW7" s="46"/>
      <c r="BX7" s="1"/>
    </row>
    <row r="8" spans="1:76" ht="64.5" customHeight="1">
      <c r="A8" s="1"/>
      <c r="B8" s="46"/>
      <c r="C8" s="46"/>
      <c r="D8" s="46"/>
      <c r="E8" s="46"/>
      <c r="F8" s="46"/>
      <c r="G8" s="47"/>
      <c r="H8" s="5" t="s">
        <v>45</v>
      </c>
      <c r="I8" s="5" t="s">
        <v>46</v>
      </c>
      <c r="J8" s="5" t="s">
        <v>45</v>
      </c>
      <c r="K8" s="5" t="s">
        <v>46</v>
      </c>
      <c r="L8" s="5" t="s">
        <v>45</v>
      </c>
      <c r="M8" s="5" t="s">
        <v>46</v>
      </c>
      <c r="N8" s="5" t="s">
        <v>45</v>
      </c>
      <c r="O8" s="5" t="s">
        <v>46</v>
      </c>
      <c r="P8" s="5" t="s">
        <v>45</v>
      </c>
      <c r="Q8" s="5" t="s">
        <v>46</v>
      </c>
      <c r="R8" s="5" t="s">
        <v>45</v>
      </c>
      <c r="S8" s="5" t="s">
        <v>46</v>
      </c>
      <c r="T8" s="5" t="s">
        <v>45</v>
      </c>
      <c r="U8" s="5" t="s">
        <v>46</v>
      </c>
      <c r="V8" s="5" t="s">
        <v>45</v>
      </c>
      <c r="W8" s="5" t="s">
        <v>46</v>
      </c>
      <c r="X8" s="5" t="s">
        <v>45</v>
      </c>
      <c r="Y8" s="5" t="s">
        <v>46</v>
      </c>
      <c r="Z8" s="5" t="s">
        <v>45</v>
      </c>
      <c r="AA8" s="5" t="s">
        <v>46</v>
      </c>
      <c r="AB8" s="5" t="s">
        <v>45</v>
      </c>
      <c r="AC8" s="5" t="s">
        <v>46</v>
      </c>
      <c r="AD8" s="5" t="s">
        <v>45</v>
      </c>
      <c r="AE8" s="5" t="s">
        <v>46</v>
      </c>
      <c r="AF8" s="5" t="s">
        <v>45</v>
      </c>
      <c r="AG8" s="5" t="s">
        <v>46</v>
      </c>
      <c r="AH8" s="5" t="s">
        <v>45</v>
      </c>
      <c r="AI8" s="5" t="s">
        <v>46</v>
      </c>
      <c r="AJ8" s="5" t="s">
        <v>45</v>
      </c>
      <c r="AK8" s="5" t="s">
        <v>46</v>
      </c>
      <c r="AL8" s="5" t="s">
        <v>45</v>
      </c>
      <c r="AM8" s="5" t="s">
        <v>46</v>
      </c>
      <c r="AN8" s="5" t="s">
        <v>45</v>
      </c>
      <c r="AO8" s="5" t="s">
        <v>46</v>
      </c>
      <c r="AP8" s="5" t="s">
        <v>45</v>
      </c>
      <c r="AQ8" s="5" t="s">
        <v>46</v>
      </c>
      <c r="AR8" s="5" t="s">
        <v>45</v>
      </c>
      <c r="AS8" s="5" t="s">
        <v>46</v>
      </c>
      <c r="AT8" s="5" t="s">
        <v>45</v>
      </c>
      <c r="AU8" s="5" t="s">
        <v>46</v>
      </c>
      <c r="AV8" s="5" t="s">
        <v>45</v>
      </c>
      <c r="AW8" s="5" t="s">
        <v>46</v>
      </c>
      <c r="AX8" s="5" t="s">
        <v>45</v>
      </c>
      <c r="AY8" s="5" t="s">
        <v>46</v>
      </c>
      <c r="AZ8" s="5" t="s">
        <v>45</v>
      </c>
      <c r="BA8" s="5" t="s">
        <v>46</v>
      </c>
      <c r="BB8" s="5" t="s">
        <v>45</v>
      </c>
      <c r="BC8" s="5" t="s">
        <v>46</v>
      </c>
      <c r="BD8" s="5" t="s">
        <v>45</v>
      </c>
      <c r="BE8" s="5" t="s">
        <v>46</v>
      </c>
      <c r="BF8" s="5" t="s">
        <v>45</v>
      </c>
      <c r="BG8" s="5" t="s">
        <v>46</v>
      </c>
      <c r="BH8" s="5" t="s">
        <v>45</v>
      </c>
      <c r="BI8" s="5" t="s">
        <v>46</v>
      </c>
      <c r="BJ8" s="5" t="s">
        <v>45</v>
      </c>
      <c r="BK8" s="5" t="s">
        <v>46</v>
      </c>
      <c r="BL8" s="5" t="s">
        <v>45</v>
      </c>
      <c r="BM8" s="5" t="s">
        <v>46</v>
      </c>
      <c r="BN8" s="5" t="s">
        <v>45</v>
      </c>
      <c r="BO8" s="5" t="s">
        <v>46</v>
      </c>
      <c r="BP8" s="5" t="s">
        <v>45</v>
      </c>
      <c r="BQ8" s="5" t="s">
        <v>46</v>
      </c>
      <c r="BR8" s="5" t="s">
        <v>45</v>
      </c>
      <c r="BS8" s="5" t="s">
        <v>46</v>
      </c>
      <c r="BT8" s="5" t="s">
        <v>45</v>
      </c>
      <c r="BU8" s="5" t="s">
        <v>46</v>
      </c>
      <c r="BV8" s="5" t="s">
        <v>45</v>
      </c>
      <c r="BW8" s="5" t="s">
        <v>46</v>
      </c>
      <c r="BX8" s="1"/>
    </row>
    <row r="9" spans="1:76" ht="18" customHeight="1">
      <c r="A9" s="1"/>
      <c r="B9" s="4" t="s">
        <v>47</v>
      </c>
      <c r="C9" s="4" t="s">
        <v>48</v>
      </c>
      <c r="D9" s="4" t="s">
        <v>49</v>
      </c>
      <c r="E9" s="4" t="s">
        <v>50</v>
      </c>
      <c r="F9" s="4" t="s">
        <v>51</v>
      </c>
      <c r="G9" s="4" t="s">
        <v>52</v>
      </c>
      <c r="H9" s="4" t="s">
        <v>53</v>
      </c>
      <c r="I9" s="4" t="s">
        <v>54</v>
      </c>
      <c r="J9" s="4" t="s">
        <v>55</v>
      </c>
      <c r="K9" s="4" t="s">
        <v>56</v>
      </c>
      <c r="L9" s="4" t="s">
        <v>57</v>
      </c>
      <c r="M9" s="4" t="s">
        <v>58</v>
      </c>
      <c r="N9" s="4" t="s">
        <v>59</v>
      </c>
      <c r="O9" s="4" t="s">
        <v>60</v>
      </c>
      <c r="P9" s="4" t="s">
        <v>61</v>
      </c>
      <c r="Q9" s="4" t="s">
        <v>62</v>
      </c>
      <c r="R9" s="4" t="s">
        <v>63</v>
      </c>
      <c r="S9" s="4" t="s">
        <v>64</v>
      </c>
      <c r="T9" s="4" t="s">
        <v>65</v>
      </c>
      <c r="U9" s="4" t="s">
        <v>66</v>
      </c>
      <c r="V9" s="4" t="s">
        <v>67</v>
      </c>
      <c r="W9" s="4" t="s">
        <v>68</v>
      </c>
      <c r="X9" s="4" t="s">
        <v>69</v>
      </c>
      <c r="Y9" s="4" t="s">
        <v>70</v>
      </c>
      <c r="Z9" s="4" t="s">
        <v>71</v>
      </c>
      <c r="AA9" s="4" t="s">
        <v>72</v>
      </c>
      <c r="AB9" s="4" t="s">
        <v>73</v>
      </c>
      <c r="AC9" s="4" t="s">
        <v>74</v>
      </c>
      <c r="AD9" s="4" t="s">
        <v>75</v>
      </c>
      <c r="AE9" s="4" t="s">
        <v>76</v>
      </c>
      <c r="AF9" s="4" t="s">
        <v>77</v>
      </c>
      <c r="AG9" s="4" t="s">
        <v>78</v>
      </c>
      <c r="AH9" s="4" t="s">
        <v>79</v>
      </c>
      <c r="AI9" s="4" t="s">
        <v>80</v>
      </c>
      <c r="AJ9" s="4" t="s">
        <v>81</v>
      </c>
      <c r="AK9" s="4" t="s">
        <v>82</v>
      </c>
      <c r="AL9" s="4" t="s">
        <v>83</v>
      </c>
      <c r="AM9" s="4" t="s">
        <v>84</v>
      </c>
      <c r="AN9" s="4" t="s">
        <v>85</v>
      </c>
      <c r="AO9" s="4" t="s">
        <v>86</v>
      </c>
      <c r="AP9" s="4" t="s">
        <v>87</v>
      </c>
      <c r="AQ9" s="4" t="s">
        <v>88</v>
      </c>
      <c r="AR9" s="4" t="s">
        <v>89</v>
      </c>
      <c r="AS9" s="4" t="s">
        <v>90</v>
      </c>
      <c r="AT9" s="4" t="s">
        <v>91</v>
      </c>
      <c r="AU9" s="4" t="s">
        <v>92</v>
      </c>
      <c r="AV9" s="4" t="s">
        <v>93</v>
      </c>
      <c r="AW9" s="4" t="s">
        <v>94</v>
      </c>
      <c r="AX9" s="4" t="s">
        <v>95</v>
      </c>
      <c r="AY9" s="4" t="s">
        <v>96</v>
      </c>
      <c r="AZ9" s="4" t="s">
        <v>97</v>
      </c>
      <c r="BA9" s="4" t="s">
        <v>98</v>
      </c>
      <c r="BB9" s="4" t="s">
        <v>99</v>
      </c>
      <c r="BC9" s="4" t="s">
        <v>100</v>
      </c>
      <c r="BD9" s="4" t="s">
        <v>101</v>
      </c>
      <c r="BE9" s="4" t="s">
        <v>102</v>
      </c>
      <c r="BF9" s="4" t="s">
        <v>103</v>
      </c>
      <c r="BG9" s="4" t="s">
        <v>104</v>
      </c>
      <c r="BH9" s="4" t="s">
        <v>105</v>
      </c>
      <c r="BI9" s="4" t="s">
        <v>106</v>
      </c>
      <c r="BJ9" s="4" t="s">
        <v>107</v>
      </c>
      <c r="BK9" s="4" t="s">
        <v>108</v>
      </c>
      <c r="BL9" s="4" t="s">
        <v>109</v>
      </c>
      <c r="BM9" s="4" t="s">
        <v>110</v>
      </c>
      <c r="BN9" s="4" t="s">
        <v>111</v>
      </c>
      <c r="BO9" s="4" t="s">
        <v>112</v>
      </c>
      <c r="BP9" s="4" t="s">
        <v>113</v>
      </c>
      <c r="BQ9" s="4" t="s">
        <v>114</v>
      </c>
      <c r="BR9" s="4" t="s">
        <v>115</v>
      </c>
      <c r="BS9" s="4" t="s">
        <v>116</v>
      </c>
      <c r="BT9" s="4" t="s">
        <v>117</v>
      </c>
      <c r="BU9" s="4" t="s">
        <v>118</v>
      </c>
      <c r="BV9" s="4" t="s">
        <v>119</v>
      </c>
      <c r="BW9" s="4" t="s">
        <v>120</v>
      </c>
      <c r="BX9" s="1"/>
    </row>
    <row r="10" spans="1:76" ht="15.75" customHeight="1">
      <c r="A10" s="1"/>
      <c r="B10" s="45" t="s">
        <v>121</v>
      </c>
      <c r="C10" s="45" t="s">
        <v>122</v>
      </c>
      <c r="D10" s="7" t="s">
        <v>123</v>
      </c>
      <c r="E10" s="8">
        <v>4984813</v>
      </c>
      <c r="F10" s="8">
        <v>4302950.9000000013</v>
      </c>
      <c r="G10" s="8">
        <v>288602</v>
      </c>
      <c r="H10" s="8">
        <v>87038.900000000009</v>
      </c>
      <c r="I10" s="8">
        <v>86936.5</v>
      </c>
      <c r="J10" s="8">
        <v>106028</v>
      </c>
      <c r="K10" s="8">
        <v>106001.09999999999</v>
      </c>
      <c r="L10" s="8">
        <v>67893.3</v>
      </c>
      <c r="M10" s="8">
        <v>67657.399999999994</v>
      </c>
      <c r="N10" s="8">
        <v>119415.2</v>
      </c>
      <c r="O10" s="8">
        <v>119189.2</v>
      </c>
      <c r="P10" s="8">
        <v>45172.2</v>
      </c>
      <c r="Q10" s="8">
        <v>45030.6</v>
      </c>
      <c r="R10" s="8">
        <v>47817.3</v>
      </c>
      <c r="S10" s="8">
        <v>47817.3</v>
      </c>
      <c r="T10" s="8">
        <v>41696.5</v>
      </c>
      <c r="U10" s="8">
        <v>41674.300000000003</v>
      </c>
      <c r="V10" s="8">
        <v>42812.7</v>
      </c>
      <c r="W10" s="8">
        <v>42445.8</v>
      </c>
      <c r="X10" s="8">
        <v>93267.9</v>
      </c>
      <c r="Y10" s="8">
        <v>91842.4</v>
      </c>
      <c r="Z10" s="8">
        <v>52693</v>
      </c>
      <c r="AA10" s="8">
        <v>52693</v>
      </c>
      <c r="AB10" s="8">
        <v>70117.3</v>
      </c>
      <c r="AC10" s="8">
        <v>70117.3</v>
      </c>
      <c r="AD10" s="8">
        <v>51261.599999999999</v>
      </c>
      <c r="AE10" s="8">
        <v>51249.9</v>
      </c>
      <c r="AF10" s="8">
        <v>114074</v>
      </c>
      <c r="AG10" s="8">
        <v>113774.7</v>
      </c>
      <c r="AH10" s="8">
        <v>56364.5</v>
      </c>
      <c r="AI10" s="8">
        <v>56323.1</v>
      </c>
      <c r="AJ10" s="8">
        <v>94848.6</v>
      </c>
      <c r="AK10" s="8">
        <v>81653</v>
      </c>
      <c r="AL10" s="8">
        <v>64779.5</v>
      </c>
      <c r="AM10" s="8">
        <v>64670.8</v>
      </c>
      <c r="AN10" s="8">
        <v>49150.3</v>
      </c>
      <c r="AO10" s="8">
        <v>45470.8</v>
      </c>
      <c r="AP10" s="8">
        <v>59578.6</v>
      </c>
      <c r="AQ10" s="8">
        <v>59578.6</v>
      </c>
      <c r="AR10" s="8">
        <v>72155.3</v>
      </c>
      <c r="AS10" s="8">
        <v>62156.3</v>
      </c>
      <c r="AT10" s="8">
        <v>47506.8</v>
      </c>
      <c r="AU10" s="8">
        <v>47468.6</v>
      </c>
      <c r="AV10" s="8">
        <v>44343.1</v>
      </c>
      <c r="AW10" s="8">
        <v>44343.1</v>
      </c>
      <c r="AX10" s="8">
        <v>51712.3</v>
      </c>
      <c r="AY10" s="8">
        <v>51712.3</v>
      </c>
      <c r="AZ10" s="8">
        <v>45409.599999999999</v>
      </c>
      <c r="BA10" s="8">
        <v>45018.6</v>
      </c>
      <c r="BB10" s="8">
        <v>119387.8</v>
      </c>
      <c r="BC10" s="8">
        <v>118077.4</v>
      </c>
      <c r="BD10" s="8">
        <v>50911.4</v>
      </c>
      <c r="BE10" s="8">
        <v>50891.199999999997</v>
      </c>
      <c r="BF10" s="8">
        <v>92551</v>
      </c>
      <c r="BG10" s="8">
        <v>92403</v>
      </c>
      <c r="BH10" s="8">
        <v>81455.399999999994</v>
      </c>
      <c r="BI10" s="8">
        <v>80967.100000000006</v>
      </c>
      <c r="BJ10" s="8">
        <v>72116.100000000006</v>
      </c>
      <c r="BK10" s="8">
        <v>70279</v>
      </c>
      <c r="BL10" s="8">
        <v>50461.3</v>
      </c>
      <c r="BM10" s="8">
        <v>50328.7</v>
      </c>
      <c r="BN10" s="8">
        <v>64878.8</v>
      </c>
      <c r="BO10" s="8">
        <v>64878.8</v>
      </c>
      <c r="BP10" s="8">
        <v>41030.400000000001</v>
      </c>
      <c r="BQ10" s="8">
        <v>40985.599999999999</v>
      </c>
      <c r="BR10" s="8">
        <v>90029.2</v>
      </c>
      <c r="BS10" s="8">
        <v>89922.8</v>
      </c>
      <c r="BT10" s="8">
        <v>65305.4</v>
      </c>
      <c r="BU10" s="8">
        <v>65305.4</v>
      </c>
      <c r="BV10" s="8">
        <v>2442947.7000000002</v>
      </c>
      <c r="BW10" s="8">
        <v>2084087.2</v>
      </c>
      <c r="BX10" s="1"/>
    </row>
    <row r="11" spans="1:76" ht="31.2">
      <c r="A11" s="1"/>
      <c r="B11" s="45"/>
      <c r="C11" s="45"/>
      <c r="D11" s="7" t="s">
        <v>124</v>
      </c>
      <c r="E11" s="8">
        <v>4984813</v>
      </c>
      <c r="F11" s="8">
        <v>4302950.9000000013</v>
      </c>
      <c r="G11" s="8">
        <v>288602</v>
      </c>
      <c r="H11" s="8">
        <v>87038.900000000009</v>
      </c>
      <c r="I11" s="8">
        <v>86936.5</v>
      </c>
      <c r="J11" s="8">
        <v>106028</v>
      </c>
      <c r="K11" s="8">
        <v>106001.09999999999</v>
      </c>
      <c r="L11" s="8">
        <v>67893.3</v>
      </c>
      <c r="M11" s="8">
        <v>67657.399999999994</v>
      </c>
      <c r="N11" s="8">
        <v>119415.2</v>
      </c>
      <c r="O11" s="8">
        <v>119189.2</v>
      </c>
      <c r="P11" s="8">
        <v>45172.2</v>
      </c>
      <c r="Q11" s="8">
        <v>45030.6</v>
      </c>
      <c r="R11" s="8">
        <v>47817.3</v>
      </c>
      <c r="S11" s="8">
        <v>47817.3</v>
      </c>
      <c r="T11" s="8">
        <v>41696.5</v>
      </c>
      <c r="U11" s="8">
        <v>41674.300000000003</v>
      </c>
      <c r="V11" s="8">
        <v>42812.7</v>
      </c>
      <c r="W11" s="8">
        <v>42445.8</v>
      </c>
      <c r="X11" s="8">
        <v>93267.9</v>
      </c>
      <c r="Y11" s="8">
        <v>91842.4</v>
      </c>
      <c r="Z11" s="8">
        <v>52693</v>
      </c>
      <c r="AA11" s="8">
        <v>52693</v>
      </c>
      <c r="AB11" s="8">
        <v>70117.3</v>
      </c>
      <c r="AC11" s="8">
        <v>70117.3</v>
      </c>
      <c r="AD11" s="8">
        <v>51261.599999999999</v>
      </c>
      <c r="AE11" s="8">
        <v>51249.9</v>
      </c>
      <c r="AF11" s="8">
        <v>114074</v>
      </c>
      <c r="AG11" s="8">
        <v>113774.7</v>
      </c>
      <c r="AH11" s="8">
        <v>56364.5</v>
      </c>
      <c r="AI11" s="8">
        <v>56323.1</v>
      </c>
      <c r="AJ11" s="8">
        <v>94848.6</v>
      </c>
      <c r="AK11" s="8">
        <v>81653</v>
      </c>
      <c r="AL11" s="8">
        <v>64779.5</v>
      </c>
      <c r="AM11" s="8">
        <v>64670.8</v>
      </c>
      <c r="AN11" s="8">
        <v>49150.3</v>
      </c>
      <c r="AO11" s="8">
        <v>45470.8</v>
      </c>
      <c r="AP11" s="8">
        <v>59578.6</v>
      </c>
      <c r="AQ11" s="8">
        <v>59578.6</v>
      </c>
      <c r="AR11" s="8">
        <v>72155.3</v>
      </c>
      <c r="AS11" s="8">
        <v>62156.3</v>
      </c>
      <c r="AT11" s="8">
        <v>47506.8</v>
      </c>
      <c r="AU11" s="8">
        <v>47468.6</v>
      </c>
      <c r="AV11" s="8">
        <v>44343.1</v>
      </c>
      <c r="AW11" s="8">
        <v>44343.1</v>
      </c>
      <c r="AX11" s="8">
        <v>51712.3</v>
      </c>
      <c r="AY11" s="8">
        <v>51712.3</v>
      </c>
      <c r="AZ11" s="8">
        <v>45409.599999999999</v>
      </c>
      <c r="BA11" s="8">
        <v>45018.6</v>
      </c>
      <c r="BB11" s="8">
        <v>119387.8</v>
      </c>
      <c r="BC11" s="8">
        <v>118077.4</v>
      </c>
      <c r="BD11" s="8">
        <v>50911.4</v>
      </c>
      <c r="BE11" s="8">
        <v>50891.199999999997</v>
      </c>
      <c r="BF11" s="8">
        <v>92551</v>
      </c>
      <c r="BG11" s="8">
        <v>92403</v>
      </c>
      <c r="BH11" s="8">
        <v>81455.399999999994</v>
      </c>
      <c r="BI11" s="8">
        <v>80967.100000000006</v>
      </c>
      <c r="BJ11" s="8">
        <v>72116.100000000006</v>
      </c>
      <c r="BK11" s="8">
        <v>70279</v>
      </c>
      <c r="BL11" s="8">
        <v>50461.3</v>
      </c>
      <c r="BM11" s="8">
        <v>50328.7</v>
      </c>
      <c r="BN11" s="8">
        <v>64878.8</v>
      </c>
      <c r="BO11" s="8">
        <v>64878.8</v>
      </c>
      <c r="BP11" s="8">
        <v>41030.400000000001</v>
      </c>
      <c r="BQ11" s="8">
        <v>40985.599999999999</v>
      </c>
      <c r="BR11" s="8">
        <v>90029.2</v>
      </c>
      <c r="BS11" s="8">
        <v>89922.8</v>
      </c>
      <c r="BT11" s="8">
        <v>65305.4</v>
      </c>
      <c r="BU11" s="8">
        <v>65305.4</v>
      </c>
      <c r="BV11" s="8">
        <v>2442947.7000000002</v>
      </c>
      <c r="BW11" s="8">
        <v>2084087.2</v>
      </c>
      <c r="BX11" s="1"/>
    </row>
    <row r="12" spans="1:76" ht="15.6">
      <c r="A12" s="1"/>
      <c r="B12" s="45" t="s">
        <v>125</v>
      </c>
      <c r="C12" s="45" t="s">
        <v>126</v>
      </c>
      <c r="D12" s="7" t="s">
        <v>123</v>
      </c>
      <c r="E12" s="8">
        <v>4984813</v>
      </c>
      <c r="F12" s="8">
        <v>4302950.9000000013</v>
      </c>
      <c r="G12" s="8">
        <v>288602</v>
      </c>
      <c r="H12" s="8">
        <v>87038.900000000009</v>
      </c>
      <c r="I12" s="8">
        <v>86936.5</v>
      </c>
      <c r="J12" s="8">
        <v>106028</v>
      </c>
      <c r="K12" s="8">
        <v>106001.09999999999</v>
      </c>
      <c r="L12" s="8">
        <v>67893.3</v>
      </c>
      <c r="M12" s="8">
        <v>67657.399999999994</v>
      </c>
      <c r="N12" s="8">
        <v>119415.2</v>
      </c>
      <c r="O12" s="8">
        <v>119189.2</v>
      </c>
      <c r="P12" s="8">
        <v>45172.2</v>
      </c>
      <c r="Q12" s="8">
        <v>45030.6</v>
      </c>
      <c r="R12" s="8">
        <v>47817.3</v>
      </c>
      <c r="S12" s="8">
        <v>47817.3</v>
      </c>
      <c r="T12" s="8">
        <v>41696.5</v>
      </c>
      <c r="U12" s="8">
        <v>41674.300000000003</v>
      </c>
      <c r="V12" s="8">
        <v>42812.7</v>
      </c>
      <c r="W12" s="8">
        <v>42445.8</v>
      </c>
      <c r="X12" s="8">
        <v>93267.9</v>
      </c>
      <c r="Y12" s="8">
        <v>91842.4</v>
      </c>
      <c r="Z12" s="8">
        <v>52693</v>
      </c>
      <c r="AA12" s="8">
        <v>52693</v>
      </c>
      <c r="AB12" s="8">
        <v>70117.3</v>
      </c>
      <c r="AC12" s="8">
        <v>70117.3</v>
      </c>
      <c r="AD12" s="8">
        <v>51261.599999999999</v>
      </c>
      <c r="AE12" s="8">
        <v>51249.9</v>
      </c>
      <c r="AF12" s="8">
        <v>114074</v>
      </c>
      <c r="AG12" s="8">
        <v>113774.7</v>
      </c>
      <c r="AH12" s="8">
        <v>56364.5</v>
      </c>
      <c r="AI12" s="8">
        <v>56323.1</v>
      </c>
      <c r="AJ12" s="8">
        <v>94848.6</v>
      </c>
      <c r="AK12" s="8">
        <v>81653</v>
      </c>
      <c r="AL12" s="8">
        <v>64779.5</v>
      </c>
      <c r="AM12" s="8">
        <v>64670.8</v>
      </c>
      <c r="AN12" s="8">
        <v>49150.3</v>
      </c>
      <c r="AO12" s="8">
        <v>45470.8</v>
      </c>
      <c r="AP12" s="8">
        <v>59578.6</v>
      </c>
      <c r="AQ12" s="8">
        <v>59578.6</v>
      </c>
      <c r="AR12" s="8">
        <v>72155.3</v>
      </c>
      <c r="AS12" s="8">
        <v>62156.3</v>
      </c>
      <c r="AT12" s="8">
        <v>47506.8</v>
      </c>
      <c r="AU12" s="8">
        <v>47468.6</v>
      </c>
      <c r="AV12" s="8">
        <v>44343.1</v>
      </c>
      <c r="AW12" s="8">
        <v>44343.1</v>
      </c>
      <c r="AX12" s="8">
        <v>51712.3</v>
      </c>
      <c r="AY12" s="8">
        <v>51712.3</v>
      </c>
      <c r="AZ12" s="8">
        <v>45409.599999999999</v>
      </c>
      <c r="BA12" s="8">
        <v>45018.6</v>
      </c>
      <c r="BB12" s="8">
        <v>119387.8</v>
      </c>
      <c r="BC12" s="8">
        <v>118077.4</v>
      </c>
      <c r="BD12" s="8">
        <v>50911.4</v>
      </c>
      <c r="BE12" s="8">
        <v>50891.199999999997</v>
      </c>
      <c r="BF12" s="8">
        <v>92551</v>
      </c>
      <c r="BG12" s="8">
        <v>92403</v>
      </c>
      <c r="BH12" s="8">
        <v>81455.399999999994</v>
      </c>
      <c r="BI12" s="8">
        <v>80967.100000000006</v>
      </c>
      <c r="BJ12" s="8">
        <v>72116.100000000006</v>
      </c>
      <c r="BK12" s="8">
        <v>70279</v>
      </c>
      <c r="BL12" s="8">
        <v>50461.3</v>
      </c>
      <c r="BM12" s="8">
        <v>50328.7</v>
      </c>
      <c r="BN12" s="8">
        <v>64878.8</v>
      </c>
      <c r="BO12" s="8">
        <v>64878.8</v>
      </c>
      <c r="BP12" s="8">
        <v>41030.400000000001</v>
      </c>
      <c r="BQ12" s="8">
        <v>40985.599999999999</v>
      </c>
      <c r="BR12" s="8">
        <v>90029.2</v>
      </c>
      <c r="BS12" s="8">
        <v>89922.8</v>
      </c>
      <c r="BT12" s="8">
        <v>65305.4</v>
      </c>
      <c r="BU12" s="8">
        <v>65305.4</v>
      </c>
      <c r="BV12" s="8">
        <v>2442947.7000000002</v>
      </c>
      <c r="BW12" s="8">
        <v>2084087.2</v>
      </c>
      <c r="BX12" s="1"/>
    </row>
    <row r="13" spans="1:76" ht="31.2">
      <c r="A13" s="1"/>
      <c r="B13" s="45"/>
      <c r="C13" s="45"/>
      <c r="D13" s="7" t="s">
        <v>124</v>
      </c>
      <c r="E13" s="8">
        <v>4984813</v>
      </c>
      <c r="F13" s="8">
        <v>4302950.9000000013</v>
      </c>
      <c r="G13" s="8">
        <v>288602</v>
      </c>
      <c r="H13" s="8">
        <v>87038.900000000009</v>
      </c>
      <c r="I13" s="8">
        <v>86936.5</v>
      </c>
      <c r="J13" s="8">
        <v>106028</v>
      </c>
      <c r="K13" s="8">
        <v>106001.09999999999</v>
      </c>
      <c r="L13" s="8">
        <v>67893.3</v>
      </c>
      <c r="M13" s="8">
        <v>67657.399999999994</v>
      </c>
      <c r="N13" s="8">
        <v>119415.2</v>
      </c>
      <c r="O13" s="8">
        <v>119189.2</v>
      </c>
      <c r="P13" s="8">
        <v>45172.2</v>
      </c>
      <c r="Q13" s="8">
        <v>45030.6</v>
      </c>
      <c r="R13" s="8">
        <v>47817.3</v>
      </c>
      <c r="S13" s="8">
        <v>47817.3</v>
      </c>
      <c r="T13" s="8">
        <v>41696.5</v>
      </c>
      <c r="U13" s="8">
        <v>41674.300000000003</v>
      </c>
      <c r="V13" s="8">
        <v>42812.7</v>
      </c>
      <c r="W13" s="8">
        <v>42445.8</v>
      </c>
      <c r="X13" s="8">
        <v>93267.9</v>
      </c>
      <c r="Y13" s="8">
        <v>91842.4</v>
      </c>
      <c r="Z13" s="8">
        <v>52693</v>
      </c>
      <c r="AA13" s="8">
        <v>52693</v>
      </c>
      <c r="AB13" s="8">
        <v>70117.3</v>
      </c>
      <c r="AC13" s="8">
        <v>70117.3</v>
      </c>
      <c r="AD13" s="8">
        <v>51261.599999999999</v>
      </c>
      <c r="AE13" s="8">
        <v>51249.9</v>
      </c>
      <c r="AF13" s="8">
        <v>114074</v>
      </c>
      <c r="AG13" s="8">
        <v>113774.7</v>
      </c>
      <c r="AH13" s="8">
        <v>56364.5</v>
      </c>
      <c r="AI13" s="8">
        <v>56323.1</v>
      </c>
      <c r="AJ13" s="8">
        <v>94848.6</v>
      </c>
      <c r="AK13" s="8">
        <v>81653</v>
      </c>
      <c r="AL13" s="8">
        <v>64779.5</v>
      </c>
      <c r="AM13" s="8">
        <v>64670.8</v>
      </c>
      <c r="AN13" s="8">
        <v>49150.3</v>
      </c>
      <c r="AO13" s="8">
        <v>45470.8</v>
      </c>
      <c r="AP13" s="8">
        <v>59578.6</v>
      </c>
      <c r="AQ13" s="8">
        <v>59578.6</v>
      </c>
      <c r="AR13" s="8">
        <v>72155.3</v>
      </c>
      <c r="AS13" s="8">
        <v>62156.3</v>
      </c>
      <c r="AT13" s="8">
        <v>47506.8</v>
      </c>
      <c r="AU13" s="8">
        <v>47468.6</v>
      </c>
      <c r="AV13" s="8">
        <v>44343.1</v>
      </c>
      <c r="AW13" s="8">
        <v>44343.1</v>
      </c>
      <c r="AX13" s="8">
        <v>51712.3</v>
      </c>
      <c r="AY13" s="8">
        <v>51712.3</v>
      </c>
      <c r="AZ13" s="8">
        <v>45409.599999999999</v>
      </c>
      <c r="BA13" s="8">
        <v>45018.6</v>
      </c>
      <c r="BB13" s="8">
        <v>119387.8</v>
      </c>
      <c r="BC13" s="8">
        <v>118077.4</v>
      </c>
      <c r="BD13" s="8">
        <v>50911.4</v>
      </c>
      <c r="BE13" s="8">
        <v>50891.199999999997</v>
      </c>
      <c r="BF13" s="8">
        <v>92551</v>
      </c>
      <c r="BG13" s="8">
        <v>92403</v>
      </c>
      <c r="BH13" s="8">
        <v>81455.399999999994</v>
      </c>
      <c r="BI13" s="8">
        <v>80967.100000000006</v>
      </c>
      <c r="BJ13" s="8">
        <v>72116.100000000006</v>
      </c>
      <c r="BK13" s="8">
        <v>70279</v>
      </c>
      <c r="BL13" s="8">
        <v>50461.3</v>
      </c>
      <c r="BM13" s="8">
        <v>50328.7</v>
      </c>
      <c r="BN13" s="8">
        <v>64878.8</v>
      </c>
      <c r="BO13" s="8">
        <v>64878.8</v>
      </c>
      <c r="BP13" s="8">
        <v>41030.400000000001</v>
      </c>
      <c r="BQ13" s="8">
        <v>40985.599999999999</v>
      </c>
      <c r="BR13" s="8">
        <v>90029.2</v>
      </c>
      <c r="BS13" s="8">
        <v>89922.8</v>
      </c>
      <c r="BT13" s="8">
        <v>65305.4</v>
      </c>
      <c r="BU13" s="8">
        <v>65305.4</v>
      </c>
      <c r="BV13" s="8">
        <v>2442947.7000000002</v>
      </c>
      <c r="BW13" s="8">
        <v>2084087.2</v>
      </c>
      <c r="BX13" s="1"/>
    </row>
    <row r="14" spans="1:76" ht="15.6">
      <c r="A14" s="1"/>
      <c r="B14" s="45" t="s">
        <v>127</v>
      </c>
      <c r="C14" s="45" t="s">
        <v>128</v>
      </c>
      <c r="D14" s="7" t="s">
        <v>123</v>
      </c>
      <c r="E14" s="8">
        <v>2541865.3000000007</v>
      </c>
      <c r="F14" s="8">
        <v>2218863.7000000007</v>
      </c>
      <c r="G14" s="8">
        <v>288602</v>
      </c>
      <c r="H14" s="8">
        <v>87038.900000000009</v>
      </c>
      <c r="I14" s="8">
        <v>86936.5</v>
      </c>
      <c r="J14" s="8">
        <v>106028</v>
      </c>
      <c r="K14" s="8">
        <v>106001.09999999999</v>
      </c>
      <c r="L14" s="8">
        <v>67893.3</v>
      </c>
      <c r="M14" s="8">
        <v>67657.399999999994</v>
      </c>
      <c r="N14" s="8">
        <v>119415.2</v>
      </c>
      <c r="O14" s="8">
        <v>119189.2</v>
      </c>
      <c r="P14" s="8">
        <v>45172.2</v>
      </c>
      <c r="Q14" s="8">
        <v>45030.6</v>
      </c>
      <c r="R14" s="8">
        <v>47817.3</v>
      </c>
      <c r="S14" s="8">
        <v>47817.3</v>
      </c>
      <c r="T14" s="8">
        <v>41696.5</v>
      </c>
      <c r="U14" s="8">
        <v>41674.300000000003</v>
      </c>
      <c r="V14" s="8">
        <v>42812.7</v>
      </c>
      <c r="W14" s="8">
        <v>42445.8</v>
      </c>
      <c r="X14" s="8">
        <v>93267.9</v>
      </c>
      <c r="Y14" s="8">
        <v>91842.4</v>
      </c>
      <c r="Z14" s="8">
        <v>52693</v>
      </c>
      <c r="AA14" s="8">
        <v>52693</v>
      </c>
      <c r="AB14" s="8">
        <v>70117.3</v>
      </c>
      <c r="AC14" s="8">
        <v>70117.3</v>
      </c>
      <c r="AD14" s="8">
        <v>51261.599999999999</v>
      </c>
      <c r="AE14" s="8">
        <v>51249.9</v>
      </c>
      <c r="AF14" s="8">
        <v>114074</v>
      </c>
      <c r="AG14" s="8">
        <v>113774.7</v>
      </c>
      <c r="AH14" s="8">
        <v>56364.5</v>
      </c>
      <c r="AI14" s="8">
        <v>56323.1</v>
      </c>
      <c r="AJ14" s="8">
        <v>94848.6</v>
      </c>
      <c r="AK14" s="8">
        <v>81653</v>
      </c>
      <c r="AL14" s="8">
        <v>64779.5</v>
      </c>
      <c r="AM14" s="8">
        <v>64670.8</v>
      </c>
      <c r="AN14" s="8">
        <v>49150.3</v>
      </c>
      <c r="AO14" s="8">
        <v>45470.8</v>
      </c>
      <c r="AP14" s="8">
        <v>59578.6</v>
      </c>
      <c r="AQ14" s="8">
        <v>59578.6</v>
      </c>
      <c r="AR14" s="8">
        <v>72155.3</v>
      </c>
      <c r="AS14" s="8">
        <v>62156.3</v>
      </c>
      <c r="AT14" s="8">
        <v>47506.8</v>
      </c>
      <c r="AU14" s="8">
        <v>47468.6</v>
      </c>
      <c r="AV14" s="8">
        <v>44343.1</v>
      </c>
      <c r="AW14" s="8">
        <v>44343.1</v>
      </c>
      <c r="AX14" s="8">
        <v>51712.3</v>
      </c>
      <c r="AY14" s="8">
        <v>51712.3</v>
      </c>
      <c r="AZ14" s="8">
        <v>45409.599999999999</v>
      </c>
      <c r="BA14" s="8">
        <v>45018.6</v>
      </c>
      <c r="BB14" s="8">
        <v>119387.8</v>
      </c>
      <c r="BC14" s="8">
        <v>118077.4</v>
      </c>
      <c r="BD14" s="8">
        <v>50911.4</v>
      </c>
      <c r="BE14" s="8">
        <v>50891.199999999997</v>
      </c>
      <c r="BF14" s="8">
        <v>92551</v>
      </c>
      <c r="BG14" s="8">
        <v>92403</v>
      </c>
      <c r="BH14" s="8">
        <v>81455.399999999994</v>
      </c>
      <c r="BI14" s="8">
        <v>80967.100000000006</v>
      </c>
      <c r="BJ14" s="8">
        <v>72116.100000000006</v>
      </c>
      <c r="BK14" s="8">
        <v>70279</v>
      </c>
      <c r="BL14" s="8">
        <v>50461.3</v>
      </c>
      <c r="BM14" s="8">
        <v>50328.7</v>
      </c>
      <c r="BN14" s="8">
        <v>64878.8</v>
      </c>
      <c r="BO14" s="8">
        <v>64878.8</v>
      </c>
      <c r="BP14" s="8">
        <v>41030.400000000001</v>
      </c>
      <c r="BQ14" s="8">
        <v>40985.599999999999</v>
      </c>
      <c r="BR14" s="8">
        <v>90029.2</v>
      </c>
      <c r="BS14" s="8">
        <v>89922.8</v>
      </c>
      <c r="BT14" s="8">
        <v>65305.4</v>
      </c>
      <c r="BU14" s="8">
        <v>65305.4</v>
      </c>
      <c r="BV14" s="9"/>
      <c r="BW14" s="9"/>
      <c r="BX14" s="1"/>
    </row>
    <row r="15" spans="1:76" ht="31.2">
      <c r="A15" s="1"/>
      <c r="B15" s="45"/>
      <c r="C15" s="45"/>
      <c r="D15" s="7" t="s">
        <v>124</v>
      </c>
      <c r="E15" s="8">
        <v>2541865.3000000007</v>
      </c>
      <c r="F15" s="8">
        <v>2218863.7000000007</v>
      </c>
      <c r="G15" s="8">
        <v>288602</v>
      </c>
      <c r="H15" s="8">
        <v>87038.900000000009</v>
      </c>
      <c r="I15" s="8">
        <v>86936.5</v>
      </c>
      <c r="J15" s="8">
        <v>106028</v>
      </c>
      <c r="K15" s="8">
        <v>106001.09999999999</v>
      </c>
      <c r="L15" s="8">
        <v>67893.3</v>
      </c>
      <c r="M15" s="8">
        <v>67657.399999999994</v>
      </c>
      <c r="N15" s="8">
        <v>119415.2</v>
      </c>
      <c r="O15" s="8">
        <v>119189.2</v>
      </c>
      <c r="P15" s="8">
        <v>45172.2</v>
      </c>
      <c r="Q15" s="8">
        <v>45030.6</v>
      </c>
      <c r="R15" s="8">
        <v>47817.3</v>
      </c>
      <c r="S15" s="8">
        <v>47817.3</v>
      </c>
      <c r="T15" s="8">
        <v>41696.5</v>
      </c>
      <c r="U15" s="8">
        <v>41674.300000000003</v>
      </c>
      <c r="V15" s="8">
        <v>42812.7</v>
      </c>
      <c r="W15" s="8">
        <v>42445.8</v>
      </c>
      <c r="X15" s="8">
        <v>93267.9</v>
      </c>
      <c r="Y15" s="8">
        <v>91842.4</v>
      </c>
      <c r="Z15" s="8">
        <v>52693</v>
      </c>
      <c r="AA15" s="8">
        <v>52693</v>
      </c>
      <c r="AB15" s="8">
        <v>70117.3</v>
      </c>
      <c r="AC15" s="8">
        <v>70117.3</v>
      </c>
      <c r="AD15" s="8">
        <v>51261.599999999999</v>
      </c>
      <c r="AE15" s="8">
        <v>51249.9</v>
      </c>
      <c r="AF15" s="8">
        <v>114074</v>
      </c>
      <c r="AG15" s="8">
        <v>113774.7</v>
      </c>
      <c r="AH15" s="8">
        <v>56364.5</v>
      </c>
      <c r="AI15" s="8">
        <v>56323.1</v>
      </c>
      <c r="AJ15" s="8">
        <v>94848.6</v>
      </c>
      <c r="AK15" s="8">
        <v>81653</v>
      </c>
      <c r="AL15" s="8">
        <v>64779.5</v>
      </c>
      <c r="AM15" s="8">
        <v>64670.8</v>
      </c>
      <c r="AN15" s="8">
        <v>49150.3</v>
      </c>
      <c r="AO15" s="8">
        <v>45470.8</v>
      </c>
      <c r="AP15" s="8">
        <v>59578.6</v>
      </c>
      <c r="AQ15" s="8">
        <v>59578.6</v>
      </c>
      <c r="AR15" s="8">
        <v>72155.3</v>
      </c>
      <c r="AS15" s="8">
        <v>62156.3</v>
      </c>
      <c r="AT15" s="8">
        <v>47506.8</v>
      </c>
      <c r="AU15" s="8">
        <v>47468.6</v>
      </c>
      <c r="AV15" s="8">
        <v>44343.1</v>
      </c>
      <c r="AW15" s="8">
        <v>44343.1</v>
      </c>
      <c r="AX15" s="8">
        <v>51712.3</v>
      </c>
      <c r="AY15" s="8">
        <v>51712.3</v>
      </c>
      <c r="AZ15" s="8">
        <v>45409.599999999999</v>
      </c>
      <c r="BA15" s="8">
        <v>45018.6</v>
      </c>
      <c r="BB15" s="8">
        <v>119387.8</v>
      </c>
      <c r="BC15" s="8">
        <v>118077.4</v>
      </c>
      <c r="BD15" s="8">
        <v>50911.4</v>
      </c>
      <c r="BE15" s="8">
        <v>50891.199999999997</v>
      </c>
      <c r="BF15" s="8">
        <v>92551</v>
      </c>
      <c r="BG15" s="8">
        <v>92403</v>
      </c>
      <c r="BH15" s="8">
        <v>81455.399999999994</v>
      </c>
      <c r="BI15" s="8">
        <v>80967.100000000006</v>
      </c>
      <c r="BJ15" s="8">
        <v>72116.100000000006</v>
      </c>
      <c r="BK15" s="8">
        <v>70279</v>
      </c>
      <c r="BL15" s="8">
        <v>50461.3</v>
      </c>
      <c r="BM15" s="8">
        <v>50328.7</v>
      </c>
      <c r="BN15" s="8">
        <v>64878.8</v>
      </c>
      <c r="BO15" s="8">
        <v>64878.8</v>
      </c>
      <c r="BP15" s="8">
        <v>41030.400000000001</v>
      </c>
      <c r="BQ15" s="8">
        <v>40985.599999999999</v>
      </c>
      <c r="BR15" s="8">
        <v>90029.2</v>
      </c>
      <c r="BS15" s="8">
        <v>89922.8</v>
      </c>
      <c r="BT15" s="8">
        <v>65305.4</v>
      </c>
      <c r="BU15" s="8">
        <v>65305.4</v>
      </c>
      <c r="BV15" s="9"/>
      <c r="BW15" s="9"/>
      <c r="BX15" s="1"/>
    </row>
    <row r="16" spans="1:76" ht="15.6">
      <c r="A16" s="1"/>
      <c r="B16" s="45" t="s">
        <v>129</v>
      </c>
      <c r="C16" s="45" t="s">
        <v>130</v>
      </c>
      <c r="D16" s="7" t="s">
        <v>123</v>
      </c>
      <c r="E16" s="8">
        <v>2100000.0000000005</v>
      </c>
      <c r="F16" s="8">
        <v>2072277.3000000007</v>
      </c>
      <c r="G16" s="9"/>
      <c r="H16" s="8">
        <v>84848.3</v>
      </c>
      <c r="I16" s="8">
        <v>84745.9</v>
      </c>
      <c r="J16" s="8">
        <v>90674.3</v>
      </c>
      <c r="K16" s="8">
        <v>90663.4</v>
      </c>
      <c r="L16" s="8">
        <v>67893.3</v>
      </c>
      <c r="M16" s="8">
        <v>67657.399999999994</v>
      </c>
      <c r="N16" s="8">
        <v>74234</v>
      </c>
      <c r="O16" s="8">
        <v>74234</v>
      </c>
      <c r="P16" s="8">
        <v>45172.2</v>
      </c>
      <c r="Q16" s="8">
        <v>45030.6</v>
      </c>
      <c r="R16" s="8">
        <v>47817.3</v>
      </c>
      <c r="S16" s="8">
        <v>47817.3</v>
      </c>
      <c r="T16" s="8">
        <v>41696.5</v>
      </c>
      <c r="U16" s="8">
        <v>41674.300000000003</v>
      </c>
      <c r="V16" s="8">
        <v>42812.7</v>
      </c>
      <c r="W16" s="8">
        <v>42445.8</v>
      </c>
      <c r="X16" s="8">
        <v>93267.9</v>
      </c>
      <c r="Y16" s="8">
        <v>91842.4</v>
      </c>
      <c r="Z16" s="8">
        <v>52693</v>
      </c>
      <c r="AA16" s="8">
        <v>52693</v>
      </c>
      <c r="AB16" s="8">
        <v>70117.3</v>
      </c>
      <c r="AC16" s="8">
        <v>70117.3</v>
      </c>
      <c r="AD16" s="8">
        <v>51261.599999999999</v>
      </c>
      <c r="AE16" s="8">
        <v>51249.9</v>
      </c>
      <c r="AF16" s="8">
        <v>98081.5</v>
      </c>
      <c r="AG16" s="8">
        <v>97798.2</v>
      </c>
      <c r="AH16" s="8">
        <v>56364.5</v>
      </c>
      <c r="AI16" s="8">
        <v>56323.1</v>
      </c>
      <c r="AJ16" s="8">
        <v>90393.600000000006</v>
      </c>
      <c r="AK16" s="8">
        <v>81653</v>
      </c>
      <c r="AL16" s="8">
        <v>64779.5</v>
      </c>
      <c r="AM16" s="8">
        <v>64670.8</v>
      </c>
      <c r="AN16" s="8">
        <v>49150.3</v>
      </c>
      <c r="AO16" s="8">
        <v>45470.8</v>
      </c>
      <c r="AP16" s="8">
        <v>59578.6</v>
      </c>
      <c r="AQ16" s="8">
        <v>59578.6</v>
      </c>
      <c r="AR16" s="8">
        <v>72155.3</v>
      </c>
      <c r="AS16" s="8">
        <v>62156.3</v>
      </c>
      <c r="AT16" s="8">
        <v>47506.8</v>
      </c>
      <c r="AU16" s="8">
        <v>47468.6</v>
      </c>
      <c r="AV16" s="8">
        <v>44343.1</v>
      </c>
      <c r="AW16" s="8">
        <v>44343.1</v>
      </c>
      <c r="AX16" s="8">
        <v>51712.3</v>
      </c>
      <c r="AY16" s="8">
        <v>51712.3</v>
      </c>
      <c r="AZ16" s="8">
        <v>45409.599999999999</v>
      </c>
      <c r="BA16" s="8">
        <v>45018.6</v>
      </c>
      <c r="BB16" s="8">
        <v>66443.3</v>
      </c>
      <c r="BC16" s="8">
        <v>65374.8</v>
      </c>
      <c r="BD16" s="8">
        <v>50911.4</v>
      </c>
      <c r="BE16" s="8">
        <v>50891.199999999997</v>
      </c>
      <c r="BF16" s="8">
        <v>92551</v>
      </c>
      <c r="BG16" s="8">
        <v>92403</v>
      </c>
      <c r="BH16" s="8">
        <v>81455.399999999994</v>
      </c>
      <c r="BI16" s="8">
        <v>80967.100000000006</v>
      </c>
      <c r="BJ16" s="8">
        <v>54970.3</v>
      </c>
      <c r="BK16" s="8">
        <v>54855.199999999997</v>
      </c>
      <c r="BL16" s="8">
        <v>50461.3</v>
      </c>
      <c r="BM16" s="8">
        <v>50328.7</v>
      </c>
      <c r="BN16" s="8">
        <v>64878.8</v>
      </c>
      <c r="BO16" s="8">
        <v>64878.8</v>
      </c>
      <c r="BP16" s="8">
        <v>41030.400000000001</v>
      </c>
      <c r="BQ16" s="8">
        <v>40985.599999999999</v>
      </c>
      <c r="BR16" s="8">
        <v>90029.2</v>
      </c>
      <c r="BS16" s="8">
        <v>89922.8</v>
      </c>
      <c r="BT16" s="8">
        <v>65305.4</v>
      </c>
      <c r="BU16" s="8">
        <v>65305.4</v>
      </c>
      <c r="BV16" s="9"/>
      <c r="BW16" s="9"/>
      <c r="BX16" s="1"/>
    </row>
    <row r="17" spans="1:76" ht="31.2">
      <c r="A17" s="1"/>
      <c r="B17" s="45"/>
      <c r="C17" s="45"/>
      <c r="D17" s="7" t="s">
        <v>124</v>
      </c>
      <c r="E17" s="8">
        <v>2100000.0000000005</v>
      </c>
      <c r="F17" s="8">
        <v>2072277.3000000007</v>
      </c>
      <c r="G17" s="9"/>
      <c r="H17" s="8">
        <v>84848.3</v>
      </c>
      <c r="I17" s="8">
        <v>84745.9</v>
      </c>
      <c r="J17" s="8">
        <v>90674.3</v>
      </c>
      <c r="K17" s="8">
        <v>90663.4</v>
      </c>
      <c r="L17" s="8">
        <v>67893.3</v>
      </c>
      <c r="M17" s="8">
        <v>67657.399999999994</v>
      </c>
      <c r="N17" s="8">
        <v>74234</v>
      </c>
      <c r="O17" s="8">
        <v>74234</v>
      </c>
      <c r="P17" s="8">
        <v>45172.2</v>
      </c>
      <c r="Q17" s="8">
        <v>45030.6</v>
      </c>
      <c r="R17" s="8">
        <v>47817.3</v>
      </c>
      <c r="S17" s="8">
        <v>47817.3</v>
      </c>
      <c r="T17" s="8">
        <v>41696.5</v>
      </c>
      <c r="U17" s="8">
        <v>41674.300000000003</v>
      </c>
      <c r="V17" s="8">
        <v>42812.7</v>
      </c>
      <c r="W17" s="8">
        <v>42445.8</v>
      </c>
      <c r="X17" s="8">
        <v>93267.9</v>
      </c>
      <c r="Y17" s="8">
        <v>91842.4</v>
      </c>
      <c r="Z17" s="8">
        <v>52693</v>
      </c>
      <c r="AA17" s="8">
        <v>52693</v>
      </c>
      <c r="AB17" s="8">
        <v>70117.3</v>
      </c>
      <c r="AC17" s="8">
        <v>70117.3</v>
      </c>
      <c r="AD17" s="8">
        <v>51261.599999999999</v>
      </c>
      <c r="AE17" s="8">
        <v>51249.9</v>
      </c>
      <c r="AF17" s="8">
        <v>98081.5</v>
      </c>
      <c r="AG17" s="8">
        <v>97798.2</v>
      </c>
      <c r="AH17" s="8">
        <v>56364.5</v>
      </c>
      <c r="AI17" s="8">
        <v>56323.1</v>
      </c>
      <c r="AJ17" s="8">
        <v>90393.600000000006</v>
      </c>
      <c r="AK17" s="8">
        <v>81653</v>
      </c>
      <c r="AL17" s="8">
        <v>64779.5</v>
      </c>
      <c r="AM17" s="8">
        <v>64670.8</v>
      </c>
      <c r="AN17" s="8">
        <v>49150.3</v>
      </c>
      <c r="AO17" s="8">
        <v>45470.8</v>
      </c>
      <c r="AP17" s="8">
        <v>59578.6</v>
      </c>
      <c r="AQ17" s="8">
        <v>59578.6</v>
      </c>
      <c r="AR17" s="8">
        <v>72155.3</v>
      </c>
      <c r="AS17" s="8">
        <v>62156.3</v>
      </c>
      <c r="AT17" s="8">
        <v>47506.8</v>
      </c>
      <c r="AU17" s="8">
        <v>47468.6</v>
      </c>
      <c r="AV17" s="8">
        <v>44343.1</v>
      </c>
      <c r="AW17" s="8">
        <v>44343.1</v>
      </c>
      <c r="AX17" s="8">
        <v>51712.3</v>
      </c>
      <c r="AY17" s="8">
        <v>51712.3</v>
      </c>
      <c r="AZ17" s="8">
        <v>45409.599999999999</v>
      </c>
      <c r="BA17" s="8">
        <v>45018.6</v>
      </c>
      <c r="BB17" s="8">
        <v>66443.3</v>
      </c>
      <c r="BC17" s="8">
        <v>65374.8</v>
      </c>
      <c r="BD17" s="8">
        <v>50911.4</v>
      </c>
      <c r="BE17" s="8">
        <v>50891.199999999997</v>
      </c>
      <c r="BF17" s="8">
        <v>92551</v>
      </c>
      <c r="BG17" s="8">
        <v>92403</v>
      </c>
      <c r="BH17" s="8">
        <v>81455.399999999994</v>
      </c>
      <c r="BI17" s="8">
        <v>80967.100000000006</v>
      </c>
      <c r="BJ17" s="8">
        <v>54970.3</v>
      </c>
      <c r="BK17" s="8">
        <v>54855.199999999997</v>
      </c>
      <c r="BL17" s="8">
        <v>50461.3</v>
      </c>
      <c r="BM17" s="8">
        <v>50328.7</v>
      </c>
      <c r="BN17" s="8">
        <v>64878.8</v>
      </c>
      <c r="BO17" s="8">
        <v>64878.8</v>
      </c>
      <c r="BP17" s="8">
        <v>41030.400000000001</v>
      </c>
      <c r="BQ17" s="8">
        <v>40985.599999999999</v>
      </c>
      <c r="BR17" s="8">
        <v>90029.2</v>
      </c>
      <c r="BS17" s="8">
        <v>89922.8</v>
      </c>
      <c r="BT17" s="8">
        <v>65305.4</v>
      </c>
      <c r="BU17" s="8">
        <v>65305.4</v>
      </c>
      <c r="BV17" s="9"/>
      <c r="BW17" s="9"/>
      <c r="BX17" s="1"/>
    </row>
    <row r="18" spans="1:76" ht="15.6">
      <c r="A18" s="1"/>
      <c r="B18" s="45" t="s">
        <v>131</v>
      </c>
      <c r="C18" s="45" t="s">
        <v>132</v>
      </c>
      <c r="D18" s="7" t="s">
        <v>123</v>
      </c>
      <c r="E18" s="8">
        <v>2100000.0000000005</v>
      </c>
      <c r="F18" s="8">
        <v>2072277.3000000007</v>
      </c>
      <c r="G18" s="9"/>
      <c r="H18" s="8">
        <v>84848.3</v>
      </c>
      <c r="I18" s="8">
        <v>84745.9</v>
      </c>
      <c r="J18" s="8">
        <v>90674.3</v>
      </c>
      <c r="K18" s="8">
        <v>90663.4</v>
      </c>
      <c r="L18" s="8">
        <v>67893.3</v>
      </c>
      <c r="M18" s="8">
        <v>67657.399999999994</v>
      </c>
      <c r="N18" s="8">
        <v>74234</v>
      </c>
      <c r="O18" s="8">
        <v>74234</v>
      </c>
      <c r="P18" s="8">
        <v>45172.2</v>
      </c>
      <c r="Q18" s="8">
        <v>45030.6</v>
      </c>
      <c r="R18" s="8">
        <v>47817.3</v>
      </c>
      <c r="S18" s="8">
        <v>47817.3</v>
      </c>
      <c r="T18" s="8">
        <v>41696.5</v>
      </c>
      <c r="U18" s="8">
        <v>41674.300000000003</v>
      </c>
      <c r="V18" s="8">
        <v>42812.7</v>
      </c>
      <c r="W18" s="8">
        <v>42445.8</v>
      </c>
      <c r="X18" s="8">
        <v>93267.9</v>
      </c>
      <c r="Y18" s="8">
        <v>91842.4</v>
      </c>
      <c r="Z18" s="8">
        <v>52693</v>
      </c>
      <c r="AA18" s="8">
        <v>52693</v>
      </c>
      <c r="AB18" s="8">
        <v>70117.3</v>
      </c>
      <c r="AC18" s="8">
        <v>70117.3</v>
      </c>
      <c r="AD18" s="8">
        <v>51261.599999999999</v>
      </c>
      <c r="AE18" s="8">
        <v>51249.9</v>
      </c>
      <c r="AF18" s="8">
        <v>98081.5</v>
      </c>
      <c r="AG18" s="8">
        <v>97798.2</v>
      </c>
      <c r="AH18" s="8">
        <v>56364.5</v>
      </c>
      <c r="AI18" s="8">
        <v>56323.1</v>
      </c>
      <c r="AJ18" s="8">
        <v>90393.600000000006</v>
      </c>
      <c r="AK18" s="8">
        <v>81653</v>
      </c>
      <c r="AL18" s="8">
        <v>64779.5</v>
      </c>
      <c r="AM18" s="8">
        <v>64670.8</v>
      </c>
      <c r="AN18" s="8">
        <v>49150.3</v>
      </c>
      <c r="AO18" s="8">
        <v>45470.8</v>
      </c>
      <c r="AP18" s="8">
        <v>59578.6</v>
      </c>
      <c r="AQ18" s="8">
        <v>59578.6</v>
      </c>
      <c r="AR18" s="8">
        <v>72155.3</v>
      </c>
      <c r="AS18" s="8">
        <v>62156.3</v>
      </c>
      <c r="AT18" s="8">
        <v>47506.8</v>
      </c>
      <c r="AU18" s="8">
        <v>47468.6</v>
      </c>
      <c r="AV18" s="8">
        <v>44343.1</v>
      </c>
      <c r="AW18" s="8">
        <v>44343.1</v>
      </c>
      <c r="AX18" s="8">
        <v>51712.3</v>
      </c>
      <c r="AY18" s="8">
        <v>51712.3</v>
      </c>
      <c r="AZ18" s="8">
        <v>45409.599999999999</v>
      </c>
      <c r="BA18" s="8">
        <v>45018.6</v>
      </c>
      <c r="BB18" s="8">
        <v>66443.3</v>
      </c>
      <c r="BC18" s="8">
        <v>65374.8</v>
      </c>
      <c r="BD18" s="8">
        <v>50911.4</v>
      </c>
      <c r="BE18" s="8">
        <v>50891.199999999997</v>
      </c>
      <c r="BF18" s="8">
        <v>92551</v>
      </c>
      <c r="BG18" s="8">
        <v>92403</v>
      </c>
      <c r="BH18" s="8">
        <v>81455.399999999994</v>
      </c>
      <c r="BI18" s="8">
        <v>80967.100000000006</v>
      </c>
      <c r="BJ18" s="8">
        <v>54970.3</v>
      </c>
      <c r="BK18" s="8">
        <v>54855.199999999997</v>
      </c>
      <c r="BL18" s="8">
        <v>50461.3</v>
      </c>
      <c r="BM18" s="8">
        <v>50328.7</v>
      </c>
      <c r="BN18" s="8">
        <v>64878.8</v>
      </c>
      <c r="BO18" s="8">
        <v>64878.8</v>
      </c>
      <c r="BP18" s="8">
        <v>41030.400000000001</v>
      </c>
      <c r="BQ18" s="8">
        <v>40985.599999999999</v>
      </c>
      <c r="BR18" s="8">
        <v>90029.2</v>
      </c>
      <c r="BS18" s="8">
        <v>89922.8</v>
      </c>
      <c r="BT18" s="8">
        <v>65305.4</v>
      </c>
      <c r="BU18" s="8">
        <v>65305.4</v>
      </c>
      <c r="BV18" s="9"/>
      <c r="BW18" s="9"/>
      <c r="BX18" s="1"/>
    </row>
    <row r="19" spans="1:76" ht="31.2">
      <c r="A19" s="1"/>
      <c r="B19" s="45"/>
      <c r="C19" s="45"/>
      <c r="D19" s="7" t="s">
        <v>124</v>
      </c>
      <c r="E19" s="8">
        <v>2100000.0000000005</v>
      </c>
      <c r="F19" s="8">
        <v>2072277.3000000007</v>
      </c>
      <c r="G19" s="9"/>
      <c r="H19" s="8">
        <v>84848.3</v>
      </c>
      <c r="I19" s="8">
        <v>84745.9</v>
      </c>
      <c r="J19" s="8">
        <v>90674.3</v>
      </c>
      <c r="K19" s="8">
        <v>90663.4</v>
      </c>
      <c r="L19" s="8">
        <v>67893.3</v>
      </c>
      <c r="M19" s="8">
        <v>67657.399999999994</v>
      </c>
      <c r="N19" s="8">
        <v>74234</v>
      </c>
      <c r="O19" s="8">
        <v>74234</v>
      </c>
      <c r="P19" s="8">
        <v>45172.2</v>
      </c>
      <c r="Q19" s="8">
        <v>45030.6</v>
      </c>
      <c r="R19" s="8">
        <v>47817.3</v>
      </c>
      <c r="S19" s="8">
        <v>47817.3</v>
      </c>
      <c r="T19" s="8">
        <v>41696.5</v>
      </c>
      <c r="U19" s="8">
        <v>41674.300000000003</v>
      </c>
      <c r="V19" s="8">
        <v>42812.7</v>
      </c>
      <c r="W19" s="8">
        <v>42445.8</v>
      </c>
      <c r="X19" s="8">
        <v>93267.9</v>
      </c>
      <c r="Y19" s="8">
        <v>91842.4</v>
      </c>
      <c r="Z19" s="8">
        <v>52693</v>
      </c>
      <c r="AA19" s="8">
        <v>52693</v>
      </c>
      <c r="AB19" s="8">
        <v>70117.3</v>
      </c>
      <c r="AC19" s="8">
        <v>70117.3</v>
      </c>
      <c r="AD19" s="8">
        <v>51261.599999999999</v>
      </c>
      <c r="AE19" s="8">
        <v>51249.9</v>
      </c>
      <c r="AF19" s="8">
        <v>98081.5</v>
      </c>
      <c r="AG19" s="8">
        <v>97798.2</v>
      </c>
      <c r="AH19" s="8">
        <v>56364.5</v>
      </c>
      <c r="AI19" s="8">
        <v>56323.1</v>
      </c>
      <c r="AJ19" s="8">
        <v>90393.600000000006</v>
      </c>
      <c r="AK19" s="8">
        <v>81653</v>
      </c>
      <c r="AL19" s="8">
        <v>64779.5</v>
      </c>
      <c r="AM19" s="8">
        <v>64670.8</v>
      </c>
      <c r="AN19" s="8">
        <v>49150.3</v>
      </c>
      <c r="AO19" s="8">
        <v>45470.8</v>
      </c>
      <c r="AP19" s="8">
        <v>59578.6</v>
      </c>
      <c r="AQ19" s="8">
        <v>59578.6</v>
      </c>
      <c r="AR19" s="8">
        <v>72155.3</v>
      </c>
      <c r="AS19" s="8">
        <v>62156.3</v>
      </c>
      <c r="AT19" s="8">
        <v>47506.8</v>
      </c>
      <c r="AU19" s="8">
        <v>47468.6</v>
      </c>
      <c r="AV19" s="8">
        <v>44343.1</v>
      </c>
      <c r="AW19" s="8">
        <v>44343.1</v>
      </c>
      <c r="AX19" s="8">
        <v>51712.3</v>
      </c>
      <c r="AY19" s="8">
        <v>51712.3</v>
      </c>
      <c r="AZ19" s="8">
        <v>45409.599999999999</v>
      </c>
      <c r="BA19" s="8">
        <v>45018.6</v>
      </c>
      <c r="BB19" s="8">
        <v>66443.3</v>
      </c>
      <c r="BC19" s="8">
        <v>65374.8</v>
      </c>
      <c r="BD19" s="8">
        <v>50911.4</v>
      </c>
      <c r="BE19" s="8">
        <v>50891.199999999997</v>
      </c>
      <c r="BF19" s="8">
        <v>92551</v>
      </c>
      <c r="BG19" s="8">
        <v>92403</v>
      </c>
      <c r="BH19" s="8">
        <v>81455.399999999994</v>
      </c>
      <c r="BI19" s="8">
        <v>80967.100000000006</v>
      </c>
      <c r="BJ19" s="8">
        <v>54970.3</v>
      </c>
      <c r="BK19" s="8">
        <v>54855.199999999997</v>
      </c>
      <c r="BL19" s="8">
        <v>50461.3</v>
      </c>
      <c r="BM19" s="8">
        <v>50328.7</v>
      </c>
      <c r="BN19" s="8">
        <v>64878.8</v>
      </c>
      <c r="BO19" s="8">
        <v>64878.8</v>
      </c>
      <c r="BP19" s="8">
        <v>41030.400000000001</v>
      </c>
      <c r="BQ19" s="8">
        <v>40985.599999999999</v>
      </c>
      <c r="BR19" s="8">
        <v>90029.2</v>
      </c>
      <c r="BS19" s="8">
        <v>89922.8</v>
      </c>
      <c r="BT19" s="8">
        <v>65305.4</v>
      </c>
      <c r="BU19" s="8">
        <v>65305.4</v>
      </c>
      <c r="BV19" s="9"/>
      <c r="BW19" s="9"/>
      <c r="BX19" s="1"/>
    </row>
    <row r="20" spans="1:76" ht="15.6">
      <c r="A20" s="1"/>
      <c r="B20" s="44" t="s">
        <v>131</v>
      </c>
      <c r="C20" s="44" t="s">
        <v>133</v>
      </c>
      <c r="D20" s="7" t="s">
        <v>123</v>
      </c>
      <c r="E20" s="8">
        <v>2100000.0000000005</v>
      </c>
      <c r="F20" s="8">
        <v>2072277.3000000007</v>
      </c>
      <c r="G20" s="9"/>
      <c r="H20" s="8">
        <v>84848.3</v>
      </c>
      <c r="I20" s="8">
        <v>84745.9</v>
      </c>
      <c r="J20" s="8">
        <v>90674.3</v>
      </c>
      <c r="K20" s="8">
        <v>90663.4</v>
      </c>
      <c r="L20" s="8">
        <v>67893.3</v>
      </c>
      <c r="M20" s="8">
        <v>67657.399999999994</v>
      </c>
      <c r="N20" s="8">
        <v>74234</v>
      </c>
      <c r="O20" s="8">
        <v>74234</v>
      </c>
      <c r="P20" s="8">
        <v>45172.2</v>
      </c>
      <c r="Q20" s="8">
        <v>45030.6</v>
      </c>
      <c r="R20" s="8">
        <v>47817.3</v>
      </c>
      <c r="S20" s="8">
        <v>47817.3</v>
      </c>
      <c r="T20" s="8">
        <v>41696.5</v>
      </c>
      <c r="U20" s="8">
        <v>41674.300000000003</v>
      </c>
      <c r="V20" s="8">
        <v>42812.7</v>
      </c>
      <c r="W20" s="8">
        <v>42445.8</v>
      </c>
      <c r="X20" s="8">
        <v>93267.9</v>
      </c>
      <c r="Y20" s="8">
        <v>91842.4</v>
      </c>
      <c r="Z20" s="8">
        <v>52693</v>
      </c>
      <c r="AA20" s="8">
        <v>52693</v>
      </c>
      <c r="AB20" s="8">
        <v>70117.3</v>
      </c>
      <c r="AC20" s="8">
        <v>70117.3</v>
      </c>
      <c r="AD20" s="8">
        <v>51261.599999999999</v>
      </c>
      <c r="AE20" s="8">
        <v>51249.9</v>
      </c>
      <c r="AF20" s="8">
        <v>98081.5</v>
      </c>
      <c r="AG20" s="8">
        <v>97798.2</v>
      </c>
      <c r="AH20" s="8">
        <v>56364.5</v>
      </c>
      <c r="AI20" s="8">
        <v>56323.1</v>
      </c>
      <c r="AJ20" s="8">
        <v>90393.600000000006</v>
      </c>
      <c r="AK20" s="8">
        <v>81653</v>
      </c>
      <c r="AL20" s="8">
        <v>64779.5</v>
      </c>
      <c r="AM20" s="8">
        <v>64670.8</v>
      </c>
      <c r="AN20" s="8">
        <v>49150.3</v>
      </c>
      <c r="AO20" s="8">
        <v>45470.8</v>
      </c>
      <c r="AP20" s="8">
        <v>59578.6</v>
      </c>
      <c r="AQ20" s="8">
        <v>59578.6</v>
      </c>
      <c r="AR20" s="8">
        <v>72155.3</v>
      </c>
      <c r="AS20" s="8">
        <v>62156.3</v>
      </c>
      <c r="AT20" s="8">
        <v>47506.8</v>
      </c>
      <c r="AU20" s="8">
        <v>47468.6</v>
      </c>
      <c r="AV20" s="8">
        <v>44343.1</v>
      </c>
      <c r="AW20" s="8">
        <v>44343.1</v>
      </c>
      <c r="AX20" s="8">
        <v>51712.3</v>
      </c>
      <c r="AY20" s="8">
        <v>51712.3</v>
      </c>
      <c r="AZ20" s="8">
        <v>45409.599999999999</v>
      </c>
      <c r="BA20" s="8">
        <v>45018.6</v>
      </c>
      <c r="BB20" s="8">
        <v>66443.3</v>
      </c>
      <c r="BC20" s="8">
        <v>65374.8</v>
      </c>
      <c r="BD20" s="8">
        <v>50911.4</v>
      </c>
      <c r="BE20" s="8">
        <v>50891.199999999997</v>
      </c>
      <c r="BF20" s="8">
        <v>92551</v>
      </c>
      <c r="BG20" s="8">
        <v>92403</v>
      </c>
      <c r="BH20" s="8">
        <v>81455.399999999994</v>
      </c>
      <c r="BI20" s="8">
        <v>80967.100000000006</v>
      </c>
      <c r="BJ20" s="8">
        <v>54970.3</v>
      </c>
      <c r="BK20" s="8">
        <v>54855.199999999997</v>
      </c>
      <c r="BL20" s="8">
        <v>50461.3</v>
      </c>
      <c r="BM20" s="8">
        <v>50328.7</v>
      </c>
      <c r="BN20" s="8">
        <v>64878.8</v>
      </c>
      <c r="BO20" s="8">
        <v>64878.8</v>
      </c>
      <c r="BP20" s="8">
        <v>41030.400000000001</v>
      </c>
      <c r="BQ20" s="8">
        <v>40985.599999999999</v>
      </c>
      <c r="BR20" s="8">
        <v>90029.2</v>
      </c>
      <c r="BS20" s="8">
        <v>89922.8</v>
      </c>
      <c r="BT20" s="8">
        <v>65305.4</v>
      </c>
      <c r="BU20" s="8">
        <v>65305.4</v>
      </c>
      <c r="BV20" s="9"/>
      <c r="BW20" s="9"/>
      <c r="BX20" s="1"/>
    </row>
    <row r="21" spans="1:76" ht="31.2">
      <c r="A21" s="1"/>
      <c r="B21" s="44"/>
      <c r="C21" s="44"/>
      <c r="D21" s="7" t="s">
        <v>124</v>
      </c>
      <c r="E21" s="8">
        <v>2100000.0000000005</v>
      </c>
      <c r="F21" s="8">
        <v>2072277.3000000007</v>
      </c>
      <c r="G21" s="9"/>
      <c r="H21" s="8">
        <v>84848.3</v>
      </c>
      <c r="I21" s="8">
        <v>84745.9</v>
      </c>
      <c r="J21" s="8">
        <v>90674.3</v>
      </c>
      <c r="K21" s="8">
        <v>90663.4</v>
      </c>
      <c r="L21" s="8">
        <v>67893.3</v>
      </c>
      <c r="M21" s="8">
        <v>67657.399999999994</v>
      </c>
      <c r="N21" s="8">
        <v>74234</v>
      </c>
      <c r="O21" s="8">
        <v>74234</v>
      </c>
      <c r="P21" s="8">
        <v>45172.2</v>
      </c>
      <c r="Q21" s="8">
        <v>45030.6</v>
      </c>
      <c r="R21" s="8">
        <v>47817.3</v>
      </c>
      <c r="S21" s="8">
        <v>47817.3</v>
      </c>
      <c r="T21" s="8">
        <v>41696.5</v>
      </c>
      <c r="U21" s="8">
        <v>41674.300000000003</v>
      </c>
      <c r="V21" s="8">
        <v>42812.7</v>
      </c>
      <c r="W21" s="8">
        <v>42445.8</v>
      </c>
      <c r="X21" s="8">
        <v>93267.9</v>
      </c>
      <c r="Y21" s="8">
        <v>91842.4</v>
      </c>
      <c r="Z21" s="8">
        <v>52693</v>
      </c>
      <c r="AA21" s="8">
        <v>52693</v>
      </c>
      <c r="AB21" s="8">
        <v>70117.3</v>
      </c>
      <c r="AC21" s="8">
        <v>70117.3</v>
      </c>
      <c r="AD21" s="8">
        <v>51261.599999999999</v>
      </c>
      <c r="AE21" s="8">
        <v>51249.9</v>
      </c>
      <c r="AF21" s="8">
        <v>98081.5</v>
      </c>
      <c r="AG21" s="8">
        <v>97798.2</v>
      </c>
      <c r="AH21" s="8">
        <v>56364.5</v>
      </c>
      <c r="AI21" s="8">
        <v>56323.1</v>
      </c>
      <c r="AJ21" s="8">
        <v>90393.600000000006</v>
      </c>
      <c r="AK21" s="8">
        <v>81653</v>
      </c>
      <c r="AL21" s="8">
        <v>64779.5</v>
      </c>
      <c r="AM21" s="8">
        <v>64670.8</v>
      </c>
      <c r="AN21" s="8">
        <v>49150.3</v>
      </c>
      <c r="AO21" s="8">
        <v>45470.8</v>
      </c>
      <c r="AP21" s="8">
        <v>59578.6</v>
      </c>
      <c r="AQ21" s="8">
        <v>59578.6</v>
      </c>
      <c r="AR21" s="8">
        <v>72155.3</v>
      </c>
      <c r="AS21" s="8">
        <v>62156.3</v>
      </c>
      <c r="AT21" s="8">
        <v>47506.8</v>
      </c>
      <c r="AU21" s="8">
        <v>47468.6</v>
      </c>
      <c r="AV21" s="8">
        <v>44343.1</v>
      </c>
      <c r="AW21" s="8">
        <v>44343.1</v>
      </c>
      <c r="AX21" s="8">
        <v>51712.3</v>
      </c>
      <c r="AY21" s="8">
        <v>51712.3</v>
      </c>
      <c r="AZ21" s="8">
        <v>45409.599999999999</v>
      </c>
      <c r="BA21" s="8">
        <v>45018.6</v>
      </c>
      <c r="BB21" s="8">
        <v>66443.3</v>
      </c>
      <c r="BC21" s="8">
        <v>65374.8</v>
      </c>
      <c r="BD21" s="8">
        <v>50911.4</v>
      </c>
      <c r="BE21" s="8">
        <v>50891.199999999997</v>
      </c>
      <c r="BF21" s="8">
        <v>92551</v>
      </c>
      <c r="BG21" s="8">
        <v>92403</v>
      </c>
      <c r="BH21" s="8">
        <v>81455.399999999994</v>
      </c>
      <c r="BI21" s="8">
        <v>80967.100000000006</v>
      </c>
      <c r="BJ21" s="8">
        <v>54970.3</v>
      </c>
      <c r="BK21" s="8">
        <v>54855.199999999997</v>
      </c>
      <c r="BL21" s="8">
        <v>50461.3</v>
      </c>
      <c r="BM21" s="8">
        <v>50328.7</v>
      </c>
      <c r="BN21" s="8">
        <v>64878.8</v>
      </c>
      <c r="BO21" s="8">
        <v>64878.8</v>
      </c>
      <c r="BP21" s="8">
        <v>41030.400000000001</v>
      </c>
      <c r="BQ21" s="8">
        <v>40985.599999999999</v>
      </c>
      <c r="BR21" s="8">
        <v>90029.2</v>
      </c>
      <c r="BS21" s="8">
        <v>89922.8</v>
      </c>
      <c r="BT21" s="8">
        <v>65305.4</v>
      </c>
      <c r="BU21" s="8">
        <v>65305.4</v>
      </c>
      <c r="BV21" s="9"/>
      <c r="BW21" s="9"/>
      <c r="BX21" s="1"/>
    </row>
    <row r="22" spans="1:76" ht="15.6">
      <c r="A22" s="1"/>
      <c r="B22" s="45" t="s">
        <v>134</v>
      </c>
      <c r="C22" s="45" t="s">
        <v>135</v>
      </c>
      <c r="D22" s="7" t="s">
        <v>123</v>
      </c>
      <c r="E22" s="8">
        <v>148808.29999999999</v>
      </c>
      <c r="F22" s="8">
        <v>146586.4</v>
      </c>
      <c r="G22" s="9"/>
      <c r="H22" s="8">
        <v>2190.6</v>
      </c>
      <c r="I22" s="8">
        <v>2190.6</v>
      </c>
      <c r="J22" s="8">
        <v>15353.7</v>
      </c>
      <c r="K22" s="8">
        <v>15337.7</v>
      </c>
      <c r="L22" s="9"/>
      <c r="M22" s="9"/>
      <c r="N22" s="8">
        <v>45181.2</v>
      </c>
      <c r="O22" s="8">
        <v>44955.199999999997</v>
      </c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8">
        <v>15992.5</v>
      </c>
      <c r="AG22" s="8">
        <v>15976.5</v>
      </c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8">
        <v>52944.5</v>
      </c>
      <c r="BC22" s="8">
        <v>52702.6</v>
      </c>
      <c r="BD22" s="9"/>
      <c r="BE22" s="9"/>
      <c r="BF22" s="9"/>
      <c r="BG22" s="9"/>
      <c r="BH22" s="9"/>
      <c r="BI22" s="9"/>
      <c r="BJ22" s="8">
        <v>17145.8</v>
      </c>
      <c r="BK22" s="8">
        <v>15423.8</v>
      </c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1"/>
    </row>
    <row r="23" spans="1:76" ht="31.2">
      <c r="A23" s="1"/>
      <c r="B23" s="45"/>
      <c r="C23" s="45"/>
      <c r="D23" s="7" t="s">
        <v>124</v>
      </c>
      <c r="E23" s="8">
        <v>148808.29999999999</v>
      </c>
      <c r="F23" s="8">
        <v>146586.4</v>
      </c>
      <c r="G23" s="9"/>
      <c r="H23" s="8">
        <v>2190.6</v>
      </c>
      <c r="I23" s="8">
        <v>2190.6</v>
      </c>
      <c r="J23" s="8">
        <v>15353.7</v>
      </c>
      <c r="K23" s="8">
        <v>15337.7</v>
      </c>
      <c r="L23" s="9"/>
      <c r="M23" s="9"/>
      <c r="N23" s="8">
        <v>45181.2</v>
      </c>
      <c r="O23" s="8">
        <v>44955.199999999997</v>
      </c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8">
        <v>15992.5</v>
      </c>
      <c r="AG23" s="8">
        <v>15976.5</v>
      </c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8">
        <v>52944.5</v>
      </c>
      <c r="BC23" s="8">
        <v>52702.6</v>
      </c>
      <c r="BD23" s="9"/>
      <c r="BE23" s="9"/>
      <c r="BF23" s="9"/>
      <c r="BG23" s="9"/>
      <c r="BH23" s="9"/>
      <c r="BI23" s="9"/>
      <c r="BJ23" s="8">
        <v>17145.8</v>
      </c>
      <c r="BK23" s="8">
        <v>15423.8</v>
      </c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1"/>
    </row>
    <row r="24" spans="1:76" ht="15.6">
      <c r="A24" s="1"/>
      <c r="B24" s="45" t="s">
        <v>131</v>
      </c>
      <c r="C24" s="45" t="s">
        <v>136</v>
      </c>
      <c r="D24" s="7" t="s">
        <v>123</v>
      </c>
      <c r="E24" s="8">
        <v>148808.29999999999</v>
      </c>
      <c r="F24" s="8">
        <v>146586.4</v>
      </c>
      <c r="G24" s="9"/>
      <c r="H24" s="8">
        <v>2190.6</v>
      </c>
      <c r="I24" s="8">
        <v>2190.6</v>
      </c>
      <c r="J24" s="8">
        <v>15353.7</v>
      </c>
      <c r="K24" s="8">
        <v>15337.7</v>
      </c>
      <c r="L24" s="9"/>
      <c r="M24" s="9"/>
      <c r="N24" s="8">
        <v>45181.2</v>
      </c>
      <c r="O24" s="8">
        <v>44955.199999999997</v>
      </c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8">
        <v>15992.5</v>
      </c>
      <c r="AG24" s="8">
        <v>15976.5</v>
      </c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8">
        <v>52944.5</v>
      </c>
      <c r="BC24" s="8">
        <v>52702.6</v>
      </c>
      <c r="BD24" s="9"/>
      <c r="BE24" s="9"/>
      <c r="BF24" s="9"/>
      <c r="BG24" s="9"/>
      <c r="BH24" s="9"/>
      <c r="BI24" s="9"/>
      <c r="BJ24" s="8">
        <v>17145.8</v>
      </c>
      <c r="BK24" s="8">
        <v>15423.8</v>
      </c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1"/>
    </row>
    <row r="25" spans="1:76" ht="31.2">
      <c r="A25" s="1"/>
      <c r="B25" s="45"/>
      <c r="C25" s="45"/>
      <c r="D25" s="7" t="s">
        <v>124</v>
      </c>
      <c r="E25" s="8">
        <v>148808.29999999999</v>
      </c>
      <c r="F25" s="8">
        <v>146586.4</v>
      </c>
      <c r="G25" s="9"/>
      <c r="H25" s="8">
        <v>2190.6</v>
      </c>
      <c r="I25" s="8">
        <v>2190.6</v>
      </c>
      <c r="J25" s="8">
        <v>15353.7</v>
      </c>
      <c r="K25" s="8">
        <v>15337.7</v>
      </c>
      <c r="L25" s="9"/>
      <c r="M25" s="9"/>
      <c r="N25" s="8">
        <v>45181.2</v>
      </c>
      <c r="O25" s="8">
        <v>44955.199999999997</v>
      </c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8">
        <v>15992.5</v>
      </c>
      <c r="AG25" s="8">
        <v>15976.5</v>
      </c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8">
        <v>52944.5</v>
      </c>
      <c r="BC25" s="8">
        <v>52702.6</v>
      </c>
      <c r="BD25" s="9"/>
      <c r="BE25" s="9"/>
      <c r="BF25" s="9"/>
      <c r="BG25" s="9"/>
      <c r="BH25" s="9"/>
      <c r="BI25" s="9"/>
      <c r="BJ25" s="8">
        <v>17145.8</v>
      </c>
      <c r="BK25" s="8">
        <v>15423.8</v>
      </c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1"/>
    </row>
    <row r="26" spans="1:76" ht="15.6">
      <c r="A26" s="1"/>
      <c r="B26" s="44" t="s">
        <v>131</v>
      </c>
      <c r="C26" s="44" t="s">
        <v>137</v>
      </c>
      <c r="D26" s="7" t="s">
        <v>123</v>
      </c>
      <c r="E26" s="8">
        <v>148808.29999999999</v>
      </c>
      <c r="F26" s="8">
        <v>146586.4</v>
      </c>
      <c r="G26" s="9"/>
      <c r="H26" s="8">
        <v>2190.6</v>
      </c>
      <c r="I26" s="8">
        <v>2190.6</v>
      </c>
      <c r="J26" s="8">
        <v>15353.7</v>
      </c>
      <c r="K26" s="8">
        <v>15337.7</v>
      </c>
      <c r="L26" s="9"/>
      <c r="M26" s="9"/>
      <c r="N26" s="8">
        <v>45181.2</v>
      </c>
      <c r="O26" s="8">
        <v>44955.199999999997</v>
      </c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8">
        <v>15992.5</v>
      </c>
      <c r="AG26" s="8">
        <v>15976.5</v>
      </c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8">
        <v>52944.5</v>
      </c>
      <c r="BC26" s="8">
        <v>52702.6</v>
      </c>
      <c r="BD26" s="9"/>
      <c r="BE26" s="9"/>
      <c r="BF26" s="9"/>
      <c r="BG26" s="9"/>
      <c r="BH26" s="9"/>
      <c r="BI26" s="9"/>
      <c r="BJ26" s="8">
        <v>17145.8</v>
      </c>
      <c r="BK26" s="8">
        <v>15423.8</v>
      </c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1"/>
    </row>
    <row r="27" spans="1:76" ht="31.2">
      <c r="A27" s="1"/>
      <c r="B27" s="44"/>
      <c r="C27" s="44"/>
      <c r="D27" s="7" t="s">
        <v>124</v>
      </c>
      <c r="E27" s="8">
        <v>148808.29999999999</v>
      </c>
      <c r="F27" s="8">
        <v>146586.4</v>
      </c>
      <c r="G27" s="9"/>
      <c r="H27" s="8">
        <v>2190.6</v>
      </c>
      <c r="I27" s="8">
        <v>2190.6</v>
      </c>
      <c r="J27" s="8">
        <v>15353.7</v>
      </c>
      <c r="K27" s="8">
        <v>15337.7</v>
      </c>
      <c r="L27" s="9"/>
      <c r="M27" s="9"/>
      <c r="N27" s="8">
        <v>45181.2</v>
      </c>
      <c r="O27" s="8">
        <v>44955.199999999997</v>
      </c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8">
        <v>15992.5</v>
      </c>
      <c r="AG27" s="8">
        <v>15976.5</v>
      </c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8">
        <v>52944.5</v>
      </c>
      <c r="BC27" s="8">
        <v>52702.6</v>
      </c>
      <c r="BD27" s="9"/>
      <c r="BE27" s="9"/>
      <c r="BF27" s="9"/>
      <c r="BG27" s="9"/>
      <c r="BH27" s="9"/>
      <c r="BI27" s="9"/>
      <c r="BJ27" s="8">
        <v>17145.8</v>
      </c>
      <c r="BK27" s="8">
        <v>15423.8</v>
      </c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1"/>
    </row>
    <row r="28" spans="1:76" ht="15.6">
      <c r="A28" s="1"/>
      <c r="B28" s="45" t="s">
        <v>138</v>
      </c>
      <c r="C28" s="45" t="s">
        <v>139</v>
      </c>
      <c r="D28" s="7" t="s">
        <v>123</v>
      </c>
      <c r="E28" s="8">
        <v>293057</v>
      </c>
      <c r="F28" s="9"/>
      <c r="G28" s="8">
        <v>288602</v>
      </c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8">
        <v>4455</v>
      </c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1"/>
    </row>
    <row r="29" spans="1:76" ht="31.2">
      <c r="A29" s="1"/>
      <c r="B29" s="45"/>
      <c r="C29" s="45"/>
      <c r="D29" s="7" t="s">
        <v>124</v>
      </c>
      <c r="E29" s="8">
        <v>293057</v>
      </c>
      <c r="F29" s="9"/>
      <c r="G29" s="8">
        <v>288602</v>
      </c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8">
        <v>4455</v>
      </c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1"/>
    </row>
    <row r="30" spans="1:76" ht="15.6">
      <c r="A30" s="1"/>
      <c r="B30" s="45" t="s">
        <v>131</v>
      </c>
      <c r="C30" s="45" t="s">
        <v>140</v>
      </c>
      <c r="D30" s="7" t="s">
        <v>123</v>
      </c>
      <c r="E30" s="8">
        <v>293057</v>
      </c>
      <c r="F30" s="9"/>
      <c r="G30" s="8">
        <v>288602</v>
      </c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8">
        <v>4455</v>
      </c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1"/>
    </row>
    <row r="31" spans="1:76" ht="31.2">
      <c r="A31" s="1"/>
      <c r="B31" s="45"/>
      <c r="C31" s="45"/>
      <c r="D31" s="7" t="s">
        <v>124</v>
      </c>
      <c r="E31" s="8">
        <v>293057</v>
      </c>
      <c r="F31" s="9"/>
      <c r="G31" s="8">
        <v>288602</v>
      </c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8">
        <v>4455</v>
      </c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1"/>
    </row>
    <row r="32" spans="1:76" ht="15.6">
      <c r="A32" s="1"/>
      <c r="B32" s="44" t="s">
        <v>131</v>
      </c>
      <c r="C32" s="44" t="s">
        <v>141</v>
      </c>
      <c r="D32" s="7" t="s">
        <v>123</v>
      </c>
      <c r="E32" s="8">
        <v>293057</v>
      </c>
      <c r="F32" s="9"/>
      <c r="G32" s="8">
        <v>288602</v>
      </c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8">
        <v>4455</v>
      </c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1"/>
    </row>
    <row r="33" spans="1:76" ht="31.2">
      <c r="A33" s="1"/>
      <c r="B33" s="44"/>
      <c r="C33" s="44"/>
      <c r="D33" s="7" t="s">
        <v>124</v>
      </c>
      <c r="E33" s="8">
        <v>293057</v>
      </c>
      <c r="F33" s="9"/>
      <c r="G33" s="8">
        <v>288602</v>
      </c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8">
        <v>4455</v>
      </c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1"/>
    </row>
    <row r="34" spans="1:76" ht="15.6">
      <c r="A34" s="1"/>
      <c r="B34" s="45" t="s">
        <v>142</v>
      </c>
      <c r="C34" s="45" t="s">
        <v>143</v>
      </c>
      <c r="D34" s="7" t="s">
        <v>123</v>
      </c>
      <c r="E34" s="8">
        <v>2092947.7000000002</v>
      </c>
      <c r="F34" s="8">
        <v>2023155.8</v>
      </c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8">
        <v>2092947.7000000002</v>
      </c>
      <c r="BW34" s="8">
        <v>2023155.8</v>
      </c>
      <c r="BX34" s="1"/>
    </row>
    <row r="35" spans="1:76" ht="31.2">
      <c r="A35" s="1"/>
      <c r="B35" s="45"/>
      <c r="C35" s="45"/>
      <c r="D35" s="7" t="s">
        <v>124</v>
      </c>
      <c r="E35" s="8">
        <v>2092947.7000000002</v>
      </c>
      <c r="F35" s="8">
        <v>2023155.8</v>
      </c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8">
        <v>2092947.7000000002</v>
      </c>
      <c r="BW35" s="8">
        <v>2023155.8</v>
      </c>
      <c r="BX35" s="1"/>
    </row>
    <row r="36" spans="1:76" ht="15.6">
      <c r="A36" s="1"/>
      <c r="B36" s="45" t="s">
        <v>144</v>
      </c>
      <c r="C36" s="45" t="s">
        <v>145</v>
      </c>
      <c r="D36" s="7" t="s">
        <v>123</v>
      </c>
      <c r="E36" s="8">
        <v>2036636.6</v>
      </c>
      <c r="F36" s="8">
        <v>1969829.5</v>
      </c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8">
        <v>2036636.6</v>
      </c>
      <c r="BW36" s="8">
        <v>1969829.5</v>
      </c>
      <c r="BX36" s="1"/>
    </row>
    <row r="37" spans="1:76" ht="31.2">
      <c r="A37" s="1"/>
      <c r="B37" s="45"/>
      <c r="C37" s="45"/>
      <c r="D37" s="7" t="s">
        <v>124</v>
      </c>
      <c r="E37" s="8">
        <v>2036636.6</v>
      </c>
      <c r="F37" s="8">
        <v>1969829.5</v>
      </c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8">
        <v>2036636.6</v>
      </c>
      <c r="BW37" s="8">
        <v>1969829.5</v>
      </c>
      <c r="BX37" s="1"/>
    </row>
    <row r="38" spans="1:76" ht="15.6">
      <c r="A38" s="1"/>
      <c r="B38" s="45" t="s">
        <v>131</v>
      </c>
      <c r="C38" s="45" t="s">
        <v>146</v>
      </c>
      <c r="D38" s="7" t="s">
        <v>123</v>
      </c>
      <c r="E38" s="8">
        <v>2036636.6</v>
      </c>
      <c r="F38" s="8">
        <v>1969829.5</v>
      </c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8">
        <v>2036636.6</v>
      </c>
      <c r="BW38" s="8">
        <v>1969829.5</v>
      </c>
      <c r="BX38" s="1"/>
    </row>
    <row r="39" spans="1:76" ht="31.2">
      <c r="A39" s="1"/>
      <c r="B39" s="45"/>
      <c r="C39" s="45"/>
      <c r="D39" s="7" t="s">
        <v>124</v>
      </c>
      <c r="E39" s="8">
        <v>2036636.6</v>
      </c>
      <c r="F39" s="8">
        <v>1969829.5</v>
      </c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8">
        <v>2036636.6</v>
      </c>
      <c r="BW39" s="8">
        <v>1969829.5</v>
      </c>
      <c r="BX39" s="1"/>
    </row>
    <row r="40" spans="1:76" ht="15.6">
      <c r="A40" s="1"/>
      <c r="B40" s="44" t="s">
        <v>131</v>
      </c>
      <c r="C40" s="44" t="s">
        <v>147</v>
      </c>
      <c r="D40" s="7" t="s">
        <v>123</v>
      </c>
      <c r="E40" s="8">
        <v>2036636.6</v>
      </c>
      <c r="F40" s="8">
        <v>1969829.5</v>
      </c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8">
        <v>2036636.6</v>
      </c>
      <c r="BW40" s="8">
        <v>1969829.5</v>
      </c>
      <c r="BX40" s="1"/>
    </row>
    <row r="41" spans="1:76" ht="31.2">
      <c r="A41" s="1"/>
      <c r="B41" s="44"/>
      <c r="C41" s="44"/>
      <c r="D41" s="7" t="s">
        <v>124</v>
      </c>
      <c r="E41" s="8">
        <v>2036636.6</v>
      </c>
      <c r="F41" s="8">
        <v>1969829.5</v>
      </c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8">
        <v>2036636.6</v>
      </c>
      <c r="BW41" s="8">
        <v>1969829.5</v>
      </c>
      <c r="BX41" s="1"/>
    </row>
    <row r="42" spans="1:76" ht="15.6">
      <c r="A42" s="1"/>
      <c r="B42" s="45" t="s">
        <v>148</v>
      </c>
      <c r="C42" s="45" t="s">
        <v>149</v>
      </c>
      <c r="D42" s="7" t="s">
        <v>123</v>
      </c>
      <c r="E42" s="8">
        <v>56311.1</v>
      </c>
      <c r="F42" s="8">
        <v>53326.3</v>
      </c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8">
        <v>56311.1</v>
      </c>
      <c r="BW42" s="8">
        <v>53326.3</v>
      </c>
      <c r="BX42" s="1"/>
    </row>
    <row r="43" spans="1:76" ht="31.2">
      <c r="A43" s="1"/>
      <c r="B43" s="45"/>
      <c r="C43" s="45"/>
      <c r="D43" s="7" t="s">
        <v>124</v>
      </c>
      <c r="E43" s="8">
        <v>56311.1</v>
      </c>
      <c r="F43" s="8">
        <v>53326.3</v>
      </c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8">
        <v>56311.1</v>
      </c>
      <c r="BW43" s="8">
        <v>53326.3</v>
      </c>
      <c r="BX43" s="1"/>
    </row>
    <row r="44" spans="1:76" ht="15.6">
      <c r="A44" s="1"/>
      <c r="B44" s="45" t="s">
        <v>131</v>
      </c>
      <c r="C44" s="45" t="s">
        <v>146</v>
      </c>
      <c r="D44" s="7" t="s">
        <v>123</v>
      </c>
      <c r="E44" s="8">
        <v>56311.1</v>
      </c>
      <c r="F44" s="8">
        <v>53326.3</v>
      </c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8">
        <v>56311.1</v>
      </c>
      <c r="BW44" s="8">
        <v>53326.3</v>
      </c>
      <c r="BX44" s="1"/>
    </row>
    <row r="45" spans="1:76" ht="31.2">
      <c r="A45" s="1"/>
      <c r="B45" s="45"/>
      <c r="C45" s="45"/>
      <c r="D45" s="7" t="s">
        <v>124</v>
      </c>
      <c r="E45" s="8">
        <v>56311.1</v>
      </c>
      <c r="F45" s="8">
        <v>53326.3</v>
      </c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8">
        <v>56311.1</v>
      </c>
      <c r="BW45" s="8">
        <v>53326.3</v>
      </c>
      <c r="BX45" s="1"/>
    </row>
    <row r="46" spans="1:76" ht="15.6">
      <c r="A46" s="1"/>
      <c r="B46" s="44" t="s">
        <v>131</v>
      </c>
      <c r="C46" s="44" t="s">
        <v>147</v>
      </c>
      <c r="D46" s="7" t="s">
        <v>123</v>
      </c>
      <c r="E46" s="8">
        <v>56311.1</v>
      </c>
      <c r="F46" s="8">
        <v>53326.3</v>
      </c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8">
        <v>56311.1</v>
      </c>
      <c r="BW46" s="8">
        <v>53326.3</v>
      </c>
      <c r="BX46" s="1"/>
    </row>
    <row r="47" spans="1:76" ht="31.2">
      <c r="A47" s="1"/>
      <c r="B47" s="44"/>
      <c r="C47" s="44"/>
      <c r="D47" s="7" t="s">
        <v>124</v>
      </c>
      <c r="E47" s="8">
        <v>56311.1</v>
      </c>
      <c r="F47" s="8">
        <v>53326.3</v>
      </c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8">
        <v>56311.1</v>
      </c>
      <c r="BW47" s="8">
        <v>53326.3</v>
      </c>
      <c r="BX47" s="1"/>
    </row>
    <row r="48" spans="1:76" ht="15.6">
      <c r="A48" s="1"/>
      <c r="B48" s="45" t="s">
        <v>150</v>
      </c>
      <c r="C48" s="45" t="s">
        <v>151</v>
      </c>
      <c r="D48" s="7" t="s">
        <v>123</v>
      </c>
      <c r="E48" s="8">
        <v>350000</v>
      </c>
      <c r="F48" s="8">
        <v>60931.4</v>
      </c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8">
        <v>350000</v>
      </c>
      <c r="BW48" s="8">
        <v>60931.4</v>
      </c>
      <c r="BX48" s="1"/>
    </row>
    <row r="49" spans="1:76" ht="31.2">
      <c r="A49" s="1"/>
      <c r="B49" s="45"/>
      <c r="C49" s="45"/>
      <c r="D49" s="7" t="s">
        <v>124</v>
      </c>
      <c r="E49" s="8">
        <v>350000</v>
      </c>
      <c r="F49" s="8">
        <v>60931.4</v>
      </c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8">
        <v>350000</v>
      </c>
      <c r="BW49" s="8">
        <v>60931.4</v>
      </c>
      <c r="BX49" s="1"/>
    </row>
    <row r="50" spans="1:76" ht="15.6">
      <c r="A50" s="1"/>
      <c r="B50" s="45" t="s">
        <v>152</v>
      </c>
      <c r="C50" s="45" t="s">
        <v>153</v>
      </c>
      <c r="D50" s="7" t="s">
        <v>123</v>
      </c>
      <c r="E50" s="8">
        <v>350000</v>
      </c>
      <c r="F50" s="8">
        <v>60931.4</v>
      </c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8">
        <v>350000</v>
      </c>
      <c r="BW50" s="8">
        <v>60931.4</v>
      </c>
      <c r="BX50" s="1"/>
    </row>
    <row r="51" spans="1:76" ht="31.2">
      <c r="A51" s="1"/>
      <c r="B51" s="45"/>
      <c r="C51" s="45"/>
      <c r="D51" s="7" t="s">
        <v>124</v>
      </c>
      <c r="E51" s="8">
        <v>350000</v>
      </c>
      <c r="F51" s="8">
        <v>60931.4</v>
      </c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8">
        <v>350000</v>
      </c>
      <c r="BW51" s="8">
        <v>60931.4</v>
      </c>
      <c r="BX51" s="1"/>
    </row>
    <row r="52" spans="1:76" ht="15.6">
      <c r="A52" s="1"/>
      <c r="B52" s="45" t="s">
        <v>131</v>
      </c>
      <c r="C52" s="45" t="s">
        <v>154</v>
      </c>
      <c r="D52" s="7" t="s">
        <v>123</v>
      </c>
      <c r="E52" s="8">
        <v>350000</v>
      </c>
      <c r="F52" s="8">
        <v>60931.4</v>
      </c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8">
        <v>350000</v>
      </c>
      <c r="BW52" s="8">
        <v>60931.4</v>
      </c>
      <c r="BX52" s="1"/>
    </row>
    <row r="53" spans="1:76" ht="31.2">
      <c r="A53" s="1"/>
      <c r="B53" s="45"/>
      <c r="C53" s="45"/>
      <c r="D53" s="7" t="s">
        <v>124</v>
      </c>
      <c r="E53" s="8">
        <v>350000</v>
      </c>
      <c r="F53" s="8">
        <v>60931.4</v>
      </c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8">
        <v>350000</v>
      </c>
      <c r="BW53" s="8">
        <v>60931.4</v>
      </c>
      <c r="BX53" s="1"/>
    </row>
    <row r="54" spans="1:76" ht="15.6">
      <c r="A54" s="1"/>
      <c r="B54" s="44" t="s">
        <v>131</v>
      </c>
      <c r="C54" s="44" t="s">
        <v>155</v>
      </c>
      <c r="D54" s="7" t="s">
        <v>123</v>
      </c>
      <c r="E54" s="8">
        <v>350000</v>
      </c>
      <c r="F54" s="8">
        <v>60931.4</v>
      </c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8">
        <v>350000</v>
      </c>
      <c r="BW54" s="8">
        <v>60931.4</v>
      </c>
      <c r="BX54" s="1"/>
    </row>
    <row r="55" spans="1:76" ht="31.2">
      <c r="A55" s="1"/>
      <c r="B55" s="44"/>
      <c r="C55" s="44"/>
      <c r="D55" s="7" t="s">
        <v>124</v>
      </c>
      <c r="E55" s="8">
        <v>350000</v>
      </c>
      <c r="F55" s="8">
        <v>60931.4</v>
      </c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8">
        <v>350000</v>
      </c>
      <c r="BW55" s="8">
        <v>60931.4</v>
      </c>
      <c r="BX55" s="1"/>
    </row>
    <row r="56" spans="1:76" ht="12" customHeight="1">
      <c r="A56" s="1"/>
      <c r="B56" s="10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</row>
    <row r="57" spans="1:76" ht="16.5" customHeight="1">
      <c r="A57" s="1"/>
      <c r="B57" s="51" t="s">
        <v>156</v>
      </c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</row>
    <row r="58" spans="1:76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</row>
  </sheetData>
  <mergeCells count="92">
    <mergeCell ref="B1:BW1"/>
    <mergeCell ref="B2:BW2"/>
    <mergeCell ref="B3:BW3"/>
    <mergeCell ref="B4:BW4"/>
    <mergeCell ref="B6:B8"/>
    <mergeCell ref="C6:C8"/>
    <mergeCell ref="D6:D8"/>
    <mergeCell ref="E6:E8"/>
    <mergeCell ref="F6:F8"/>
    <mergeCell ref="G6:BW6"/>
    <mergeCell ref="G7:G8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R7:AS7"/>
    <mergeCell ref="AT7:AU7"/>
    <mergeCell ref="BP7:BQ7"/>
    <mergeCell ref="BR7:BS7"/>
    <mergeCell ref="BT7:BU7"/>
    <mergeCell ref="BV7:BW7"/>
    <mergeCell ref="B10:B11"/>
    <mergeCell ref="C10:C11"/>
    <mergeCell ref="BF7:BG7"/>
    <mergeCell ref="BH7:BI7"/>
    <mergeCell ref="BJ7:BK7"/>
    <mergeCell ref="BL7:BM7"/>
    <mergeCell ref="BN7:BO7"/>
    <mergeCell ref="AV7:AW7"/>
    <mergeCell ref="AX7:AY7"/>
    <mergeCell ref="AZ7:BA7"/>
    <mergeCell ref="BB7:BC7"/>
    <mergeCell ref="BD7:BE7"/>
    <mergeCell ref="B12:B13"/>
    <mergeCell ref="C12:C13"/>
    <mergeCell ref="B14:B15"/>
    <mergeCell ref="C14:C15"/>
    <mergeCell ref="B16:B17"/>
    <mergeCell ref="C16:C17"/>
    <mergeCell ref="B18:B19"/>
    <mergeCell ref="C18:C19"/>
    <mergeCell ref="B20:B21"/>
    <mergeCell ref="C20:C21"/>
    <mergeCell ref="B22:B23"/>
    <mergeCell ref="C22:C23"/>
    <mergeCell ref="B24:B25"/>
    <mergeCell ref="C24:C25"/>
    <mergeCell ref="B26:B27"/>
    <mergeCell ref="C26:C27"/>
    <mergeCell ref="B28:B29"/>
    <mergeCell ref="C28:C29"/>
    <mergeCell ref="B30:B31"/>
    <mergeCell ref="C30:C31"/>
    <mergeCell ref="B32:B33"/>
    <mergeCell ref="C32:C33"/>
    <mergeCell ref="B34:B35"/>
    <mergeCell ref="C34:C35"/>
    <mergeCell ref="B36:B37"/>
    <mergeCell ref="C36:C37"/>
    <mergeCell ref="B38:B39"/>
    <mergeCell ref="C38:C39"/>
    <mergeCell ref="B40:B41"/>
    <mergeCell ref="C40:C41"/>
    <mergeCell ref="B42:B43"/>
    <mergeCell ref="C42:C43"/>
    <mergeCell ref="B44:B45"/>
    <mergeCell ref="C44:C45"/>
    <mergeCell ref="B46:B47"/>
    <mergeCell ref="C46:C47"/>
    <mergeCell ref="B54:B55"/>
    <mergeCell ref="C54:C55"/>
    <mergeCell ref="B57:AC57"/>
    <mergeCell ref="B48:B49"/>
    <mergeCell ref="C48:C49"/>
    <mergeCell ref="B50:B51"/>
    <mergeCell ref="C50:C51"/>
    <mergeCell ref="B52:B53"/>
    <mergeCell ref="C52:C53"/>
  </mergeCells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4</vt:i4>
      </vt:variant>
    </vt:vector>
  </HeadingPairs>
  <TitlesOfParts>
    <vt:vector size="10" baseType="lpstr">
      <vt:lpstr>8. Ответственные</vt:lpstr>
      <vt:lpstr>9. Показатели</vt:lpstr>
      <vt:lpstr>10. По ГРБС</vt:lpstr>
      <vt:lpstr>11. По статьям</vt:lpstr>
      <vt:lpstr>12. Источники</vt:lpstr>
      <vt:lpstr>13. Субсидии</vt:lpstr>
      <vt:lpstr>'11. По статьям'!Область_печати</vt:lpstr>
      <vt:lpstr>'12. Источники'!Область_печати</vt:lpstr>
      <vt:lpstr>'13. Субсидии'!Область_печати</vt:lpstr>
      <vt:lpstr>'8. Ответственные'!Область_печати</vt:lpstr>
    </vt:vector>
  </TitlesOfParts>
  <Manager/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usr-vrn-fin</cp:lastModifiedBy>
  <dcterms:created xsi:type="dcterms:W3CDTF">2020-03-16T14:41:02Z</dcterms:created>
  <dcterms:modified xsi:type="dcterms:W3CDTF">2022-05-11T11:08:59Z</dcterms:modified>
</cp:coreProperties>
</file>