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odo" sheetId="1" r:id="rId1"/>
    <sheet name="2_9" sheetId="2" r:id="rId2"/>
    <sheet name="2_10" sheetId="3" r:id="rId3"/>
    <sheet name="2_11" sheetId="4" r:id="rId4"/>
    <sheet name="2_12" sheetId="5" r:id="rId5"/>
  </sheets>
  <calcPr calcId="144525"/>
</workbook>
</file>

<file path=xl/calcChain.xml><?xml version="1.0" encoding="utf-8"?>
<calcChain xmlns="http://schemas.openxmlformats.org/spreadsheetml/2006/main">
  <c r="I16" i="1" l="1"/>
  <c r="J16" i="1"/>
  <c r="K16" i="1"/>
  <c r="H16" i="1"/>
  <c r="C16" i="1"/>
  <c r="D16" i="1"/>
  <c r="E16" i="1"/>
  <c r="B16" i="1"/>
  <c r="I7" i="1"/>
  <c r="J7" i="1"/>
  <c r="K7" i="1"/>
  <c r="H7" i="1"/>
  <c r="C7" i="1"/>
  <c r="D7" i="1"/>
  <c r="E7" i="1"/>
  <c r="B7" i="1"/>
  <c r="K12" i="1"/>
  <c r="K13" i="1"/>
  <c r="K14" i="1"/>
  <c r="K15" i="1"/>
  <c r="J12" i="1"/>
  <c r="J13" i="1"/>
  <c r="J14" i="1"/>
  <c r="J15" i="1"/>
  <c r="I12" i="1"/>
  <c r="I13" i="1"/>
  <c r="I14" i="1"/>
  <c r="I15" i="1"/>
  <c r="H12" i="1"/>
  <c r="H13" i="1"/>
  <c r="H14" i="1"/>
  <c r="H15" i="1"/>
  <c r="K11" i="1"/>
  <c r="J11" i="1"/>
  <c r="I11" i="1"/>
  <c r="H11" i="1"/>
  <c r="E12" i="1"/>
  <c r="E13" i="1"/>
  <c r="E14" i="1"/>
  <c r="E15" i="1"/>
  <c r="D12" i="1"/>
  <c r="D13" i="1"/>
  <c r="D14" i="1"/>
  <c r="D15" i="1"/>
  <c r="C12" i="1"/>
  <c r="C13" i="1"/>
  <c r="C14" i="1"/>
  <c r="C15" i="1"/>
  <c r="B12" i="1"/>
  <c r="B13" i="1"/>
  <c r="B14" i="1"/>
  <c r="B15" i="1"/>
  <c r="E11" i="1"/>
  <c r="D11" i="1"/>
  <c r="C11" i="1"/>
  <c r="B11" i="1"/>
  <c r="K3" i="1"/>
  <c r="K4" i="1"/>
  <c r="K5" i="1"/>
  <c r="K6" i="1"/>
  <c r="J3" i="1"/>
  <c r="J4" i="1"/>
  <c r="J5" i="1"/>
  <c r="J6" i="1"/>
  <c r="I3" i="1"/>
  <c r="I4" i="1"/>
  <c r="I5" i="1"/>
  <c r="I6" i="1"/>
  <c r="H3" i="1"/>
  <c r="H4" i="1"/>
  <c r="H5" i="1"/>
  <c r="H6" i="1"/>
  <c r="K2" i="1"/>
  <c r="J2" i="1"/>
  <c r="I2" i="1"/>
  <c r="H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L99" i="5"/>
  <c r="L98" i="5"/>
  <c r="L97" i="5"/>
  <c r="L96" i="5"/>
  <c r="L95" i="5"/>
  <c r="L68" i="5"/>
  <c r="L67" i="5"/>
  <c r="L66" i="5"/>
  <c r="L65" i="5"/>
  <c r="L64" i="5"/>
  <c r="L37" i="5"/>
  <c r="L36" i="5"/>
  <c r="L35" i="5"/>
  <c r="L34" i="5"/>
  <c r="L33" i="5"/>
  <c r="L6" i="5"/>
  <c r="L5" i="5"/>
  <c r="L4" i="5"/>
  <c r="L3" i="5"/>
  <c r="L2" i="5"/>
  <c r="L99" i="4"/>
  <c r="L98" i="4"/>
  <c r="L97" i="4"/>
  <c r="L96" i="4"/>
  <c r="L95" i="4"/>
  <c r="L68" i="4"/>
  <c r="L67" i="4"/>
  <c r="L66" i="4"/>
  <c r="L65" i="4"/>
  <c r="L64" i="4"/>
  <c r="L37" i="4"/>
  <c r="L36" i="4"/>
  <c r="L35" i="4"/>
  <c r="L34" i="4"/>
  <c r="L33" i="4"/>
  <c r="L6" i="4"/>
  <c r="L5" i="4"/>
  <c r="L4" i="4"/>
  <c r="L3" i="4"/>
  <c r="L2" i="4"/>
  <c r="L99" i="3"/>
  <c r="L98" i="3"/>
  <c r="L97" i="3"/>
  <c r="L96" i="3"/>
  <c r="L95" i="3"/>
  <c r="L68" i="3"/>
  <c r="L67" i="3"/>
  <c r="L66" i="3"/>
  <c r="L65" i="3"/>
  <c r="L64" i="3"/>
  <c r="L37" i="3"/>
  <c r="L36" i="3"/>
  <c r="L35" i="3"/>
  <c r="L34" i="3"/>
  <c r="L33" i="3"/>
  <c r="L6" i="3"/>
  <c r="L5" i="3"/>
  <c r="L4" i="3"/>
  <c r="L3" i="3"/>
  <c r="L2" i="3"/>
  <c r="L99" i="2"/>
  <c r="L98" i="2"/>
  <c r="L97" i="2"/>
  <c r="L96" i="2"/>
  <c r="L95" i="2"/>
  <c r="L68" i="2"/>
  <c r="L67" i="2"/>
  <c r="L66" i="2"/>
  <c r="L65" i="2"/>
  <c r="L64" i="2"/>
  <c r="L37" i="2"/>
  <c r="L36" i="2"/>
  <c r="L35" i="2"/>
  <c r="L34" i="2"/>
  <c r="L33" i="2"/>
  <c r="B3" i="1"/>
  <c r="B4" i="1"/>
  <c r="B5" i="1"/>
  <c r="B6" i="1"/>
  <c r="B2" i="1"/>
  <c r="L6" i="2"/>
  <c r="L5" i="2"/>
  <c r="L4" i="2"/>
  <c r="L3" i="2"/>
  <c r="L2" i="2"/>
  <c r="J8" i="2"/>
  <c r="J119" i="5"/>
  <c r="I119" i="5"/>
  <c r="H119" i="5"/>
  <c r="J113" i="5"/>
  <c r="I113" i="5"/>
  <c r="H113" i="5"/>
  <c r="J107" i="5"/>
  <c r="I107" i="5"/>
  <c r="H107" i="5"/>
  <c r="J101" i="5"/>
  <c r="I101" i="5"/>
  <c r="H101" i="5"/>
  <c r="J95" i="5"/>
  <c r="I95" i="5"/>
  <c r="H95" i="5"/>
  <c r="J88" i="5"/>
  <c r="I88" i="5"/>
  <c r="H88" i="5"/>
  <c r="J82" i="5"/>
  <c r="I82" i="5"/>
  <c r="H82" i="5"/>
  <c r="J76" i="5"/>
  <c r="I76" i="5"/>
  <c r="H76" i="5"/>
  <c r="J70" i="5"/>
  <c r="I70" i="5"/>
  <c r="H70" i="5"/>
  <c r="J64" i="5"/>
  <c r="I64" i="5"/>
  <c r="H64" i="5"/>
  <c r="J57" i="5"/>
  <c r="I57" i="5"/>
  <c r="H57" i="5"/>
  <c r="J51" i="5"/>
  <c r="I51" i="5"/>
  <c r="H51" i="5"/>
  <c r="J45" i="5"/>
  <c r="I45" i="5"/>
  <c r="H45" i="5"/>
  <c r="J39" i="5"/>
  <c r="I39" i="5"/>
  <c r="H39" i="5"/>
  <c r="J33" i="5"/>
  <c r="I33" i="5"/>
  <c r="H33" i="5"/>
  <c r="J26" i="5"/>
  <c r="I26" i="5"/>
  <c r="H26" i="5"/>
  <c r="J20" i="5"/>
  <c r="I20" i="5"/>
  <c r="H20" i="5"/>
  <c r="J14" i="5"/>
  <c r="I14" i="5"/>
  <c r="H14" i="5"/>
  <c r="J8" i="5"/>
  <c r="I8" i="5"/>
  <c r="H8" i="5"/>
  <c r="J2" i="5"/>
  <c r="I2" i="5"/>
  <c r="H2" i="5"/>
  <c r="J119" i="4"/>
  <c r="I119" i="4"/>
  <c r="H119" i="4"/>
  <c r="J113" i="4"/>
  <c r="I113" i="4"/>
  <c r="H113" i="4"/>
  <c r="J107" i="4"/>
  <c r="I107" i="4"/>
  <c r="H107" i="4"/>
  <c r="J101" i="4"/>
  <c r="I101" i="4"/>
  <c r="H101" i="4"/>
  <c r="J95" i="4"/>
  <c r="I95" i="4"/>
  <c r="H95" i="4"/>
  <c r="J88" i="4"/>
  <c r="I88" i="4"/>
  <c r="H88" i="4"/>
  <c r="J82" i="4"/>
  <c r="I82" i="4"/>
  <c r="H82" i="4"/>
  <c r="J76" i="4"/>
  <c r="I76" i="4"/>
  <c r="H76" i="4"/>
  <c r="J70" i="4"/>
  <c r="I70" i="4"/>
  <c r="H70" i="4"/>
  <c r="J64" i="4"/>
  <c r="I64" i="4"/>
  <c r="H64" i="4"/>
  <c r="J57" i="4"/>
  <c r="I57" i="4"/>
  <c r="H57" i="4"/>
  <c r="J51" i="4"/>
  <c r="I51" i="4"/>
  <c r="H51" i="4"/>
  <c r="J45" i="4"/>
  <c r="I45" i="4"/>
  <c r="H45" i="4"/>
  <c r="J39" i="4"/>
  <c r="I39" i="4"/>
  <c r="H39" i="4"/>
  <c r="J33" i="4"/>
  <c r="I33" i="4"/>
  <c r="H33" i="4"/>
  <c r="J26" i="4"/>
  <c r="I26" i="4"/>
  <c r="H26" i="4"/>
  <c r="J20" i="4"/>
  <c r="I20" i="4"/>
  <c r="H20" i="4"/>
  <c r="J14" i="4"/>
  <c r="I14" i="4"/>
  <c r="H14" i="4"/>
  <c r="J8" i="4"/>
  <c r="I8" i="4"/>
  <c r="H8" i="4"/>
  <c r="J2" i="4"/>
  <c r="I2" i="4"/>
  <c r="H2" i="4"/>
  <c r="J119" i="3"/>
  <c r="I119" i="3"/>
  <c r="H119" i="3"/>
  <c r="J113" i="3"/>
  <c r="I113" i="3"/>
  <c r="H113" i="3"/>
  <c r="J107" i="3"/>
  <c r="I107" i="3"/>
  <c r="H107" i="3"/>
  <c r="J101" i="3"/>
  <c r="I101" i="3"/>
  <c r="H101" i="3"/>
  <c r="J95" i="3"/>
  <c r="I95" i="3"/>
  <c r="H95" i="3"/>
  <c r="J88" i="3"/>
  <c r="I88" i="3"/>
  <c r="H88" i="3"/>
  <c r="J82" i="3"/>
  <c r="I82" i="3"/>
  <c r="H82" i="3"/>
  <c r="J76" i="3"/>
  <c r="I76" i="3"/>
  <c r="H76" i="3"/>
  <c r="J70" i="3"/>
  <c r="I70" i="3"/>
  <c r="H70" i="3"/>
  <c r="J64" i="3"/>
  <c r="I64" i="3"/>
  <c r="H64" i="3"/>
  <c r="J57" i="3"/>
  <c r="I57" i="3"/>
  <c r="H57" i="3"/>
  <c r="J51" i="3"/>
  <c r="I51" i="3"/>
  <c r="H51" i="3"/>
  <c r="J45" i="3"/>
  <c r="I45" i="3"/>
  <c r="H45" i="3"/>
  <c r="J39" i="3"/>
  <c r="I39" i="3"/>
  <c r="H39" i="3"/>
  <c r="J33" i="3"/>
  <c r="I33" i="3"/>
  <c r="H33" i="3"/>
  <c r="J26" i="3"/>
  <c r="I26" i="3"/>
  <c r="H26" i="3"/>
  <c r="J20" i="3"/>
  <c r="I20" i="3"/>
  <c r="H20" i="3"/>
  <c r="J14" i="3"/>
  <c r="I14" i="3"/>
  <c r="H14" i="3"/>
  <c r="J8" i="3"/>
  <c r="I8" i="3"/>
  <c r="H8" i="3"/>
  <c r="J2" i="3"/>
  <c r="I2" i="3"/>
  <c r="H2" i="3"/>
  <c r="J119" i="2"/>
  <c r="I119" i="2"/>
  <c r="J113" i="2"/>
  <c r="I113" i="2"/>
  <c r="J107" i="2"/>
  <c r="I107" i="2"/>
  <c r="J101" i="2"/>
  <c r="I101" i="2"/>
  <c r="J95" i="2"/>
  <c r="I95" i="2"/>
  <c r="J88" i="2"/>
  <c r="I88" i="2"/>
  <c r="J82" i="2"/>
  <c r="I82" i="2"/>
  <c r="J76" i="2"/>
  <c r="I76" i="2"/>
  <c r="J70" i="2"/>
  <c r="I70" i="2"/>
  <c r="J64" i="2"/>
  <c r="I64" i="2"/>
  <c r="J57" i="2"/>
  <c r="I57" i="2"/>
  <c r="J51" i="2"/>
  <c r="I51" i="2"/>
  <c r="J45" i="2"/>
  <c r="I45" i="2"/>
  <c r="J39" i="2"/>
  <c r="I39" i="2"/>
  <c r="J33" i="2"/>
  <c r="I33" i="2"/>
  <c r="H119" i="2"/>
  <c r="H113" i="2"/>
  <c r="H107" i="2"/>
  <c r="H101" i="2"/>
  <c r="H95" i="2"/>
  <c r="H88" i="2"/>
  <c r="H82" i="2"/>
  <c r="H76" i="2"/>
  <c r="H70" i="2"/>
  <c r="H64" i="2"/>
  <c r="H57" i="2"/>
  <c r="H51" i="2"/>
  <c r="H45" i="2"/>
  <c r="H39" i="2"/>
  <c r="H33" i="2"/>
  <c r="J14" i="2"/>
  <c r="J20" i="2"/>
  <c r="J26" i="2"/>
  <c r="J2" i="2"/>
  <c r="I8" i="2"/>
  <c r="I14" i="2"/>
  <c r="I20" i="2"/>
  <c r="I26" i="2"/>
  <c r="I2" i="2"/>
  <c r="H8" i="2"/>
  <c r="H14" i="2"/>
  <c r="H20" i="2"/>
  <c r="H26" i="2"/>
  <c r="H2" i="2"/>
</calcChain>
</file>

<file path=xl/sharedStrings.xml><?xml version="1.0" encoding="utf-8"?>
<sst xmlns="http://schemas.openxmlformats.org/spreadsheetml/2006/main" count="512" uniqueCount="38">
  <si>
    <t>Nombre</t>
  </si>
  <si>
    <t>Minimo</t>
  </si>
  <si>
    <t>Maximo</t>
  </si>
  <si>
    <t>Promedio</t>
  </si>
  <si>
    <t>Capture_kc2_50cm1.csv</t>
  </si>
  <si>
    <t>Capture_kc2_50cm2.csv</t>
  </si>
  <si>
    <t>Capture_kc2_50cm3.csv</t>
  </si>
  <si>
    <t>Capture_kc2_50cm4.csv</t>
  </si>
  <si>
    <t>Capture_kc2_50cm5.csv</t>
  </si>
  <si>
    <t>Capture_kc2_50cm6.csv</t>
  </si>
  <si>
    <t>Capture_kc2_100cm1.csv</t>
  </si>
  <si>
    <t>Capture_kc2_100cm2.csv</t>
  </si>
  <si>
    <t>Capture_kc2_100cm3.csv</t>
  </si>
  <si>
    <t>Capture_kc2_100cm4.csv</t>
  </si>
  <si>
    <t>Capture_kc2_100cm5.csv</t>
  </si>
  <si>
    <t>Capture_kc2_100cm6.csv</t>
  </si>
  <si>
    <t>Capture_kc2_150cm1.csv</t>
  </si>
  <si>
    <t>Capture_kc2_150cm2.csv</t>
  </si>
  <si>
    <t>Capture_kc2_150cm3.csv</t>
  </si>
  <si>
    <t>Capture_kc2_150cm4.csv</t>
  </si>
  <si>
    <t>Capture_kc2_150cm5.csv</t>
  </si>
  <si>
    <t>Capture_kc2_150cm6.csv</t>
  </si>
  <si>
    <t>Capture_kc2_200cm1.csv</t>
  </si>
  <si>
    <t>Capture_kc2_200cm2.csv</t>
  </si>
  <si>
    <t>Capture_kc2_200cm3.csv</t>
  </si>
  <si>
    <t>Capture_kc2_200cm4.csv</t>
  </si>
  <si>
    <t>Capture_kc2_200cm5.csv</t>
  </si>
  <si>
    <t>Capture_kc2_200cm6.csv</t>
  </si>
  <si>
    <t>Capture_kc2_250cm1.csv</t>
  </si>
  <si>
    <t>Capture_kc2_250cm2.csv</t>
  </si>
  <si>
    <t>Capture_kc2_250cm3.csv</t>
  </si>
  <si>
    <t>Capture_kc2_250cm4.csv</t>
  </si>
  <si>
    <t>Capture_kc2_250cm5.csv</t>
  </si>
  <si>
    <t>Capture_kc2_250cm6.csv</t>
  </si>
  <si>
    <t>2_9</t>
  </si>
  <si>
    <t>2_10</t>
  </si>
  <si>
    <t>2_11</t>
  </si>
  <si>
    <t>2_12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</si>
</sst>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10" sqref="F10:F16"/>
    </sheetView>
  </sheetViews>
  <sheetFormatPr baseColWidth="10" defaultColWidth="9.140625" defaultRowHeight="15"/>
  <cols>
    <col min="2" max="3" width="9.42578125" bestFit="1" customWidth="1"/>
  </cols>
  <sheetData>
    <row r="1" spans="1:11">
      <c r="A1" s="14" t="s">
        <v>34</v>
      </c>
      <c r="B1" s="14">
        <v>0</v>
      </c>
      <c r="C1" s="14">
        <v>1</v>
      </c>
      <c r="D1" s="14">
        <v>2</v>
      </c>
      <c r="E1" s="14">
        <v>3</v>
      </c>
      <c r="F1" s="12"/>
      <c r="G1" s="14" t="s">
        <v>35</v>
      </c>
      <c r="H1" s="14">
        <v>0</v>
      </c>
      <c r="I1" s="14">
        <v>1</v>
      </c>
      <c r="J1" s="18">
        <v>2</v>
      </c>
      <c r="K1" s="18">
        <v>3</v>
      </c>
    </row>
    <row r="2" spans="1:11">
      <c r="A2" s="14">
        <v>50</v>
      </c>
      <c r="B2" s="20">
        <f>'2_9'!L2</f>
        <v>195.36461956521737</v>
      </c>
      <c r="C2" s="20">
        <f>'2_9'!L33</f>
        <v>226.95152173913041</v>
      </c>
      <c r="D2" s="20">
        <f>'2_9'!L64</f>
        <v>113.21713768115943</v>
      </c>
      <c r="E2" s="20">
        <f>'2_9'!L95</f>
        <v>55.981630434782609</v>
      </c>
      <c r="F2" s="12"/>
      <c r="G2" s="14">
        <v>50</v>
      </c>
      <c r="H2" s="20">
        <f>'2_10'!L2</f>
        <v>197.27172101449278</v>
      </c>
      <c r="I2" s="20">
        <f>'2_10'!L33</f>
        <v>226.44786231884061</v>
      </c>
      <c r="J2" s="19">
        <f>'2_10'!L64</f>
        <v>111.65184782608696</v>
      </c>
      <c r="K2" s="19">
        <f>'2_10'!L95</f>
        <v>56.038260869565214</v>
      </c>
    </row>
    <row r="3" spans="1:11">
      <c r="A3" s="14">
        <v>100</v>
      </c>
      <c r="B3" s="20">
        <f>'2_9'!L3</f>
        <v>255</v>
      </c>
      <c r="C3" s="20">
        <f>'2_9'!L34</f>
        <v>255</v>
      </c>
      <c r="D3" s="20">
        <f>'2_9'!L65</f>
        <v>127</v>
      </c>
      <c r="E3" s="20">
        <f>'2_9'!L96</f>
        <v>63</v>
      </c>
      <c r="F3" s="12"/>
      <c r="G3" s="14">
        <v>100</v>
      </c>
      <c r="H3" s="20">
        <f>'2_10'!L3</f>
        <v>245.27389492753619</v>
      </c>
      <c r="I3" s="20">
        <f>'2_10'!L34</f>
        <v>122.66811594202898</v>
      </c>
      <c r="J3" s="19">
        <f>'2_10'!L65</f>
        <v>188.96760869565219</v>
      </c>
      <c r="K3" s="19">
        <f>'2_10'!L96</f>
        <v>94.17923913043478</v>
      </c>
    </row>
    <row r="4" spans="1:11">
      <c r="A4" s="14">
        <v>150</v>
      </c>
      <c r="B4" s="20">
        <f>'2_9'!L4</f>
        <v>255</v>
      </c>
      <c r="C4" s="20">
        <f>'2_9'!L35</f>
        <v>255</v>
      </c>
      <c r="D4" s="20">
        <f>'2_9'!L66</f>
        <v>127</v>
      </c>
      <c r="E4" s="20">
        <f>'2_9'!L97</f>
        <v>63</v>
      </c>
      <c r="F4" s="12"/>
      <c r="G4" s="14">
        <v>150</v>
      </c>
      <c r="H4" s="20">
        <f>'2_10'!L4</f>
        <v>122.03759057971017</v>
      </c>
      <c r="I4" s="20">
        <f>'2_10'!L35</f>
        <v>188.54039855072463</v>
      </c>
      <c r="J4" s="19">
        <f>'2_10'!L66</f>
        <v>221.33195652173913</v>
      </c>
      <c r="K4" s="19">
        <f>'2_10'!L97</f>
        <v>111.05791666666666</v>
      </c>
    </row>
    <row r="5" spans="1:11">
      <c r="A5" s="14">
        <v>200</v>
      </c>
      <c r="B5" s="20">
        <f>'2_9'!L5</f>
        <v>255</v>
      </c>
      <c r="C5" s="20">
        <f>'2_9'!L36</f>
        <v>255</v>
      </c>
      <c r="D5" s="20">
        <f>'2_9'!L67</f>
        <v>127</v>
      </c>
      <c r="E5" s="20">
        <f>'2_9'!L98</f>
        <v>63</v>
      </c>
      <c r="F5" s="12"/>
      <c r="G5" s="14">
        <v>200</v>
      </c>
      <c r="H5" s="20">
        <f>'2_10'!L5</f>
        <v>172.70126811594204</v>
      </c>
      <c r="I5" s="20">
        <f>'2_10'!L36</f>
        <v>213.78621376811591</v>
      </c>
      <c r="J5" s="19">
        <f>'2_10'!L67</f>
        <v>233.56277173913043</v>
      </c>
      <c r="K5" s="19">
        <f>'2_10'!L98</f>
        <v>117.1773188405797</v>
      </c>
    </row>
    <row r="6" spans="1:11">
      <c r="A6" s="14">
        <v>250</v>
      </c>
      <c r="B6" s="20">
        <f>'2_9'!L6</f>
        <v>255</v>
      </c>
      <c r="C6" s="20">
        <f>'2_9'!L37</f>
        <v>255</v>
      </c>
      <c r="D6" s="20">
        <f>'2_9'!L68</f>
        <v>127</v>
      </c>
      <c r="E6" s="20">
        <f>'2_9'!L99</f>
        <v>63</v>
      </c>
      <c r="F6" s="12"/>
      <c r="G6" s="14">
        <v>250</v>
      </c>
      <c r="H6" s="20">
        <f>'2_10'!L6</f>
        <v>195.79237318840578</v>
      </c>
      <c r="I6" s="20">
        <f>'2_10'!L37</f>
        <v>225.51144927536225</v>
      </c>
      <c r="J6" s="19">
        <f>'2_10'!L68</f>
        <v>240.50762681159418</v>
      </c>
      <c r="K6" s="19">
        <f>'2_10'!L99</f>
        <v>119.90394927536231</v>
      </c>
    </row>
    <row r="7" spans="1:11">
      <c r="A7" s="5"/>
      <c r="B7" s="5">
        <f>B6-B2</f>
        <v>59.635380434782633</v>
      </c>
      <c r="C7" s="5">
        <f t="shared" ref="C7:E7" si="0">C6-C2</f>
        <v>28.048478260869587</v>
      </c>
      <c r="D7" s="5">
        <f t="shared" si="0"/>
        <v>13.782862318840571</v>
      </c>
      <c r="E7" s="5">
        <f t="shared" si="0"/>
        <v>7.018369565217391</v>
      </c>
      <c r="F7" s="12"/>
      <c r="G7" s="5"/>
      <c r="H7" s="5">
        <f>H6-H2</f>
        <v>-1.4793478260870074</v>
      </c>
      <c r="I7" s="5">
        <f t="shared" ref="I7:K7" si="1">I6-I2</f>
        <v>-0.9364130434783533</v>
      </c>
      <c r="J7" s="5">
        <f t="shared" si="1"/>
        <v>128.85577898550721</v>
      </c>
      <c r="K7" s="5">
        <f t="shared" si="1"/>
        <v>63.865688405797094</v>
      </c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14" t="s">
        <v>36</v>
      </c>
      <c r="B10" s="14">
        <v>0</v>
      </c>
      <c r="C10" s="14">
        <v>1</v>
      </c>
      <c r="D10" s="18">
        <v>2</v>
      </c>
      <c r="E10" s="18">
        <v>3</v>
      </c>
      <c r="F10" s="12"/>
      <c r="G10" s="14" t="s">
        <v>37</v>
      </c>
      <c r="H10" s="14">
        <v>0</v>
      </c>
      <c r="I10" s="14">
        <v>1</v>
      </c>
      <c r="J10" s="18">
        <v>2</v>
      </c>
      <c r="K10" s="18">
        <v>3</v>
      </c>
    </row>
    <row r="11" spans="1:11">
      <c r="A11" s="14">
        <v>50</v>
      </c>
      <c r="B11" s="20">
        <f>'2_11'!L2</f>
        <v>193.40275362318837</v>
      </c>
      <c r="C11" s="20">
        <f>'2_11'!L33</f>
        <v>227.15056159420291</v>
      </c>
      <c r="D11" s="19">
        <f>'2_11'!L64</f>
        <v>113.47992753623187</v>
      </c>
      <c r="E11" s="19">
        <f>'2_11'!L95</f>
        <v>55.669728260869562</v>
      </c>
      <c r="F11" s="12"/>
      <c r="G11" s="14">
        <v>50</v>
      </c>
      <c r="H11" s="20">
        <f>'2_12'!L2</f>
        <v>193.27041666666665</v>
      </c>
      <c r="I11" s="20">
        <f>'2_12'!L33</f>
        <v>224.97141304347826</v>
      </c>
      <c r="J11" s="19">
        <f>'2_12'!L64</f>
        <v>112.28851449275362</v>
      </c>
      <c r="K11" s="19">
        <f>'2_12'!L95</f>
        <v>56.03125</v>
      </c>
    </row>
    <row r="12" spans="1:11">
      <c r="A12" s="14">
        <v>100</v>
      </c>
      <c r="B12" s="20">
        <f>'2_11'!L3</f>
        <v>245.56940217391306</v>
      </c>
      <c r="C12" s="20">
        <f>'2_11'!L34</f>
        <v>122.3604891304348</v>
      </c>
      <c r="D12" s="19">
        <f>'2_11'!L65</f>
        <v>189.04284420289855</v>
      </c>
      <c r="E12" s="19">
        <f>'2_11'!L96</f>
        <v>94.151666666666685</v>
      </c>
      <c r="F12" s="12"/>
      <c r="G12" s="14">
        <v>100</v>
      </c>
      <c r="H12" s="20">
        <f>'2_12'!L3</f>
        <v>245.49409420289854</v>
      </c>
      <c r="I12" s="20">
        <f>'2_12'!L34</f>
        <v>122.94559782608697</v>
      </c>
      <c r="J12" s="19">
        <f>'2_12'!L65</f>
        <v>189.39097826086956</v>
      </c>
      <c r="K12" s="19">
        <f>'2_12'!L96</f>
        <v>94.134601449275365</v>
      </c>
    </row>
    <row r="13" spans="1:11">
      <c r="A13" s="14">
        <v>150</v>
      </c>
      <c r="B13" s="20">
        <f>'2_11'!L4</f>
        <v>121.880615942029</v>
      </c>
      <c r="C13" s="20">
        <f>'2_11'!L35</f>
        <v>188.45202898550724</v>
      </c>
      <c r="D13" s="19">
        <f>'2_11'!L66</f>
        <v>221.91349637681159</v>
      </c>
      <c r="E13" s="19">
        <f>'2_11'!L97</f>
        <v>110.83146739130434</v>
      </c>
      <c r="F13" s="12"/>
      <c r="G13" s="14">
        <v>150</v>
      </c>
      <c r="H13" s="20">
        <f>'2_12'!L4</f>
        <v>121.54597826086956</v>
      </c>
      <c r="I13" s="20">
        <f>'2_12'!L35</f>
        <v>188.30748188405792</v>
      </c>
      <c r="J13" s="19">
        <f>'2_12'!L66</f>
        <v>222.01032608695652</v>
      </c>
      <c r="K13" s="19">
        <f>'2_12'!L97</f>
        <v>110.83300724637679</v>
      </c>
    </row>
    <row r="14" spans="1:11">
      <c r="A14" s="14">
        <v>200</v>
      </c>
      <c r="B14" s="20">
        <f>'2_11'!L5</f>
        <v>173.16934782608698</v>
      </c>
      <c r="C14" s="20">
        <f>'2_11'!L36</f>
        <v>214.17894927536236</v>
      </c>
      <c r="D14" s="19">
        <f>'2_11'!L67</f>
        <v>234.87126811594203</v>
      </c>
      <c r="E14" s="19">
        <f>'2_11'!L98</f>
        <v>117.12815217391305</v>
      </c>
      <c r="F14" s="12"/>
      <c r="G14" s="14">
        <v>200</v>
      </c>
      <c r="H14" s="20">
        <f>'2_12'!L5</f>
        <v>172.54425724637682</v>
      </c>
      <c r="I14" s="20">
        <f>'2_12'!L36</f>
        <v>214.23755434782609</v>
      </c>
      <c r="J14" s="19">
        <f>'2_12'!L67</f>
        <v>234.86449275362318</v>
      </c>
      <c r="K14" s="19">
        <f>'2_12'!L98</f>
        <v>117.10934782608695</v>
      </c>
    </row>
    <row r="15" spans="1:11">
      <c r="A15" s="14">
        <v>250</v>
      </c>
      <c r="B15" s="20">
        <f>'2_11'!L6</f>
        <v>195.83146739130436</v>
      </c>
      <c r="C15" s="20">
        <f>'2_11'!L37</f>
        <v>225.71088768115945</v>
      </c>
      <c r="D15" s="19">
        <f>'2_11'!L68</f>
        <v>240.67297101449276</v>
      </c>
      <c r="E15" s="19">
        <f>'2_11'!L99</f>
        <v>119.97420289855074</v>
      </c>
      <c r="F15" s="12"/>
      <c r="G15" s="14">
        <v>250</v>
      </c>
      <c r="H15" s="20">
        <f>'2_12'!L6</f>
        <v>196.00166666666667</v>
      </c>
      <c r="I15" s="20">
        <f>'2_12'!L37</f>
        <v>225.78646739130434</v>
      </c>
      <c r="J15" s="19">
        <f>'2_12'!L68</f>
        <v>240.62601449275363</v>
      </c>
      <c r="K15" s="19">
        <f>'2_12'!L99</f>
        <v>120.6226086956522</v>
      </c>
    </row>
    <row r="16" spans="1:11">
      <c r="A16" s="5"/>
      <c r="B16" s="5">
        <f>B15-B11</f>
        <v>2.4287137681159834</v>
      </c>
      <c r="C16" s="5">
        <f t="shared" ref="C16:E16" si="2">C15-C11</f>
        <v>-1.4396739130434639</v>
      </c>
      <c r="D16" s="5">
        <f t="shared" si="2"/>
        <v>127.19304347826089</v>
      </c>
      <c r="E16" s="5">
        <f t="shared" si="2"/>
        <v>64.304474637681182</v>
      </c>
      <c r="F16" s="12"/>
      <c r="G16" s="5"/>
      <c r="H16" s="5">
        <f>H15-H11</f>
        <v>2.7312500000000171</v>
      </c>
      <c r="I16" s="5">
        <f t="shared" ref="I16:K16" si="3">I15-I11</f>
        <v>0.81505434782607722</v>
      </c>
      <c r="J16" s="5">
        <f t="shared" si="3"/>
        <v>128.33750000000001</v>
      </c>
      <c r="K16" s="5">
        <f t="shared" si="3"/>
        <v>64.591358695652204</v>
      </c>
    </row>
  </sheetData>
  <mergeCells count="3">
    <mergeCell ref="A8:K9"/>
    <mergeCell ref="F1:F7"/>
    <mergeCell ref="F10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A73" workbookViewId="0">
      <selection activeCell="L33" sqref="L33:L37"/>
    </sheetView>
  </sheetViews>
  <sheetFormatPr baseColWidth="10" defaultColWidth="9.140625" defaultRowHeight="15"/>
  <cols>
    <col min="1" max="1" width="6.85546875" customWidth="1"/>
    <col min="2" max="2" width="24.85546875" customWidth="1"/>
    <col min="7" max="7" width="6.7109375" customWidth="1"/>
  </cols>
  <sheetData>
    <row r="1" spans="1:19">
      <c r="A1" s="5"/>
      <c r="B1" s="1" t="s">
        <v>0</v>
      </c>
      <c r="C1" s="1" t="s">
        <v>1</v>
      </c>
      <c r="D1" s="1" t="s">
        <v>2</v>
      </c>
      <c r="E1" s="1" t="s">
        <v>3</v>
      </c>
      <c r="G1" s="1"/>
      <c r="H1" s="1" t="s">
        <v>1</v>
      </c>
      <c r="I1" s="1" t="s">
        <v>2</v>
      </c>
      <c r="J1" s="1" t="s">
        <v>3</v>
      </c>
      <c r="K1" s="2"/>
      <c r="L1" s="17"/>
      <c r="M1" s="2"/>
    </row>
    <row r="2" spans="1:19">
      <c r="A2" s="6">
        <v>0</v>
      </c>
      <c r="B2" s="5" t="s">
        <v>4</v>
      </c>
      <c r="C2" s="5">
        <v>188</v>
      </c>
      <c r="D2" s="5">
        <v>200</v>
      </c>
      <c r="E2" s="5">
        <v>193.37913043478261</v>
      </c>
      <c r="F2" s="2"/>
      <c r="G2" s="7">
        <v>50</v>
      </c>
      <c r="H2" s="7">
        <f>AVERAGE(C2:C7)</f>
        <v>188.83333333333334</v>
      </c>
      <c r="I2" s="8">
        <f>AVERAGE(D2:D7)</f>
        <v>202.33333333333334</v>
      </c>
      <c r="J2" s="11">
        <f>AVERAGE(E2:E7)</f>
        <v>195.36461956521737</v>
      </c>
      <c r="K2" s="2"/>
      <c r="L2" s="15">
        <f>J2</f>
        <v>195.36461956521737</v>
      </c>
      <c r="M2" s="2"/>
      <c r="N2" s="2"/>
      <c r="O2" s="3"/>
      <c r="P2" s="2"/>
      <c r="Q2" s="2"/>
      <c r="R2" s="2"/>
      <c r="S2" s="2"/>
    </row>
    <row r="3" spans="1:19">
      <c r="A3" s="6"/>
      <c r="B3" s="5" t="s">
        <v>5</v>
      </c>
      <c r="C3" s="5">
        <v>189</v>
      </c>
      <c r="D3" s="5">
        <v>202</v>
      </c>
      <c r="E3" s="5">
        <v>195.77163043478259</v>
      </c>
      <c r="G3" s="7"/>
      <c r="H3" s="7"/>
      <c r="I3" s="9"/>
      <c r="J3" s="12"/>
      <c r="L3" s="16">
        <f>J8</f>
        <v>255</v>
      </c>
    </row>
    <row r="4" spans="1:19">
      <c r="A4" s="6"/>
      <c r="B4" s="5" t="s">
        <v>6</v>
      </c>
      <c r="C4" s="5">
        <v>189</v>
      </c>
      <c r="D4" s="5">
        <v>203</v>
      </c>
      <c r="E4" s="5">
        <v>195.7603260869565</v>
      </c>
      <c r="G4" s="7"/>
      <c r="H4" s="7"/>
      <c r="I4" s="9"/>
      <c r="J4" s="12"/>
      <c r="L4" s="16">
        <f>J14</f>
        <v>255</v>
      </c>
    </row>
    <row r="5" spans="1:19">
      <c r="A5" s="6"/>
      <c r="B5" s="5" t="s">
        <v>7</v>
      </c>
      <c r="C5" s="5">
        <v>189</v>
      </c>
      <c r="D5" s="5">
        <v>203</v>
      </c>
      <c r="E5" s="5">
        <v>195.72521739130431</v>
      </c>
      <c r="G5" s="7"/>
      <c r="H5" s="7"/>
      <c r="I5" s="9"/>
      <c r="J5" s="12"/>
      <c r="L5" s="15">
        <f>J20</f>
        <v>255</v>
      </c>
    </row>
    <row r="6" spans="1:19">
      <c r="A6" s="6"/>
      <c r="B6" s="5" t="s">
        <v>8</v>
      </c>
      <c r="C6" s="5">
        <v>189</v>
      </c>
      <c r="D6" s="5">
        <v>203</v>
      </c>
      <c r="E6" s="5">
        <v>195.75565217391301</v>
      </c>
      <c r="G6" s="7"/>
      <c r="H6" s="7"/>
      <c r="I6" s="9"/>
      <c r="J6" s="12"/>
      <c r="L6" s="16">
        <f>J26</f>
        <v>255</v>
      </c>
    </row>
    <row r="7" spans="1:19">
      <c r="A7" s="6"/>
      <c r="B7" s="5" t="s">
        <v>9</v>
      </c>
      <c r="C7" s="5">
        <v>189</v>
      </c>
      <c r="D7" s="5">
        <v>203</v>
      </c>
      <c r="E7" s="5">
        <v>195.79576086956521</v>
      </c>
      <c r="G7" s="7"/>
      <c r="H7" s="7"/>
      <c r="I7" s="10"/>
      <c r="J7" s="13"/>
      <c r="L7" s="16"/>
    </row>
    <row r="8" spans="1:19">
      <c r="A8" s="6"/>
      <c r="B8" s="5" t="s">
        <v>10</v>
      </c>
      <c r="C8" s="5">
        <v>255</v>
      </c>
      <c r="D8" s="5">
        <v>255</v>
      </c>
      <c r="E8" s="5">
        <v>255</v>
      </c>
      <c r="G8" s="7">
        <v>100</v>
      </c>
      <c r="H8" s="7">
        <f t="shared" ref="H8:J8" si="0">AVERAGE(C8:C13)</f>
        <v>255</v>
      </c>
      <c r="I8" s="8">
        <f t="shared" si="0"/>
        <v>255</v>
      </c>
      <c r="J8" s="11">
        <f>AVERAGE(E8:E13)</f>
        <v>255</v>
      </c>
      <c r="L8" s="16"/>
    </row>
    <row r="9" spans="1:19">
      <c r="A9" s="6"/>
      <c r="B9" s="5" t="s">
        <v>11</v>
      </c>
      <c r="C9" s="5">
        <v>255</v>
      </c>
      <c r="D9" s="5">
        <v>255</v>
      </c>
      <c r="E9" s="5">
        <v>255</v>
      </c>
      <c r="G9" s="7"/>
      <c r="H9" s="7"/>
      <c r="I9" s="9"/>
      <c r="J9" s="12"/>
      <c r="L9" s="16"/>
    </row>
    <row r="10" spans="1:19">
      <c r="A10" s="6"/>
      <c r="B10" s="5" t="s">
        <v>12</v>
      </c>
      <c r="C10" s="5">
        <v>255</v>
      </c>
      <c r="D10" s="5">
        <v>255</v>
      </c>
      <c r="E10" s="5">
        <v>255</v>
      </c>
      <c r="G10" s="7"/>
      <c r="H10" s="7"/>
      <c r="I10" s="9"/>
      <c r="J10" s="12"/>
      <c r="L10" s="16"/>
    </row>
    <row r="11" spans="1:19">
      <c r="A11" s="6"/>
      <c r="B11" s="5" t="s">
        <v>13</v>
      </c>
      <c r="C11" s="5">
        <v>255</v>
      </c>
      <c r="D11" s="5">
        <v>255</v>
      </c>
      <c r="E11" s="5">
        <v>255</v>
      </c>
      <c r="G11" s="7"/>
      <c r="H11" s="7"/>
      <c r="I11" s="9"/>
      <c r="J11" s="12"/>
      <c r="L11" s="16"/>
    </row>
    <row r="12" spans="1:19">
      <c r="A12" s="6"/>
      <c r="B12" s="5" t="s">
        <v>14</v>
      </c>
      <c r="C12" s="5">
        <v>255</v>
      </c>
      <c r="D12" s="5">
        <v>255</v>
      </c>
      <c r="E12" s="5">
        <v>255</v>
      </c>
      <c r="G12" s="7"/>
      <c r="H12" s="7"/>
      <c r="I12" s="9"/>
      <c r="J12" s="12"/>
      <c r="L12" s="16"/>
    </row>
    <row r="13" spans="1:19">
      <c r="A13" s="6"/>
      <c r="B13" s="5" t="s">
        <v>15</v>
      </c>
      <c r="C13" s="5">
        <v>255</v>
      </c>
      <c r="D13" s="5">
        <v>255</v>
      </c>
      <c r="E13" s="5">
        <v>255</v>
      </c>
      <c r="G13" s="7"/>
      <c r="H13" s="7"/>
      <c r="I13" s="10"/>
      <c r="J13" s="13"/>
      <c r="L13" s="16"/>
    </row>
    <row r="14" spans="1:19">
      <c r="A14" s="6"/>
      <c r="B14" s="5" t="s">
        <v>16</v>
      </c>
      <c r="C14" s="5">
        <v>255</v>
      </c>
      <c r="D14" s="5">
        <v>255</v>
      </c>
      <c r="E14" s="5">
        <v>255</v>
      </c>
      <c r="G14" s="7">
        <v>150</v>
      </c>
      <c r="H14" s="7">
        <f t="shared" ref="H14:J14" si="1">AVERAGE(C14:C19)</f>
        <v>255</v>
      </c>
      <c r="I14" s="8">
        <f t="shared" si="1"/>
        <v>255</v>
      </c>
      <c r="J14" s="11">
        <f t="shared" si="1"/>
        <v>255</v>
      </c>
      <c r="L14" s="16"/>
    </row>
    <row r="15" spans="1:19">
      <c r="A15" s="6"/>
      <c r="B15" s="5" t="s">
        <v>17</v>
      </c>
      <c r="C15" s="5">
        <v>255</v>
      </c>
      <c r="D15" s="5">
        <v>255</v>
      </c>
      <c r="E15" s="5">
        <v>255</v>
      </c>
      <c r="G15" s="7"/>
      <c r="H15" s="7"/>
      <c r="I15" s="9"/>
      <c r="J15" s="12"/>
      <c r="L15" s="16"/>
    </row>
    <row r="16" spans="1:19">
      <c r="A16" s="6"/>
      <c r="B16" s="5" t="s">
        <v>18</v>
      </c>
      <c r="C16" s="5">
        <v>255</v>
      </c>
      <c r="D16" s="5">
        <v>255</v>
      </c>
      <c r="E16" s="5">
        <v>255</v>
      </c>
      <c r="G16" s="7"/>
      <c r="H16" s="7"/>
      <c r="I16" s="9"/>
      <c r="J16" s="12"/>
      <c r="L16" s="16"/>
    </row>
    <row r="17" spans="1:12">
      <c r="A17" s="6"/>
      <c r="B17" s="5" t="s">
        <v>19</v>
      </c>
      <c r="C17" s="5">
        <v>255</v>
      </c>
      <c r="D17" s="5">
        <v>255</v>
      </c>
      <c r="E17" s="5">
        <v>255</v>
      </c>
      <c r="G17" s="7"/>
      <c r="H17" s="7"/>
      <c r="I17" s="9"/>
      <c r="J17" s="12"/>
      <c r="L17" s="16"/>
    </row>
    <row r="18" spans="1:12">
      <c r="A18" s="6"/>
      <c r="B18" s="5" t="s">
        <v>20</v>
      </c>
      <c r="C18" s="5">
        <v>255</v>
      </c>
      <c r="D18" s="5">
        <v>255</v>
      </c>
      <c r="E18" s="5">
        <v>255</v>
      </c>
      <c r="G18" s="7"/>
      <c r="H18" s="7"/>
      <c r="I18" s="9"/>
      <c r="J18" s="12"/>
      <c r="L18" s="16"/>
    </row>
    <row r="19" spans="1:12">
      <c r="A19" s="6"/>
      <c r="B19" s="5" t="s">
        <v>21</v>
      </c>
      <c r="C19" s="5">
        <v>255</v>
      </c>
      <c r="D19" s="5">
        <v>255</v>
      </c>
      <c r="E19" s="5">
        <v>255</v>
      </c>
      <c r="G19" s="7"/>
      <c r="H19" s="7"/>
      <c r="I19" s="10"/>
      <c r="J19" s="13"/>
      <c r="L19" s="16"/>
    </row>
    <row r="20" spans="1:12">
      <c r="A20" s="6"/>
      <c r="B20" s="5" t="s">
        <v>22</v>
      </c>
      <c r="C20" s="5">
        <v>255</v>
      </c>
      <c r="D20" s="5">
        <v>255</v>
      </c>
      <c r="E20" s="5">
        <v>255</v>
      </c>
      <c r="G20" s="7">
        <v>200</v>
      </c>
      <c r="H20" s="7">
        <f t="shared" ref="H20:J20" si="2">AVERAGE(C20:C25)</f>
        <v>255</v>
      </c>
      <c r="I20" s="8">
        <f t="shared" si="2"/>
        <v>255</v>
      </c>
      <c r="J20" s="11">
        <f t="shared" si="2"/>
        <v>255</v>
      </c>
      <c r="L20" s="16"/>
    </row>
    <row r="21" spans="1:12">
      <c r="A21" s="6"/>
      <c r="B21" s="5" t="s">
        <v>23</v>
      </c>
      <c r="C21" s="5">
        <v>255</v>
      </c>
      <c r="D21" s="5">
        <v>255</v>
      </c>
      <c r="E21" s="5">
        <v>255</v>
      </c>
      <c r="G21" s="7"/>
      <c r="H21" s="7"/>
      <c r="I21" s="9"/>
      <c r="J21" s="12"/>
      <c r="L21" s="16"/>
    </row>
    <row r="22" spans="1:12">
      <c r="A22" s="6"/>
      <c r="B22" s="5" t="s">
        <v>24</v>
      </c>
      <c r="C22" s="5">
        <v>255</v>
      </c>
      <c r="D22" s="5">
        <v>255</v>
      </c>
      <c r="E22" s="5">
        <v>255</v>
      </c>
      <c r="G22" s="7"/>
      <c r="H22" s="7"/>
      <c r="I22" s="9"/>
      <c r="J22" s="12"/>
      <c r="L22" s="16"/>
    </row>
    <row r="23" spans="1:12">
      <c r="A23" s="6"/>
      <c r="B23" s="5" t="s">
        <v>25</v>
      </c>
      <c r="C23" s="5">
        <v>255</v>
      </c>
      <c r="D23" s="5">
        <v>255</v>
      </c>
      <c r="E23" s="5">
        <v>255</v>
      </c>
      <c r="G23" s="7"/>
      <c r="H23" s="7"/>
      <c r="I23" s="9"/>
      <c r="J23" s="12"/>
      <c r="L23" s="16"/>
    </row>
    <row r="24" spans="1:12">
      <c r="A24" s="6"/>
      <c r="B24" s="5" t="s">
        <v>26</v>
      </c>
      <c r="C24" s="5">
        <v>255</v>
      </c>
      <c r="D24" s="5">
        <v>255</v>
      </c>
      <c r="E24" s="5">
        <v>255</v>
      </c>
      <c r="G24" s="7"/>
      <c r="H24" s="7"/>
      <c r="I24" s="9"/>
      <c r="J24" s="12"/>
      <c r="L24" s="16"/>
    </row>
    <row r="25" spans="1:12">
      <c r="A25" s="6"/>
      <c r="B25" s="5" t="s">
        <v>27</v>
      </c>
      <c r="C25" s="5">
        <v>255</v>
      </c>
      <c r="D25" s="5">
        <v>255</v>
      </c>
      <c r="E25" s="5">
        <v>255</v>
      </c>
      <c r="G25" s="7"/>
      <c r="H25" s="7"/>
      <c r="I25" s="10"/>
      <c r="J25" s="13"/>
      <c r="L25" s="16"/>
    </row>
    <row r="26" spans="1:12">
      <c r="A26" s="6"/>
      <c r="B26" s="5" t="s">
        <v>28</v>
      </c>
      <c r="C26" s="5">
        <v>255</v>
      </c>
      <c r="D26" s="5">
        <v>255</v>
      </c>
      <c r="E26" s="5">
        <v>255</v>
      </c>
      <c r="G26" s="7">
        <v>250</v>
      </c>
      <c r="H26" s="7">
        <f t="shared" ref="H26:J26" si="3">AVERAGE(C26:C31)</f>
        <v>255</v>
      </c>
      <c r="I26" s="8">
        <f t="shared" si="3"/>
        <v>255</v>
      </c>
      <c r="J26" s="11">
        <f t="shared" si="3"/>
        <v>255</v>
      </c>
      <c r="L26" s="16"/>
    </row>
    <row r="27" spans="1:12">
      <c r="A27" s="6"/>
      <c r="B27" s="5" t="s">
        <v>29</v>
      </c>
      <c r="C27" s="5">
        <v>255</v>
      </c>
      <c r="D27" s="5">
        <v>255</v>
      </c>
      <c r="E27" s="5">
        <v>255</v>
      </c>
      <c r="G27" s="7"/>
      <c r="H27" s="7"/>
      <c r="I27" s="9"/>
      <c r="J27" s="12"/>
      <c r="L27" s="16"/>
    </row>
    <row r="28" spans="1:12">
      <c r="A28" s="6"/>
      <c r="B28" s="5" t="s">
        <v>30</v>
      </c>
      <c r="C28" s="5">
        <v>255</v>
      </c>
      <c r="D28" s="5">
        <v>255</v>
      </c>
      <c r="E28" s="5">
        <v>255</v>
      </c>
      <c r="G28" s="7"/>
      <c r="H28" s="7"/>
      <c r="I28" s="9"/>
      <c r="J28" s="12"/>
      <c r="L28" s="16"/>
    </row>
    <row r="29" spans="1:12">
      <c r="A29" s="6"/>
      <c r="B29" s="5" t="s">
        <v>31</v>
      </c>
      <c r="C29" s="5">
        <v>255</v>
      </c>
      <c r="D29" s="5">
        <v>255</v>
      </c>
      <c r="E29" s="5">
        <v>255</v>
      </c>
      <c r="G29" s="7"/>
      <c r="H29" s="7"/>
      <c r="I29" s="9"/>
      <c r="J29" s="12"/>
      <c r="L29" s="16"/>
    </row>
    <row r="30" spans="1:12">
      <c r="A30" s="6"/>
      <c r="B30" s="5" t="s">
        <v>32</v>
      </c>
      <c r="C30" s="5">
        <v>255</v>
      </c>
      <c r="D30" s="5">
        <v>255</v>
      </c>
      <c r="E30" s="5">
        <v>255</v>
      </c>
      <c r="G30" s="7"/>
      <c r="H30" s="7"/>
      <c r="I30" s="9"/>
      <c r="J30" s="12"/>
      <c r="L30" s="16"/>
    </row>
    <row r="31" spans="1:12">
      <c r="A31" s="6"/>
      <c r="B31" s="5" t="s">
        <v>33</v>
      </c>
      <c r="C31" s="5">
        <v>255</v>
      </c>
      <c r="D31" s="5">
        <v>255</v>
      </c>
      <c r="E31" s="5">
        <v>255</v>
      </c>
      <c r="G31" s="7"/>
      <c r="H31" s="7"/>
      <c r="I31" s="10"/>
      <c r="J31" s="13"/>
      <c r="L31" s="16"/>
    </row>
    <row r="32" spans="1:12">
      <c r="A32" s="5"/>
      <c r="B32" s="5"/>
      <c r="C32" s="5"/>
      <c r="D32" s="5"/>
      <c r="E32" s="5"/>
      <c r="G32" s="5"/>
      <c r="H32" s="5"/>
      <c r="I32" s="5"/>
      <c r="J32" s="5"/>
      <c r="L32" s="16"/>
    </row>
    <row r="33" spans="1:12">
      <c r="A33" s="6">
        <v>1</v>
      </c>
      <c r="B33" s="5" t="s">
        <v>4</v>
      </c>
      <c r="C33" s="5">
        <v>222</v>
      </c>
      <c r="D33" s="5">
        <v>230</v>
      </c>
      <c r="E33" s="5">
        <v>226.28021739130429</v>
      </c>
      <c r="G33" s="7">
        <v>50</v>
      </c>
      <c r="H33" s="7">
        <f>AVERAGE(C33:C38)</f>
        <v>222.66666666666666</v>
      </c>
      <c r="I33" s="8">
        <f>AVERAGE(D33:D38)</f>
        <v>231.66666666666666</v>
      </c>
      <c r="J33" s="11">
        <f>AVERAGE(E33:E38)</f>
        <v>226.95152173913041</v>
      </c>
      <c r="L33" s="16">
        <f>J33</f>
        <v>226.95152173913041</v>
      </c>
    </row>
    <row r="34" spans="1:12">
      <c r="A34" s="6"/>
      <c r="B34" s="5" t="s">
        <v>5</v>
      </c>
      <c r="C34" s="5">
        <v>223</v>
      </c>
      <c r="D34" s="5">
        <v>232</v>
      </c>
      <c r="E34" s="5">
        <v>227.0713043478261</v>
      </c>
      <c r="G34" s="7"/>
      <c r="H34" s="7"/>
      <c r="I34" s="9"/>
      <c r="J34" s="12"/>
      <c r="L34" s="16">
        <f>J39</f>
        <v>255</v>
      </c>
    </row>
    <row r="35" spans="1:12">
      <c r="A35" s="6"/>
      <c r="B35" s="5" t="s">
        <v>6</v>
      </c>
      <c r="C35" s="5">
        <v>223</v>
      </c>
      <c r="D35" s="5">
        <v>232</v>
      </c>
      <c r="E35" s="5">
        <v>227.0758695652174</v>
      </c>
      <c r="G35" s="7"/>
      <c r="H35" s="7"/>
      <c r="I35" s="9"/>
      <c r="J35" s="12"/>
      <c r="L35" s="16">
        <f>J45</f>
        <v>255</v>
      </c>
    </row>
    <row r="36" spans="1:12">
      <c r="A36" s="6"/>
      <c r="B36" s="5" t="s">
        <v>7</v>
      </c>
      <c r="C36" s="5">
        <v>223</v>
      </c>
      <c r="D36" s="5">
        <v>232</v>
      </c>
      <c r="E36" s="5">
        <v>227.10173913043479</v>
      </c>
      <c r="G36" s="7"/>
      <c r="H36" s="7"/>
      <c r="I36" s="9"/>
      <c r="J36" s="12"/>
      <c r="L36" s="16">
        <f>J51</f>
        <v>255</v>
      </c>
    </row>
    <row r="37" spans="1:12">
      <c r="A37" s="6"/>
      <c r="B37" s="5" t="s">
        <v>8</v>
      </c>
      <c r="C37" s="5">
        <v>222</v>
      </c>
      <c r="D37" s="5">
        <v>232</v>
      </c>
      <c r="E37" s="5">
        <v>227.06967391304349</v>
      </c>
      <c r="G37" s="7"/>
      <c r="H37" s="7"/>
      <c r="I37" s="9"/>
      <c r="J37" s="12"/>
      <c r="L37" s="16">
        <f>J57</f>
        <v>255</v>
      </c>
    </row>
    <row r="38" spans="1:12">
      <c r="A38" s="6"/>
      <c r="B38" s="5" t="s">
        <v>9</v>
      </c>
      <c r="C38" s="5">
        <v>223</v>
      </c>
      <c r="D38" s="5">
        <v>232</v>
      </c>
      <c r="E38" s="5">
        <v>227.11032608695649</v>
      </c>
      <c r="G38" s="7"/>
      <c r="H38" s="7"/>
      <c r="I38" s="10"/>
      <c r="J38" s="13"/>
      <c r="L38" s="16"/>
    </row>
    <row r="39" spans="1:12">
      <c r="A39" s="6"/>
      <c r="B39" s="5" t="s">
        <v>10</v>
      </c>
      <c r="C39" s="5">
        <v>255</v>
      </c>
      <c r="D39" s="5">
        <v>255</v>
      </c>
      <c r="E39" s="5">
        <v>255</v>
      </c>
      <c r="G39" s="7">
        <v>100</v>
      </c>
      <c r="H39" s="7">
        <f t="shared" ref="H39" si="4">AVERAGE(C39:C44)</f>
        <v>255</v>
      </c>
      <c r="I39" s="8">
        <f t="shared" ref="I39" si="5">AVERAGE(D39:D44)</f>
        <v>255</v>
      </c>
      <c r="J39" s="11">
        <f t="shared" ref="J39" si="6">AVERAGE(E39:E44)</f>
        <v>255</v>
      </c>
      <c r="L39" s="16"/>
    </row>
    <row r="40" spans="1:12">
      <c r="A40" s="6"/>
      <c r="B40" s="5" t="s">
        <v>11</v>
      </c>
      <c r="C40" s="5">
        <v>255</v>
      </c>
      <c r="D40" s="5">
        <v>255</v>
      </c>
      <c r="E40" s="5">
        <v>255</v>
      </c>
      <c r="G40" s="7"/>
      <c r="H40" s="7"/>
      <c r="I40" s="9"/>
      <c r="J40" s="12"/>
      <c r="L40" s="16"/>
    </row>
    <row r="41" spans="1:12">
      <c r="A41" s="6"/>
      <c r="B41" s="5" t="s">
        <v>12</v>
      </c>
      <c r="C41" s="5">
        <v>255</v>
      </c>
      <c r="D41" s="5">
        <v>255</v>
      </c>
      <c r="E41" s="5">
        <v>255</v>
      </c>
      <c r="G41" s="7"/>
      <c r="H41" s="7"/>
      <c r="I41" s="9"/>
      <c r="J41" s="12"/>
      <c r="L41" s="16"/>
    </row>
    <row r="42" spans="1:12">
      <c r="A42" s="6"/>
      <c r="B42" s="5" t="s">
        <v>13</v>
      </c>
      <c r="C42" s="5">
        <v>255</v>
      </c>
      <c r="D42" s="5">
        <v>255</v>
      </c>
      <c r="E42" s="5">
        <v>255</v>
      </c>
      <c r="G42" s="7"/>
      <c r="H42" s="7"/>
      <c r="I42" s="9"/>
      <c r="J42" s="12"/>
      <c r="L42" s="16"/>
    </row>
    <row r="43" spans="1:12">
      <c r="A43" s="6"/>
      <c r="B43" s="5" t="s">
        <v>14</v>
      </c>
      <c r="C43" s="5">
        <v>255</v>
      </c>
      <c r="D43" s="5">
        <v>255</v>
      </c>
      <c r="E43" s="5">
        <v>255</v>
      </c>
      <c r="G43" s="7"/>
      <c r="H43" s="7"/>
      <c r="I43" s="9"/>
      <c r="J43" s="12"/>
      <c r="L43" s="16"/>
    </row>
    <row r="44" spans="1:12">
      <c r="A44" s="6"/>
      <c r="B44" s="5" t="s">
        <v>15</v>
      </c>
      <c r="C44" s="5">
        <v>255</v>
      </c>
      <c r="D44" s="5">
        <v>255</v>
      </c>
      <c r="E44" s="5">
        <v>255</v>
      </c>
      <c r="G44" s="7"/>
      <c r="H44" s="7"/>
      <c r="I44" s="10"/>
      <c r="J44" s="13"/>
      <c r="L44" s="16"/>
    </row>
    <row r="45" spans="1:12">
      <c r="A45" s="6"/>
      <c r="B45" s="5" t="s">
        <v>16</v>
      </c>
      <c r="C45" s="5">
        <v>255</v>
      </c>
      <c r="D45" s="5">
        <v>255</v>
      </c>
      <c r="E45" s="5">
        <v>255</v>
      </c>
      <c r="G45" s="7">
        <v>150</v>
      </c>
      <c r="H45" s="7">
        <f t="shared" ref="H45" si="7">AVERAGE(C45:C50)</f>
        <v>255</v>
      </c>
      <c r="I45" s="8">
        <f t="shared" ref="I45" si="8">AVERAGE(D45:D50)</f>
        <v>255</v>
      </c>
      <c r="J45" s="11">
        <f t="shared" ref="J45" si="9">AVERAGE(E45:E50)</f>
        <v>255</v>
      </c>
      <c r="L45" s="16"/>
    </row>
    <row r="46" spans="1:12">
      <c r="A46" s="6"/>
      <c r="B46" s="5" t="s">
        <v>17</v>
      </c>
      <c r="C46" s="5">
        <v>255</v>
      </c>
      <c r="D46" s="5">
        <v>255</v>
      </c>
      <c r="E46" s="5">
        <v>255</v>
      </c>
      <c r="G46" s="7"/>
      <c r="H46" s="7"/>
      <c r="I46" s="9"/>
      <c r="J46" s="12"/>
      <c r="L46" s="16"/>
    </row>
    <row r="47" spans="1:12">
      <c r="A47" s="6"/>
      <c r="B47" s="5" t="s">
        <v>18</v>
      </c>
      <c r="C47" s="5">
        <v>255</v>
      </c>
      <c r="D47" s="5">
        <v>255</v>
      </c>
      <c r="E47" s="5">
        <v>255</v>
      </c>
      <c r="G47" s="7"/>
      <c r="H47" s="7"/>
      <c r="I47" s="9"/>
      <c r="J47" s="12"/>
      <c r="L47" s="16"/>
    </row>
    <row r="48" spans="1:12">
      <c r="A48" s="6"/>
      <c r="B48" s="5" t="s">
        <v>19</v>
      </c>
      <c r="C48" s="5">
        <v>255</v>
      </c>
      <c r="D48" s="5">
        <v>255</v>
      </c>
      <c r="E48" s="5">
        <v>255</v>
      </c>
      <c r="G48" s="7"/>
      <c r="H48" s="7"/>
      <c r="I48" s="9"/>
      <c r="J48" s="12"/>
      <c r="L48" s="16"/>
    </row>
    <row r="49" spans="1:12">
      <c r="A49" s="6"/>
      <c r="B49" s="5" t="s">
        <v>20</v>
      </c>
      <c r="C49" s="5">
        <v>255</v>
      </c>
      <c r="D49" s="5">
        <v>255</v>
      </c>
      <c r="E49" s="5">
        <v>255</v>
      </c>
      <c r="G49" s="7"/>
      <c r="H49" s="7"/>
      <c r="I49" s="9"/>
      <c r="J49" s="12"/>
      <c r="L49" s="16"/>
    </row>
    <row r="50" spans="1:12">
      <c r="A50" s="6"/>
      <c r="B50" s="5" t="s">
        <v>21</v>
      </c>
      <c r="C50" s="5">
        <v>255</v>
      </c>
      <c r="D50" s="5">
        <v>255</v>
      </c>
      <c r="E50" s="5">
        <v>255</v>
      </c>
      <c r="G50" s="7"/>
      <c r="H50" s="7"/>
      <c r="I50" s="10"/>
      <c r="J50" s="13"/>
      <c r="L50" s="16"/>
    </row>
    <row r="51" spans="1:12">
      <c r="A51" s="6"/>
      <c r="B51" s="5" t="s">
        <v>22</v>
      </c>
      <c r="C51" s="5">
        <v>255</v>
      </c>
      <c r="D51" s="5">
        <v>255</v>
      </c>
      <c r="E51" s="5">
        <v>255</v>
      </c>
      <c r="G51" s="7">
        <v>200</v>
      </c>
      <c r="H51" s="7">
        <f t="shared" ref="H51" si="10">AVERAGE(C51:C56)</f>
        <v>255</v>
      </c>
      <c r="I51" s="8">
        <f t="shared" ref="I51" si="11">AVERAGE(D51:D56)</f>
        <v>255</v>
      </c>
      <c r="J51" s="11">
        <f t="shared" ref="J51" si="12">AVERAGE(E51:E56)</f>
        <v>255</v>
      </c>
      <c r="L51" s="16"/>
    </row>
    <row r="52" spans="1:12">
      <c r="A52" s="6"/>
      <c r="B52" s="5" t="s">
        <v>23</v>
      </c>
      <c r="C52" s="5">
        <v>255</v>
      </c>
      <c r="D52" s="5">
        <v>255</v>
      </c>
      <c r="E52" s="5">
        <v>255</v>
      </c>
      <c r="G52" s="7"/>
      <c r="H52" s="7"/>
      <c r="I52" s="9"/>
      <c r="J52" s="12"/>
      <c r="L52" s="16"/>
    </row>
    <row r="53" spans="1:12">
      <c r="A53" s="6"/>
      <c r="B53" s="5" t="s">
        <v>24</v>
      </c>
      <c r="C53" s="5">
        <v>255</v>
      </c>
      <c r="D53" s="5">
        <v>255</v>
      </c>
      <c r="E53" s="5">
        <v>255</v>
      </c>
      <c r="G53" s="7"/>
      <c r="H53" s="7"/>
      <c r="I53" s="9"/>
      <c r="J53" s="12"/>
      <c r="L53" s="16"/>
    </row>
    <row r="54" spans="1:12">
      <c r="A54" s="6"/>
      <c r="B54" s="5" t="s">
        <v>25</v>
      </c>
      <c r="C54" s="5">
        <v>255</v>
      </c>
      <c r="D54" s="5">
        <v>255</v>
      </c>
      <c r="E54" s="5">
        <v>255</v>
      </c>
      <c r="G54" s="7"/>
      <c r="H54" s="7"/>
      <c r="I54" s="9"/>
      <c r="J54" s="12"/>
      <c r="L54" s="16"/>
    </row>
    <row r="55" spans="1:12">
      <c r="A55" s="6"/>
      <c r="B55" s="5" t="s">
        <v>26</v>
      </c>
      <c r="C55" s="5">
        <v>255</v>
      </c>
      <c r="D55" s="5">
        <v>255</v>
      </c>
      <c r="E55" s="5">
        <v>255</v>
      </c>
      <c r="G55" s="7"/>
      <c r="H55" s="7"/>
      <c r="I55" s="9"/>
      <c r="J55" s="12"/>
      <c r="L55" s="16"/>
    </row>
    <row r="56" spans="1:12">
      <c r="A56" s="6"/>
      <c r="B56" s="5" t="s">
        <v>27</v>
      </c>
      <c r="C56" s="5">
        <v>255</v>
      </c>
      <c r="D56" s="5">
        <v>255</v>
      </c>
      <c r="E56" s="5">
        <v>255</v>
      </c>
      <c r="G56" s="7"/>
      <c r="H56" s="7"/>
      <c r="I56" s="10"/>
      <c r="J56" s="13"/>
      <c r="L56" s="16"/>
    </row>
    <row r="57" spans="1:12">
      <c r="A57" s="6"/>
      <c r="B57" s="5" t="s">
        <v>28</v>
      </c>
      <c r="C57" s="5">
        <v>255</v>
      </c>
      <c r="D57" s="5">
        <v>255</v>
      </c>
      <c r="E57" s="5">
        <v>255</v>
      </c>
      <c r="G57" s="7">
        <v>250</v>
      </c>
      <c r="H57" s="7">
        <f t="shared" ref="H57" si="13">AVERAGE(C57:C62)</f>
        <v>255</v>
      </c>
      <c r="I57" s="8">
        <f t="shared" ref="I57" si="14">AVERAGE(D57:D62)</f>
        <v>255</v>
      </c>
      <c r="J57" s="11">
        <f t="shared" ref="J57" si="15">AVERAGE(E57:E62)</f>
        <v>255</v>
      </c>
      <c r="L57" s="16"/>
    </row>
    <row r="58" spans="1:12">
      <c r="A58" s="6"/>
      <c r="B58" s="5" t="s">
        <v>29</v>
      </c>
      <c r="C58" s="5">
        <v>255</v>
      </c>
      <c r="D58" s="5">
        <v>255</v>
      </c>
      <c r="E58" s="5">
        <v>255</v>
      </c>
      <c r="G58" s="7"/>
      <c r="H58" s="7"/>
      <c r="I58" s="9"/>
      <c r="J58" s="12"/>
      <c r="L58" s="16"/>
    </row>
    <row r="59" spans="1:12">
      <c r="A59" s="6"/>
      <c r="B59" s="5" t="s">
        <v>30</v>
      </c>
      <c r="C59" s="5">
        <v>255</v>
      </c>
      <c r="D59" s="5">
        <v>255</v>
      </c>
      <c r="E59" s="5">
        <v>255</v>
      </c>
      <c r="G59" s="7"/>
      <c r="H59" s="7"/>
      <c r="I59" s="9"/>
      <c r="J59" s="12"/>
      <c r="L59" s="16"/>
    </row>
    <row r="60" spans="1:12">
      <c r="A60" s="6"/>
      <c r="B60" s="5" t="s">
        <v>31</v>
      </c>
      <c r="C60" s="5">
        <v>255</v>
      </c>
      <c r="D60" s="5">
        <v>255</v>
      </c>
      <c r="E60" s="5">
        <v>255</v>
      </c>
      <c r="G60" s="7"/>
      <c r="H60" s="7"/>
      <c r="I60" s="9"/>
      <c r="J60" s="12"/>
      <c r="L60" s="16"/>
    </row>
    <row r="61" spans="1:12">
      <c r="A61" s="6"/>
      <c r="B61" s="5" t="s">
        <v>32</v>
      </c>
      <c r="C61" s="5">
        <v>255</v>
      </c>
      <c r="D61" s="5">
        <v>255</v>
      </c>
      <c r="E61" s="5">
        <v>255</v>
      </c>
      <c r="G61" s="7"/>
      <c r="H61" s="7"/>
      <c r="I61" s="9"/>
      <c r="J61" s="12"/>
      <c r="L61" s="16"/>
    </row>
    <row r="62" spans="1:12">
      <c r="A62" s="6"/>
      <c r="B62" s="5" t="s">
        <v>33</v>
      </c>
      <c r="C62" s="5">
        <v>255</v>
      </c>
      <c r="D62" s="5">
        <v>255</v>
      </c>
      <c r="E62" s="5">
        <v>255</v>
      </c>
      <c r="G62" s="7"/>
      <c r="H62" s="7"/>
      <c r="I62" s="10"/>
      <c r="J62" s="13"/>
      <c r="L62" s="16"/>
    </row>
    <row r="63" spans="1:12">
      <c r="A63" s="5"/>
      <c r="B63" s="5"/>
      <c r="C63" s="5"/>
      <c r="D63" s="5"/>
      <c r="E63" s="5"/>
      <c r="G63" s="5"/>
      <c r="H63" s="5"/>
      <c r="I63" s="5"/>
      <c r="J63" s="5"/>
      <c r="L63" s="16"/>
    </row>
    <row r="64" spans="1:12">
      <c r="A64" s="6">
        <v>2</v>
      </c>
      <c r="B64" s="5" t="s">
        <v>4</v>
      </c>
      <c r="C64" s="5">
        <v>111</v>
      </c>
      <c r="D64" s="5">
        <v>115</v>
      </c>
      <c r="E64" s="5">
        <v>112.7958695652174</v>
      </c>
      <c r="G64" s="7">
        <v>50</v>
      </c>
      <c r="H64" s="7">
        <f>AVERAGE(C64:C69)</f>
        <v>111</v>
      </c>
      <c r="I64" s="8">
        <f>AVERAGE(D64:D69)</f>
        <v>117.5</v>
      </c>
      <c r="J64" s="11">
        <f>AVERAGE(E64:E69)</f>
        <v>113.21713768115943</v>
      </c>
      <c r="L64" s="16">
        <f>J64</f>
        <v>113.21713768115943</v>
      </c>
    </row>
    <row r="65" spans="1:12">
      <c r="A65" s="6"/>
      <c r="B65" s="5" t="s">
        <v>5</v>
      </c>
      <c r="C65" s="5">
        <v>111</v>
      </c>
      <c r="D65" s="5">
        <v>116</v>
      </c>
      <c r="E65" s="5">
        <v>113.30228260869561</v>
      </c>
      <c r="G65" s="7"/>
      <c r="H65" s="7"/>
      <c r="I65" s="9"/>
      <c r="J65" s="12"/>
      <c r="L65" s="16">
        <f>J70</f>
        <v>127</v>
      </c>
    </row>
    <row r="66" spans="1:12">
      <c r="A66" s="6"/>
      <c r="B66" s="5" t="s">
        <v>6</v>
      </c>
      <c r="C66" s="5">
        <v>111</v>
      </c>
      <c r="D66" s="5">
        <v>116</v>
      </c>
      <c r="E66" s="5">
        <v>113.3095652173913</v>
      </c>
      <c r="G66" s="7"/>
      <c r="H66" s="7"/>
      <c r="I66" s="9"/>
      <c r="J66" s="12"/>
      <c r="L66" s="16">
        <f>J76</f>
        <v>127</v>
      </c>
    </row>
    <row r="67" spans="1:12">
      <c r="A67" s="6"/>
      <c r="B67" s="5" t="s">
        <v>7</v>
      </c>
      <c r="C67" s="5">
        <v>111</v>
      </c>
      <c r="D67" s="5">
        <v>116</v>
      </c>
      <c r="E67" s="5">
        <v>113.2947826086957</v>
      </c>
      <c r="G67" s="7"/>
      <c r="H67" s="7"/>
      <c r="I67" s="9"/>
      <c r="J67" s="12"/>
      <c r="L67" s="16">
        <f>J82</f>
        <v>127</v>
      </c>
    </row>
    <row r="68" spans="1:12">
      <c r="A68" s="6"/>
      <c r="B68" s="5" t="s">
        <v>8</v>
      </c>
      <c r="C68" s="5">
        <v>111</v>
      </c>
      <c r="D68" s="5">
        <v>127</v>
      </c>
      <c r="E68" s="5">
        <v>113.304347826087</v>
      </c>
      <c r="G68" s="7"/>
      <c r="H68" s="7"/>
      <c r="I68" s="9"/>
      <c r="J68" s="12"/>
      <c r="L68" s="16">
        <f>J88</f>
        <v>127</v>
      </c>
    </row>
    <row r="69" spans="1:12">
      <c r="A69" s="6"/>
      <c r="B69" s="5" t="s">
        <v>9</v>
      </c>
      <c r="C69" s="5">
        <v>111</v>
      </c>
      <c r="D69" s="5">
        <v>115</v>
      </c>
      <c r="E69" s="5">
        <v>113.2959782608696</v>
      </c>
      <c r="G69" s="7"/>
      <c r="H69" s="7"/>
      <c r="I69" s="10"/>
      <c r="J69" s="13"/>
      <c r="L69" s="16"/>
    </row>
    <row r="70" spans="1:12">
      <c r="A70" s="6"/>
      <c r="B70" s="5" t="s">
        <v>10</v>
      </c>
      <c r="C70" s="5">
        <v>127</v>
      </c>
      <c r="D70" s="5">
        <v>127</v>
      </c>
      <c r="E70" s="5">
        <v>127</v>
      </c>
      <c r="G70" s="7">
        <v>100</v>
      </c>
      <c r="H70" s="7">
        <f t="shared" ref="H70" si="16">AVERAGE(C70:C75)</f>
        <v>127</v>
      </c>
      <c r="I70" s="8">
        <f t="shared" ref="I70" si="17">AVERAGE(D70:D75)</f>
        <v>127</v>
      </c>
      <c r="J70" s="11">
        <f t="shared" ref="J70" si="18">AVERAGE(E70:E75)</f>
        <v>127</v>
      </c>
      <c r="L70" s="16"/>
    </row>
    <row r="71" spans="1:12">
      <c r="A71" s="6"/>
      <c r="B71" s="5" t="s">
        <v>11</v>
      </c>
      <c r="C71" s="5">
        <v>127</v>
      </c>
      <c r="D71" s="5">
        <v>127</v>
      </c>
      <c r="E71" s="5">
        <v>127</v>
      </c>
      <c r="G71" s="7"/>
      <c r="H71" s="7"/>
      <c r="I71" s="9"/>
      <c r="J71" s="12"/>
      <c r="L71" s="16"/>
    </row>
    <row r="72" spans="1:12">
      <c r="A72" s="6"/>
      <c r="B72" s="5" t="s">
        <v>12</v>
      </c>
      <c r="C72" s="5">
        <v>127</v>
      </c>
      <c r="D72" s="5">
        <v>127</v>
      </c>
      <c r="E72" s="5">
        <v>127</v>
      </c>
      <c r="G72" s="7"/>
      <c r="H72" s="7"/>
      <c r="I72" s="9"/>
      <c r="J72" s="12"/>
      <c r="L72" s="16"/>
    </row>
    <row r="73" spans="1:12">
      <c r="A73" s="6"/>
      <c r="B73" s="5" t="s">
        <v>13</v>
      </c>
      <c r="C73" s="5">
        <v>127</v>
      </c>
      <c r="D73" s="5">
        <v>127</v>
      </c>
      <c r="E73" s="5">
        <v>127</v>
      </c>
      <c r="G73" s="7"/>
      <c r="H73" s="7"/>
      <c r="I73" s="9"/>
      <c r="J73" s="12"/>
      <c r="L73" s="16"/>
    </row>
    <row r="74" spans="1:12">
      <c r="A74" s="6"/>
      <c r="B74" s="5" t="s">
        <v>14</v>
      </c>
      <c r="C74" s="5">
        <v>127</v>
      </c>
      <c r="D74" s="5">
        <v>127</v>
      </c>
      <c r="E74" s="5">
        <v>127</v>
      </c>
      <c r="G74" s="7"/>
      <c r="H74" s="7"/>
      <c r="I74" s="9"/>
      <c r="J74" s="12"/>
      <c r="L74" s="16"/>
    </row>
    <row r="75" spans="1:12">
      <c r="A75" s="6"/>
      <c r="B75" s="5" t="s">
        <v>15</v>
      </c>
      <c r="C75" s="5">
        <v>127</v>
      </c>
      <c r="D75" s="5">
        <v>127</v>
      </c>
      <c r="E75" s="5">
        <v>127</v>
      </c>
      <c r="G75" s="7"/>
      <c r="H75" s="7"/>
      <c r="I75" s="10"/>
      <c r="J75" s="13"/>
      <c r="L75" s="16"/>
    </row>
    <row r="76" spans="1:12">
      <c r="A76" s="6"/>
      <c r="B76" s="5" t="s">
        <v>16</v>
      </c>
      <c r="C76" s="5">
        <v>127</v>
      </c>
      <c r="D76" s="5">
        <v>127</v>
      </c>
      <c r="E76" s="5">
        <v>127</v>
      </c>
      <c r="G76" s="7">
        <v>150</v>
      </c>
      <c r="H76" s="7">
        <f t="shared" ref="H76" si="19">AVERAGE(C76:C81)</f>
        <v>127</v>
      </c>
      <c r="I76" s="8">
        <f t="shared" ref="I76" si="20">AVERAGE(D76:D81)</f>
        <v>127</v>
      </c>
      <c r="J76" s="11">
        <f t="shared" ref="J76" si="21">AVERAGE(E76:E81)</f>
        <v>127</v>
      </c>
      <c r="L76" s="16"/>
    </row>
    <row r="77" spans="1:12">
      <c r="A77" s="6"/>
      <c r="B77" s="5" t="s">
        <v>17</v>
      </c>
      <c r="C77" s="5">
        <v>127</v>
      </c>
      <c r="D77" s="5">
        <v>127</v>
      </c>
      <c r="E77" s="5">
        <v>127</v>
      </c>
      <c r="G77" s="7"/>
      <c r="H77" s="7"/>
      <c r="I77" s="9"/>
      <c r="J77" s="12"/>
      <c r="L77" s="16"/>
    </row>
    <row r="78" spans="1:12">
      <c r="A78" s="6"/>
      <c r="B78" s="5" t="s">
        <v>18</v>
      </c>
      <c r="C78" s="5">
        <v>127</v>
      </c>
      <c r="D78" s="5">
        <v>127</v>
      </c>
      <c r="E78" s="5">
        <v>127</v>
      </c>
      <c r="G78" s="7"/>
      <c r="H78" s="7"/>
      <c r="I78" s="9"/>
      <c r="J78" s="12"/>
      <c r="L78" s="16"/>
    </row>
    <row r="79" spans="1:12">
      <c r="A79" s="6"/>
      <c r="B79" s="5" t="s">
        <v>19</v>
      </c>
      <c r="C79" s="5">
        <v>127</v>
      </c>
      <c r="D79" s="5">
        <v>127</v>
      </c>
      <c r="E79" s="5">
        <v>127</v>
      </c>
      <c r="G79" s="7"/>
      <c r="H79" s="7"/>
      <c r="I79" s="9"/>
      <c r="J79" s="12"/>
      <c r="L79" s="16"/>
    </row>
    <row r="80" spans="1:12">
      <c r="A80" s="6"/>
      <c r="B80" s="5" t="s">
        <v>20</v>
      </c>
      <c r="C80" s="5">
        <v>127</v>
      </c>
      <c r="D80" s="5">
        <v>127</v>
      </c>
      <c r="E80" s="5">
        <v>127</v>
      </c>
      <c r="G80" s="7"/>
      <c r="H80" s="7"/>
      <c r="I80" s="9"/>
      <c r="J80" s="12"/>
      <c r="L80" s="16"/>
    </row>
    <row r="81" spans="1:12">
      <c r="A81" s="6"/>
      <c r="B81" s="5" t="s">
        <v>21</v>
      </c>
      <c r="C81" s="5">
        <v>127</v>
      </c>
      <c r="D81" s="5">
        <v>127</v>
      </c>
      <c r="E81" s="5">
        <v>127</v>
      </c>
      <c r="G81" s="7"/>
      <c r="H81" s="7"/>
      <c r="I81" s="10"/>
      <c r="J81" s="13"/>
      <c r="L81" s="16"/>
    </row>
    <row r="82" spans="1:12">
      <c r="A82" s="6"/>
      <c r="B82" s="5" t="s">
        <v>22</v>
      </c>
      <c r="C82" s="5">
        <v>127</v>
      </c>
      <c r="D82" s="5">
        <v>127</v>
      </c>
      <c r="E82" s="5">
        <v>127</v>
      </c>
      <c r="G82" s="7">
        <v>200</v>
      </c>
      <c r="H82" s="7">
        <f t="shared" ref="H82" si="22">AVERAGE(C82:C87)</f>
        <v>127</v>
      </c>
      <c r="I82" s="8">
        <f t="shared" ref="I82" si="23">AVERAGE(D82:D87)</f>
        <v>127</v>
      </c>
      <c r="J82" s="11">
        <f t="shared" ref="J82" si="24">AVERAGE(E82:E87)</f>
        <v>127</v>
      </c>
      <c r="L82" s="16"/>
    </row>
    <row r="83" spans="1:12">
      <c r="A83" s="6"/>
      <c r="B83" s="5" t="s">
        <v>23</v>
      </c>
      <c r="C83" s="5">
        <v>127</v>
      </c>
      <c r="D83" s="5">
        <v>127</v>
      </c>
      <c r="E83" s="5">
        <v>127</v>
      </c>
      <c r="G83" s="7"/>
      <c r="H83" s="7"/>
      <c r="I83" s="9"/>
      <c r="J83" s="12"/>
      <c r="L83" s="16"/>
    </row>
    <row r="84" spans="1:12">
      <c r="A84" s="6"/>
      <c r="B84" s="5" t="s">
        <v>24</v>
      </c>
      <c r="C84" s="5">
        <v>127</v>
      </c>
      <c r="D84" s="5">
        <v>127</v>
      </c>
      <c r="E84" s="5">
        <v>127</v>
      </c>
      <c r="G84" s="7"/>
      <c r="H84" s="7"/>
      <c r="I84" s="9"/>
      <c r="J84" s="12"/>
      <c r="L84" s="16"/>
    </row>
    <row r="85" spans="1:12">
      <c r="A85" s="6"/>
      <c r="B85" s="5" t="s">
        <v>25</v>
      </c>
      <c r="C85" s="5">
        <v>127</v>
      </c>
      <c r="D85" s="5">
        <v>127</v>
      </c>
      <c r="E85" s="5">
        <v>127</v>
      </c>
      <c r="G85" s="7"/>
      <c r="H85" s="7"/>
      <c r="I85" s="9"/>
      <c r="J85" s="12"/>
      <c r="L85" s="16"/>
    </row>
    <row r="86" spans="1:12">
      <c r="A86" s="6"/>
      <c r="B86" s="5" t="s">
        <v>26</v>
      </c>
      <c r="C86" s="5">
        <v>127</v>
      </c>
      <c r="D86" s="5">
        <v>127</v>
      </c>
      <c r="E86" s="5">
        <v>127</v>
      </c>
      <c r="G86" s="7"/>
      <c r="H86" s="7"/>
      <c r="I86" s="9"/>
      <c r="J86" s="12"/>
      <c r="L86" s="16"/>
    </row>
    <row r="87" spans="1:12">
      <c r="A87" s="6"/>
      <c r="B87" s="5" t="s">
        <v>27</v>
      </c>
      <c r="C87" s="5">
        <v>127</v>
      </c>
      <c r="D87" s="5">
        <v>127</v>
      </c>
      <c r="E87" s="5">
        <v>127</v>
      </c>
      <c r="G87" s="7"/>
      <c r="H87" s="7"/>
      <c r="I87" s="10"/>
      <c r="J87" s="13"/>
      <c r="L87" s="16"/>
    </row>
    <row r="88" spans="1:12">
      <c r="A88" s="6"/>
      <c r="B88" s="5" t="s">
        <v>28</v>
      </c>
      <c r="C88" s="5">
        <v>127</v>
      </c>
      <c r="D88" s="5">
        <v>127</v>
      </c>
      <c r="E88" s="5">
        <v>127</v>
      </c>
      <c r="G88" s="7">
        <v>250</v>
      </c>
      <c r="H88" s="7">
        <f t="shared" ref="H88" si="25">AVERAGE(C88:C93)</f>
        <v>127</v>
      </c>
      <c r="I88" s="8">
        <f t="shared" ref="I88" si="26">AVERAGE(D88:D93)</f>
        <v>127</v>
      </c>
      <c r="J88" s="11">
        <f t="shared" ref="J88" si="27">AVERAGE(E88:E93)</f>
        <v>127</v>
      </c>
      <c r="L88" s="16"/>
    </row>
    <row r="89" spans="1:12">
      <c r="A89" s="6"/>
      <c r="B89" s="5" t="s">
        <v>29</v>
      </c>
      <c r="C89" s="5">
        <v>127</v>
      </c>
      <c r="D89" s="5">
        <v>127</v>
      </c>
      <c r="E89" s="5">
        <v>127</v>
      </c>
      <c r="G89" s="7"/>
      <c r="H89" s="7"/>
      <c r="I89" s="9"/>
      <c r="J89" s="12"/>
      <c r="L89" s="16"/>
    </row>
    <row r="90" spans="1:12">
      <c r="A90" s="6"/>
      <c r="B90" s="5" t="s">
        <v>30</v>
      </c>
      <c r="C90" s="5">
        <v>127</v>
      </c>
      <c r="D90" s="5">
        <v>127</v>
      </c>
      <c r="E90" s="5">
        <v>127</v>
      </c>
      <c r="G90" s="7"/>
      <c r="H90" s="7"/>
      <c r="I90" s="9"/>
      <c r="J90" s="12"/>
      <c r="L90" s="16"/>
    </row>
    <row r="91" spans="1:12">
      <c r="A91" s="6"/>
      <c r="B91" s="5" t="s">
        <v>31</v>
      </c>
      <c r="C91" s="5">
        <v>127</v>
      </c>
      <c r="D91" s="5">
        <v>127</v>
      </c>
      <c r="E91" s="5">
        <v>127</v>
      </c>
      <c r="G91" s="7"/>
      <c r="H91" s="7"/>
      <c r="I91" s="9"/>
      <c r="J91" s="12"/>
      <c r="L91" s="16"/>
    </row>
    <row r="92" spans="1:12">
      <c r="A92" s="6"/>
      <c r="B92" s="5" t="s">
        <v>32</v>
      </c>
      <c r="C92" s="5">
        <v>127</v>
      </c>
      <c r="D92" s="5">
        <v>127</v>
      </c>
      <c r="E92" s="5">
        <v>127</v>
      </c>
      <c r="G92" s="7"/>
      <c r="H92" s="7"/>
      <c r="I92" s="9"/>
      <c r="J92" s="12"/>
      <c r="L92" s="16"/>
    </row>
    <row r="93" spans="1:12">
      <c r="A93" s="6"/>
      <c r="B93" s="5" t="s">
        <v>33</v>
      </c>
      <c r="C93" s="5">
        <v>127</v>
      </c>
      <c r="D93" s="5">
        <v>127</v>
      </c>
      <c r="E93" s="5">
        <v>127</v>
      </c>
      <c r="G93" s="7"/>
      <c r="H93" s="7"/>
      <c r="I93" s="10"/>
      <c r="J93" s="13"/>
      <c r="L93" s="16"/>
    </row>
    <row r="94" spans="1:12">
      <c r="A94" s="5"/>
      <c r="B94" s="5"/>
      <c r="C94" s="5"/>
      <c r="D94" s="5"/>
      <c r="E94" s="5"/>
      <c r="G94" s="5"/>
      <c r="H94" s="5"/>
      <c r="I94" s="5"/>
      <c r="J94" s="5"/>
      <c r="L94" s="16"/>
    </row>
    <row r="95" spans="1:12">
      <c r="A95" s="6">
        <v>3</v>
      </c>
      <c r="B95" s="5" t="s">
        <v>4</v>
      </c>
      <c r="C95" s="5">
        <v>55</v>
      </c>
      <c r="D95" s="5">
        <v>57</v>
      </c>
      <c r="E95" s="5">
        <v>55.700652173913042</v>
      </c>
      <c r="G95" s="7">
        <v>50</v>
      </c>
      <c r="H95" s="7">
        <f>AVERAGE(C95:C100)</f>
        <v>55</v>
      </c>
      <c r="I95" s="8">
        <f>AVERAGE(D95:D100)</f>
        <v>57</v>
      </c>
      <c r="J95" s="11">
        <f>AVERAGE(E95:E100)</f>
        <v>55.981630434782609</v>
      </c>
      <c r="L95" s="16">
        <f>J95</f>
        <v>55.981630434782609</v>
      </c>
    </row>
    <row r="96" spans="1:12">
      <c r="A96" s="6"/>
      <c r="B96" s="5" t="s">
        <v>5</v>
      </c>
      <c r="C96" s="5">
        <v>55</v>
      </c>
      <c r="D96" s="5">
        <v>57</v>
      </c>
      <c r="E96" s="5">
        <v>55.981086956521743</v>
      </c>
      <c r="G96" s="7"/>
      <c r="H96" s="7"/>
      <c r="I96" s="9"/>
      <c r="J96" s="12"/>
      <c r="L96" s="16">
        <f>J101</f>
        <v>63</v>
      </c>
    </row>
    <row r="97" spans="1:12">
      <c r="A97" s="6"/>
      <c r="B97" s="5" t="s">
        <v>6</v>
      </c>
      <c r="C97" s="5">
        <v>55</v>
      </c>
      <c r="D97" s="5">
        <v>57</v>
      </c>
      <c r="E97" s="5">
        <v>56.005652173913042</v>
      </c>
      <c r="G97" s="7"/>
      <c r="H97" s="7"/>
      <c r="I97" s="9"/>
      <c r="J97" s="12"/>
      <c r="L97" s="16">
        <f>J107</f>
        <v>63</v>
      </c>
    </row>
    <row r="98" spans="1:12">
      <c r="A98" s="6"/>
      <c r="B98" s="5" t="s">
        <v>7</v>
      </c>
      <c r="C98" s="5">
        <v>55</v>
      </c>
      <c r="D98" s="5">
        <v>57</v>
      </c>
      <c r="E98" s="5">
        <v>56.066086956521737</v>
      </c>
      <c r="G98" s="7"/>
      <c r="H98" s="7"/>
      <c r="I98" s="9"/>
      <c r="J98" s="12"/>
      <c r="L98" s="16">
        <f>J113</f>
        <v>63</v>
      </c>
    </row>
    <row r="99" spans="1:12">
      <c r="A99" s="6"/>
      <c r="B99" s="5" t="s">
        <v>8</v>
      </c>
      <c r="C99" s="5">
        <v>55</v>
      </c>
      <c r="D99" s="5">
        <v>57</v>
      </c>
      <c r="E99" s="5">
        <v>56.061086956521741</v>
      </c>
      <c r="G99" s="7"/>
      <c r="H99" s="7"/>
      <c r="I99" s="9"/>
      <c r="J99" s="12"/>
      <c r="L99" s="16">
        <f>J119</f>
        <v>63</v>
      </c>
    </row>
    <row r="100" spans="1:12">
      <c r="A100" s="6"/>
      <c r="B100" s="5" t="s">
        <v>9</v>
      </c>
      <c r="C100" s="5">
        <v>55</v>
      </c>
      <c r="D100" s="5">
        <v>57</v>
      </c>
      <c r="E100" s="5">
        <v>56.075217391304349</v>
      </c>
      <c r="G100" s="7"/>
      <c r="H100" s="7"/>
      <c r="I100" s="10"/>
      <c r="J100" s="13"/>
      <c r="L100" s="16"/>
    </row>
    <row r="101" spans="1:12">
      <c r="A101" s="6"/>
      <c r="B101" s="5" t="s">
        <v>10</v>
      </c>
      <c r="C101" s="5">
        <v>63</v>
      </c>
      <c r="D101" s="5">
        <v>63</v>
      </c>
      <c r="E101" s="5">
        <v>63</v>
      </c>
      <c r="G101" s="7">
        <v>100</v>
      </c>
      <c r="H101" s="7">
        <f t="shared" ref="H101" si="28">AVERAGE(C101:C106)</f>
        <v>63</v>
      </c>
      <c r="I101" s="8">
        <f t="shared" ref="I101" si="29">AVERAGE(D101:D106)</f>
        <v>63</v>
      </c>
      <c r="J101" s="11">
        <f t="shared" ref="J101" si="30">AVERAGE(E101:E106)</f>
        <v>63</v>
      </c>
    </row>
    <row r="102" spans="1:12">
      <c r="A102" s="6"/>
      <c r="B102" s="5" t="s">
        <v>11</v>
      </c>
      <c r="C102" s="5">
        <v>63</v>
      </c>
      <c r="D102" s="5">
        <v>63</v>
      </c>
      <c r="E102" s="5">
        <v>63</v>
      </c>
      <c r="G102" s="7"/>
      <c r="H102" s="7"/>
      <c r="I102" s="9"/>
      <c r="J102" s="12"/>
    </row>
    <row r="103" spans="1:12">
      <c r="A103" s="6"/>
      <c r="B103" s="5" t="s">
        <v>12</v>
      </c>
      <c r="C103" s="5">
        <v>63</v>
      </c>
      <c r="D103" s="5">
        <v>63</v>
      </c>
      <c r="E103" s="5">
        <v>63</v>
      </c>
      <c r="G103" s="7"/>
      <c r="H103" s="7"/>
      <c r="I103" s="9"/>
      <c r="J103" s="12"/>
    </row>
    <row r="104" spans="1:12">
      <c r="A104" s="6"/>
      <c r="B104" s="5" t="s">
        <v>13</v>
      </c>
      <c r="C104" s="5">
        <v>63</v>
      </c>
      <c r="D104" s="5">
        <v>63</v>
      </c>
      <c r="E104" s="5">
        <v>63</v>
      </c>
      <c r="G104" s="7"/>
      <c r="H104" s="7"/>
      <c r="I104" s="9"/>
      <c r="J104" s="12"/>
    </row>
    <row r="105" spans="1:12">
      <c r="A105" s="6"/>
      <c r="B105" s="5" t="s">
        <v>14</v>
      </c>
      <c r="C105" s="5">
        <v>63</v>
      </c>
      <c r="D105" s="5">
        <v>63</v>
      </c>
      <c r="E105" s="5">
        <v>63</v>
      </c>
      <c r="G105" s="7"/>
      <c r="H105" s="7"/>
      <c r="I105" s="9"/>
      <c r="J105" s="12"/>
    </row>
    <row r="106" spans="1:12">
      <c r="A106" s="6"/>
      <c r="B106" s="5" t="s">
        <v>15</v>
      </c>
      <c r="C106" s="5">
        <v>63</v>
      </c>
      <c r="D106" s="5">
        <v>63</v>
      </c>
      <c r="E106" s="5">
        <v>63</v>
      </c>
      <c r="G106" s="7"/>
      <c r="H106" s="7"/>
      <c r="I106" s="10"/>
      <c r="J106" s="13"/>
    </row>
    <row r="107" spans="1:12">
      <c r="A107" s="6"/>
      <c r="B107" s="5" t="s">
        <v>16</v>
      </c>
      <c r="C107" s="5">
        <v>63</v>
      </c>
      <c r="D107" s="5">
        <v>63</v>
      </c>
      <c r="E107" s="5">
        <v>63</v>
      </c>
      <c r="G107" s="7">
        <v>150</v>
      </c>
      <c r="H107" s="7">
        <f t="shared" ref="H107" si="31">AVERAGE(C107:C112)</f>
        <v>63</v>
      </c>
      <c r="I107" s="8">
        <f t="shared" ref="I107" si="32">AVERAGE(D107:D112)</f>
        <v>63</v>
      </c>
      <c r="J107" s="11">
        <f t="shared" ref="J107" si="33">AVERAGE(E107:E112)</f>
        <v>63</v>
      </c>
    </row>
    <row r="108" spans="1:12">
      <c r="A108" s="6"/>
      <c r="B108" s="5" t="s">
        <v>17</v>
      </c>
      <c r="C108" s="5">
        <v>63</v>
      </c>
      <c r="D108" s="5">
        <v>63</v>
      </c>
      <c r="E108" s="5">
        <v>63</v>
      </c>
      <c r="G108" s="7"/>
      <c r="H108" s="7"/>
      <c r="I108" s="9"/>
      <c r="J108" s="12"/>
    </row>
    <row r="109" spans="1:12">
      <c r="A109" s="6"/>
      <c r="B109" s="5" t="s">
        <v>18</v>
      </c>
      <c r="C109" s="5">
        <v>63</v>
      </c>
      <c r="D109" s="5">
        <v>63</v>
      </c>
      <c r="E109" s="5">
        <v>63</v>
      </c>
      <c r="G109" s="7"/>
      <c r="H109" s="7"/>
      <c r="I109" s="9"/>
      <c r="J109" s="12"/>
    </row>
    <row r="110" spans="1:12">
      <c r="A110" s="6"/>
      <c r="B110" s="5" t="s">
        <v>19</v>
      </c>
      <c r="C110" s="5">
        <v>63</v>
      </c>
      <c r="D110" s="5">
        <v>63</v>
      </c>
      <c r="E110" s="5">
        <v>63</v>
      </c>
      <c r="G110" s="7"/>
      <c r="H110" s="7"/>
      <c r="I110" s="9"/>
      <c r="J110" s="12"/>
    </row>
    <row r="111" spans="1:12">
      <c r="A111" s="6"/>
      <c r="B111" s="5" t="s">
        <v>20</v>
      </c>
      <c r="C111" s="5">
        <v>63</v>
      </c>
      <c r="D111" s="5">
        <v>63</v>
      </c>
      <c r="E111" s="5">
        <v>63</v>
      </c>
      <c r="G111" s="7"/>
      <c r="H111" s="7"/>
      <c r="I111" s="9"/>
      <c r="J111" s="12"/>
    </row>
    <row r="112" spans="1:12">
      <c r="A112" s="6"/>
      <c r="B112" s="5" t="s">
        <v>21</v>
      </c>
      <c r="C112" s="5">
        <v>63</v>
      </c>
      <c r="D112" s="5">
        <v>63</v>
      </c>
      <c r="E112" s="5">
        <v>63</v>
      </c>
      <c r="G112" s="7"/>
      <c r="H112" s="7"/>
      <c r="I112" s="10"/>
      <c r="J112" s="13"/>
    </row>
    <row r="113" spans="1:10">
      <c r="A113" s="6"/>
      <c r="B113" s="5" t="s">
        <v>22</v>
      </c>
      <c r="C113" s="5">
        <v>63</v>
      </c>
      <c r="D113" s="5">
        <v>63</v>
      </c>
      <c r="E113" s="5">
        <v>63</v>
      </c>
      <c r="G113" s="7">
        <v>200</v>
      </c>
      <c r="H113" s="7">
        <f t="shared" ref="H113" si="34">AVERAGE(C113:C118)</f>
        <v>63</v>
      </c>
      <c r="I113" s="8">
        <f t="shared" ref="I113" si="35">AVERAGE(D113:D118)</f>
        <v>63</v>
      </c>
      <c r="J113" s="11">
        <f t="shared" ref="J113" si="36">AVERAGE(E113:E118)</f>
        <v>63</v>
      </c>
    </row>
    <row r="114" spans="1:10">
      <c r="A114" s="6"/>
      <c r="B114" s="5" t="s">
        <v>23</v>
      </c>
      <c r="C114" s="5">
        <v>63</v>
      </c>
      <c r="D114" s="5">
        <v>63</v>
      </c>
      <c r="E114" s="5">
        <v>63</v>
      </c>
      <c r="G114" s="7"/>
      <c r="H114" s="7"/>
      <c r="I114" s="9"/>
      <c r="J114" s="12"/>
    </row>
    <row r="115" spans="1:10">
      <c r="A115" s="6"/>
      <c r="B115" s="5" t="s">
        <v>24</v>
      </c>
      <c r="C115" s="5">
        <v>63</v>
      </c>
      <c r="D115" s="5">
        <v>63</v>
      </c>
      <c r="E115" s="5">
        <v>63</v>
      </c>
      <c r="G115" s="7"/>
      <c r="H115" s="7"/>
      <c r="I115" s="9"/>
      <c r="J115" s="12"/>
    </row>
    <row r="116" spans="1:10">
      <c r="A116" s="6"/>
      <c r="B116" s="5" t="s">
        <v>25</v>
      </c>
      <c r="C116" s="5">
        <v>63</v>
      </c>
      <c r="D116" s="5">
        <v>63</v>
      </c>
      <c r="E116" s="5">
        <v>63</v>
      </c>
      <c r="G116" s="7"/>
      <c r="H116" s="7"/>
      <c r="I116" s="9"/>
      <c r="J116" s="12"/>
    </row>
    <row r="117" spans="1:10">
      <c r="A117" s="6"/>
      <c r="B117" s="5" t="s">
        <v>26</v>
      </c>
      <c r="C117" s="5">
        <v>63</v>
      </c>
      <c r="D117" s="5">
        <v>63</v>
      </c>
      <c r="E117" s="5">
        <v>63</v>
      </c>
      <c r="G117" s="7"/>
      <c r="H117" s="7"/>
      <c r="I117" s="9"/>
      <c r="J117" s="12"/>
    </row>
    <row r="118" spans="1:10">
      <c r="A118" s="6"/>
      <c r="B118" s="5" t="s">
        <v>27</v>
      </c>
      <c r="C118" s="5">
        <v>63</v>
      </c>
      <c r="D118" s="5">
        <v>63</v>
      </c>
      <c r="E118" s="5">
        <v>63</v>
      </c>
      <c r="G118" s="7"/>
      <c r="H118" s="7"/>
      <c r="I118" s="10"/>
      <c r="J118" s="13"/>
    </row>
    <row r="119" spans="1:10">
      <c r="A119" s="6"/>
      <c r="B119" s="5" t="s">
        <v>28</v>
      </c>
      <c r="C119" s="5">
        <v>63</v>
      </c>
      <c r="D119" s="5">
        <v>63</v>
      </c>
      <c r="E119" s="5">
        <v>63</v>
      </c>
      <c r="G119" s="7">
        <v>250</v>
      </c>
      <c r="H119" s="7">
        <f t="shared" ref="H119" si="37">AVERAGE(C119:C124)</f>
        <v>63</v>
      </c>
      <c r="I119" s="8">
        <f t="shared" ref="I119" si="38">AVERAGE(D119:D124)</f>
        <v>63</v>
      </c>
      <c r="J119" s="11">
        <f t="shared" ref="J119" si="39">AVERAGE(E119:E124)</f>
        <v>63</v>
      </c>
    </row>
    <row r="120" spans="1:10">
      <c r="A120" s="6"/>
      <c r="B120" s="5" t="s">
        <v>29</v>
      </c>
      <c r="C120" s="5">
        <v>63</v>
      </c>
      <c r="D120" s="5">
        <v>63</v>
      </c>
      <c r="E120" s="5">
        <v>63</v>
      </c>
      <c r="G120" s="7"/>
      <c r="H120" s="7"/>
      <c r="I120" s="9"/>
      <c r="J120" s="12"/>
    </row>
    <row r="121" spans="1:10">
      <c r="A121" s="6"/>
      <c r="B121" s="5" t="s">
        <v>30</v>
      </c>
      <c r="C121" s="5">
        <v>63</v>
      </c>
      <c r="D121" s="5">
        <v>63</v>
      </c>
      <c r="E121" s="5">
        <v>63</v>
      </c>
      <c r="G121" s="7"/>
      <c r="H121" s="7"/>
      <c r="I121" s="9"/>
      <c r="J121" s="12"/>
    </row>
    <row r="122" spans="1:10">
      <c r="A122" s="6"/>
      <c r="B122" s="5" t="s">
        <v>31</v>
      </c>
      <c r="C122" s="5">
        <v>63</v>
      </c>
      <c r="D122" s="5">
        <v>63</v>
      </c>
      <c r="E122" s="5">
        <v>63</v>
      </c>
      <c r="G122" s="7"/>
      <c r="H122" s="7"/>
      <c r="I122" s="9"/>
      <c r="J122" s="12"/>
    </row>
    <row r="123" spans="1:10">
      <c r="A123" s="6"/>
      <c r="B123" s="5" t="s">
        <v>32</v>
      </c>
      <c r="C123" s="5">
        <v>63</v>
      </c>
      <c r="D123" s="5">
        <v>63</v>
      </c>
      <c r="E123" s="5">
        <v>63</v>
      </c>
      <c r="G123" s="7"/>
      <c r="H123" s="7"/>
      <c r="I123" s="9"/>
      <c r="J123" s="12"/>
    </row>
    <row r="124" spans="1:10">
      <c r="A124" s="6"/>
      <c r="B124" s="5" t="s">
        <v>33</v>
      </c>
      <c r="C124" s="5">
        <v>63</v>
      </c>
      <c r="D124" s="5">
        <v>63</v>
      </c>
      <c r="E124" s="5">
        <v>63</v>
      </c>
      <c r="G124" s="7"/>
      <c r="H124" s="7"/>
      <c r="I124" s="10"/>
      <c r="J124" s="13"/>
    </row>
  </sheetData>
  <mergeCells count="84">
    <mergeCell ref="G113:G118"/>
    <mergeCell ref="H113:H118"/>
    <mergeCell ref="I113:I118"/>
    <mergeCell ref="J113:J118"/>
    <mergeCell ref="G119:G124"/>
    <mergeCell ref="H119:H124"/>
    <mergeCell ref="I119:I124"/>
    <mergeCell ref="J119:J124"/>
    <mergeCell ref="G101:G106"/>
    <mergeCell ref="H101:H106"/>
    <mergeCell ref="I101:I106"/>
    <mergeCell ref="J101:J106"/>
    <mergeCell ref="G107:G112"/>
    <mergeCell ref="H107:H112"/>
    <mergeCell ref="I107:I112"/>
    <mergeCell ref="J107:J112"/>
    <mergeCell ref="G88:G93"/>
    <mergeCell ref="H88:H93"/>
    <mergeCell ref="I88:I93"/>
    <mergeCell ref="J88:J93"/>
    <mergeCell ref="G95:G100"/>
    <mergeCell ref="H95:H100"/>
    <mergeCell ref="I95:I100"/>
    <mergeCell ref="J95:J100"/>
    <mergeCell ref="G76:G81"/>
    <mergeCell ref="H76:H81"/>
    <mergeCell ref="I76:I81"/>
    <mergeCell ref="J76:J81"/>
    <mergeCell ref="G82:G87"/>
    <mergeCell ref="H82:H87"/>
    <mergeCell ref="I82:I87"/>
    <mergeCell ref="J82:J87"/>
    <mergeCell ref="G64:G69"/>
    <mergeCell ref="H64:H69"/>
    <mergeCell ref="I64:I69"/>
    <mergeCell ref="J64:J69"/>
    <mergeCell ref="G70:G75"/>
    <mergeCell ref="H70:H75"/>
    <mergeCell ref="I70:I75"/>
    <mergeCell ref="J70:J75"/>
    <mergeCell ref="G51:G56"/>
    <mergeCell ref="H51:H56"/>
    <mergeCell ref="I51:I56"/>
    <mergeCell ref="J51:J56"/>
    <mergeCell ref="G57:G62"/>
    <mergeCell ref="H57:H62"/>
    <mergeCell ref="I57:I62"/>
    <mergeCell ref="J57:J62"/>
    <mergeCell ref="G39:G44"/>
    <mergeCell ref="H39:H44"/>
    <mergeCell ref="I39:I44"/>
    <mergeCell ref="J39:J44"/>
    <mergeCell ref="G45:G50"/>
    <mergeCell ref="H45:H50"/>
    <mergeCell ref="I45:I50"/>
    <mergeCell ref="J45:J50"/>
    <mergeCell ref="I26:I31"/>
    <mergeCell ref="J26:J31"/>
    <mergeCell ref="G33:G38"/>
    <mergeCell ref="H33:H38"/>
    <mergeCell ref="I33:I38"/>
    <mergeCell ref="J33:J38"/>
    <mergeCell ref="I14:I19"/>
    <mergeCell ref="J14:J19"/>
    <mergeCell ref="G20:G25"/>
    <mergeCell ref="H20:H25"/>
    <mergeCell ref="I20:I25"/>
    <mergeCell ref="J20:J25"/>
    <mergeCell ref="I2:I7"/>
    <mergeCell ref="J2:J7"/>
    <mergeCell ref="G8:G13"/>
    <mergeCell ref="H8:H13"/>
    <mergeCell ref="I8:I13"/>
    <mergeCell ref="J8:J13"/>
    <mergeCell ref="A2:A31"/>
    <mergeCell ref="A33:A62"/>
    <mergeCell ref="A64:A93"/>
    <mergeCell ref="A95:A124"/>
    <mergeCell ref="G2:G7"/>
    <mergeCell ref="H2:H7"/>
    <mergeCell ref="G14:G19"/>
    <mergeCell ref="H14:H19"/>
    <mergeCell ref="G26:G31"/>
    <mergeCell ref="H26:H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61" workbookViewId="0">
      <selection activeCell="L1" sqref="L1:L100"/>
    </sheetView>
  </sheetViews>
  <sheetFormatPr baseColWidth="10" defaultColWidth="9.140625" defaultRowHeight="15"/>
  <cols>
    <col min="1" max="1" width="6.140625" customWidth="1"/>
    <col min="2" max="2" width="23.42578125" customWidth="1"/>
    <col min="7" max="7" width="5.28515625" customWidth="1"/>
  </cols>
  <sheetData>
    <row r="1" spans="1:12">
      <c r="A1" s="5"/>
      <c r="B1" s="1" t="s">
        <v>0</v>
      </c>
      <c r="C1" s="1" t="s">
        <v>1</v>
      </c>
      <c r="D1" s="1" t="s">
        <v>2</v>
      </c>
      <c r="E1" s="1" t="s">
        <v>3</v>
      </c>
      <c r="G1" s="1"/>
      <c r="H1" s="1" t="s">
        <v>1</v>
      </c>
      <c r="I1" s="1" t="s">
        <v>2</v>
      </c>
      <c r="J1" s="1" t="s">
        <v>3</v>
      </c>
      <c r="L1" s="17"/>
    </row>
    <row r="2" spans="1:12">
      <c r="A2" s="6">
        <v>0</v>
      </c>
      <c r="B2" s="5" t="s">
        <v>4</v>
      </c>
      <c r="C2" s="5">
        <v>189</v>
      </c>
      <c r="D2" s="5">
        <v>203</v>
      </c>
      <c r="E2" s="5">
        <v>196.0403260869565</v>
      </c>
      <c r="F2" s="2"/>
      <c r="G2" s="7">
        <v>50</v>
      </c>
      <c r="H2" s="7">
        <f>AVERAGE(C2:C7)</f>
        <v>190.16666666666666</v>
      </c>
      <c r="I2" s="8">
        <f>AVERAGE(D2:D7)</f>
        <v>204.66666666666666</v>
      </c>
      <c r="J2" s="11">
        <f>AVERAGE(E2:E7)</f>
        <v>197.27172101449278</v>
      </c>
      <c r="L2" s="15">
        <f>J2</f>
        <v>197.27172101449278</v>
      </c>
    </row>
    <row r="3" spans="1:12">
      <c r="A3" s="6"/>
      <c r="B3" s="5" t="s">
        <v>5</v>
      </c>
      <c r="C3" s="5">
        <v>190</v>
      </c>
      <c r="D3" s="5">
        <v>205</v>
      </c>
      <c r="E3" s="5">
        <v>197.49695652173909</v>
      </c>
      <c r="G3" s="7"/>
      <c r="H3" s="7"/>
      <c r="I3" s="9"/>
      <c r="J3" s="12"/>
      <c r="L3" s="16">
        <f>J8</f>
        <v>245.27389492753619</v>
      </c>
    </row>
    <row r="4" spans="1:12">
      <c r="A4" s="6"/>
      <c r="B4" s="5" t="s">
        <v>6</v>
      </c>
      <c r="C4" s="5">
        <v>190</v>
      </c>
      <c r="D4" s="5">
        <v>205</v>
      </c>
      <c r="E4" s="5">
        <v>197.4339130434783</v>
      </c>
      <c r="G4" s="7"/>
      <c r="H4" s="7"/>
      <c r="I4" s="9"/>
      <c r="J4" s="12"/>
      <c r="L4" s="16">
        <f>J14</f>
        <v>122.03759057971017</v>
      </c>
    </row>
    <row r="5" spans="1:12">
      <c r="A5" s="6"/>
      <c r="B5" s="5" t="s">
        <v>7</v>
      </c>
      <c r="C5" s="5">
        <v>190</v>
      </c>
      <c r="D5" s="5">
        <v>205</v>
      </c>
      <c r="E5" s="5">
        <v>197.55554347826089</v>
      </c>
      <c r="G5" s="7"/>
      <c r="H5" s="7"/>
      <c r="I5" s="9"/>
      <c r="J5" s="12"/>
      <c r="L5" s="15">
        <f>J20</f>
        <v>172.70126811594204</v>
      </c>
    </row>
    <row r="6" spans="1:12">
      <c r="A6" s="6"/>
      <c r="B6" s="5" t="s">
        <v>8</v>
      </c>
      <c r="C6" s="5">
        <v>191</v>
      </c>
      <c r="D6" s="5">
        <v>205</v>
      </c>
      <c r="E6" s="5">
        <v>197.56641304347829</v>
      </c>
      <c r="G6" s="7"/>
      <c r="H6" s="7"/>
      <c r="I6" s="9"/>
      <c r="J6" s="12"/>
      <c r="L6" s="16">
        <f>J26</f>
        <v>195.79237318840578</v>
      </c>
    </row>
    <row r="7" spans="1:12">
      <c r="A7" s="6"/>
      <c r="B7" s="5" t="s">
        <v>9</v>
      </c>
      <c r="C7" s="5">
        <v>191</v>
      </c>
      <c r="D7" s="5">
        <v>205</v>
      </c>
      <c r="E7" s="5">
        <v>197.53717391304349</v>
      </c>
      <c r="G7" s="7"/>
      <c r="H7" s="7"/>
      <c r="I7" s="10"/>
      <c r="J7" s="13"/>
      <c r="L7" s="16"/>
    </row>
    <row r="8" spans="1:12">
      <c r="A8" s="6"/>
      <c r="B8" s="5" t="s">
        <v>10</v>
      </c>
      <c r="C8" s="5">
        <v>241</v>
      </c>
      <c r="D8" s="5">
        <v>247</v>
      </c>
      <c r="E8" s="5">
        <v>243.95434782608689</v>
      </c>
      <c r="G8" s="7">
        <v>100</v>
      </c>
      <c r="H8" s="7">
        <f t="shared" ref="H8:J8" si="0">AVERAGE(C8:C13)</f>
        <v>241.83333333333334</v>
      </c>
      <c r="I8" s="8">
        <f t="shared" si="0"/>
        <v>248.66666666666666</v>
      </c>
      <c r="J8" s="11">
        <f t="shared" si="0"/>
        <v>245.27389492753619</v>
      </c>
      <c r="L8" s="16"/>
    </row>
    <row r="9" spans="1:12">
      <c r="A9" s="6"/>
      <c r="B9" s="5" t="s">
        <v>11</v>
      </c>
      <c r="C9" s="5">
        <v>242</v>
      </c>
      <c r="D9" s="5">
        <v>249</v>
      </c>
      <c r="E9" s="5">
        <v>245.53478260869571</v>
      </c>
      <c r="G9" s="7"/>
      <c r="H9" s="7"/>
      <c r="I9" s="9"/>
      <c r="J9" s="12"/>
      <c r="L9" s="16"/>
    </row>
    <row r="10" spans="1:12">
      <c r="A10" s="6"/>
      <c r="B10" s="5" t="s">
        <v>12</v>
      </c>
      <c r="C10" s="5">
        <v>242</v>
      </c>
      <c r="D10" s="5">
        <v>249</v>
      </c>
      <c r="E10" s="5">
        <v>245.56413043478261</v>
      </c>
      <c r="G10" s="7"/>
      <c r="H10" s="7"/>
      <c r="I10" s="9"/>
      <c r="J10" s="12"/>
      <c r="L10" s="16"/>
    </row>
    <row r="11" spans="1:12">
      <c r="A11" s="6"/>
      <c r="B11" s="5" t="s">
        <v>13</v>
      </c>
      <c r="C11" s="5">
        <v>242</v>
      </c>
      <c r="D11" s="5">
        <v>249</v>
      </c>
      <c r="E11" s="5">
        <v>245.5645652173913</v>
      </c>
      <c r="G11" s="7"/>
      <c r="H11" s="7"/>
      <c r="I11" s="9"/>
      <c r="J11" s="12"/>
      <c r="L11" s="16"/>
    </row>
    <row r="12" spans="1:12">
      <c r="A12" s="6"/>
      <c r="B12" s="5" t="s">
        <v>14</v>
      </c>
      <c r="C12" s="5">
        <v>242</v>
      </c>
      <c r="D12" s="5">
        <v>249</v>
      </c>
      <c r="E12" s="5">
        <v>245.57782608695649</v>
      </c>
      <c r="G12" s="7"/>
      <c r="H12" s="7"/>
      <c r="I12" s="9"/>
      <c r="J12" s="12"/>
      <c r="L12" s="16"/>
    </row>
    <row r="13" spans="1:12">
      <c r="A13" s="6"/>
      <c r="B13" s="5" t="s">
        <v>15</v>
      </c>
      <c r="C13" s="5">
        <v>242</v>
      </c>
      <c r="D13" s="5">
        <v>249</v>
      </c>
      <c r="E13" s="5">
        <v>245.44771739130431</v>
      </c>
      <c r="G13" s="7"/>
      <c r="H13" s="7"/>
      <c r="I13" s="10"/>
      <c r="J13" s="13"/>
      <c r="L13" s="16"/>
    </row>
    <row r="14" spans="1:12">
      <c r="A14" s="6"/>
      <c r="B14" s="5" t="s">
        <v>16</v>
      </c>
      <c r="C14" s="5">
        <v>94</v>
      </c>
      <c r="D14" s="5">
        <v>206</v>
      </c>
      <c r="E14" s="5">
        <v>121.0801086956522</v>
      </c>
      <c r="G14" s="7">
        <v>150</v>
      </c>
      <c r="H14" s="7">
        <f t="shared" ref="H14:J14" si="1">AVERAGE(C14:C19)</f>
        <v>94.666666666666671</v>
      </c>
      <c r="I14" s="8">
        <f t="shared" si="1"/>
        <v>208.33333333333334</v>
      </c>
      <c r="J14" s="11">
        <f t="shared" si="1"/>
        <v>122.03759057971017</v>
      </c>
      <c r="L14" s="16"/>
    </row>
    <row r="15" spans="1:12">
      <c r="A15" s="6"/>
      <c r="B15" s="5" t="s">
        <v>17</v>
      </c>
      <c r="C15" s="5">
        <v>95</v>
      </c>
      <c r="D15" s="5">
        <v>209</v>
      </c>
      <c r="E15" s="5">
        <v>122.1952173913044</v>
      </c>
      <c r="G15" s="7"/>
      <c r="H15" s="7"/>
      <c r="I15" s="9"/>
      <c r="J15" s="12"/>
      <c r="L15" s="16"/>
    </row>
    <row r="16" spans="1:12">
      <c r="A16" s="6"/>
      <c r="B16" s="5" t="s">
        <v>18</v>
      </c>
      <c r="C16" s="5">
        <v>95</v>
      </c>
      <c r="D16" s="5">
        <v>209</v>
      </c>
      <c r="E16" s="5">
        <v>122.2075</v>
      </c>
      <c r="G16" s="7"/>
      <c r="H16" s="7"/>
      <c r="I16" s="9"/>
      <c r="J16" s="12"/>
      <c r="L16" s="16"/>
    </row>
    <row r="17" spans="1:12">
      <c r="A17" s="6"/>
      <c r="B17" s="5" t="s">
        <v>19</v>
      </c>
      <c r="C17" s="5">
        <v>95</v>
      </c>
      <c r="D17" s="5">
        <v>208</v>
      </c>
      <c r="E17" s="5">
        <v>122.1320652173913</v>
      </c>
      <c r="G17" s="7"/>
      <c r="H17" s="7"/>
      <c r="I17" s="9"/>
      <c r="J17" s="12"/>
      <c r="L17" s="16"/>
    </row>
    <row r="18" spans="1:12">
      <c r="A18" s="6"/>
      <c r="B18" s="5" t="s">
        <v>20</v>
      </c>
      <c r="C18" s="5">
        <v>94</v>
      </c>
      <c r="D18" s="5">
        <v>209</v>
      </c>
      <c r="E18" s="5">
        <v>122.2563043478261</v>
      </c>
      <c r="G18" s="7"/>
      <c r="H18" s="7"/>
      <c r="I18" s="9"/>
      <c r="J18" s="12"/>
      <c r="L18" s="16"/>
    </row>
    <row r="19" spans="1:12">
      <c r="A19" s="6"/>
      <c r="B19" s="5" t="s">
        <v>21</v>
      </c>
      <c r="C19" s="5">
        <v>95</v>
      </c>
      <c r="D19" s="5">
        <v>209</v>
      </c>
      <c r="E19" s="5">
        <v>122.35434782608699</v>
      </c>
      <c r="G19" s="7"/>
      <c r="H19" s="7"/>
      <c r="I19" s="10"/>
      <c r="J19" s="13"/>
      <c r="L19" s="16"/>
    </row>
    <row r="20" spans="1:12">
      <c r="A20" s="6"/>
      <c r="B20" s="5" t="s">
        <v>22</v>
      </c>
      <c r="C20" s="5">
        <v>152</v>
      </c>
      <c r="D20" s="5">
        <v>208</v>
      </c>
      <c r="E20" s="5">
        <v>172.05478260869569</v>
      </c>
      <c r="G20" s="7">
        <v>200</v>
      </c>
      <c r="H20" s="7">
        <f t="shared" ref="H20:J20" si="2">AVERAGE(C20:C25)</f>
        <v>151.33333333333334</v>
      </c>
      <c r="I20" s="8">
        <f t="shared" si="2"/>
        <v>208.33333333333334</v>
      </c>
      <c r="J20" s="11">
        <f t="shared" si="2"/>
        <v>172.70126811594204</v>
      </c>
      <c r="L20" s="16"/>
    </row>
    <row r="21" spans="1:12">
      <c r="A21" s="6"/>
      <c r="B21" s="5" t="s">
        <v>23</v>
      </c>
      <c r="C21" s="5">
        <v>152</v>
      </c>
      <c r="D21" s="5">
        <v>208</v>
      </c>
      <c r="E21" s="5">
        <v>172.8054347826087</v>
      </c>
      <c r="G21" s="7"/>
      <c r="H21" s="7"/>
      <c r="I21" s="9"/>
      <c r="J21" s="12"/>
      <c r="L21" s="16"/>
    </row>
    <row r="22" spans="1:12">
      <c r="A22" s="6"/>
      <c r="B22" s="5" t="s">
        <v>24</v>
      </c>
      <c r="C22" s="5">
        <v>151</v>
      </c>
      <c r="D22" s="5">
        <v>209</v>
      </c>
      <c r="E22" s="5">
        <v>172.84978260869559</v>
      </c>
      <c r="G22" s="7"/>
      <c r="H22" s="7"/>
      <c r="I22" s="9"/>
      <c r="J22" s="12"/>
      <c r="L22" s="16"/>
    </row>
    <row r="23" spans="1:12">
      <c r="A23" s="6"/>
      <c r="B23" s="5" t="s">
        <v>25</v>
      </c>
      <c r="C23" s="5">
        <v>151</v>
      </c>
      <c r="D23" s="5">
        <v>208</v>
      </c>
      <c r="E23" s="5">
        <v>172.79173913043479</v>
      </c>
      <c r="G23" s="7"/>
      <c r="H23" s="7"/>
      <c r="I23" s="9"/>
      <c r="J23" s="12"/>
      <c r="L23" s="16"/>
    </row>
    <row r="24" spans="1:12">
      <c r="A24" s="6"/>
      <c r="B24" s="5" t="s">
        <v>26</v>
      </c>
      <c r="C24" s="5">
        <v>151</v>
      </c>
      <c r="D24" s="5">
        <v>209</v>
      </c>
      <c r="E24" s="5">
        <v>172.86923913043481</v>
      </c>
      <c r="G24" s="7"/>
      <c r="H24" s="7"/>
      <c r="I24" s="9"/>
      <c r="J24" s="12"/>
      <c r="L24" s="16"/>
    </row>
    <row r="25" spans="1:12">
      <c r="A25" s="6"/>
      <c r="B25" s="5" t="s">
        <v>27</v>
      </c>
      <c r="C25" s="5">
        <v>151</v>
      </c>
      <c r="D25" s="5">
        <v>208</v>
      </c>
      <c r="E25" s="5">
        <v>172.83663043478259</v>
      </c>
      <c r="G25" s="7"/>
      <c r="H25" s="7"/>
      <c r="I25" s="10"/>
      <c r="J25" s="13"/>
      <c r="L25" s="16"/>
    </row>
    <row r="26" spans="1:12">
      <c r="A26" s="6"/>
      <c r="B26" s="5" t="s">
        <v>28</v>
      </c>
      <c r="C26" s="5">
        <v>183</v>
      </c>
      <c r="D26" s="5">
        <v>208</v>
      </c>
      <c r="E26" s="5">
        <v>194.86271739130439</v>
      </c>
      <c r="G26" s="7">
        <v>250</v>
      </c>
      <c r="H26" s="7">
        <f t="shared" ref="H26:J26" si="3">AVERAGE(C26:C31)</f>
        <v>183.66666666666666</v>
      </c>
      <c r="I26" s="8">
        <f t="shared" si="3"/>
        <v>217.16666666666666</v>
      </c>
      <c r="J26" s="11">
        <f t="shared" si="3"/>
        <v>195.79237318840578</v>
      </c>
      <c r="L26" s="16"/>
    </row>
    <row r="27" spans="1:12">
      <c r="A27" s="6"/>
      <c r="B27" s="5" t="s">
        <v>29</v>
      </c>
      <c r="C27" s="5">
        <v>184</v>
      </c>
      <c r="D27" s="5">
        <v>209</v>
      </c>
      <c r="E27" s="5">
        <v>196.00489130434781</v>
      </c>
      <c r="G27" s="7"/>
      <c r="H27" s="7"/>
      <c r="I27" s="9"/>
      <c r="J27" s="12"/>
      <c r="L27" s="16"/>
    </row>
    <row r="28" spans="1:12">
      <c r="A28" s="6"/>
      <c r="B28" s="5" t="s">
        <v>30</v>
      </c>
      <c r="C28" s="5">
        <v>183</v>
      </c>
      <c r="D28" s="5">
        <v>210</v>
      </c>
      <c r="E28" s="5">
        <v>196.02913043478259</v>
      </c>
      <c r="G28" s="7"/>
      <c r="H28" s="7"/>
      <c r="I28" s="9"/>
      <c r="J28" s="12"/>
      <c r="L28" s="16"/>
    </row>
    <row r="29" spans="1:12">
      <c r="A29" s="6"/>
      <c r="B29" s="5" t="s">
        <v>31</v>
      </c>
      <c r="C29" s="5">
        <v>183</v>
      </c>
      <c r="D29" s="5">
        <v>255</v>
      </c>
      <c r="E29" s="5">
        <v>195.948152173913</v>
      </c>
      <c r="G29" s="7"/>
      <c r="H29" s="7"/>
      <c r="I29" s="9"/>
      <c r="J29" s="12"/>
      <c r="L29" s="16"/>
    </row>
    <row r="30" spans="1:12">
      <c r="A30" s="6"/>
      <c r="B30" s="5" t="s">
        <v>32</v>
      </c>
      <c r="C30" s="5">
        <v>185</v>
      </c>
      <c r="D30" s="5">
        <v>211</v>
      </c>
      <c r="E30" s="5">
        <v>195.9803260869565</v>
      </c>
      <c r="G30" s="7"/>
      <c r="H30" s="7"/>
      <c r="I30" s="9"/>
      <c r="J30" s="12"/>
      <c r="L30" s="16"/>
    </row>
    <row r="31" spans="1:12">
      <c r="A31" s="6"/>
      <c r="B31" s="5" t="s">
        <v>33</v>
      </c>
      <c r="C31" s="5">
        <v>184</v>
      </c>
      <c r="D31" s="5">
        <v>210</v>
      </c>
      <c r="E31" s="5">
        <v>195.92902173913041</v>
      </c>
      <c r="G31" s="7"/>
      <c r="H31" s="7"/>
      <c r="I31" s="10"/>
      <c r="J31" s="13"/>
      <c r="L31" s="16"/>
    </row>
    <row r="32" spans="1:12">
      <c r="A32" s="5"/>
      <c r="B32" s="5"/>
      <c r="C32" s="5"/>
      <c r="D32" s="5"/>
      <c r="E32" s="5"/>
      <c r="G32" s="5"/>
      <c r="H32" s="5"/>
      <c r="I32" s="5"/>
      <c r="J32" s="5"/>
      <c r="L32" s="16"/>
    </row>
    <row r="33" spans="1:12">
      <c r="A33" s="6">
        <v>1</v>
      </c>
      <c r="B33" s="5" t="s">
        <v>4</v>
      </c>
      <c r="C33" s="5">
        <v>223</v>
      </c>
      <c r="D33" s="5">
        <v>229</v>
      </c>
      <c r="E33" s="5">
        <v>225.61217391304351</v>
      </c>
      <c r="G33" s="7">
        <v>50</v>
      </c>
      <c r="H33" s="7">
        <f>AVERAGE(C33:C38)</f>
        <v>223.66666666666666</v>
      </c>
      <c r="I33" s="8">
        <f>AVERAGE(D33:D38)</f>
        <v>234</v>
      </c>
      <c r="J33" s="11">
        <f>AVERAGE(E33:E38)</f>
        <v>226.44786231884061</v>
      </c>
      <c r="L33" s="16">
        <f>J33</f>
        <v>226.44786231884061</v>
      </c>
    </row>
    <row r="34" spans="1:12">
      <c r="A34" s="6"/>
      <c r="B34" s="5" t="s">
        <v>5</v>
      </c>
      <c r="C34" s="5">
        <v>223</v>
      </c>
      <c r="D34" s="5">
        <v>230</v>
      </c>
      <c r="E34" s="5">
        <v>226.61347826086961</v>
      </c>
      <c r="G34" s="7"/>
      <c r="H34" s="7"/>
      <c r="I34" s="9"/>
      <c r="J34" s="12"/>
      <c r="L34" s="16">
        <f>J39</f>
        <v>122.66811594202898</v>
      </c>
    </row>
    <row r="35" spans="1:12">
      <c r="A35" s="6"/>
      <c r="B35" s="5" t="s">
        <v>6</v>
      </c>
      <c r="C35" s="5">
        <v>224</v>
      </c>
      <c r="D35" s="5">
        <v>230</v>
      </c>
      <c r="E35" s="5">
        <v>226.60423913043479</v>
      </c>
      <c r="G35" s="7"/>
      <c r="H35" s="7"/>
      <c r="I35" s="9"/>
      <c r="J35" s="12"/>
      <c r="L35" s="16">
        <f>J45</f>
        <v>188.54039855072463</v>
      </c>
    </row>
    <row r="36" spans="1:12">
      <c r="A36" s="6"/>
      <c r="B36" s="5" t="s">
        <v>7</v>
      </c>
      <c r="C36" s="5">
        <v>224</v>
      </c>
      <c r="D36" s="5">
        <v>255</v>
      </c>
      <c r="E36" s="5">
        <v>226.6270652173913</v>
      </c>
      <c r="G36" s="7"/>
      <c r="H36" s="7"/>
      <c r="I36" s="9"/>
      <c r="J36" s="12"/>
      <c r="L36" s="16">
        <f>J51</f>
        <v>213.78621376811591</v>
      </c>
    </row>
    <row r="37" spans="1:12">
      <c r="A37" s="6"/>
      <c r="B37" s="5" t="s">
        <v>8</v>
      </c>
      <c r="C37" s="5">
        <v>224</v>
      </c>
      <c r="D37" s="5">
        <v>230</v>
      </c>
      <c r="E37" s="5">
        <v>226.62282608695651</v>
      </c>
      <c r="G37" s="7"/>
      <c r="H37" s="7"/>
      <c r="I37" s="9"/>
      <c r="J37" s="12"/>
      <c r="L37" s="16">
        <f>J57</f>
        <v>225.51144927536225</v>
      </c>
    </row>
    <row r="38" spans="1:12">
      <c r="A38" s="6"/>
      <c r="B38" s="5" t="s">
        <v>9</v>
      </c>
      <c r="C38" s="5">
        <v>224</v>
      </c>
      <c r="D38" s="5">
        <v>230</v>
      </c>
      <c r="E38" s="5">
        <v>226.6073913043478</v>
      </c>
      <c r="G38" s="7"/>
      <c r="H38" s="7"/>
      <c r="I38" s="10"/>
      <c r="J38" s="13"/>
      <c r="L38" s="16"/>
    </row>
    <row r="39" spans="1:12">
      <c r="A39" s="6"/>
      <c r="B39" s="5" t="s">
        <v>10</v>
      </c>
      <c r="C39" s="5">
        <v>121</v>
      </c>
      <c r="D39" s="5">
        <v>124</v>
      </c>
      <c r="E39" s="5">
        <v>122.2291304347826</v>
      </c>
      <c r="G39" s="7">
        <v>100</v>
      </c>
      <c r="H39" s="7">
        <f t="shared" ref="H39:J39" si="4">AVERAGE(C39:C44)</f>
        <v>121.16666666666667</v>
      </c>
      <c r="I39" s="8">
        <f t="shared" si="4"/>
        <v>124</v>
      </c>
      <c r="J39" s="11">
        <f t="shared" si="4"/>
        <v>122.66811594202898</v>
      </c>
      <c r="L39" s="16"/>
    </row>
    <row r="40" spans="1:12">
      <c r="A40" s="6"/>
      <c r="B40" s="5" t="s">
        <v>11</v>
      </c>
      <c r="C40" s="5">
        <v>121</v>
      </c>
      <c r="D40" s="5">
        <v>124</v>
      </c>
      <c r="E40" s="5">
        <v>122.7502173913043</v>
      </c>
      <c r="G40" s="7"/>
      <c r="H40" s="7"/>
      <c r="I40" s="9"/>
      <c r="J40" s="12"/>
      <c r="L40" s="16"/>
    </row>
    <row r="41" spans="1:12">
      <c r="A41" s="6"/>
      <c r="B41" s="5" t="s">
        <v>12</v>
      </c>
      <c r="C41" s="5">
        <v>121</v>
      </c>
      <c r="D41" s="5">
        <v>124</v>
      </c>
      <c r="E41" s="5">
        <v>122.73445652173911</v>
      </c>
      <c r="G41" s="7"/>
      <c r="H41" s="7"/>
      <c r="I41" s="9"/>
      <c r="J41" s="12"/>
      <c r="L41" s="16"/>
    </row>
    <row r="42" spans="1:12">
      <c r="A42" s="6"/>
      <c r="B42" s="5" t="s">
        <v>13</v>
      </c>
      <c r="C42" s="5">
        <v>122</v>
      </c>
      <c r="D42" s="5">
        <v>124</v>
      </c>
      <c r="E42" s="5">
        <v>122.7836956521739</v>
      </c>
      <c r="G42" s="7"/>
      <c r="H42" s="7"/>
      <c r="I42" s="9"/>
      <c r="J42" s="12"/>
      <c r="L42" s="16"/>
    </row>
    <row r="43" spans="1:12">
      <c r="A43" s="6"/>
      <c r="B43" s="5" t="s">
        <v>14</v>
      </c>
      <c r="C43" s="5">
        <v>121</v>
      </c>
      <c r="D43" s="5">
        <v>124</v>
      </c>
      <c r="E43" s="5">
        <v>122.7859782608696</v>
      </c>
      <c r="G43" s="7"/>
      <c r="H43" s="7"/>
      <c r="I43" s="9"/>
      <c r="J43" s="12"/>
      <c r="L43" s="16"/>
    </row>
    <row r="44" spans="1:12">
      <c r="A44" s="6"/>
      <c r="B44" s="5" t="s">
        <v>15</v>
      </c>
      <c r="C44" s="5">
        <v>121</v>
      </c>
      <c r="D44" s="5">
        <v>124</v>
      </c>
      <c r="E44" s="5">
        <v>122.7252173913044</v>
      </c>
      <c r="G44" s="7"/>
      <c r="H44" s="7"/>
      <c r="I44" s="10"/>
      <c r="J44" s="13"/>
      <c r="L44" s="16"/>
    </row>
    <row r="45" spans="1:12">
      <c r="A45" s="6"/>
      <c r="B45" s="5" t="s">
        <v>16</v>
      </c>
      <c r="C45" s="5">
        <v>175</v>
      </c>
      <c r="D45" s="5">
        <v>231</v>
      </c>
      <c r="E45" s="5">
        <v>188.13021739130431</v>
      </c>
      <c r="G45" s="7">
        <v>150</v>
      </c>
      <c r="H45" s="7">
        <f t="shared" ref="H45:J45" si="5">AVERAGE(C45:C50)</f>
        <v>175.83333333333334</v>
      </c>
      <c r="I45" s="8">
        <f t="shared" si="5"/>
        <v>231.83333333333334</v>
      </c>
      <c r="J45" s="11">
        <f t="shared" si="5"/>
        <v>188.54039855072463</v>
      </c>
      <c r="L45" s="16"/>
    </row>
    <row r="46" spans="1:12">
      <c r="A46" s="6"/>
      <c r="B46" s="5" t="s">
        <v>17</v>
      </c>
      <c r="C46" s="5">
        <v>176</v>
      </c>
      <c r="D46" s="5">
        <v>232</v>
      </c>
      <c r="E46" s="5">
        <v>188.7005434782609</v>
      </c>
      <c r="G46" s="7"/>
      <c r="H46" s="7"/>
      <c r="I46" s="9"/>
      <c r="J46" s="12"/>
      <c r="L46" s="16"/>
    </row>
    <row r="47" spans="1:12">
      <c r="A47" s="6"/>
      <c r="B47" s="5" t="s">
        <v>18</v>
      </c>
      <c r="C47" s="5">
        <v>176</v>
      </c>
      <c r="D47" s="5">
        <v>232</v>
      </c>
      <c r="E47" s="5">
        <v>188.77336956521739</v>
      </c>
      <c r="G47" s="7"/>
      <c r="H47" s="7"/>
      <c r="I47" s="9"/>
      <c r="J47" s="12"/>
      <c r="L47" s="16"/>
    </row>
    <row r="48" spans="1:12">
      <c r="A48" s="6"/>
      <c r="B48" s="5" t="s">
        <v>19</v>
      </c>
      <c r="C48" s="5">
        <v>176</v>
      </c>
      <c r="D48" s="5">
        <v>232</v>
      </c>
      <c r="E48" s="5">
        <v>188.4690217391304</v>
      </c>
      <c r="G48" s="7"/>
      <c r="H48" s="7"/>
      <c r="I48" s="9"/>
      <c r="J48" s="12"/>
      <c r="L48" s="16"/>
    </row>
    <row r="49" spans="1:12">
      <c r="A49" s="6"/>
      <c r="B49" s="5" t="s">
        <v>20</v>
      </c>
      <c r="C49" s="5">
        <v>176</v>
      </c>
      <c r="D49" s="5">
        <v>232</v>
      </c>
      <c r="E49" s="5">
        <v>188.5236956521739</v>
      </c>
      <c r="G49" s="7"/>
      <c r="H49" s="7"/>
      <c r="I49" s="9"/>
      <c r="J49" s="12"/>
      <c r="L49" s="16"/>
    </row>
    <row r="50" spans="1:12">
      <c r="A50" s="6"/>
      <c r="B50" s="5" t="s">
        <v>21</v>
      </c>
      <c r="C50" s="5">
        <v>176</v>
      </c>
      <c r="D50" s="5">
        <v>232</v>
      </c>
      <c r="E50" s="5">
        <v>188.64554347826089</v>
      </c>
      <c r="G50" s="7"/>
      <c r="H50" s="7"/>
      <c r="I50" s="10"/>
      <c r="J50" s="13"/>
      <c r="L50" s="16"/>
    </row>
    <row r="51" spans="1:12">
      <c r="A51" s="6"/>
      <c r="B51" s="5" t="s">
        <v>22</v>
      </c>
      <c r="C51" s="5">
        <v>203</v>
      </c>
      <c r="D51" s="5">
        <v>232</v>
      </c>
      <c r="E51" s="5">
        <v>213.30456521739131</v>
      </c>
      <c r="G51" s="7">
        <v>200</v>
      </c>
      <c r="H51" s="7">
        <f t="shared" ref="H51:J51" si="6">AVERAGE(C51:C56)</f>
        <v>203.16666666666666</v>
      </c>
      <c r="I51" s="8">
        <f t="shared" si="6"/>
        <v>232</v>
      </c>
      <c r="J51" s="11">
        <f t="shared" si="6"/>
        <v>213.78621376811591</v>
      </c>
      <c r="L51" s="16"/>
    </row>
    <row r="52" spans="1:12">
      <c r="A52" s="6"/>
      <c r="B52" s="5" t="s">
        <v>23</v>
      </c>
      <c r="C52" s="5">
        <v>204</v>
      </c>
      <c r="D52" s="5">
        <v>232</v>
      </c>
      <c r="E52" s="5">
        <v>213.86326086956521</v>
      </c>
      <c r="G52" s="7"/>
      <c r="H52" s="7"/>
      <c r="I52" s="9"/>
      <c r="J52" s="12"/>
      <c r="L52" s="16"/>
    </row>
    <row r="53" spans="1:12">
      <c r="A53" s="6"/>
      <c r="B53" s="5" t="s">
        <v>24</v>
      </c>
      <c r="C53" s="5">
        <v>203</v>
      </c>
      <c r="D53" s="5">
        <v>232</v>
      </c>
      <c r="E53" s="5">
        <v>213.89391304347819</v>
      </c>
      <c r="G53" s="7"/>
      <c r="H53" s="7"/>
      <c r="I53" s="9"/>
      <c r="J53" s="12"/>
      <c r="L53" s="16"/>
    </row>
    <row r="54" spans="1:12">
      <c r="A54" s="6"/>
      <c r="B54" s="5" t="s">
        <v>25</v>
      </c>
      <c r="C54" s="5">
        <v>203</v>
      </c>
      <c r="D54" s="5">
        <v>232</v>
      </c>
      <c r="E54" s="5">
        <v>213.90543478260869</v>
      </c>
      <c r="G54" s="7"/>
      <c r="H54" s="7"/>
      <c r="I54" s="9"/>
      <c r="J54" s="12"/>
      <c r="L54" s="16"/>
    </row>
    <row r="55" spans="1:12">
      <c r="A55" s="6"/>
      <c r="B55" s="5" t="s">
        <v>26</v>
      </c>
      <c r="C55" s="5">
        <v>203</v>
      </c>
      <c r="D55" s="5">
        <v>232</v>
      </c>
      <c r="E55" s="5">
        <v>213.8803260869565</v>
      </c>
      <c r="G55" s="7"/>
      <c r="H55" s="7"/>
      <c r="I55" s="9"/>
      <c r="J55" s="12"/>
      <c r="L55" s="16"/>
    </row>
    <row r="56" spans="1:12">
      <c r="A56" s="6"/>
      <c r="B56" s="5" t="s">
        <v>27</v>
      </c>
      <c r="C56" s="5">
        <v>203</v>
      </c>
      <c r="D56" s="5">
        <v>232</v>
      </c>
      <c r="E56" s="5">
        <v>213.86978260869569</v>
      </c>
      <c r="G56" s="7"/>
      <c r="H56" s="7"/>
      <c r="I56" s="10"/>
      <c r="J56" s="13"/>
      <c r="L56" s="16"/>
    </row>
    <row r="57" spans="1:12">
      <c r="A57" s="6"/>
      <c r="B57" s="5" t="s">
        <v>28</v>
      </c>
      <c r="C57" s="5">
        <v>220</v>
      </c>
      <c r="D57" s="5">
        <v>232</v>
      </c>
      <c r="E57" s="5">
        <v>225.22717391304349</v>
      </c>
      <c r="G57" s="7">
        <v>250</v>
      </c>
      <c r="H57" s="7">
        <f t="shared" ref="H57:J57" si="7">AVERAGE(C57:C62)</f>
        <v>219.5</v>
      </c>
      <c r="I57" s="8">
        <f t="shared" si="7"/>
        <v>232</v>
      </c>
      <c r="J57" s="11">
        <f t="shared" si="7"/>
        <v>225.51144927536225</v>
      </c>
      <c r="L57" s="16"/>
    </row>
    <row r="58" spans="1:12">
      <c r="A58" s="6"/>
      <c r="B58" s="5" t="s">
        <v>29</v>
      </c>
      <c r="C58" s="5">
        <v>219</v>
      </c>
      <c r="D58" s="5">
        <v>232</v>
      </c>
      <c r="E58" s="5">
        <v>225.59108695652171</v>
      </c>
      <c r="G58" s="7"/>
      <c r="H58" s="7"/>
      <c r="I58" s="9"/>
      <c r="J58" s="12"/>
      <c r="L58" s="16"/>
    </row>
    <row r="59" spans="1:12">
      <c r="A59" s="6"/>
      <c r="B59" s="5" t="s">
        <v>30</v>
      </c>
      <c r="C59" s="5">
        <v>220</v>
      </c>
      <c r="D59" s="5">
        <v>232</v>
      </c>
      <c r="E59" s="5">
        <v>225.58206521739129</v>
      </c>
      <c r="G59" s="7"/>
      <c r="H59" s="7"/>
      <c r="I59" s="9"/>
      <c r="J59" s="12"/>
      <c r="L59" s="16"/>
    </row>
    <row r="60" spans="1:12">
      <c r="A60" s="6"/>
      <c r="B60" s="5" t="s">
        <v>31</v>
      </c>
      <c r="C60" s="5">
        <v>220</v>
      </c>
      <c r="D60" s="5">
        <v>232</v>
      </c>
      <c r="E60" s="5">
        <v>225.56815217391301</v>
      </c>
      <c r="G60" s="7"/>
      <c r="H60" s="7"/>
      <c r="I60" s="9"/>
      <c r="J60" s="12"/>
      <c r="L60" s="16"/>
    </row>
    <row r="61" spans="1:12">
      <c r="A61" s="6"/>
      <c r="B61" s="5" t="s">
        <v>32</v>
      </c>
      <c r="C61" s="5">
        <v>219</v>
      </c>
      <c r="D61" s="5">
        <v>232</v>
      </c>
      <c r="E61" s="5">
        <v>225.55282608695649</v>
      </c>
      <c r="G61" s="7"/>
      <c r="H61" s="7"/>
      <c r="I61" s="9"/>
      <c r="J61" s="12"/>
      <c r="L61" s="16"/>
    </row>
    <row r="62" spans="1:12">
      <c r="A62" s="6"/>
      <c r="B62" s="5" t="s">
        <v>33</v>
      </c>
      <c r="C62" s="5">
        <v>219</v>
      </c>
      <c r="D62" s="5">
        <v>232</v>
      </c>
      <c r="E62" s="5">
        <v>225.5473913043478</v>
      </c>
      <c r="G62" s="7"/>
      <c r="H62" s="7"/>
      <c r="I62" s="10"/>
      <c r="J62" s="13"/>
      <c r="L62" s="16"/>
    </row>
    <row r="63" spans="1:12">
      <c r="A63" s="5"/>
      <c r="B63" s="5"/>
      <c r="C63" s="5"/>
      <c r="D63" s="5"/>
      <c r="E63" s="5"/>
      <c r="G63" s="5"/>
      <c r="H63" s="5"/>
      <c r="I63" s="5"/>
      <c r="J63" s="5"/>
      <c r="L63" s="16"/>
    </row>
    <row r="64" spans="1:12">
      <c r="A64" s="6">
        <v>2</v>
      </c>
      <c r="B64" s="5" t="s">
        <v>4</v>
      </c>
      <c r="C64" s="5">
        <v>110</v>
      </c>
      <c r="D64" s="5">
        <v>113</v>
      </c>
      <c r="E64" s="5">
        <v>111.46869565217391</v>
      </c>
      <c r="G64" s="7">
        <v>50</v>
      </c>
      <c r="H64" s="7">
        <f>AVERAGE(C64:C69)</f>
        <v>110</v>
      </c>
      <c r="I64" s="8">
        <f>AVERAGE(D64:D69)</f>
        <v>113.83333333333333</v>
      </c>
      <c r="J64" s="11">
        <f>AVERAGE(E64:E69)</f>
        <v>111.65184782608696</v>
      </c>
      <c r="L64" s="16">
        <f>J64</f>
        <v>111.65184782608696</v>
      </c>
    </row>
    <row r="65" spans="1:12">
      <c r="A65" s="6"/>
      <c r="B65" s="5" t="s">
        <v>5</v>
      </c>
      <c r="C65" s="5">
        <v>110</v>
      </c>
      <c r="D65" s="5">
        <v>114</v>
      </c>
      <c r="E65" s="5">
        <v>111.6998913043478</v>
      </c>
      <c r="G65" s="7"/>
      <c r="H65" s="7"/>
      <c r="I65" s="9"/>
      <c r="J65" s="12"/>
      <c r="L65" s="16">
        <f>J70</f>
        <v>188.96760869565219</v>
      </c>
    </row>
    <row r="66" spans="1:12">
      <c r="A66" s="6"/>
      <c r="B66" s="5" t="s">
        <v>6</v>
      </c>
      <c r="C66" s="5">
        <v>110</v>
      </c>
      <c r="D66" s="5">
        <v>114</v>
      </c>
      <c r="E66" s="5">
        <v>111.6997826086957</v>
      </c>
      <c r="G66" s="7"/>
      <c r="H66" s="7"/>
      <c r="I66" s="9"/>
      <c r="J66" s="12"/>
      <c r="L66" s="16">
        <f>J76</f>
        <v>221.33195652173913</v>
      </c>
    </row>
    <row r="67" spans="1:12">
      <c r="A67" s="6"/>
      <c r="B67" s="5" t="s">
        <v>7</v>
      </c>
      <c r="C67" s="5">
        <v>110</v>
      </c>
      <c r="D67" s="5">
        <v>114</v>
      </c>
      <c r="E67" s="5">
        <v>111.6845652173913</v>
      </c>
      <c r="G67" s="7"/>
      <c r="H67" s="7"/>
      <c r="I67" s="9"/>
      <c r="J67" s="12"/>
      <c r="L67" s="16">
        <f>J82</f>
        <v>233.56277173913043</v>
      </c>
    </row>
    <row r="68" spans="1:12">
      <c r="A68" s="6"/>
      <c r="B68" s="5" t="s">
        <v>8</v>
      </c>
      <c r="C68" s="5">
        <v>110</v>
      </c>
      <c r="D68" s="5">
        <v>114</v>
      </c>
      <c r="E68" s="5">
        <v>111.6795652173913</v>
      </c>
      <c r="G68" s="7"/>
      <c r="H68" s="7"/>
      <c r="I68" s="9"/>
      <c r="J68" s="12"/>
      <c r="L68" s="16">
        <f>J88</f>
        <v>240.50762681159418</v>
      </c>
    </row>
    <row r="69" spans="1:12">
      <c r="A69" s="6"/>
      <c r="B69" s="5" t="s">
        <v>9</v>
      </c>
      <c r="C69" s="5">
        <v>110</v>
      </c>
      <c r="D69" s="5">
        <v>114</v>
      </c>
      <c r="E69" s="5">
        <v>111.6785869565217</v>
      </c>
      <c r="G69" s="7"/>
      <c r="H69" s="7"/>
      <c r="I69" s="10"/>
      <c r="J69" s="13"/>
      <c r="L69" s="16"/>
    </row>
    <row r="70" spans="1:12">
      <c r="A70" s="6"/>
      <c r="B70" s="5" t="s">
        <v>10</v>
      </c>
      <c r="C70" s="5">
        <v>188</v>
      </c>
      <c r="D70" s="5">
        <v>190</v>
      </c>
      <c r="E70" s="5">
        <v>188.92141304347831</v>
      </c>
      <c r="G70" s="7">
        <v>100</v>
      </c>
      <c r="H70" s="7">
        <f t="shared" ref="H70:J70" si="8">AVERAGE(C70:C75)</f>
        <v>188</v>
      </c>
      <c r="I70" s="8">
        <f t="shared" si="8"/>
        <v>190</v>
      </c>
      <c r="J70" s="11">
        <f t="shared" si="8"/>
        <v>188.96760869565219</v>
      </c>
      <c r="L70" s="16"/>
    </row>
    <row r="71" spans="1:12">
      <c r="A71" s="6"/>
      <c r="B71" s="5" t="s">
        <v>11</v>
      </c>
      <c r="C71" s="5">
        <v>188</v>
      </c>
      <c r="D71" s="5">
        <v>190</v>
      </c>
      <c r="E71" s="5">
        <v>188.97315217391301</v>
      </c>
      <c r="G71" s="7"/>
      <c r="H71" s="7"/>
      <c r="I71" s="9"/>
      <c r="J71" s="12"/>
      <c r="L71" s="16"/>
    </row>
    <row r="72" spans="1:12">
      <c r="A72" s="6"/>
      <c r="B72" s="5" t="s">
        <v>12</v>
      </c>
      <c r="C72" s="5">
        <v>188</v>
      </c>
      <c r="D72" s="5">
        <v>190</v>
      </c>
      <c r="E72" s="5">
        <v>188.9939130434783</v>
      </c>
      <c r="G72" s="7"/>
      <c r="H72" s="7"/>
      <c r="I72" s="9"/>
      <c r="J72" s="12"/>
      <c r="L72" s="16"/>
    </row>
    <row r="73" spans="1:12">
      <c r="A73" s="6"/>
      <c r="B73" s="5" t="s">
        <v>13</v>
      </c>
      <c r="C73" s="5">
        <v>188</v>
      </c>
      <c r="D73" s="5">
        <v>190</v>
      </c>
      <c r="E73" s="5">
        <v>188.96304347826089</v>
      </c>
      <c r="G73" s="7"/>
      <c r="H73" s="7"/>
      <c r="I73" s="9"/>
      <c r="J73" s="12"/>
      <c r="L73" s="16"/>
    </row>
    <row r="74" spans="1:12">
      <c r="A74" s="6"/>
      <c r="B74" s="5" t="s">
        <v>14</v>
      </c>
      <c r="C74" s="5">
        <v>188</v>
      </c>
      <c r="D74" s="5">
        <v>190</v>
      </c>
      <c r="E74" s="5">
        <v>188.97467391304349</v>
      </c>
      <c r="G74" s="7"/>
      <c r="H74" s="7"/>
      <c r="I74" s="9"/>
      <c r="J74" s="12"/>
      <c r="L74" s="16"/>
    </row>
    <row r="75" spans="1:12">
      <c r="A75" s="6"/>
      <c r="B75" s="5" t="s">
        <v>15</v>
      </c>
      <c r="C75" s="5">
        <v>188</v>
      </c>
      <c r="D75" s="5">
        <v>190</v>
      </c>
      <c r="E75" s="5">
        <v>188.97945652173911</v>
      </c>
      <c r="G75" s="7"/>
      <c r="H75" s="7"/>
      <c r="I75" s="10"/>
      <c r="J75" s="13"/>
      <c r="L75" s="16"/>
    </row>
    <row r="76" spans="1:12">
      <c r="A76" s="6"/>
      <c r="B76" s="5" t="s">
        <v>16</v>
      </c>
      <c r="C76" s="5">
        <v>215</v>
      </c>
      <c r="D76" s="5">
        <v>242</v>
      </c>
      <c r="E76" s="5">
        <v>221.3417391304348</v>
      </c>
      <c r="G76" s="7">
        <v>150</v>
      </c>
      <c r="H76" s="7">
        <f t="shared" ref="H76:J76" si="9">AVERAGE(C76:C81)</f>
        <v>215</v>
      </c>
      <c r="I76" s="8">
        <f t="shared" si="9"/>
        <v>242</v>
      </c>
      <c r="J76" s="11">
        <f t="shared" si="9"/>
        <v>221.33195652173913</v>
      </c>
      <c r="L76" s="16"/>
    </row>
    <row r="77" spans="1:12">
      <c r="A77" s="6"/>
      <c r="B77" s="5" t="s">
        <v>17</v>
      </c>
      <c r="C77" s="5">
        <v>215</v>
      </c>
      <c r="D77" s="5">
        <v>242</v>
      </c>
      <c r="E77" s="5">
        <v>221.4286956521739</v>
      </c>
      <c r="G77" s="7"/>
      <c r="H77" s="7"/>
      <c r="I77" s="9"/>
      <c r="J77" s="12"/>
      <c r="L77" s="16"/>
    </row>
    <row r="78" spans="1:12">
      <c r="A78" s="6"/>
      <c r="B78" s="5" t="s">
        <v>18</v>
      </c>
      <c r="C78" s="5">
        <v>215</v>
      </c>
      <c r="D78" s="5">
        <v>242</v>
      </c>
      <c r="E78" s="5">
        <v>221.31543478260869</v>
      </c>
      <c r="G78" s="7"/>
      <c r="H78" s="7"/>
      <c r="I78" s="9"/>
      <c r="J78" s="12"/>
      <c r="L78" s="16"/>
    </row>
    <row r="79" spans="1:12">
      <c r="A79" s="6"/>
      <c r="B79" s="5" t="s">
        <v>19</v>
      </c>
      <c r="C79" s="5">
        <v>215</v>
      </c>
      <c r="D79" s="5">
        <v>242</v>
      </c>
      <c r="E79" s="5">
        <v>221.32543478260871</v>
      </c>
      <c r="G79" s="7"/>
      <c r="H79" s="7"/>
      <c r="I79" s="9"/>
      <c r="J79" s="12"/>
      <c r="L79" s="16"/>
    </row>
    <row r="80" spans="1:12">
      <c r="A80" s="6"/>
      <c r="B80" s="5" t="s">
        <v>20</v>
      </c>
      <c r="C80" s="5">
        <v>215</v>
      </c>
      <c r="D80" s="5">
        <v>242</v>
      </c>
      <c r="E80" s="5">
        <v>221.31108695652171</v>
      </c>
      <c r="G80" s="7"/>
      <c r="H80" s="7"/>
      <c r="I80" s="9"/>
      <c r="J80" s="12"/>
      <c r="L80" s="16"/>
    </row>
    <row r="81" spans="1:12">
      <c r="A81" s="6"/>
      <c r="B81" s="5" t="s">
        <v>21</v>
      </c>
      <c r="C81" s="5">
        <v>215</v>
      </c>
      <c r="D81" s="5">
        <v>242</v>
      </c>
      <c r="E81" s="5">
        <v>221.26934782608691</v>
      </c>
      <c r="G81" s="7"/>
      <c r="H81" s="7"/>
      <c r="I81" s="10"/>
      <c r="J81" s="13"/>
      <c r="L81" s="16"/>
    </row>
    <row r="82" spans="1:12">
      <c r="A82" s="6"/>
      <c r="B82" s="5" t="s">
        <v>22</v>
      </c>
      <c r="C82" s="5">
        <v>230</v>
      </c>
      <c r="D82" s="5">
        <v>242</v>
      </c>
      <c r="E82" s="5">
        <v>233.38967391304351</v>
      </c>
      <c r="G82" s="7">
        <v>200</v>
      </c>
      <c r="H82" s="7">
        <f t="shared" ref="H82:J82" si="10">AVERAGE(C82:C87)</f>
        <v>230</v>
      </c>
      <c r="I82" s="8">
        <f t="shared" si="10"/>
        <v>242</v>
      </c>
      <c r="J82" s="11">
        <f t="shared" si="10"/>
        <v>233.56277173913043</v>
      </c>
      <c r="L82" s="16"/>
    </row>
    <row r="83" spans="1:12">
      <c r="A83" s="6"/>
      <c r="B83" s="5" t="s">
        <v>23</v>
      </c>
      <c r="C83" s="5">
        <v>230</v>
      </c>
      <c r="D83" s="5">
        <v>242</v>
      </c>
      <c r="E83" s="5">
        <v>233.59902173913039</v>
      </c>
      <c r="G83" s="7"/>
      <c r="H83" s="7"/>
      <c r="I83" s="9"/>
      <c r="J83" s="12"/>
      <c r="L83" s="16"/>
    </row>
    <row r="84" spans="1:12">
      <c r="A84" s="6"/>
      <c r="B84" s="5" t="s">
        <v>24</v>
      </c>
      <c r="C84" s="5">
        <v>230</v>
      </c>
      <c r="D84" s="5">
        <v>242</v>
      </c>
      <c r="E84" s="5">
        <v>233.5992391304348</v>
      </c>
      <c r="G84" s="7"/>
      <c r="H84" s="7"/>
      <c r="I84" s="9"/>
      <c r="J84" s="12"/>
      <c r="L84" s="16"/>
    </row>
    <row r="85" spans="1:12">
      <c r="A85" s="6"/>
      <c r="B85" s="5" t="s">
        <v>25</v>
      </c>
      <c r="C85" s="5">
        <v>230</v>
      </c>
      <c r="D85" s="5">
        <v>242</v>
      </c>
      <c r="E85" s="5">
        <v>233.58565217391299</v>
      </c>
      <c r="G85" s="7"/>
      <c r="H85" s="7"/>
      <c r="I85" s="9"/>
      <c r="J85" s="12"/>
      <c r="L85" s="16"/>
    </row>
    <row r="86" spans="1:12">
      <c r="A86" s="6"/>
      <c r="B86" s="5" t="s">
        <v>26</v>
      </c>
      <c r="C86" s="5">
        <v>230</v>
      </c>
      <c r="D86" s="5">
        <v>242</v>
      </c>
      <c r="E86" s="5">
        <v>233.61478260869569</v>
      </c>
      <c r="G86" s="7"/>
      <c r="H86" s="7"/>
      <c r="I86" s="9"/>
      <c r="J86" s="12"/>
      <c r="L86" s="16"/>
    </row>
    <row r="87" spans="1:12">
      <c r="A87" s="6"/>
      <c r="B87" s="5" t="s">
        <v>27</v>
      </c>
      <c r="C87" s="5">
        <v>230</v>
      </c>
      <c r="D87" s="5">
        <v>242</v>
      </c>
      <c r="E87" s="5">
        <v>233.5882608695652</v>
      </c>
      <c r="G87" s="7"/>
      <c r="H87" s="7"/>
      <c r="I87" s="10"/>
      <c r="J87" s="13"/>
      <c r="L87" s="16"/>
    </row>
    <row r="88" spans="1:12">
      <c r="A88" s="6"/>
      <c r="B88" s="5" t="s">
        <v>28</v>
      </c>
      <c r="C88" s="5">
        <v>238</v>
      </c>
      <c r="D88" s="5">
        <v>244</v>
      </c>
      <c r="E88" s="5">
        <v>240.29826086956521</v>
      </c>
      <c r="G88" s="7">
        <v>250</v>
      </c>
      <c r="H88" s="7">
        <f t="shared" ref="H88:J88" si="11">AVERAGE(C88:C93)</f>
        <v>237.5</v>
      </c>
      <c r="I88" s="8">
        <f t="shared" si="11"/>
        <v>244</v>
      </c>
      <c r="J88" s="11">
        <f t="shared" si="11"/>
        <v>240.50762681159418</v>
      </c>
      <c r="L88" s="16"/>
    </row>
    <row r="89" spans="1:12">
      <c r="A89" s="6"/>
      <c r="B89" s="5" t="s">
        <v>29</v>
      </c>
      <c r="C89" s="5">
        <v>238</v>
      </c>
      <c r="D89" s="5">
        <v>244</v>
      </c>
      <c r="E89" s="5">
        <v>240.5504347826087</v>
      </c>
      <c r="G89" s="7"/>
      <c r="H89" s="7"/>
      <c r="I89" s="9"/>
      <c r="J89" s="12"/>
      <c r="L89" s="16"/>
    </row>
    <row r="90" spans="1:12">
      <c r="A90" s="6"/>
      <c r="B90" s="5" t="s">
        <v>30</v>
      </c>
      <c r="C90" s="5">
        <v>237</v>
      </c>
      <c r="D90" s="5">
        <v>244</v>
      </c>
      <c r="E90" s="5">
        <v>240.5441304347826</v>
      </c>
      <c r="G90" s="7"/>
      <c r="H90" s="7"/>
      <c r="I90" s="9"/>
      <c r="J90" s="12"/>
      <c r="L90" s="16"/>
    </row>
    <row r="91" spans="1:12">
      <c r="A91" s="6"/>
      <c r="B91" s="5" t="s">
        <v>31</v>
      </c>
      <c r="C91" s="5">
        <v>237</v>
      </c>
      <c r="D91" s="5">
        <v>244</v>
      </c>
      <c r="E91" s="5">
        <v>240.5246739130435</v>
      </c>
      <c r="G91" s="7"/>
      <c r="H91" s="7"/>
      <c r="I91" s="9"/>
      <c r="J91" s="12"/>
      <c r="L91" s="16"/>
    </row>
    <row r="92" spans="1:12">
      <c r="A92" s="6"/>
      <c r="B92" s="5" t="s">
        <v>32</v>
      </c>
      <c r="C92" s="5">
        <v>238</v>
      </c>
      <c r="D92" s="5">
        <v>244</v>
      </c>
      <c r="E92" s="5">
        <v>240.54956521739129</v>
      </c>
      <c r="G92" s="7"/>
      <c r="H92" s="7"/>
      <c r="I92" s="9"/>
      <c r="J92" s="12"/>
      <c r="L92" s="16"/>
    </row>
    <row r="93" spans="1:12">
      <c r="A93" s="6"/>
      <c r="B93" s="5" t="s">
        <v>33</v>
      </c>
      <c r="C93" s="5">
        <v>237</v>
      </c>
      <c r="D93" s="5">
        <v>244</v>
      </c>
      <c r="E93" s="5">
        <v>240.57869565217391</v>
      </c>
      <c r="G93" s="7"/>
      <c r="H93" s="7"/>
      <c r="I93" s="10"/>
      <c r="J93" s="13"/>
      <c r="L93" s="16"/>
    </row>
    <row r="94" spans="1:12">
      <c r="A94" s="5"/>
      <c r="B94" s="5"/>
      <c r="C94" s="5"/>
      <c r="D94" s="5"/>
      <c r="E94" s="5"/>
      <c r="G94" s="5"/>
      <c r="H94" s="5"/>
      <c r="I94" s="5"/>
      <c r="J94" s="5"/>
      <c r="L94" s="16"/>
    </row>
    <row r="95" spans="1:12">
      <c r="A95" s="6">
        <v>3</v>
      </c>
      <c r="B95" s="5" t="s">
        <v>4</v>
      </c>
      <c r="C95" s="5">
        <v>55</v>
      </c>
      <c r="D95" s="5">
        <v>57</v>
      </c>
      <c r="E95" s="5">
        <v>55.792065217391297</v>
      </c>
      <c r="G95" s="7">
        <v>50</v>
      </c>
      <c r="H95" s="7">
        <f>AVERAGE(C95:C100)</f>
        <v>55</v>
      </c>
      <c r="I95" s="8">
        <f>AVERAGE(D95:D100)</f>
        <v>57</v>
      </c>
      <c r="J95" s="11">
        <f>AVERAGE(E95:E100)</f>
        <v>56.038260869565214</v>
      </c>
      <c r="L95" s="16">
        <f>J95</f>
        <v>56.038260869565214</v>
      </c>
    </row>
    <row r="96" spans="1:12">
      <c r="A96" s="6"/>
      <c r="B96" s="5" t="s">
        <v>5</v>
      </c>
      <c r="C96" s="5">
        <v>55</v>
      </c>
      <c r="D96" s="5">
        <v>57</v>
      </c>
      <c r="E96" s="5">
        <v>56.082391304347823</v>
      </c>
      <c r="G96" s="7"/>
      <c r="H96" s="7"/>
      <c r="I96" s="9"/>
      <c r="J96" s="12"/>
      <c r="L96" s="16">
        <f>J101</f>
        <v>94.17923913043478</v>
      </c>
    </row>
    <row r="97" spans="1:12">
      <c r="A97" s="6"/>
      <c r="B97" s="5" t="s">
        <v>6</v>
      </c>
      <c r="C97" s="5">
        <v>55</v>
      </c>
      <c r="D97" s="5">
        <v>57</v>
      </c>
      <c r="E97" s="5">
        <v>56.075869565217388</v>
      </c>
      <c r="G97" s="7"/>
      <c r="H97" s="7"/>
      <c r="I97" s="9"/>
      <c r="J97" s="12"/>
      <c r="L97" s="16">
        <f>J107</f>
        <v>111.05791666666666</v>
      </c>
    </row>
    <row r="98" spans="1:12">
      <c r="A98" s="6"/>
      <c r="B98" s="5" t="s">
        <v>7</v>
      </c>
      <c r="C98" s="5">
        <v>55</v>
      </c>
      <c r="D98" s="5">
        <v>57</v>
      </c>
      <c r="E98" s="5">
        <v>56.108043478260868</v>
      </c>
      <c r="G98" s="7"/>
      <c r="H98" s="7"/>
      <c r="I98" s="9"/>
      <c r="J98" s="12"/>
      <c r="L98" s="16">
        <f>J113</f>
        <v>117.1773188405797</v>
      </c>
    </row>
    <row r="99" spans="1:12">
      <c r="A99" s="6"/>
      <c r="B99" s="5" t="s">
        <v>8</v>
      </c>
      <c r="C99" s="5">
        <v>55</v>
      </c>
      <c r="D99" s="5">
        <v>57</v>
      </c>
      <c r="E99" s="5">
        <v>56.094891304347833</v>
      </c>
      <c r="G99" s="7"/>
      <c r="H99" s="7"/>
      <c r="I99" s="9"/>
      <c r="J99" s="12"/>
      <c r="L99" s="16">
        <f>J119</f>
        <v>119.90394927536231</v>
      </c>
    </row>
    <row r="100" spans="1:12">
      <c r="A100" s="6"/>
      <c r="B100" s="5" t="s">
        <v>9</v>
      </c>
      <c r="C100" s="5">
        <v>55</v>
      </c>
      <c r="D100" s="5">
        <v>57</v>
      </c>
      <c r="E100" s="5">
        <v>56.076304347826088</v>
      </c>
      <c r="G100" s="7"/>
      <c r="H100" s="7"/>
      <c r="I100" s="10"/>
      <c r="J100" s="13"/>
      <c r="L100" s="16"/>
    </row>
    <row r="101" spans="1:12">
      <c r="A101" s="6"/>
      <c r="B101" s="5" t="s">
        <v>10</v>
      </c>
      <c r="C101" s="5">
        <v>94</v>
      </c>
      <c r="D101" s="5">
        <v>95</v>
      </c>
      <c r="E101" s="5">
        <v>94.000217391304346</v>
      </c>
      <c r="G101" s="7">
        <v>100</v>
      </c>
      <c r="H101" s="7">
        <f t="shared" ref="H101:J101" si="12">AVERAGE(C101:C106)</f>
        <v>94</v>
      </c>
      <c r="I101" s="8">
        <f t="shared" si="12"/>
        <v>95</v>
      </c>
      <c r="J101" s="11">
        <f t="shared" si="12"/>
        <v>94.17923913043478</v>
      </c>
    </row>
    <row r="102" spans="1:12">
      <c r="A102" s="6"/>
      <c r="B102" s="5" t="s">
        <v>11</v>
      </c>
      <c r="C102" s="5">
        <v>94</v>
      </c>
      <c r="D102" s="5">
        <v>95</v>
      </c>
      <c r="E102" s="5">
        <v>94.220760869565211</v>
      </c>
      <c r="G102" s="7"/>
      <c r="H102" s="7"/>
      <c r="I102" s="9"/>
      <c r="J102" s="12"/>
    </row>
    <row r="103" spans="1:12">
      <c r="A103" s="6"/>
      <c r="B103" s="5" t="s">
        <v>12</v>
      </c>
      <c r="C103" s="5">
        <v>94</v>
      </c>
      <c r="D103" s="5">
        <v>95</v>
      </c>
      <c r="E103" s="5">
        <v>94.209239130434781</v>
      </c>
      <c r="G103" s="7"/>
      <c r="H103" s="7"/>
      <c r="I103" s="9"/>
      <c r="J103" s="12"/>
    </row>
    <row r="104" spans="1:12">
      <c r="A104" s="6"/>
      <c r="B104" s="5" t="s">
        <v>13</v>
      </c>
      <c r="C104" s="5">
        <v>94</v>
      </c>
      <c r="D104" s="5">
        <v>95</v>
      </c>
      <c r="E104" s="5">
        <v>94.213695652173911</v>
      </c>
      <c r="G104" s="7"/>
      <c r="H104" s="7"/>
      <c r="I104" s="9"/>
      <c r="J104" s="12"/>
    </row>
    <row r="105" spans="1:12">
      <c r="A105" s="6"/>
      <c r="B105" s="5" t="s">
        <v>14</v>
      </c>
      <c r="C105" s="5">
        <v>94</v>
      </c>
      <c r="D105" s="5">
        <v>95</v>
      </c>
      <c r="E105" s="5">
        <v>94.21521739130435</v>
      </c>
      <c r="G105" s="7"/>
      <c r="H105" s="7"/>
      <c r="I105" s="9"/>
      <c r="J105" s="12"/>
    </row>
    <row r="106" spans="1:12">
      <c r="A106" s="6"/>
      <c r="B106" s="5" t="s">
        <v>15</v>
      </c>
      <c r="C106" s="5">
        <v>94</v>
      </c>
      <c r="D106" s="5">
        <v>95</v>
      </c>
      <c r="E106" s="5">
        <v>94.216304347826082</v>
      </c>
      <c r="G106" s="7"/>
      <c r="H106" s="7"/>
      <c r="I106" s="10"/>
      <c r="J106" s="13"/>
    </row>
    <row r="107" spans="1:12">
      <c r="A107" s="6"/>
      <c r="B107" s="5" t="s">
        <v>16</v>
      </c>
      <c r="C107" s="5">
        <v>107</v>
      </c>
      <c r="D107" s="5">
        <v>121</v>
      </c>
      <c r="E107" s="5">
        <v>111.0088043478261</v>
      </c>
      <c r="G107" s="7">
        <v>150</v>
      </c>
      <c r="H107" s="7">
        <f t="shared" ref="H107:J107" si="13">AVERAGE(C107:C112)</f>
        <v>107</v>
      </c>
      <c r="I107" s="8">
        <f t="shared" si="13"/>
        <v>121.83333333333333</v>
      </c>
      <c r="J107" s="11">
        <f t="shared" si="13"/>
        <v>111.05791666666666</v>
      </c>
    </row>
    <row r="108" spans="1:12">
      <c r="A108" s="6"/>
      <c r="B108" s="5" t="s">
        <v>17</v>
      </c>
      <c r="C108" s="5">
        <v>107</v>
      </c>
      <c r="D108" s="5">
        <v>122</v>
      </c>
      <c r="E108" s="5">
        <v>111.06739130434779</v>
      </c>
      <c r="G108" s="7"/>
      <c r="H108" s="7"/>
      <c r="I108" s="9"/>
      <c r="J108" s="12"/>
    </row>
    <row r="109" spans="1:12">
      <c r="A109" s="6"/>
      <c r="B109" s="5" t="s">
        <v>18</v>
      </c>
      <c r="C109" s="5">
        <v>107</v>
      </c>
      <c r="D109" s="5">
        <v>122</v>
      </c>
      <c r="E109" s="5">
        <v>111.0826086956522</v>
      </c>
      <c r="G109" s="7"/>
      <c r="H109" s="7"/>
      <c r="I109" s="9"/>
      <c r="J109" s="12"/>
    </row>
    <row r="110" spans="1:12">
      <c r="A110" s="6"/>
      <c r="B110" s="5" t="s">
        <v>19</v>
      </c>
      <c r="C110" s="5">
        <v>107</v>
      </c>
      <c r="D110" s="5">
        <v>122</v>
      </c>
      <c r="E110" s="5">
        <v>111.06902173913041</v>
      </c>
      <c r="G110" s="7"/>
      <c r="H110" s="7"/>
      <c r="I110" s="9"/>
      <c r="J110" s="12"/>
    </row>
    <row r="111" spans="1:12">
      <c r="A111" s="6"/>
      <c r="B111" s="5" t="s">
        <v>20</v>
      </c>
      <c r="C111" s="5">
        <v>107</v>
      </c>
      <c r="D111" s="5">
        <v>122</v>
      </c>
      <c r="E111" s="5">
        <v>111.07250000000001</v>
      </c>
      <c r="G111" s="7"/>
      <c r="H111" s="7"/>
      <c r="I111" s="9"/>
      <c r="J111" s="12"/>
    </row>
    <row r="112" spans="1:12">
      <c r="A112" s="6"/>
      <c r="B112" s="5" t="s">
        <v>21</v>
      </c>
      <c r="C112" s="5">
        <v>107</v>
      </c>
      <c r="D112" s="5">
        <v>122</v>
      </c>
      <c r="E112" s="5">
        <v>111.04717391304349</v>
      </c>
      <c r="G112" s="7"/>
      <c r="H112" s="7"/>
      <c r="I112" s="10"/>
      <c r="J112" s="13"/>
    </row>
    <row r="113" spans="1:10">
      <c r="A113" s="6"/>
      <c r="B113" s="5" t="s">
        <v>22</v>
      </c>
      <c r="C113" s="5">
        <v>114</v>
      </c>
      <c r="D113" s="5">
        <v>121</v>
      </c>
      <c r="E113" s="5">
        <v>117.180652173913</v>
      </c>
      <c r="G113" s="7">
        <v>200</v>
      </c>
      <c r="H113" s="7">
        <f t="shared" ref="H113:J113" si="14">AVERAGE(C113:C118)</f>
        <v>114.5</v>
      </c>
      <c r="I113" s="8">
        <f t="shared" si="14"/>
        <v>121.83333333333333</v>
      </c>
      <c r="J113" s="11">
        <f t="shared" si="14"/>
        <v>117.1773188405797</v>
      </c>
    </row>
    <row r="114" spans="1:10">
      <c r="A114" s="6"/>
      <c r="B114" s="5" t="s">
        <v>23</v>
      </c>
      <c r="C114" s="5">
        <v>114</v>
      </c>
      <c r="D114" s="5">
        <v>122</v>
      </c>
      <c r="E114" s="5">
        <v>117.175</v>
      </c>
      <c r="G114" s="7"/>
      <c r="H114" s="7"/>
      <c r="I114" s="9"/>
      <c r="J114" s="12"/>
    </row>
    <row r="115" spans="1:10">
      <c r="A115" s="6"/>
      <c r="B115" s="5" t="s">
        <v>24</v>
      </c>
      <c r="C115" s="5">
        <v>114</v>
      </c>
      <c r="D115" s="5">
        <v>122</v>
      </c>
      <c r="E115" s="5">
        <v>117.1748913043478</v>
      </c>
      <c r="G115" s="7"/>
      <c r="H115" s="7"/>
      <c r="I115" s="9"/>
      <c r="J115" s="12"/>
    </row>
    <row r="116" spans="1:10">
      <c r="A116" s="6"/>
      <c r="B116" s="5" t="s">
        <v>25</v>
      </c>
      <c r="C116" s="5">
        <v>115</v>
      </c>
      <c r="D116" s="5">
        <v>122</v>
      </c>
      <c r="E116" s="5">
        <v>117.1807608695652</v>
      </c>
      <c r="G116" s="7"/>
      <c r="H116" s="7"/>
      <c r="I116" s="9"/>
      <c r="J116" s="12"/>
    </row>
    <row r="117" spans="1:10">
      <c r="A117" s="6"/>
      <c r="B117" s="5" t="s">
        <v>26</v>
      </c>
      <c r="C117" s="5">
        <v>115</v>
      </c>
      <c r="D117" s="5">
        <v>122</v>
      </c>
      <c r="E117" s="5">
        <v>117.1784782608696</v>
      </c>
      <c r="G117" s="7"/>
      <c r="H117" s="7"/>
      <c r="I117" s="9"/>
      <c r="J117" s="12"/>
    </row>
    <row r="118" spans="1:10">
      <c r="A118" s="6"/>
      <c r="B118" s="5" t="s">
        <v>27</v>
      </c>
      <c r="C118" s="5">
        <v>115</v>
      </c>
      <c r="D118" s="5">
        <v>122</v>
      </c>
      <c r="E118" s="5">
        <v>117.1741304347826</v>
      </c>
      <c r="G118" s="7"/>
      <c r="H118" s="7"/>
      <c r="I118" s="10"/>
      <c r="J118" s="13"/>
    </row>
    <row r="119" spans="1:10">
      <c r="A119" s="6"/>
      <c r="B119" s="5" t="s">
        <v>28</v>
      </c>
      <c r="C119" s="5">
        <v>118</v>
      </c>
      <c r="D119" s="5">
        <v>127</v>
      </c>
      <c r="E119" s="5">
        <v>119.9216304347826</v>
      </c>
      <c r="G119" s="7">
        <v>250</v>
      </c>
      <c r="H119" s="7">
        <f t="shared" ref="H119:J119" si="15">AVERAGE(C119:C124)</f>
        <v>118.66666666666667</v>
      </c>
      <c r="I119" s="8">
        <f t="shared" si="15"/>
        <v>124.5</v>
      </c>
      <c r="J119" s="11">
        <f t="shared" si="15"/>
        <v>119.90394927536231</v>
      </c>
    </row>
    <row r="120" spans="1:10">
      <c r="A120" s="6"/>
      <c r="B120" s="5" t="s">
        <v>29</v>
      </c>
      <c r="C120" s="5">
        <v>118</v>
      </c>
      <c r="D120" s="5">
        <v>122</v>
      </c>
      <c r="E120" s="5">
        <v>119.9033695652174</v>
      </c>
      <c r="G120" s="7"/>
      <c r="H120" s="7"/>
      <c r="I120" s="9"/>
      <c r="J120" s="12"/>
    </row>
    <row r="121" spans="1:10">
      <c r="A121" s="6"/>
      <c r="B121" s="5" t="s">
        <v>30</v>
      </c>
      <c r="C121" s="5">
        <v>119</v>
      </c>
      <c r="D121" s="5">
        <v>122</v>
      </c>
      <c r="E121" s="5">
        <v>119.8972826086956</v>
      </c>
      <c r="G121" s="7"/>
      <c r="H121" s="7"/>
      <c r="I121" s="9"/>
      <c r="J121" s="12"/>
    </row>
    <row r="122" spans="1:10">
      <c r="A122" s="6"/>
      <c r="B122" s="5" t="s">
        <v>31</v>
      </c>
      <c r="C122" s="5">
        <v>119</v>
      </c>
      <c r="D122" s="5">
        <v>122</v>
      </c>
      <c r="E122" s="5">
        <v>119.9011956521739</v>
      </c>
      <c r="G122" s="7"/>
      <c r="H122" s="7"/>
      <c r="I122" s="9"/>
      <c r="J122" s="12"/>
    </row>
    <row r="123" spans="1:10">
      <c r="A123" s="6"/>
      <c r="B123" s="5" t="s">
        <v>32</v>
      </c>
      <c r="C123" s="5">
        <v>119</v>
      </c>
      <c r="D123" s="5">
        <v>127</v>
      </c>
      <c r="E123" s="5">
        <v>119.9020652173913</v>
      </c>
      <c r="G123" s="7"/>
      <c r="H123" s="7"/>
      <c r="I123" s="9"/>
      <c r="J123" s="12"/>
    </row>
    <row r="124" spans="1:10">
      <c r="A124" s="6"/>
      <c r="B124" s="5" t="s">
        <v>33</v>
      </c>
      <c r="C124" s="5">
        <v>119</v>
      </c>
      <c r="D124" s="5">
        <v>127</v>
      </c>
      <c r="E124" s="5">
        <v>119.898152173913</v>
      </c>
      <c r="G124" s="7"/>
      <c r="H124" s="7"/>
      <c r="I124" s="10"/>
      <c r="J124" s="13"/>
    </row>
  </sheetData>
  <mergeCells count="84">
    <mergeCell ref="G113:G118"/>
    <mergeCell ref="H113:H118"/>
    <mergeCell ref="I113:I118"/>
    <mergeCell ref="J113:J118"/>
    <mergeCell ref="G119:G124"/>
    <mergeCell ref="H119:H124"/>
    <mergeCell ref="I119:I124"/>
    <mergeCell ref="J119:J124"/>
    <mergeCell ref="H101:H106"/>
    <mergeCell ref="I101:I106"/>
    <mergeCell ref="J101:J106"/>
    <mergeCell ref="G107:G112"/>
    <mergeCell ref="H107:H112"/>
    <mergeCell ref="I107:I112"/>
    <mergeCell ref="J107:J112"/>
    <mergeCell ref="G88:G93"/>
    <mergeCell ref="H88:H93"/>
    <mergeCell ref="I88:I93"/>
    <mergeCell ref="J88:J93"/>
    <mergeCell ref="A95:A124"/>
    <mergeCell ref="G95:G100"/>
    <mergeCell ref="H95:H100"/>
    <mergeCell ref="I95:I100"/>
    <mergeCell ref="J95:J100"/>
    <mergeCell ref="G101:G106"/>
    <mergeCell ref="H76:H81"/>
    <mergeCell ref="I76:I81"/>
    <mergeCell ref="J76:J81"/>
    <mergeCell ref="G82:G87"/>
    <mergeCell ref="H82:H87"/>
    <mergeCell ref="I82:I87"/>
    <mergeCell ref="J82:J87"/>
    <mergeCell ref="A64:A93"/>
    <mergeCell ref="G64:G69"/>
    <mergeCell ref="H64:H69"/>
    <mergeCell ref="I64:I69"/>
    <mergeCell ref="J64:J69"/>
    <mergeCell ref="G70:G75"/>
    <mergeCell ref="H70:H75"/>
    <mergeCell ref="I70:I75"/>
    <mergeCell ref="J70:J75"/>
    <mergeCell ref="G76:G81"/>
    <mergeCell ref="G51:G56"/>
    <mergeCell ref="H51:H56"/>
    <mergeCell ref="I51:I56"/>
    <mergeCell ref="J51:J56"/>
    <mergeCell ref="G57:G62"/>
    <mergeCell ref="H57:H62"/>
    <mergeCell ref="I57:I62"/>
    <mergeCell ref="J57:J62"/>
    <mergeCell ref="H39:H44"/>
    <mergeCell ref="I39:I44"/>
    <mergeCell ref="J39:J44"/>
    <mergeCell ref="G45:G50"/>
    <mergeCell ref="H45:H50"/>
    <mergeCell ref="I45:I50"/>
    <mergeCell ref="J45:J50"/>
    <mergeCell ref="G26:G31"/>
    <mergeCell ref="H26:H31"/>
    <mergeCell ref="I26:I31"/>
    <mergeCell ref="J26:J31"/>
    <mergeCell ref="A33:A62"/>
    <mergeCell ref="G33:G38"/>
    <mergeCell ref="H33:H38"/>
    <mergeCell ref="I33:I38"/>
    <mergeCell ref="J33:J38"/>
    <mergeCell ref="G39:G44"/>
    <mergeCell ref="H14:H19"/>
    <mergeCell ref="I14:I19"/>
    <mergeCell ref="J14:J19"/>
    <mergeCell ref="G20:G25"/>
    <mergeCell ref="H20:H25"/>
    <mergeCell ref="I20:I25"/>
    <mergeCell ref="J20:J25"/>
    <mergeCell ref="A2:A31"/>
    <mergeCell ref="G2:G7"/>
    <mergeCell ref="H2:H7"/>
    <mergeCell ref="I2:I7"/>
    <mergeCell ref="J2:J7"/>
    <mergeCell ref="G8:G13"/>
    <mergeCell ref="H8:H13"/>
    <mergeCell ref="I8:I13"/>
    <mergeCell ref="J8:J13"/>
    <mergeCell ref="G14:G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82" workbookViewId="0">
      <selection activeCell="L1" sqref="L1:L100"/>
    </sheetView>
  </sheetViews>
  <sheetFormatPr baseColWidth="10" defaultRowHeight="15"/>
  <cols>
    <col min="1" max="1" width="4.7109375" customWidth="1"/>
    <col min="2" max="2" width="25.28515625" customWidth="1"/>
    <col min="7" max="7" width="4.5703125" customWidth="1"/>
  </cols>
  <sheetData>
    <row r="1" spans="1:12">
      <c r="A1" s="5"/>
      <c r="B1" s="1" t="s">
        <v>0</v>
      </c>
      <c r="C1" s="1" t="s">
        <v>1</v>
      </c>
      <c r="D1" s="1" t="s">
        <v>2</v>
      </c>
      <c r="E1" s="1" t="s">
        <v>3</v>
      </c>
      <c r="G1" s="1"/>
      <c r="H1" s="1" t="s">
        <v>1</v>
      </c>
      <c r="I1" s="1" t="s">
        <v>2</v>
      </c>
      <c r="J1" s="1" t="s">
        <v>3</v>
      </c>
      <c r="L1" s="17"/>
    </row>
    <row r="2" spans="1:12">
      <c r="A2" s="6">
        <v>0</v>
      </c>
      <c r="B2" s="5" t="s">
        <v>4</v>
      </c>
      <c r="C2" s="5">
        <v>186</v>
      </c>
      <c r="D2" s="5">
        <v>198</v>
      </c>
      <c r="E2" s="5">
        <v>191.40315217391301</v>
      </c>
      <c r="F2" s="2"/>
      <c r="G2" s="7">
        <v>50</v>
      </c>
      <c r="H2" s="7">
        <f>AVERAGE(C2:C7)</f>
        <v>187</v>
      </c>
      <c r="I2" s="8">
        <f>AVERAGE(D2:D7)</f>
        <v>210</v>
      </c>
      <c r="J2" s="11">
        <f>AVERAGE(E2:E7)</f>
        <v>193.40275362318837</v>
      </c>
      <c r="L2" s="15">
        <f>J2</f>
        <v>193.40275362318837</v>
      </c>
    </row>
    <row r="3" spans="1:12">
      <c r="A3" s="6"/>
      <c r="B3" s="5" t="s">
        <v>5</v>
      </c>
      <c r="C3" s="5">
        <v>188</v>
      </c>
      <c r="D3" s="5">
        <v>202</v>
      </c>
      <c r="E3" s="5">
        <v>193.89989130434779</v>
      </c>
      <c r="G3" s="7"/>
      <c r="H3" s="7"/>
      <c r="I3" s="9"/>
      <c r="J3" s="12"/>
      <c r="L3" s="16">
        <f>J8</f>
        <v>245.56940217391306</v>
      </c>
    </row>
    <row r="4" spans="1:12">
      <c r="A4" s="6"/>
      <c r="B4" s="5" t="s">
        <v>6</v>
      </c>
      <c r="C4" s="5">
        <v>187</v>
      </c>
      <c r="D4" s="5">
        <v>201</v>
      </c>
      <c r="E4" s="5">
        <v>193.8520652173913</v>
      </c>
      <c r="G4" s="7"/>
      <c r="H4" s="7"/>
      <c r="I4" s="9"/>
      <c r="J4" s="12"/>
      <c r="L4" s="16">
        <f>J14</f>
        <v>121.880615942029</v>
      </c>
    </row>
    <row r="5" spans="1:12">
      <c r="A5" s="6"/>
      <c r="B5" s="5" t="s">
        <v>7</v>
      </c>
      <c r="C5" s="5">
        <v>187</v>
      </c>
      <c r="D5" s="5">
        <v>255</v>
      </c>
      <c r="E5" s="5">
        <v>193.7648913043478</v>
      </c>
      <c r="G5" s="7"/>
      <c r="H5" s="7"/>
      <c r="I5" s="9"/>
      <c r="J5" s="12"/>
      <c r="L5" s="15">
        <f>J20</f>
        <v>173.16934782608698</v>
      </c>
    </row>
    <row r="6" spans="1:12">
      <c r="A6" s="6"/>
      <c r="B6" s="5" t="s">
        <v>8</v>
      </c>
      <c r="C6" s="5">
        <v>187</v>
      </c>
      <c r="D6" s="5">
        <v>202</v>
      </c>
      <c r="E6" s="5">
        <v>193.73652173913041</v>
      </c>
      <c r="G6" s="7"/>
      <c r="H6" s="7"/>
      <c r="I6" s="9"/>
      <c r="J6" s="12"/>
      <c r="L6" s="16">
        <f>J26</f>
        <v>195.83146739130436</v>
      </c>
    </row>
    <row r="7" spans="1:12">
      <c r="A7" s="6"/>
      <c r="B7" s="5" t="s">
        <v>9</v>
      </c>
      <c r="C7" s="5">
        <v>187</v>
      </c>
      <c r="D7" s="5">
        <v>202</v>
      </c>
      <c r="E7" s="5">
        <v>193.76</v>
      </c>
      <c r="G7" s="7"/>
      <c r="H7" s="7"/>
      <c r="I7" s="10"/>
      <c r="J7" s="13"/>
      <c r="L7" s="16"/>
    </row>
    <row r="8" spans="1:12">
      <c r="A8" s="6"/>
      <c r="B8" s="5" t="s">
        <v>10</v>
      </c>
      <c r="C8" s="5">
        <v>241</v>
      </c>
      <c r="D8" s="5">
        <v>247</v>
      </c>
      <c r="E8" s="5">
        <v>244.0194565217391</v>
      </c>
      <c r="G8" s="7">
        <v>100</v>
      </c>
      <c r="H8" s="7">
        <f t="shared" ref="H8:J8" si="0">AVERAGE(C8:C13)</f>
        <v>241.83333333333334</v>
      </c>
      <c r="I8" s="8">
        <f t="shared" si="0"/>
        <v>249</v>
      </c>
      <c r="J8" s="11">
        <f t="shared" si="0"/>
        <v>245.56940217391306</v>
      </c>
      <c r="L8" s="16"/>
    </row>
    <row r="9" spans="1:12">
      <c r="A9" s="6"/>
      <c r="B9" s="5" t="s">
        <v>11</v>
      </c>
      <c r="C9" s="5">
        <v>241</v>
      </c>
      <c r="D9" s="5">
        <v>249</v>
      </c>
      <c r="E9" s="5">
        <v>245.01467391304351</v>
      </c>
      <c r="G9" s="7"/>
      <c r="H9" s="7"/>
      <c r="I9" s="9"/>
      <c r="J9" s="12"/>
      <c r="L9" s="16"/>
    </row>
    <row r="10" spans="1:12">
      <c r="A10" s="6"/>
      <c r="B10" s="5" t="s">
        <v>12</v>
      </c>
      <c r="C10" s="5">
        <v>242</v>
      </c>
      <c r="D10" s="5">
        <v>249</v>
      </c>
      <c r="E10" s="5">
        <v>245.60184782608701</v>
      </c>
      <c r="G10" s="7"/>
      <c r="H10" s="7"/>
      <c r="I10" s="9"/>
      <c r="J10" s="12"/>
      <c r="L10" s="16"/>
    </row>
    <row r="11" spans="1:12">
      <c r="A11" s="6"/>
      <c r="B11" s="5" t="s">
        <v>13</v>
      </c>
      <c r="C11" s="5">
        <v>242</v>
      </c>
      <c r="D11" s="5">
        <v>250</v>
      </c>
      <c r="E11" s="5">
        <v>246.46967391304349</v>
      </c>
      <c r="G11" s="7"/>
      <c r="H11" s="7"/>
      <c r="I11" s="9"/>
      <c r="J11" s="12"/>
      <c r="L11" s="16"/>
    </row>
    <row r="12" spans="1:12">
      <c r="A12" s="6"/>
      <c r="B12" s="5" t="s">
        <v>14</v>
      </c>
      <c r="C12" s="5">
        <v>242</v>
      </c>
      <c r="D12" s="5">
        <v>250</v>
      </c>
      <c r="E12" s="5">
        <v>246.45</v>
      </c>
      <c r="G12" s="7"/>
      <c r="H12" s="7"/>
      <c r="I12" s="9"/>
      <c r="J12" s="12"/>
      <c r="L12" s="16"/>
    </row>
    <row r="13" spans="1:12">
      <c r="A13" s="6"/>
      <c r="B13" s="5" t="s">
        <v>15</v>
      </c>
      <c r="C13" s="5">
        <v>243</v>
      </c>
      <c r="D13" s="5">
        <v>249</v>
      </c>
      <c r="E13" s="5">
        <v>245.86076086956521</v>
      </c>
      <c r="G13" s="7"/>
      <c r="H13" s="7"/>
      <c r="I13" s="10"/>
      <c r="J13" s="13"/>
      <c r="L13" s="16"/>
    </row>
    <row r="14" spans="1:12">
      <c r="A14" s="6"/>
      <c r="B14" s="5" t="s">
        <v>16</v>
      </c>
      <c r="C14" s="5">
        <v>94</v>
      </c>
      <c r="D14" s="5">
        <v>207</v>
      </c>
      <c r="E14" s="5">
        <v>120.79271739130439</v>
      </c>
      <c r="G14" s="7">
        <v>150</v>
      </c>
      <c r="H14" s="7">
        <f t="shared" ref="H14:J14" si="1">AVERAGE(C14:C19)</f>
        <v>94.5</v>
      </c>
      <c r="I14" s="8">
        <f t="shared" si="1"/>
        <v>208.66666666666666</v>
      </c>
      <c r="J14" s="11">
        <f t="shared" si="1"/>
        <v>121.880615942029</v>
      </c>
      <c r="L14" s="16"/>
    </row>
    <row r="15" spans="1:12">
      <c r="A15" s="6"/>
      <c r="B15" s="5" t="s">
        <v>17</v>
      </c>
      <c r="C15" s="5">
        <v>95</v>
      </c>
      <c r="D15" s="5">
        <v>208</v>
      </c>
      <c r="E15" s="5">
        <v>121.5627173913043</v>
      </c>
      <c r="G15" s="7"/>
      <c r="H15" s="7"/>
      <c r="I15" s="9"/>
      <c r="J15" s="12"/>
      <c r="L15" s="16"/>
    </row>
    <row r="16" spans="1:12">
      <c r="A16" s="6"/>
      <c r="B16" s="5" t="s">
        <v>18</v>
      </c>
      <c r="C16" s="5">
        <v>95</v>
      </c>
      <c r="D16" s="5">
        <v>208</v>
      </c>
      <c r="E16" s="5">
        <v>121.48195652173909</v>
      </c>
      <c r="G16" s="7"/>
      <c r="H16" s="7"/>
      <c r="I16" s="9"/>
      <c r="J16" s="12"/>
      <c r="L16" s="16"/>
    </row>
    <row r="17" spans="1:12">
      <c r="A17" s="6"/>
      <c r="B17" s="5" t="s">
        <v>19</v>
      </c>
      <c r="C17" s="5">
        <v>94</v>
      </c>
      <c r="D17" s="5">
        <v>210</v>
      </c>
      <c r="E17" s="5">
        <v>122.764347826087</v>
      </c>
      <c r="G17" s="7"/>
      <c r="H17" s="7"/>
      <c r="I17" s="9"/>
      <c r="J17" s="12"/>
      <c r="L17" s="16"/>
    </row>
    <row r="18" spans="1:12">
      <c r="A18" s="6"/>
      <c r="B18" s="5" t="s">
        <v>20</v>
      </c>
      <c r="C18" s="5">
        <v>94</v>
      </c>
      <c r="D18" s="5">
        <v>210</v>
      </c>
      <c r="E18" s="5">
        <v>122.61499999999999</v>
      </c>
      <c r="G18" s="7"/>
      <c r="H18" s="7"/>
      <c r="I18" s="9"/>
      <c r="J18" s="12"/>
      <c r="L18" s="16"/>
    </row>
    <row r="19" spans="1:12">
      <c r="A19" s="6"/>
      <c r="B19" s="5" t="s">
        <v>21</v>
      </c>
      <c r="C19" s="5">
        <v>95</v>
      </c>
      <c r="D19" s="5">
        <v>209</v>
      </c>
      <c r="E19" s="5">
        <v>122.0669565217391</v>
      </c>
      <c r="G19" s="7"/>
      <c r="H19" s="7"/>
      <c r="I19" s="10"/>
      <c r="J19" s="13"/>
      <c r="L19" s="16"/>
    </row>
    <row r="20" spans="1:12">
      <c r="A20" s="6"/>
      <c r="B20" s="5" t="s">
        <v>22</v>
      </c>
      <c r="C20" s="5">
        <v>150</v>
      </c>
      <c r="D20" s="5">
        <v>210</v>
      </c>
      <c r="E20" s="5">
        <v>172.05760869565219</v>
      </c>
      <c r="G20" s="7">
        <v>200</v>
      </c>
      <c r="H20" s="7">
        <f t="shared" ref="H20:J20" si="2">AVERAGE(C20:C25)</f>
        <v>151.66666666666666</v>
      </c>
      <c r="I20" s="8">
        <f t="shared" si="2"/>
        <v>209.33333333333334</v>
      </c>
      <c r="J20" s="11">
        <f t="shared" si="2"/>
        <v>173.16934782608698</v>
      </c>
      <c r="L20" s="16"/>
    </row>
    <row r="21" spans="1:12">
      <c r="A21" s="6"/>
      <c r="B21" s="5" t="s">
        <v>23</v>
      </c>
      <c r="C21" s="5">
        <v>151</v>
      </c>
      <c r="D21" s="5">
        <v>209</v>
      </c>
      <c r="E21" s="5">
        <v>172.79717391304351</v>
      </c>
      <c r="G21" s="7"/>
      <c r="H21" s="7"/>
      <c r="I21" s="9"/>
      <c r="J21" s="12"/>
      <c r="L21" s="16"/>
    </row>
    <row r="22" spans="1:12">
      <c r="A22" s="6"/>
      <c r="B22" s="5" t="s">
        <v>24</v>
      </c>
      <c r="C22" s="5">
        <v>152</v>
      </c>
      <c r="D22" s="5">
        <v>208</v>
      </c>
      <c r="E22" s="5">
        <v>172.65032608695651</v>
      </c>
      <c r="G22" s="7"/>
      <c r="H22" s="7"/>
      <c r="I22" s="9"/>
      <c r="J22" s="12"/>
      <c r="L22" s="16"/>
    </row>
    <row r="23" spans="1:12">
      <c r="A23" s="6"/>
      <c r="B23" s="5" t="s">
        <v>25</v>
      </c>
      <c r="C23" s="5">
        <v>153</v>
      </c>
      <c r="D23" s="5">
        <v>210</v>
      </c>
      <c r="E23" s="5">
        <v>174.13967391304351</v>
      </c>
      <c r="G23" s="7"/>
      <c r="H23" s="7"/>
      <c r="I23" s="9"/>
      <c r="J23" s="12"/>
      <c r="L23" s="16"/>
    </row>
    <row r="24" spans="1:12">
      <c r="A24" s="6"/>
      <c r="B24" s="5" t="s">
        <v>26</v>
      </c>
      <c r="C24" s="5">
        <v>153</v>
      </c>
      <c r="D24" s="5">
        <v>210</v>
      </c>
      <c r="E24" s="5">
        <v>174.13782608695649</v>
      </c>
      <c r="G24" s="7"/>
      <c r="H24" s="7"/>
      <c r="I24" s="9"/>
      <c r="J24" s="12"/>
      <c r="L24" s="16"/>
    </row>
    <row r="25" spans="1:12">
      <c r="A25" s="6"/>
      <c r="B25" s="5" t="s">
        <v>27</v>
      </c>
      <c r="C25" s="5">
        <v>151</v>
      </c>
      <c r="D25" s="5">
        <v>209</v>
      </c>
      <c r="E25" s="5">
        <v>173.23347826086959</v>
      </c>
      <c r="G25" s="7"/>
      <c r="H25" s="7"/>
      <c r="I25" s="10"/>
      <c r="J25" s="13"/>
      <c r="L25" s="16"/>
    </row>
    <row r="26" spans="1:12">
      <c r="A26" s="6"/>
      <c r="B26" s="5" t="s">
        <v>28</v>
      </c>
      <c r="C26" s="5">
        <v>183</v>
      </c>
      <c r="D26" s="5">
        <v>255</v>
      </c>
      <c r="E26" s="5">
        <v>195.1935869565217</v>
      </c>
      <c r="G26" s="7">
        <v>250</v>
      </c>
      <c r="H26" s="7">
        <f t="shared" ref="H26:J26" si="3">AVERAGE(C26:C31)</f>
        <v>183.83333333333334</v>
      </c>
      <c r="I26" s="8">
        <f t="shared" si="3"/>
        <v>247.33333333333334</v>
      </c>
      <c r="J26" s="11">
        <f t="shared" si="3"/>
        <v>195.83146739130436</v>
      </c>
      <c r="L26" s="16"/>
    </row>
    <row r="27" spans="1:12">
      <c r="A27" s="6"/>
      <c r="B27" s="5" t="s">
        <v>29</v>
      </c>
      <c r="C27" s="5">
        <v>184</v>
      </c>
      <c r="D27" s="5">
        <v>255</v>
      </c>
      <c r="E27" s="5">
        <v>195.97836956521741</v>
      </c>
      <c r="G27" s="7"/>
      <c r="H27" s="7"/>
      <c r="I27" s="9"/>
      <c r="J27" s="12"/>
      <c r="L27" s="16"/>
    </row>
    <row r="28" spans="1:12">
      <c r="A28" s="6"/>
      <c r="B28" s="5" t="s">
        <v>30</v>
      </c>
      <c r="C28" s="5">
        <v>184</v>
      </c>
      <c r="D28" s="5">
        <v>255</v>
      </c>
      <c r="E28" s="5">
        <v>196.0007608695652</v>
      </c>
      <c r="G28" s="7"/>
      <c r="H28" s="7"/>
      <c r="I28" s="9"/>
      <c r="J28" s="12"/>
      <c r="L28" s="16"/>
    </row>
    <row r="29" spans="1:12">
      <c r="A29" s="6"/>
      <c r="B29" s="5" t="s">
        <v>31</v>
      </c>
      <c r="C29" s="5">
        <v>184</v>
      </c>
      <c r="D29" s="5">
        <v>255</v>
      </c>
      <c r="E29" s="5">
        <v>195.92956521739131</v>
      </c>
      <c r="G29" s="7"/>
      <c r="H29" s="7"/>
      <c r="I29" s="9"/>
      <c r="J29" s="12"/>
      <c r="L29" s="16"/>
    </row>
    <row r="30" spans="1:12">
      <c r="A30" s="6"/>
      <c r="B30" s="5" t="s">
        <v>32</v>
      </c>
      <c r="C30" s="5">
        <v>185</v>
      </c>
      <c r="D30" s="5">
        <v>209</v>
      </c>
      <c r="E30" s="5">
        <v>195.91543478260871</v>
      </c>
      <c r="G30" s="7"/>
      <c r="H30" s="7"/>
      <c r="I30" s="9"/>
      <c r="J30" s="12"/>
      <c r="L30" s="16"/>
    </row>
    <row r="31" spans="1:12">
      <c r="A31" s="6"/>
      <c r="B31" s="5" t="s">
        <v>33</v>
      </c>
      <c r="C31" s="5">
        <v>183</v>
      </c>
      <c r="D31" s="5">
        <v>255</v>
      </c>
      <c r="E31" s="5">
        <v>195.9710869565217</v>
      </c>
      <c r="G31" s="7"/>
      <c r="H31" s="7"/>
      <c r="I31" s="10"/>
      <c r="J31" s="13"/>
      <c r="L31" s="16"/>
    </row>
    <row r="32" spans="1:12">
      <c r="A32" s="5"/>
      <c r="B32" s="5"/>
      <c r="C32" s="5"/>
      <c r="D32" s="5"/>
      <c r="E32" s="5"/>
      <c r="G32" s="5"/>
      <c r="H32" s="5"/>
      <c r="I32" s="5"/>
      <c r="J32" s="5"/>
      <c r="L32" s="16"/>
    </row>
    <row r="33" spans="1:12">
      <c r="A33" s="6">
        <v>1</v>
      </c>
      <c r="B33" s="5" t="s">
        <v>4</v>
      </c>
      <c r="C33" s="5">
        <v>223</v>
      </c>
      <c r="D33" s="5">
        <v>230</v>
      </c>
      <c r="E33" s="5">
        <v>226.3301086956522</v>
      </c>
      <c r="G33" s="7">
        <v>50</v>
      </c>
      <c r="H33" s="7">
        <f>AVERAGE(C33:C38)</f>
        <v>223.83333333333334</v>
      </c>
      <c r="I33" s="8">
        <f>AVERAGE(D33:D38)</f>
        <v>230.66666666666666</v>
      </c>
      <c r="J33" s="11">
        <f>AVERAGE(E33:E38)</f>
        <v>227.15056159420291</v>
      </c>
      <c r="L33" s="16">
        <f>J33</f>
        <v>227.15056159420291</v>
      </c>
    </row>
    <row r="34" spans="1:12">
      <c r="A34" s="6"/>
      <c r="B34" s="5" t="s">
        <v>5</v>
      </c>
      <c r="C34" s="5">
        <v>224</v>
      </c>
      <c r="D34" s="5">
        <v>231</v>
      </c>
      <c r="E34" s="5">
        <v>227.13326086956519</v>
      </c>
      <c r="G34" s="7"/>
      <c r="H34" s="7"/>
      <c r="I34" s="9"/>
      <c r="J34" s="12"/>
      <c r="L34" s="16">
        <f>J39</f>
        <v>122.3604891304348</v>
      </c>
    </row>
    <row r="35" spans="1:12">
      <c r="A35" s="6"/>
      <c r="B35" s="5" t="s">
        <v>6</v>
      </c>
      <c r="C35" s="5">
        <v>224</v>
      </c>
      <c r="D35" s="5">
        <v>230</v>
      </c>
      <c r="E35" s="5">
        <v>227.15967391304349</v>
      </c>
      <c r="G35" s="7"/>
      <c r="H35" s="7"/>
      <c r="I35" s="9"/>
      <c r="J35" s="12"/>
      <c r="L35" s="16">
        <f>J45</f>
        <v>188.45202898550724</v>
      </c>
    </row>
    <row r="36" spans="1:12">
      <c r="A36" s="6"/>
      <c r="B36" s="5" t="s">
        <v>7</v>
      </c>
      <c r="C36" s="5">
        <v>224</v>
      </c>
      <c r="D36" s="5">
        <v>231</v>
      </c>
      <c r="E36" s="5">
        <v>227.1575</v>
      </c>
      <c r="G36" s="7"/>
      <c r="H36" s="7"/>
      <c r="I36" s="9"/>
      <c r="J36" s="12"/>
      <c r="L36" s="16">
        <f>J51</f>
        <v>214.17894927536236</v>
      </c>
    </row>
    <row r="37" spans="1:12">
      <c r="A37" s="6"/>
      <c r="B37" s="5" t="s">
        <v>8</v>
      </c>
      <c r="C37" s="5">
        <v>224</v>
      </c>
      <c r="D37" s="5">
        <v>231</v>
      </c>
      <c r="E37" s="5">
        <v>227.5501086956522</v>
      </c>
      <c r="G37" s="7"/>
      <c r="H37" s="7"/>
      <c r="I37" s="9"/>
      <c r="J37" s="12"/>
      <c r="L37" s="16">
        <f>J57</f>
        <v>225.71088768115945</v>
      </c>
    </row>
    <row r="38" spans="1:12">
      <c r="A38" s="6"/>
      <c r="B38" s="5" t="s">
        <v>9</v>
      </c>
      <c r="C38" s="5">
        <v>224</v>
      </c>
      <c r="D38" s="5">
        <v>231</v>
      </c>
      <c r="E38" s="5">
        <v>227.57271739130431</v>
      </c>
      <c r="G38" s="7"/>
      <c r="H38" s="7"/>
      <c r="I38" s="10"/>
      <c r="J38" s="13"/>
      <c r="L38" s="16"/>
    </row>
    <row r="39" spans="1:12">
      <c r="A39" s="6"/>
      <c r="B39" s="5" t="s">
        <v>10</v>
      </c>
      <c r="C39" s="5">
        <v>120</v>
      </c>
      <c r="D39" s="5">
        <v>123</v>
      </c>
      <c r="E39" s="5">
        <v>121.6995652173913</v>
      </c>
      <c r="G39" s="7">
        <v>100</v>
      </c>
      <c r="H39" s="7">
        <f t="shared" ref="H39:J39" si="4">AVERAGE(C39:C44)</f>
        <v>120.16666666666667</v>
      </c>
      <c r="I39" s="8">
        <f t="shared" si="4"/>
        <v>123.83333333333333</v>
      </c>
      <c r="J39" s="11">
        <f t="shared" si="4"/>
        <v>122.3604891304348</v>
      </c>
      <c r="L39" s="16"/>
    </row>
    <row r="40" spans="1:12">
      <c r="A40" s="6"/>
      <c r="B40" s="5" t="s">
        <v>11</v>
      </c>
      <c r="C40" s="5">
        <v>120</v>
      </c>
      <c r="D40" s="5">
        <v>124</v>
      </c>
      <c r="E40" s="5">
        <v>122.2467391304348</v>
      </c>
      <c r="G40" s="7"/>
      <c r="H40" s="7"/>
      <c r="I40" s="9"/>
      <c r="J40" s="12"/>
      <c r="L40" s="16"/>
    </row>
    <row r="41" spans="1:12">
      <c r="A41" s="6"/>
      <c r="B41" s="5" t="s">
        <v>12</v>
      </c>
      <c r="C41" s="5">
        <v>121</v>
      </c>
      <c r="D41" s="5">
        <v>124</v>
      </c>
      <c r="E41" s="5">
        <v>122.2709782608696</v>
      </c>
      <c r="G41" s="7"/>
      <c r="H41" s="7"/>
      <c r="I41" s="9"/>
      <c r="J41" s="12"/>
      <c r="L41" s="16"/>
    </row>
    <row r="42" spans="1:12">
      <c r="A42" s="6"/>
      <c r="B42" s="5" t="s">
        <v>13</v>
      </c>
      <c r="C42" s="5">
        <v>120</v>
      </c>
      <c r="D42" s="5">
        <v>124</v>
      </c>
      <c r="E42" s="5">
        <v>122.6388043478261</v>
      </c>
      <c r="G42" s="7"/>
      <c r="H42" s="7"/>
      <c r="I42" s="9"/>
      <c r="J42" s="12"/>
      <c r="L42" s="16"/>
    </row>
    <row r="43" spans="1:12">
      <c r="A43" s="6"/>
      <c r="B43" s="5" t="s">
        <v>14</v>
      </c>
      <c r="C43" s="5">
        <v>120</v>
      </c>
      <c r="D43" s="5">
        <v>124</v>
      </c>
      <c r="E43" s="5">
        <v>122.63239130434781</v>
      </c>
      <c r="G43" s="7"/>
      <c r="H43" s="7"/>
      <c r="I43" s="9"/>
      <c r="J43" s="12"/>
      <c r="L43" s="16"/>
    </row>
    <row r="44" spans="1:12">
      <c r="A44" s="6"/>
      <c r="B44" s="5" t="s">
        <v>15</v>
      </c>
      <c r="C44" s="5">
        <v>120</v>
      </c>
      <c r="D44" s="5">
        <v>124</v>
      </c>
      <c r="E44" s="5">
        <v>122.6744565217391</v>
      </c>
      <c r="G44" s="7"/>
      <c r="H44" s="7"/>
      <c r="I44" s="10"/>
      <c r="J44" s="13"/>
      <c r="L44" s="16"/>
    </row>
    <row r="45" spans="1:12">
      <c r="A45" s="6"/>
      <c r="B45" s="5" t="s">
        <v>16</v>
      </c>
      <c r="C45" s="5">
        <v>175</v>
      </c>
      <c r="D45" s="5">
        <v>232</v>
      </c>
      <c r="E45" s="5">
        <v>188.41293478260869</v>
      </c>
      <c r="G45" s="7">
        <v>150</v>
      </c>
      <c r="H45" s="7">
        <f t="shared" ref="H45:J45" si="5">AVERAGE(C45:C50)</f>
        <v>175</v>
      </c>
      <c r="I45" s="8">
        <f t="shared" si="5"/>
        <v>232</v>
      </c>
      <c r="J45" s="11">
        <f t="shared" si="5"/>
        <v>188.45202898550724</v>
      </c>
      <c r="L45" s="16"/>
    </row>
    <row r="46" spans="1:12">
      <c r="A46" s="6"/>
      <c r="B46" s="5" t="s">
        <v>17</v>
      </c>
      <c r="C46" s="5">
        <v>175</v>
      </c>
      <c r="D46" s="5">
        <v>232</v>
      </c>
      <c r="E46" s="5">
        <v>188.35293478260871</v>
      </c>
      <c r="G46" s="7"/>
      <c r="H46" s="7"/>
      <c r="I46" s="9"/>
      <c r="J46" s="12"/>
      <c r="L46" s="16"/>
    </row>
    <row r="47" spans="1:12">
      <c r="A47" s="6"/>
      <c r="B47" s="5" t="s">
        <v>18</v>
      </c>
      <c r="C47" s="5">
        <v>175</v>
      </c>
      <c r="D47" s="5">
        <v>232</v>
      </c>
      <c r="E47" s="5">
        <v>188.52206521739129</v>
      </c>
      <c r="G47" s="7"/>
      <c r="H47" s="7"/>
      <c r="I47" s="9"/>
      <c r="J47" s="12"/>
      <c r="L47" s="16"/>
    </row>
    <row r="48" spans="1:12">
      <c r="A48" s="6"/>
      <c r="B48" s="5" t="s">
        <v>19</v>
      </c>
      <c r="C48" s="5">
        <v>175</v>
      </c>
      <c r="D48" s="5">
        <v>232</v>
      </c>
      <c r="E48" s="5">
        <v>188.5151086956522</v>
      </c>
      <c r="G48" s="7"/>
      <c r="H48" s="7"/>
      <c r="I48" s="9"/>
      <c r="J48" s="12"/>
      <c r="L48" s="16"/>
    </row>
    <row r="49" spans="1:12">
      <c r="A49" s="6"/>
      <c r="B49" s="5" t="s">
        <v>20</v>
      </c>
      <c r="C49" s="5">
        <v>175</v>
      </c>
      <c r="D49" s="5">
        <v>232</v>
      </c>
      <c r="E49" s="5">
        <v>188.4533695652174</v>
      </c>
      <c r="G49" s="7"/>
      <c r="H49" s="7"/>
      <c r="I49" s="9"/>
      <c r="J49" s="12"/>
      <c r="L49" s="16"/>
    </row>
    <row r="50" spans="1:12">
      <c r="A50" s="6"/>
      <c r="B50" s="5" t="s">
        <v>21</v>
      </c>
      <c r="C50" s="5">
        <v>175</v>
      </c>
      <c r="D50" s="5">
        <v>232</v>
      </c>
      <c r="E50" s="5">
        <v>188.45576086956521</v>
      </c>
      <c r="G50" s="7"/>
      <c r="H50" s="7"/>
      <c r="I50" s="10"/>
      <c r="J50" s="13"/>
      <c r="L50" s="16"/>
    </row>
    <row r="51" spans="1:12">
      <c r="A51" s="6"/>
      <c r="B51" s="5" t="s">
        <v>22</v>
      </c>
      <c r="C51" s="5">
        <v>203</v>
      </c>
      <c r="D51" s="5">
        <v>255</v>
      </c>
      <c r="E51" s="5">
        <v>213.6398913043478</v>
      </c>
      <c r="G51" s="7">
        <v>200</v>
      </c>
      <c r="H51" s="7">
        <f t="shared" ref="H51:J51" si="6">AVERAGE(C51:C56)</f>
        <v>203.66666666666666</v>
      </c>
      <c r="I51" s="8">
        <f t="shared" si="6"/>
        <v>235.83333333333334</v>
      </c>
      <c r="J51" s="11">
        <f t="shared" si="6"/>
        <v>214.17894927536236</v>
      </c>
      <c r="L51" s="16"/>
    </row>
    <row r="52" spans="1:12">
      <c r="A52" s="6"/>
      <c r="B52" s="5" t="s">
        <v>23</v>
      </c>
      <c r="C52" s="5">
        <v>204</v>
      </c>
      <c r="D52" s="5">
        <v>232</v>
      </c>
      <c r="E52" s="5">
        <v>214.03586956521741</v>
      </c>
      <c r="G52" s="7"/>
      <c r="H52" s="7"/>
      <c r="I52" s="9"/>
      <c r="J52" s="12"/>
      <c r="L52" s="16"/>
    </row>
    <row r="53" spans="1:12">
      <c r="A53" s="6"/>
      <c r="B53" s="5" t="s">
        <v>24</v>
      </c>
      <c r="C53" s="5">
        <v>203</v>
      </c>
      <c r="D53" s="5">
        <v>232</v>
      </c>
      <c r="E53" s="5">
        <v>213.98456521739129</v>
      </c>
      <c r="G53" s="7"/>
      <c r="H53" s="7"/>
      <c r="I53" s="9"/>
      <c r="J53" s="12"/>
      <c r="L53" s="16"/>
    </row>
    <row r="54" spans="1:12">
      <c r="A54" s="6"/>
      <c r="B54" s="5" t="s">
        <v>25</v>
      </c>
      <c r="C54" s="5">
        <v>204</v>
      </c>
      <c r="D54" s="5">
        <v>232</v>
      </c>
      <c r="E54" s="5">
        <v>214.47010869565219</v>
      </c>
      <c r="G54" s="7"/>
      <c r="H54" s="7"/>
      <c r="I54" s="9"/>
      <c r="J54" s="12"/>
      <c r="L54" s="16"/>
    </row>
    <row r="55" spans="1:12">
      <c r="A55" s="6"/>
      <c r="B55" s="5" t="s">
        <v>26</v>
      </c>
      <c r="C55" s="5">
        <v>204</v>
      </c>
      <c r="D55" s="5">
        <v>232</v>
      </c>
      <c r="E55" s="5">
        <v>214.495</v>
      </c>
      <c r="G55" s="7"/>
      <c r="H55" s="7"/>
      <c r="I55" s="9"/>
      <c r="J55" s="12"/>
      <c r="L55" s="16"/>
    </row>
    <row r="56" spans="1:12">
      <c r="A56" s="6"/>
      <c r="B56" s="5" t="s">
        <v>27</v>
      </c>
      <c r="C56" s="5">
        <v>204</v>
      </c>
      <c r="D56" s="5">
        <v>232</v>
      </c>
      <c r="E56" s="5">
        <v>214.44826086956519</v>
      </c>
      <c r="G56" s="7"/>
      <c r="H56" s="7"/>
      <c r="I56" s="10"/>
      <c r="J56" s="13"/>
      <c r="L56" s="16"/>
    </row>
    <row r="57" spans="1:12">
      <c r="A57" s="6"/>
      <c r="B57" s="5" t="s">
        <v>28</v>
      </c>
      <c r="C57" s="5">
        <v>220</v>
      </c>
      <c r="D57" s="5">
        <v>255</v>
      </c>
      <c r="E57" s="5">
        <v>225.4544565217391</v>
      </c>
      <c r="G57" s="7">
        <v>250</v>
      </c>
      <c r="H57" s="7">
        <f t="shared" ref="H57:J57" si="7">AVERAGE(C57:C62)</f>
        <v>220</v>
      </c>
      <c r="I57" s="8">
        <f t="shared" si="7"/>
        <v>247.66666666666666</v>
      </c>
      <c r="J57" s="11">
        <f t="shared" si="7"/>
        <v>225.71088768115945</v>
      </c>
      <c r="L57" s="16"/>
    </row>
    <row r="58" spans="1:12">
      <c r="A58" s="6"/>
      <c r="B58" s="5" t="s">
        <v>29</v>
      </c>
      <c r="C58" s="5">
        <v>220</v>
      </c>
      <c r="D58" s="5">
        <v>232</v>
      </c>
      <c r="E58" s="5">
        <v>225.4921739130435</v>
      </c>
      <c r="G58" s="7"/>
      <c r="H58" s="7"/>
      <c r="I58" s="9"/>
      <c r="J58" s="12"/>
      <c r="L58" s="16"/>
    </row>
    <row r="59" spans="1:12">
      <c r="A59" s="6"/>
      <c r="B59" s="5" t="s">
        <v>30</v>
      </c>
      <c r="C59" s="5">
        <v>220</v>
      </c>
      <c r="D59" s="5">
        <v>255</v>
      </c>
      <c r="E59" s="5">
        <v>225.52336956521739</v>
      </c>
      <c r="G59" s="7"/>
      <c r="H59" s="7"/>
      <c r="I59" s="9"/>
      <c r="J59" s="12"/>
      <c r="L59" s="16"/>
    </row>
    <row r="60" spans="1:12">
      <c r="A60" s="6"/>
      <c r="B60" s="5" t="s">
        <v>31</v>
      </c>
      <c r="C60" s="5">
        <v>220</v>
      </c>
      <c r="D60" s="5">
        <v>234</v>
      </c>
      <c r="E60" s="5">
        <v>225.9064130434783</v>
      </c>
      <c r="G60" s="7"/>
      <c r="H60" s="7"/>
      <c r="I60" s="9"/>
      <c r="J60" s="12"/>
      <c r="L60" s="16"/>
    </row>
    <row r="61" spans="1:12">
      <c r="A61" s="6"/>
      <c r="B61" s="5" t="s">
        <v>32</v>
      </c>
      <c r="C61" s="5">
        <v>220</v>
      </c>
      <c r="D61" s="5">
        <v>255</v>
      </c>
      <c r="E61" s="5">
        <v>225.91336956521741</v>
      </c>
      <c r="G61" s="7"/>
      <c r="H61" s="7"/>
      <c r="I61" s="9"/>
      <c r="J61" s="12"/>
      <c r="L61" s="16"/>
    </row>
    <row r="62" spans="1:12">
      <c r="A62" s="6"/>
      <c r="B62" s="5" t="s">
        <v>33</v>
      </c>
      <c r="C62" s="5">
        <v>220</v>
      </c>
      <c r="D62" s="5">
        <v>255</v>
      </c>
      <c r="E62" s="5">
        <v>225.9755434782609</v>
      </c>
      <c r="G62" s="7"/>
      <c r="H62" s="7"/>
      <c r="I62" s="10"/>
      <c r="J62" s="13"/>
      <c r="L62" s="16"/>
    </row>
    <row r="63" spans="1:12">
      <c r="A63" s="5"/>
      <c r="B63" s="5"/>
      <c r="C63" s="5"/>
      <c r="D63" s="5"/>
      <c r="E63" s="5"/>
      <c r="G63" s="5"/>
      <c r="H63" s="5"/>
      <c r="I63" s="5"/>
      <c r="J63" s="5"/>
      <c r="L63" s="16"/>
    </row>
    <row r="64" spans="1:12">
      <c r="A64" s="6">
        <v>2</v>
      </c>
      <c r="B64" s="5" t="s">
        <v>4</v>
      </c>
      <c r="C64" s="5">
        <v>112</v>
      </c>
      <c r="D64" s="5">
        <v>115</v>
      </c>
      <c r="E64" s="5">
        <v>113.1785869565217</v>
      </c>
      <c r="G64" s="7">
        <v>50</v>
      </c>
      <c r="H64" s="7">
        <f>AVERAGE(C64:C69)</f>
        <v>112</v>
      </c>
      <c r="I64" s="8">
        <f>AVERAGE(D64:D69)</f>
        <v>115.5</v>
      </c>
      <c r="J64" s="11">
        <f>AVERAGE(E64:E69)</f>
        <v>113.47992753623187</v>
      </c>
      <c r="L64" s="16">
        <f>J64</f>
        <v>113.47992753623187</v>
      </c>
    </row>
    <row r="65" spans="1:12">
      <c r="A65" s="6"/>
      <c r="B65" s="5" t="s">
        <v>5</v>
      </c>
      <c r="C65" s="5">
        <v>112</v>
      </c>
      <c r="D65" s="5">
        <v>116</v>
      </c>
      <c r="E65" s="5">
        <v>113.5483695652174</v>
      </c>
      <c r="G65" s="7"/>
      <c r="H65" s="7"/>
      <c r="I65" s="9"/>
      <c r="J65" s="12"/>
      <c r="L65" s="16">
        <f>J70</f>
        <v>189.04284420289855</v>
      </c>
    </row>
    <row r="66" spans="1:12">
      <c r="A66" s="6"/>
      <c r="B66" s="5" t="s">
        <v>6</v>
      </c>
      <c r="C66" s="5">
        <v>112</v>
      </c>
      <c r="D66" s="5">
        <v>116</v>
      </c>
      <c r="E66" s="5">
        <v>113.5536956521739</v>
      </c>
      <c r="G66" s="7"/>
      <c r="H66" s="7"/>
      <c r="I66" s="9"/>
      <c r="J66" s="12"/>
      <c r="L66" s="16">
        <f>J76</f>
        <v>221.91349637681159</v>
      </c>
    </row>
    <row r="67" spans="1:12">
      <c r="A67" s="6"/>
      <c r="B67" s="5" t="s">
        <v>7</v>
      </c>
      <c r="C67" s="5">
        <v>112</v>
      </c>
      <c r="D67" s="5">
        <v>115</v>
      </c>
      <c r="E67" s="5">
        <v>113.53663043478259</v>
      </c>
      <c r="G67" s="7"/>
      <c r="H67" s="7"/>
      <c r="I67" s="9"/>
      <c r="J67" s="12"/>
      <c r="L67" s="16">
        <f>J82</f>
        <v>234.87126811594203</v>
      </c>
    </row>
    <row r="68" spans="1:12">
      <c r="A68" s="6"/>
      <c r="B68" s="5" t="s">
        <v>8</v>
      </c>
      <c r="C68" s="5">
        <v>112</v>
      </c>
      <c r="D68" s="5">
        <v>115</v>
      </c>
      <c r="E68" s="5">
        <v>113.5263043478261</v>
      </c>
      <c r="G68" s="7"/>
      <c r="H68" s="7"/>
      <c r="I68" s="9"/>
      <c r="J68" s="12"/>
      <c r="L68" s="16">
        <f>J88</f>
        <v>240.67297101449276</v>
      </c>
    </row>
    <row r="69" spans="1:12">
      <c r="A69" s="6"/>
      <c r="B69" s="5" t="s">
        <v>9</v>
      </c>
      <c r="C69" s="5">
        <v>112</v>
      </c>
      <c r="D69" s="5">
        <v>116</v>
      </c>
      <c r="E69" s="5">
        <v>113.5359782608696</v>
      </c>
      <c r="G69" s="7"/>
      <c r="H69" s="7"/>
      <c r="I69" s="10"/>
      <c r="J69" s="13"/>
      <c r="L69" s="16"/>
    </row>
    <row r="70" spans="1:12">
      <c r="A70" s="6"/>
      <c r="B70" s="5" t="s">
        <v>10</v>
      </c>
      <c r="C70" s="5">
        <v>188</v>
      </c>
      <c r="D70" s="5">
        <v>189</v>
      </c>
      <c r="E70" s="5">
        <v>188.67847826086961</v>
      </c>
      <c r="G70" s="7">
        <v>100</v>
      </c>
      <c r="H70" s="7">
        <f t="shared" ref="H70:J70" si="8">AVERAGE(C70:C75)</f>
        <v>188</v>
      </c>
      <c r="I70" s="8">
        <f t="shared" si="8"/>
        <v>189.83333333333334</v>
      </c>
      <c r="J70" s="11">
        <f t="shared" si="8"/>
        <v>189.04284420289855</v>
      </c>
      <c r="L70" s="16"/>
    </row>
    <row r="71" spans="1:12">
      <c r="A71" s="6"/>
      <c r="B71" s="5" t="s">
        <v>11</v>
      </c>
      <c r="C71" s="5">
        <v>188</v>
      </c>
      <c r="D71" s="5">
        <v>190</v>
      </c>
      <c r="E71" s="5">
        <v>189.1239130434783</v>
      </c>
      <c r="G71" s="7"/>
      <c r="H71" s="7"/>
      <c r="I71" s="9"/>
      <c r="J71" s="12"/>
      <c r="L71" s="16"/>
    </row>
    <row r="72" spans="1:12">
      <c r="A72" s="6"/>
      <c r="B72" s="5" t="s">
        <v>12</v>
      </c>
      <c r="C72" s="5">
        <v>188</v>
      </c>
      <c r="D72" s="5">
        <v>190</v>
      </c>
      <c r="E72" s="5">
        <v>189.1038043478261</v>
      </c>
      <c r="G72" s="7"/>
      <c r="H72" s="7"/>
      <c r="I72" s="9"/>
      <c r="J72" s="12"/>
      <c r="L72" s="16"/>
    </row>
    <row r="73" spans="1:12">
      <c r="A73" s="6"/>
      <c r="B73" s="5" t="s">
        <v>13</v>
      </c>
      <c r="C73" s="5">
        <v>188</v>
      </c>
      <c r="D73" s="5">
        <v>190</v>
      </c>
      <c r="E73" s="5">
        <v>189.11554347826089</v>
      </c>
      <c r="G73" s="7"/>
      <c r="H73" s="7"/>
      <c r="I73" s="9"/>
      <c r="J73" s="12"/>
      <c r="L73" s="16"/>
    </row>
    <row r="74" spans="1:12">
      <c r="A74" s="6"/>
      <c r="B74" s="5" t="s">
        <v>14</v>
      </c>
      <c r="C74" s="5">
        <v>188</v>
      </c>
      <c r="D74" s="5">
        <v>190</v>
      </c>
      <c r="E74" s="5">
        <v>189.11565217391299</v>
      </c>
      <c r="G74" s="7"/>
      <c r="H74" s="7"/>
      <c r="I74" s="9"/>
      <c r="J74" s="12"/>
      <c r="L74" s="16"/>
    </row>
    <row r="75" spans="1:12">
      <c r="A75" s="6"/>
      <c r="B75" s="5" t="s">
        <v>15</v>
      </c>
      <c r="C75" s="5">
        <v>188</v>
      </c>
      <c r="D75" s="5">
        <v>190</v>
      </c>
      <c r="E75" s="5">
        <v>189.1196739130435</v>
      </c>
      <c r="G75" s="7"/>
      <c r="H75" s="7"/>
      <c r="I75" s="10"/>
      <c r="J75" s="13"/>
      <c r="L75" s="16"/>
    </row>
    <row r="76" spans="1:12">
      <c r="A76" s="6"/>
      <c r="B76" s="5" t="s">
        <v>16</v>
      </c>
      <c r="C76" s="5">
        <v>215</v>
      </c>
      <c r="D76" s="5">
        <v>243</v>
      </c>
      <c r="E76" s="5">
        <v>221.85706521739129</v>
      </c>
      <c r="G76" s="7">
        <v>150</v>
      </c>
      <c r="H76" s="7">
        <f t="shared" ref="H76:J76" si="9">AVERAGE(C76:C81)</f>
        <v>215</v>
      </c>
      <c r="I76" s="8">
        <f t="shared" si="9"/>
        <v>243.83333333333334</v>
      </c>
      <c r="J76" s="11">
        <f t="shared" si="9"/>
        <v>221.91349637681159</v>
      </c>
      <c r="L76" s="16"/>
    </row>
    <row r="77" spans="1:12">
      <c r="A77" s="6"/>
      <c r="B77" s="5" t="s">
        <v>17</v>
      </c>
      <c r="C77" s="5">
        <v>215</v>
      </c>
      <c r="D77" s="5">
        <v>244</v>
      </c>
      <c r="E77" s="5">
        <v>221.9085869565217</v>
      </c>
      <c r="G77" s="7"/>
      <c r="H77" s="7"/>
      <c r="I77" s="9"/>
      <c r="J77" s="12"/>
      <c r="L77" s="16"/>
    </row>
    <row r="78" spans="1:12">
      <c r="A78" s="6"/>
      <c r="B78" s="5" t="s">
        <v>18</v>
      </c>
      <c r="C78" s="5">
        <v>215</v>
      </c>
      <c r="D78" s="5">
        <v>244</v>
      </c>
      <c r="E78" s="5">
        <v>221.9523913043478</v>
      </c>
      <c r="G78" s="7"/>
      <c r="H78" s="7"/>
      <c r="I78" s="9"/>
      <c r="J78" s="12"/>
      <c r="L78" s="16"/>
    </row>
    <row r="79" spans="1:12">
      <c r="A79" s="6"/>
      <c r="B79" s="5" t="s">
        <v>19</v>
      </c>
      <c r="C79" s="5">
        <v>215</v>
      </c>
      <c r="D79" s="5">
        <v>244</v>
      </c>
      <c r="E79" s="5">
        <v>221.9170652173913</v>
      </c>
      <c r="G79" s="7"/>
      <c r="H79" s="7"/>
      <c r="I79" s="9"/>
      <c r="J79" s="12"/>
      <c r="L79" s="16"/>
    </row>
    <row r="80" spans="1:12">
      <c r="A80" s="6"/>
      <c r="B80" s="5" t="s">
        <v>20</v>
      </c>
      <c r="C80" s="5">
        <v>215</v>
      </c>
      <c r="D80" s="5">
        <v>244</v>
      </c>
      <c r="E80" s="5">
        <v>221.9039130434783</v>
      </c>
      <c r="G80" s="7"/>
      <c r="H80" s="7"/>
      <c r="I80" s="9"/>
      <c r="J80" s="12"/>
      <c r="L80" s="16"/>
    </row>
    <row r="81" spans="1:12">
      <c r="A81" s="6"/>
      <c r="B81" s="5" t="s">
        <v>21</v>
      </c>
      <c r="C81" s="5">
        <v>215</v>
      </c>
      <c r="D81" s="5">
        <v>244</v>
      </c>
      <c r="E81" s="5">
        <v>221.94195652173909</v>
      </c>
      <c r="G81" s="7"/>
      <c r="H81" s="7"/>
      <c r="I81" s="10"/>
      <c r="J81" s="13"/>
      <c r="L81" s="16"/>
    </row>
    <row r="82" spans="1:12">
      <c r="A82" s="6"/>
      <c r="B82" s="5" t="s">
        <v>22</v>
      </c>
      <c r="C82" s="5">
        <v>229</v>
      </c>
      <c r="D82" s="5">
        <v>244</v>
      </c>
      <c r="E82" s="5">
        <v>234.61141304347831</v>
      </c>
      <c r="G82" s="7">
        <v>200</v>
      </c>
      <c r="H82" s="7">
        <f t="shared" ref="H82:J82" si="10">AVERAGE(C82:C87)</f>
        <v>229.83333333333334</v>
      </c>
      <c r="I82" s="8">
        <f t="shared" si="10"/>
        <v>244</v>
      </c>
      <c r="J82" s="11">
        <f t="shared" si="10"/>
        <v>234.87126811594203</v>
      </c>
      <c r="L82" s="16"/>
    </row>
    <row r="83" spans="1:12">
      <c r="A83" s="6"/>
      <c r="B83" s="5" t="s">
        <v>23</v>
      </c>
      <c r="C83" s="5">
        <v>230</v>
      </c>
      <c r="D83" s="5">
        <v>244</v>
      </c>
      <c r="E83" s="5">
        <v>234.92641304347819</v>
      </c>
      <c r="G83" s="7"/>
      <c r="H83" s="7"/>
      <c r="I83" s="9"/>
      <c r="J83" s="12"/>
      <c r="L83" s="16"/>
    </row>
    <row r="84" spans="1:12">
      <c r="A84" s="6"/>
      <c r="B84" s="5" t="s">
        <v>24</v>
      </c>
      <c r="C84" s="5">
        <v>230</v>
      </c>
      <c r="D84" s="5">
        <v>244</v>
      </c>
      <c r="E84" s="5">
        <v>234.90760869565219</v>
      </c>
      <c r="G84" s="7"/>
      <c r="H84" s="7"/>
      <c r="I84" s="9"/>
      <c r="J84" s="12"/>
      <c r="L84" s="16"/>
    </row>
    <row r="85" spans="1:12">
      <c r="A85" s="6"/>
      <c r="B85" s="5" t="s">
        <v>25</v>
      </c>
      <c r="C85" s="5">
        <v>230</v>
      </c>
      <c r="D85" s="5">
        <v>244</v>
      </c>
      <c r="E85" s="5">
        <v>234.9191304347826</v>
      </c>
      <c r="G85" s="7"/>
      <c r="H85" s="7"/>
      <c r="I85" s="9"/>
      <c r="J85" s="12"/>
      <c r="L85" s="16"/>
    </row>
    <row r="86" spans="1:12">
      <c r="A86" s="6"/>
      <c r="B86" s="5" t="s">
        <v>26</v>
      </c>
      <c r="C86" s="5">
        <v>230</v>
      </c>
      <c r="D86" s="5">
        <v>244</v>
      </c>
      <c r="E86" s="5">
        <v>234.92608695652169</v>
      </c>
      <c r="G86" s="7"/>
      <c r="H86" s="7"/>
      <c r="I86" s="9"/>
      <c r="J86" s="12"/>
      <c r="L86" s="16"/>
    </row>
    <row r="87" spans="1:12">
      <c r="A87" s="6"/>
      <c r="B87" s="5" t="s">
        <v>27</v>
      </c>
      <c r="C87" s="5">
        <v>230</v>
      </c>
      <c r="D87" s="5">
        <v>244</v>
      </c>
      <c r="E87" s="5">
        <v>234.93695652173909</v>
      </c>
      <c r="G87" s="7"/>
      <c r="H87" s="7"/>
      <c r="I87" s="10"/>
      <c r="J87" s="13"/>
      <c r="L87" s="16"/>
    </row>
    <row r="88" spans="1:12">
      <c r="A88" s="6"/>
      <c r="B88" s="5" t="s">
        <v>28</v>
      </c>
      <c r="C88" s="5">
        <v>238</v>
      </c>
      <c r="D88" s="5">
        <v>255</v>
      </c>
      <c r="E88" s="5">
        <v>240.75217391304349</v>
      </c>
      <c r="G88" s="7">
        <v>250</v>
      </c>
      <c r="H88" s="7">
        <f t="shared" ref="H88:J88" si="11">AVERAGE(C88:C93)</f>
        <v>238</v>
      </c>
      <c r="I88" s="8">
        <f t="shared" si="11"/>
        <v>249.5</v>
      </c>
      <c r="J88" s="11">
        <f t="shared" si="11"/>
        <v>240.67297101449276</v>
      </c>
      <c r="L88" s="16"/>
    </row>
    <row r="89" spans="1:12">
      <c r="A89" s="6"/>
      <c r="B89" s="5" t="s">
        <v>29</v>
      </c>
      <c r="C89" s="5">
        <v>238</v>
      </c>
      <c r="D89" s="5">
        <v>244</v>
      </c>
      <c r="E89" s="5">
        <v>240.66249999999999</v>
      </c>
      <c r="G89" s="7"/>
      <c r="H89" s="7"/>
      <c r="I89" s="9"/>
      <c r="J89" s="12"/>
      <c r="L89" s="16"/>
    </row>
    <row r="90" spans="1:12">
      <c r="A90" s="6"/>
      <c r="B90" s="5" t="s">
        <v>30</v>
      </c>
      <c r="C90" s="5">
        <v>238</v>
      </c>
      <c r="D90" s="5">
        <v>244</v>
      </c>
      <c r="E90" s="5">
        <v>240.65010869565219</v>
      </c>
      <c r="G90" s="7"/>
      <c r="H90" s="7"/>
      <c r="I90" s="9"/>
      <c r="J90" s="12"/>
      <c r="L90" s="16"/>
    </row>
    <row r="91" spans="1:12">
      <c r="A91" s="6"/>
      <c r="B91" s="5" t="s">
        <v>31</v>
      </c>
      <c r="C91" s="5">
        <v>238</v>
      </c>
      <c r="D91" s="5">
        <v>255</v>
      </c>
      <c r="E91" s="5">
        <v>240.65358695652171</v>
      </c>
      <c r="G91" s="7"/>
      <c r="H91" s="7"/>
      <c r="I91" s="9"/>
      <c r="J91" s="12"/>
      <c r="L91" s="16"/>
    </row>
    <row r="92" spans="1:12">
      <c r="A92" s="6"/>
      <c r="B92" s="5" t="s">
        <v>32</v>
      </c>
      <c r="C92" s="5">
        <v>238</v>
      </c>
      <c r="D92" s="5">
        <v>255</v>
      </c>
      <c r="E92" s="5">
        <v>240.66608695652181</v>
      </c>
      <c r="G92" s="7"/>
      <c r="H92" s="7"/>
      <c r="I92" s="9"/>
      <c r="J92" s="12"/>
      <c r="L92" s="16"/>
    </row>
    <row r="93" spans="1:12">
      <c r="A93" s="6"/>
      <c r="B93" s="5" t="s">
        <v>33</v>
      </c>
      <c r="C93" s="5">
        <v>238</v>
      </c>
      <c r="D93" s="5">
        <v>244</v>
      </c>
      <c r="E93" s="5">
        <v>240.65336956521739</v>
      </c>
      <c r="G93" s="7"/>
      <c r="H93" s="7"/>
      <c r="I93" s="10"/>
      <c r="J93" s="13"/>
      <c r="L93" s="16"/>
    </row>
    <row r="94" spans="1:12">
      <c r="A94" s="5"/>
      <c r="B94" s="5"/>
      <c r="C94" s="5"/>
      <c r="D94" s="5"/>
      <c r="E94" s="5"/>
      <c r="G94" s="5"/>
      <c r="H94" s="5"/>
      <c r="I94" s="5"/>
      <c r="J94" s="5"/>
      <c r="L94" s="16"/>
    </row>
    <row r="95" spans="1:12">
      <c r="A95" s="6">
        <v>3</v>
      </c>
      <c r="B95" s="5" t="s">
        <v>4</v>
      </c>
      <c r="C95" s="5">
        <v>55</v>
      </c>
      <c r="D95" s="5">
        <v>56</v>
      </c>
      <c r="E95" s="5">
        <v>55.392826086956518</v>
      </c>
      <c r="G95" s="7">
        <v>50</v>
      </c>
      <c r="H95" s="7">
        <f>AVERAGE(C95:C100)</f>
        <v>55</v>
      </c>
      <c r="I95" s="8">
        <f>AVERAGE(D95:D100)</f>
        <v>56.833333333333336</v>
      </c>
      <c r="J95" s="11">
        <f>AVERAGE(E95:E100)</f>
        <v>55.669728260869562</v>
      </c>
      <c r="L95" s="16">
        <f>J95</f>
        <v>55.669728260869562</v>
      </c>
    </row>
    <row r="96" spans="1:12">
      <c r="A96" s="6"/>
      <c r="B96" s="5" t="s">
        <v>5</v>
      </c>
      <c r="C96" s="5">
        <v>55</v>
      </c>
      <c r="D96" s="5">
        <v>57</v>
      </c>
      <c r="E96" s="5">
        <v>55.732717391304348</v>
      </c>
      <c r="G96" s="7"/>
      <c r="H96" s="7"/>
      <c r="I96" s="9"/>
      <c r="J96" s="12"/>
      <c r="L96" s="16">
        <f>J101</f>
        <v>94.151666666666685</v>
      </c>
    </row>
    <row r="97" spans="1:12">
      <c r="A97" s="6"/>
      <c r="B97" s="5" t="s">
        <v>6</v>
      </c>
      <c r="C97" s="5">
        <v>55</v>
      </c>
      <c r="D97" s="5">
        <v>57</v>
      </c>
      <c r="E97" s="5">
        <v>55.724782608695662</v>
      </c>
      <c r="G97" s="7"/>
      <c r="H97" s="7"/>
      <c r="I97" s="9"/>
      <c r="J97" s="12"/>
      <c r="L97" s="16">
        <f>J107</f>
        <v>110.83146739130434</v>
      </c>
    </row>
    <row r="98" spans="1:12">
      <c r="A98" s="6"/>
      <c r="B98" s="5" t="s">
        <v>7</v>
      </c>
      <c r="C98" s="5">
        <v>55</v>
      </c>
      <c r="D98" s="5">
        <v>57</v>
      </c>
      <c r="E98" s="5">
        <v>55.727391304347833</v>
      </c>
      <c r="G98" s="7"/>
      <c r="H98" s="7"/>
      <c r="I98" s="9"/>
      <c r="J98" s="12"/>
      <c r="L98" s="16">
        <f>J113</f>
        <v>117.12815217391305</v>
      </c>
    </row>
    <row r="99" spans="1:12">
      <c r="A99" s="6"/>
      <c r="B99" s="5" t="s">
        <v>8</v>
      </c>
      <c r="C99" s="5">
        <v>55</v>
      </c>
      <c r="D99" s="5">
        <v>57</v>
      </c>
      <c r="E99" s="5">
        <v>55.736086956521739</v>
      </c>
      <c r="G99" s="7"/>
      <c r="H99" s="7"/>
      <c r="I99" s="9"/>
      <c r="J99" s="12"/>
      <c r="L99" s="16">
        <f>J119</f>
        <v>119.97420289855074</v>
      </c>
    </row>
    <row r="100" spans="1:12">
      <c r="A100" s="6"/>
      <c r="B100" s="5" t="s">
        <v>9</v>
      </c>
      <c r="C100" s="5">
        <v>55</v>
      </c>
      <c r="D100" s="5">
        <v>57</v>
      </c>
      <c r="E100" s="5">
        <v>55.704565217391313</v>
      </c>
      <c r="G100" s="7"/>
      <c r="H100" s="7"/>
      <c r="I100" s="10"/>
      <c r="J100" s="13"/>
      <c r="L100" s="16"/>
    </row>
    <row r="101" spans="1:12">
      <c r="A101" s="6"/>
      <c r="B101" s="5" t="s">
        <v>10</v>
      </c>
      <c r="C101" s="5">
        <v>94</v>
      </c>
      <c r="D101" s="5">
        <v>95</v>
      </c>
      <c r="E101" s="5">
        <v>94.01</v>
      </c>
      <c r="G101" s="7">
        <v>100</v>
      </c>
      <c r="H101" s="7">
        <f t="shared" ref="H101:J101" si="12">AVERAGE(C101:C106)</f>
        <v>94</v>
      </c>
      <c r="I101" s="8">
        <f t="shared" si="12"/>
        <v>95</v>
      </c>
      <c r="J101" s="11">
        <f t="shared" si="12"/>
        <v>94.151666666666685</v>
      </c>
    </row>
    <row r="102" spans="1:12">
      <c r="A102" s="6"/>
      <c r="B102" s="5" t="s">
        <v>11</v>
      </c>
      <c r="C102" s="5">
        <v>94</v>
      </c>
      <c r="D102" s="5">
        <v>95</v>
      </c>
      <c r="E102" s="5">
        <v>94.183586956521737</v>
      </c>
      <c r="G102" s="7"/>
      <c r="H102" s="7"/>
      <c r="I102" s="9"/>
      <c r="J102" s="12"/>
    </row>
    <row r="103" spans="1:12">
      <c r="A103" s="6"/>
      <c r="B103" s="5" t="s">
        <v>12</v>
      </c>
      <c r="C103" s="5">
        <v>94</v>
      </c>
      <c r="D103" s="5">
        <v>95</v>
      </c>
      <c r="E103" s="5">
        <v>94.175652173913051</v>
      </c>
      <c r="G103" s="7"/>
      <c r="H103" s="7"/>
      <c r="I103" s="9"/>
      <c r="J103" s="12"/>
    </row>
    <row r="104" spans="1:12">
      <c r="A104" s="6"/>
      <c r="B104" s="5" t="s">
        <v>13</v>
      </c>
      <c r="C104" s="5">
        <v>94</v>
      </c>
      <c r="D104" s="5">
        <v>95</v>
      </c>
      <c r="E104" s="5">
        <v>94.18336956521739</v>
      </c>
      <c r="G104" s="7"/>
      <c r="H104" s="7"/>
      <c r="I104" s="9"/>
      <c r="J104" s="12"/>
    </row>
    <row r="105" spans="1:12">
      <c r="A105" s="6"/>
      <c r="B105" s="5" t="s">
        <v>14</v>
      </c>
      <c r="C105" s="5">
        <v>94</v>
      </c>
      <c r="D105" s="5">
        <v>95</v>
      </c>
      <c r="E105" s="5">
        <v>94.174782608695651</v>
      </c>
      <c r="G105" s="7"/>
      <c r="H105" s="7"/>
      <c r="I105" s="9"/>
      <c r="J105" s="12"/>
    </row>
    <row r="106" spans="1:12">
      <c r="A106" s="6"/>
      <c r="B106" s="5" t="s">
        <v>15</v>
      </c>
      <c r="C106" s="5">
        <v>94</v>
      </c>
      <c r="D106" s="5">
        <v>95</v>
      </c>
      <c r="E106" s="5">
        <v>94.182608695652178</v>
      </c>
      <c r="G106" s="7"/>
      <c r="H106" s="7"/>
      <c r="I106" s="10"/>
      <c r="J106" s="13"/>
    </row>
    <row r="107" spans="1:12">
      <c r="A107" s="6"/>
      <c r="B107" s="5" t="s">
        <v>16</v>
      </c>
      <c r="C107" s="5">
        <v>107</v>
      </c>
      <c r="D107" s="5">
        <v>121</v>
      </c>
      <c r="E107" s="5">
        <v>110.7858695652174</v>
      </c>
      <c r="G107" s="7">
        <v>150</v>
      </c>
      <c r="H107" s="7">
        <f t="shared" ref="H107:J107" si="13">AVERAGE(C107:C112)</f>
        <v>107.5</v>
      </c>
      <c r="I107" s="8">
        <f t="shared" si="13"/>
        <v>121.83333333333333</v>
      </c>
      <c r="J107" s="11">
        <f t="shared" si="13"/>
        <v>110.83146739130434</v>
      </c>
    </row>
    <row r="108" spans="1:12">
      <c r="A108" s="6"/>
      <c r="B108" s="5" t="s">
        <v>17</v>
      </c>
      <c r="C108" s="5">
        <v>108</v>
      </c>
      <c r="D108" s="5">
        <v>122</v>
      </c>
      <c r="E108" s="5">
        <v>110.8321739130435</v>
      </c>
      <c r="G108" s="7"/>
      <c r="H108" s="7"/>
      <c r="I108" s="9"/>
      <c r="J108" s="12"/>
    </row>
    <row r="109" spans="1:12">
      <c r="A109" s="6"/>
      <c r="B109" s="5" t="s">
        <v>18</v>
      </c>
      <c r="C109" s="5">
        <v>108</v>
      </c>
      <c r="D109" s="5">
        <v>122</v>
      </c>
      <c r="E109" s="5">
        <v>110.85510869565221</v>
      </c>
      <c r="G109" s="7"/>
      <c r="H109" s="7"/>
      <c r="I109" s="9"/>
      <c r="J109" s="12"/>
    </row>
    <row r="110" spans="1:12">
      <c r="A110" s="6"/>
      <c r="B110" s="5" t="s">
        <v>19</v>
      </c>
      <c r="C110" s="5">
        <v>107</v>
      </c>
      <c r="D110" s="5">
        <v>122</v>
      </c>
      <c r="E110" s="5">
        <v>110.8423913043478</v>
      </c>
      <c r="G110" s="7"/>
      <c r="H110" s="7"/>
      <c r="I110" s="9"/>
      <c r="J110" s="12"/>
    </row>
    <row r="111" spans="1:12">
      <c r="A111" s="6"/>
      <c r="B111" s="5" t="s">
        <v>20</v>
      </c>
      <c r="C111" s="5">
        <v>107</v>
      </c>
      <c r="D111" s="5">
        <v>122</v>
      </c>
      <c r="E111" s="5">
        <v>110.8452173913043</v>
      </c>
      <c r="G111" s="7"/>
      <c r="H111" s="7"/>
      <c r="I111" s="9"/>
      <c r="J111" s="12"/>
    </row>
    <row r="112" spans="1:12">
      <c r="A112" s="6"/>
      <c r="B112" s="5" t="s">
        <v>21</v>
      </c>
      <c r="C112" s="5">
        <v>108</v>
      </c>
      <c r="D112" s="5">
        <v>122</v>
      </c>
      <c r="E112" s="5">
        <v>110.82804347826089</v>
      </c>
      <c r="G112" s="7"/>
      <c r="H112" s="7"/>
      <c r="I112" s="10"/>
      <c r="J112" s="13"/>
    </row>
    <row r="113" spans="1:10">
      <c r="A113" s="6"/>
      <c r="B113" s="5" t="s">
        <v>22</v>
      </c>
      <c r="C113" s="5">
        <v>115</v>
      </c>
      <c r="D113" s="5">
        <v>122</v>
      </c>
      <c r="E113" s="5">
        <v>117.1409782608696</v>
      </c>
      <c r="G113" s="7">
        <v>200</v>
      </c>
      <c r="H113" s="7">
        <f t="shared" ref="H113:J113" si="14">AVERAGE(C113:C118)</f>
        <v>114.83333333333333</v>
      </c>
      <c r="I113" s="8">
        <f t="shared" si="14"/>
        <v>122</v>
      </c>
      <c r="J113" s="11">
        <f t="shared" si="14"/>
        <v>117.12815217391305</v>
      </c>
    </row>
    <row r="114" spans="1:10">
      <c r="A114" s="6"/>
      <c r="B114" s="5" t="s">
        <v>23</v>
      </c>
      <c r="C114" s="5">
        <v>115</v>
      </c>
      <c r="D114" s="5">
        <v>122</v>
      </c>
      <c r="E114" s="5">
        <v>117.14043478260869</v>
      </c>
      <c r="G114" s="7"/>
      <c r="H114" s="7"/>
      <c r="I114" s="9"/>
      <c r="J114" s="12"/>
    </row>
    <row r="115" spans="1:10">
      <c r="A115" s="6"/>
      <c r="B115" s="5" t="s">
        <v>24</v>
      </c>
      <c r="C115" s="5">
        <v>115</v>
      </c>
      <c r="D115" s="5">
        <v>122</v>
      </c>
      <c r="E115" s="5">
        <v>117.1347826086957</v>
      </c>
      <c r="G115" s="7"/>
      <c r="H115" s="7"/>
      <c r="I115" s="9"/>
      <c r="J115" s="12"/>
    </row>
    <row r="116" spans="1:10">
      <c r="A116" s="6"/>
      <c r="B116" s="5" t="s">
        <v>25</v>
      </c>
      <c r="C116" s="5">
        <v>115</v>
      </c>
      <c r="D116" s="5">
        <v>122</v>
      </c>
      <c r="E116" s="5">
        <v>117.1223913043478</v>
      </c>
      <c r="G116" s="7"/>
      <c r="H116" s="7"/>
      <c r="I116" s="9"/>
      <c r="J116" s="12"/>
    </row>
    <row r="117" spans="1:10">
      <c r="A117" s="6"/>
      <c r="B117" s="5" t="s">
        <v>26</v>
      </c>
      <c r="C117" s="5">
        <v>115</v>
      </c>
      <c r="D117" s="5">
        <v>122</v>
      </c>
      <c r="E117" s="5">
        <v>117.1151086956522</v>
      </c>
      <c r="G117" s="7"/>
      <c r="H117" s="7"/>
      <c r="I117" s="9"/>
      <c r="J117" s="12"/>
    </row>
    <row r="118" spans="1:10">
      <c r="A118" s="6"/>
      <c r="B118" s="5" t="s">
        <v>27</v>
      </c>
      <c r="C118" s="5">
        <v>114</v>
      </c>
      <c r="D118" s="5">
        <v>122</v>
      </c>
      <c r="E118" s="5">
        <v>117.1152173913043</v>
      </c>
      <c r="G118" s="7"/>
      <c r="H118" s="7"/>
      <c r="I118" s="10"/>
      <c r="J118" s="13"/>
    </row>
    <row r="119" spans="1:10">
      <c r="A119" s="6"/>
      <c r="B119" s="5" t="s">
        <v>28</v>
      </c>
      <c r="C119" s="5">
        <v>119</v>
      </c>
      <c r="D119" s="5">
        <v>255</v>
      </c>
      <c r="E119" s="5">
        <v>120.48358695652171</v>
      </c>
      <c r="G119" s="7">
        <v>250</v>
      </c>
      <c r="H119" s="7">
        <f t="shared" ref="H119:J119" si="15">AVERAGE(C119:C124)</f>
        <v>119</v>
      </c>
      <c r="I119" s="8">
        <f t="shared" si="15"/>
        <v>166.33333333333334</v>
      </c>
      <c r="J119" s="11">
        <f t="shared" si="15"/>
        <v>119.97420289855074</v>
      </c>
    </row>
    <row r="120" spans="1:10">
      <c r="A120" s="6"/>
      <c r="B120" s="5" t="s">
        <v>29</v>
      </c>
      <c r="C120" s="5">
        <v>119</v>
      </c>
      <c r="D120" s="5">
        <v>122</v>
      </c>
      <c r="E120" s="5">
        <v>119.866847826087</v>
      </c>
      <c r="G120" s="7"/>
      <c r="H120" s="7"/>
      <c r="I120" s="9"/>
      <c r="J120" s="12"/>
    </row>
    <row r="121" spans="1:10">
      <c r="A121" s="6"/>
      <c r="B121" s="5" t="s">
        <v>30</v>
      </c>
      <c r="C121" s="5">
        <v>119</v>
      </c>
      <c r="D121" s="5">
        <v>122</v>
      </c>
      <c r="E121" s="5">
        <v>119.8689130434783</v>
      </c>
      <c r="G121" s="7"/>
      <c r="H121" s="7"/>
      <c r="I121" s="9"/>
      <c r="J121" s="12"/>
    </row>
    <row r="122" spans="1:10">
      <c r="A122" s="6"/>
      <c r="B122" s="5" t="s">
        <v>31</v>
      </c>
      <c r="C122" s="5">
        <v>119</v>
      </c>
      <c r="D122" s="5">
        <v>122</v>
      </c>
      <c r="E122" s="5">
        <v>119.86923913043481</v>
      </c>
      <c r="G122" s="7"/>
      <c r="H122" s="7"/>
      <c r="I122" s="9"/>
      <c r="J122" s="12"/>
    </row>
    <row r="123" spans="1:10">
      <c r="A123" s="6"/>
      <c r="B123" s="5" t="s">
        <v>32</v>
      </c>
      <c r="C123" s="5">
        <v>119</v>
      </c>
      <c r="D123" s="5">
        <v>122</v>
      </c>
      <c r="E123" s="5">
        <v>119.87184782608701</v>
      </c>
      <c r="G123" s="7"/>
      <c r="H123" s="7"/>
      <c r="I123" s="9"/>
      <c r="J123" s="12"/>
    </row>
    <row r="124" spans="1:10">
      <c r="A124" s="6"/>
      <c r="B124" s="5" t="s">
        <v>33</v>
      </c>
      <c r="C124" s="5">
        <v>119</v>
      </c>
      <c r="D124" s="5">
        <v>255</v>
      </c>
      <c r="E124" s="5">
        <v>119.8847826086957</v>
      </c>
      <c r="G124" s="7"/>
      <c r="H124" s="7"/>
      <c r="I124" s="10"/>
      <c r="J124" s="13"/>
    </row>
  </sheetData>
  <mergeCells count="84">
    <mergeCell ref="G113:G118"/>
    <mergeCell ref="H113:H118"/>
    <mergeCell ref="I113:I118"/>
    <mergeCell ref="J113:J118"/>
    <mergeCell ref="G119:G124"/>
    <mergeCell ref="H119:H124"/>
    <mergeCell ref="I119:I124"/>
    <mergeCell ref="J119:J124"/>
    <mergeCell ref="H101:H106"/>
    <mergeCell ref="I101:I106"/>
    <mergeCell ref="J101:J106"/>
    <mergeCell ref="G107:G112"/>
    <mergeCell ref="H107:H112"/>
    <mergeCell ref="I107:I112"/>
    <mergeCell ref="J107:J112"/>
    <mergeCell ref="G88:G93"/>
    <mergeCell ref="H88:H93"/>
    <mergeCell ref="I88:I93"/>
    <mergeCell ref="J88:J93"/>
    <mergeCell ref="A95:A124"/>
    <mergeCell ref="G95:G100"/>
    <mergeCell ref="H95:H100"/>
    <mergeCell ref="I95:I100"/>
    <mergeCell ref="J95:J100"/>
    <mergeCell ref="G101:G106"/>
    <mergeCell ref="H76:H81"/>
    <mergeCell ref="I76:I81"/>
    <mergeCell ref="J76:J81"/>
    <mergeCell ref="G82:G87"/>
    <mergeCell ref="H82:H87"/>
    <mergeCell ref="I82:I87"/>
    <mergeCell ref="J82:J87"/>
    <mergeCell ref="A64:A93"/>
    <mergeCell ref="G64:G69"/>
    <mergeCell ref="H64:H69"/>
    <mergeCell ref="I64:I69"/>
    <mergeCell ref="J64:J69"/>
    <mergeCell ref="G70:G75"/>
    <mergeCell ref="H70:H75"/>
    <mergeCell ref="I70:I75"/>
    <mergeCell ref="J70:J75"/>
    <mergeCell ref="G76:G81"/>
    <mergeCell ref="G51:G56"/>
    <mergeCell ref="H51:H56"/>
    <mergeCell ref="I51:I56"/>
    <mergeCell ref="J51:J56"/>
    <mergeCell ref="G57:G62"/>
    <mergeCell ref="H57:H62"/>
    <mergeCell ref="I57:I62"/>
    <mergeCell ref="J57:J62"/>
    <mergeCell ref="H39:H44"/>
    <mergeCell ref="I39:I44"/>
    <mergeCell ref="J39:J44"/>
    <mergeCell ref="G45:G50"/>
    <mergeCell ref="H45:H50"/>
    <mergeCell ref="I45:I50"/>
    <mergeCell ref="J45:J50"/>
    <mergeCell ref="G26:G31"/>
    <mergeCell ref="H26:H31"/>
    <mergeCell ref="I26:I31"/>
    <mergeCell ref="J26:J31"/>
    <mergeCell ref="A33:A62"/>
    <mergeCell ref="G33:G38"/>
    <mergeCell ref="H33:H38"/>
    <mergeCell ref="I33:I38"/>
    <mergeCell ref="J33:J38"/>
    <mergeCell ref="G39:G44"/>
    <mergeCell ref="H14:H19"/>
    <mergeCell ref="I14:I19"/>
    <mergeCell ref="J14:J19"/>
    <mergeCell ref="G20:G25"/>
    <mergeCell ref="H20:H25"/>
    <mergeCell ref="I20:I25"/>
    <mergeCell ref="J20:J25"/>
    <mergeCell ref="A2:A31"/>
    <mergeCell ref="G2:G7"/>
    <mergeCell ref="H2:H7"/>
    <mergeCell ref="I2:I7"/>
    <mergeCell ref="J2:J7"/>
    <mergeCell ref="G8:G13"/>
    <mergeCell ref="H8:H13"/>
    <mergeCell ref="I8:I13"/>
    <mergeCell ref="J8:J13"/>
    <mergeCell ref="G14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79" workbookViewId="0">
      <selection activeCell="L1" sqref="L1:L100"/>
    </sheetView>
  </sheetViews>
  <sheetFormatPr baseColWidth="10" defaultRowHeight="15"/>
  <sheetData>
    <row r="1" spans="1:12">
      <c r="A1" s="5"/>
      <c r="B1" s="1" t="s">
        <v>0</v>
      </c>
      <c r="C1" s="1" t="s">
        <v>1</v>
      </c>
      <c r="D1" s="1" t="s">
        <v>2</v>
      </c>
      <c r="E1" s="1" t="s">
        <v>3</v>
      </c>
      <c r="G1" s="1"/>
      <c r="H1" s="1" t="s">
        <v>1</v>
      </c>
      <c r="I1" s="1" t="s">
        <v>2</v>
      </c>
      <c r="J1" s="1" t="s">
        <v>3</v>
      </c>
      <c r="L1" s="17"/>
    </row>
    <row r="2" spans="1:12">
      <c r="A2" s="6">
        <v>0</v>
      </c>
      <c r="B2" s="5" t="s">
        <v>4</v>
      </c>
      <c r="C2" s="5">
        <v>185</v>
      </c>
      <c r="D2" s="5">
        <v>198</v>
      </c>
      <c r="E2" s="5">
        <v>191.0582608695652</v>
      </c>
      <c r="F2" s="2"/>
      <c r="G2" s="7">
        <v>50</v>
      </c>
      <c r="H2" s="7">
        <f>AVERAGE(C2:C7)</f>
        <v>185.83333333333334</v>
      </c>
      <c r="I2" s="8">
        <f>AVERAGE(D2:D7)</f>
        <v>201.16666666666666</v>
      </c>
      <c r="J2" s="11">
        <f>AVERAGE(E2:E7)</f>
        <v>193.27041666666665</v>
      </c>
      <c r="L2" s="15">
        <f>J2</f>
        <v>193.27041666666665</v>
      </c>
    </row>
    <row r="3" spans="1:12">
      <c r="A3" s="6"/>
      <c r="B3" s="5" t="s">
        <v>5</v>
      </c>
      <c r="C3" s="5">
        <v>186</v>
      </c>
      <c r="D3" s="5">
        <v>201</v>
      </c>
      <c r="E3" s="5">
        <v>193.33423913043481</v>
      </c>
      <c r="G3" s="7"/>
      <c r="H3" s="7"/>
      <c r="I3" s="9"/>
      <c r="J3" s="12"/>
      <c r="L3" s="16">
        <f>J8</f>
        <v>245.49409420289854</v>
      </c>
    </row>
    <row r="4" spans="1:12">
      <c r="A4" s="6"/>
      <c r="B4" s="5" t="s">
        <v>6</v>
      </c>
      <c r="C4" s="5">
        <v>186</v>
      </c>
      <c r="D4" s="5">
        <v>202</v>
      </c>
      <c r="E4" s="5">
        <v>193.83250000000001</v>
      </c>
      <c r="G4" s="7"/>
      <c r="H4" s="7"/>
      <c r="I4" s="9"/>
      <c r="J4" s="12"/>
      <c r="L4" s="16">
        <f>J14</f>
        <v>121.54597826086956</v>
      </c>
    </row>
    <row r="5" spans="1:12">
      <c r="A5" s="6"/>
      <c r="B5" s="5" t="s">
        <v>7</v>
      </c>
      <c r="C5" s="5">
        <v>187</v>
      </c>
      <c r="D5" s="5">
        <v>202</v>
      </c>
      <c r="E5" s="5">
        <v>193.8509782608696</v>
      </c>
      <c r="G5" s="7"/>
      <c r="H5" s="7"/>
      <c r="I5" s="9"/>
      <c r="J5" s="12"/>
      <c r="L5" s="15">
        <f>J20</f>
        <v>172.54425724637682</v>
      </c>
    </row>
    <row r="6" spans="1:12">
      <c r="A6" s="6"/>
      <c r="B6" s="5" t="s">
        <v>8</v>
      </c>
      <c r="C6" s="5">
        <v>186</v>
      </c>
      <c r="D6" s="5">
        <v>202</v>
      </c>
      <c r="E6" s="5">
        <v>193.84293478260869</v>
      </c>
      <c r="G6" s="7"/>
      <c r="H6" s="7"/>
      <c r="I6" s="9"/>
      <c r="J6" s="12"/>
      <c r="L6" s="16">
        <f>J26</f>
        <v>196.00166666666667</v>
      </c>
    </row>
    <row r="7" spans="1:12">
      <c r="A7" s="6"/>
      <c r="B7" s="5" t="s">
        <v>9</v>
      </c>
      <c r="C7" s="5">
        <v>185</v>
      </c>
      <c r="D7" s="5">
        <v>202</v>
      </c>
      <c r="E7" s="5">
        <v>193.70358695652169</v>
      </c>
      <c r="G7" s="7"/>
      <c r="H7" s="7"/>
      <c r="I7" s="10"/>
      <c r="J7" s="13"/>
      <c r="L7" s="16"/>
    </row>
    <row r="8" spans="1:12">
      <c r="A8" s="6"/>
      <c r="B8" s="5" t="s">
        <v>10</v>
      </c>
      <c r="C8" s="5">
        <v>241</v>
      </c>
      <c r="D8" s="5">
        <v>247</v>
      </c>
      <c r="E8" s="5">
        <v>243.88293478260869</v>
      </c>
      <c r="G8" s="7">
        <v>100</v>
      </c>
      <c r="H8" s="7">
        <f t="shared" ref="H8:J8" si="0">AVERAGE(C8:C13)</f>
        <v>241.5</v>
      </c>
      <c r="I8" s="8">
        <f t="shared" si="0"/>
        <v>249</v>
      </c>
      <c r="J8" s="11">
        <f t="shared" si="0"/>
        <v>245.49409420289854</v>
      </c>
      <c r="L8" s="16"/>
    </row>
    <row r="9" spans="1:12">
      <c r="A9" s="6"/>
      <c r="B9" s="5" t="s">
        <v>11</v>
      </c>
      <c r="C9" s="5">
        <v>242</v>
      </c>
      <c r="D9" s="5">
        <v>249</v>
      </c>
      <c r="E9" s="5">
        <v>245.30423913043481</v>
      </c>
      <c r="G9" s="7"/>
      <c r="H9" s="7"/>
      <c r="I9" s="9"/>
      <c r="J9" s="12"/>
      <c r="L9" s="16"/>
    </row>
    <row r="10" spans="1:12">
      <c r="A10" s="6"/>
      <c r="B10" s="5" t="s">
        <v>12</v>
      </c>
      <c r="C10" s="5">
        <v>242</v>
      </c>
      <c r="D10" s="5">
        <v>249</v>
      </c>
      <c r="E10" s="5">
        <v>245.69923913043479</v>
      </c>
      <c r="G10" s="7"/>
      <c r="H10" s="7"/>
      <c r="I10" s="9"/>
      <c r="J10" s="12"/>
      <c r="L10" s="16"/>
    </row>
    <row r="11" spans="1:12">
      <c r="A11" s="6"/>
      <c r="B11" s="5" t="s">
        <v>13</v>
      </c>
      <c r="C11" s="5">
        <v>241</v>
      </c>
      <c r="D11" s="5">
        <v>250</v>
      </c>
      <c r="E11" s="5">
        <v>246.17641304347819</v>
      </c>
      <c r="G11" s="7"/>
      <c r="H11" s="7"/>
      <c r="I11" s="9"/>
      <c r="J11" s="12"/>
      <c r="L11" s="16"/>
    </row>
    <row r="12" spans="1:12">
      <c r="A12" s="6"/>
      <c r="B12" s="5" t="s">
        <v>14</v>
      </c>
      <c r="C12" s="5">
        <v>241</v>
      </c>
      <c r="D12" s="5">
        <v>250</v>
      </c>
      <c r="E12" s="5">
        <v>246.1840217391304</v>
      </c>
      <c r="G12" s="7"/>
      <c r="H12" s="7"/>
      <c r="I12" s="9"/>
      <c r="J12" s="12"/>
      <c r="L12" s="16"/>
    </row>
    <row r="13" spans="1:12">
      <c r="A13" s="6"/>
      <c r="B13" s="5" t="s">
        <v>15</v>
      </c>
      <c r="C13" s="5">
        <v>242</v>
      </c>
      <c r="D13" s="5">
        <v>249</v>
      </c>
      <c r="E13" s="5">
        <v>245.71771739130429</v>
      </c>
      <c r="G13" s="7"/>
      <c r="H13" s="7"/>
      <c r="I13" s="10"/>
      <c r="J13" s="13"/>
      <c r="L13" s="16"/>
    </row>
    <row r="14" spans="1:12">
      <c r="A14" s="6"/>
      <c r="B14" s="5" t="s">
        <v>16</v>
      </c>
      <c r="C14" s="5">
        <v>95</v>
      </c>
      <c r="D14" s="5">
        <v>209</v>
      </c>
      <c r="E14" s="5">
        <v>120.8523913043478</v>
      </c>
      <c r="G14" s="7">
        <v>150</v>
      </c>
      <c r="H14" s="7">
        <f t="shared" ref="H14:J14" si="1">AVERAGE(C14:C19)</f>
        <v>95.333333333333329</v>
      </c>
      <c r="I14" s="8">
        <f t="shared" si="1"/>
        <v>209</v>
      </c>
      <c r="J14" s="11">
        <f t="shared" si="1"/>
        <v>121.54597826086956</v>
      </c>
      <c r="L14" s="16"/>
    </row>
    <row r="15" spans="1:12">
      <c r="A15" s="6"/>
      <c r="B15" s="5" t="s">
        <v>17</v>
      </c>
      <c r="C15" s="5">
        <v>95</v>
      </c>
      <c r="D15" s="5">
        <v>209</v>
      </c>
      <c r="E15" s="5">
        <v>121.1728260869565</v>
      </c>
      <c r="G15" s="7"/>
      <c r="H15" s="7"/>
      <c r="I15" s="9"/>
      <c r="J15" s="12"/>
      <c r="L15" s="16"/>
    </row>
    <row r="16" spans="1:12">
      <c r="A16" s="6"/>
      <c r="B16" s="5" t="s">
        <v>18</v>
      </c>
      <c r="C16" s="5">
        <v>96</v>
      </c>
      <c r="D16" s="5">
        <v>209</v>
      </c>
      <c r="E16" s="5">
        <v>121.6361956521739</v>
      </c>
      <c r="G16" s="7"/>
      <c r="H16" s="7"/>
      <c r="I16" s="9"/>
      <c r="J16" s="12"/>
      <c r="L16" s="16"/>
    </row>
    <row r="17" spans="1:12">
      <c r="A17" s="6"/>
      <c r="B17" s="5" t="s">
        <v>19</v>
      </c>
      <c r="C17" s="5">
        <v>95</v>
      </c>
      <c r="D17" s="5">
        <v>209</v>
      </c>
      <c r="E17" s="5">
        <v>121.5553260869565</v>
      </c>
      <c r="G17" s="7"/>
      <c r="H17" s="7"/>
      <c r="I17" s="9"/>
      <c r="J17" s="12"/>
      <c r="L17" s="16"/>
    </row>
    <row r="18" spans="1:12">
      <c r="A18" s="6"/>
      <c r="B18" s="5" t="s">
        <v>20</v>
      </c>
      <c r="C18" s="5">
        <v>95</v>
      </c>
      <c r="D18" s="5">
        <v>209</v>
      </c>
      <c r="E18" s="5">
        <v>122.0103260869565</v>
      </c>
      <c r="G18" s="7"/>
      <c r="H18" s="7"/>
      <c r="I18" s="9"/>
      <c r="J18" s="12"/>
      <c r="L18" s="16"/>
    </row>
    <row r="19" spans="1:12">
      <c r="A19" s="6"/>
      <c r="B19" s="5" t="s">
        <v>21</v>
      </c>
      <c r="C19" s="5">
        <v>96</v>
      </c>
      <c r="D19" s="5">
        <v>209</v>
      </c>
      <c r="E19" s="5">
        <v>122.04880434782611</v>
      </c>
      <c r="G19" s="7"/>
      <c r="H19" s="7"/>
      <c r="I19" s="10"/>
      <c r="J19" s="13"/>
      <c r="L19" s="16"/>
    </row>
    <row r="20" spans="1:12">
      <c r="A20" s="6"/>
      <c r="B20" s="5" t="s">
        <v>22</v>
      </c>
      <c r="C20" s="5">
        <v>151</v>
      </c>
      <c r="D20" s="5">
        <v>208</v>
      </c>
      <c r="E20" s="5">
        <v>171.95956521739129</v>
      </c>
      <c r="G20" s="7">
        <v>200</v>
      </c>
      <c r="H20" s="7">
        <f t="shared" ref="H20:J20" si="2">AVERAGE(C20:C25)</f>
        <v>150.66666666666666</v>
      </c>
      <c r="I20" s="8">
        <f t="shared" si="2"/>
        <v>210.16666666666666</v>
      </c>
      <c r="J20" s="11">
        <f t="shared" si="2"/>
        <v>172.54425724637682</v>
      </c>
      <c r="L20" s="16"/>
    </row>
    <row r="21" spans="1:12">
      <c r="A21" s="6"/>
      <c r="B21" s="5" t="s">
        <v>23</v>
      </c>
      <c r="C21" s="5">
        <v>151</v>
      </c>
      <c r="D21" s="5">
        <v>209</v>
      </c>
      <c r="E21" s="5">
        <v>172.64880434782609</v>
      </c>
      <c r="G21" s="7"/>
      <c r="H21" s="7"/>
      <c r="I21" s="9"/>
      <c r="J21" s="12"/>
      <c r="L21" s="16"/>
    </row>
    <row r="22" spans="1:12">
      <c r="A22" s="6"/>
      <c r="B22" s="5" t="s">
        <v>24</v>
      </c>
      <c r="C22" s="5">
        <v>149</v>
      </c>
      <c r="D22" s="5">
        <v>209</v>
      </c>
      <c r="E22" s="5">
        <v>172.58804347826089</v>
      </c>
      <c r="G22" s="7"/>
      <c r="H22" s="7"/>
      <c r="I22" s="9"/>
      <c r="J22" s="12"/>
      <c r="L22" s="16"/>
    </row>
    <row r="23" spans="1:12">
      <c r="A23" s="6"/>
      <c r="B23" s="5" t="s">
        <v>25</v>
      </c>
      <c r="C23" s="5">
        <v>151</v>
      </c>
      <c r="D23" s="5">
        <v>208</v>
      </c>
      <c r="E23" s="5">
        <v>172.6426086956522</v>
      </c>
      <c r="G23" s="7"/>
      <c r="H23" s="7"/>
      <c r="I23" s="9"/>
      <c r="J23" s="12"/>
      <c r="L23" s="16"/>
    </row>
    <row r="24" spans="1:12">
      <c r="A24" s="6"/>
      <c r="B24" s="5" t="s">
        <v>26</v>
      </c>
      <c r="C24" s="5">
        <v>151</v>
      </c>
      <c r="D24" s="5">
        <v>213</v>
      </c>
      <c r="E24" s="5">
        <v>172.6945652173913</v>
      </c>
      <c r="G24" s="7"/>
      <c r="H24" s="7"/>
      <c r="I24" s="9"/>
      <c r="J24" s="12"/>
      <c r="L24" s="16"/>
    </row>
    <row r="25" spans="1:12">
      <c r="A25" s="6"/>
      <c r="B25" s="5" t="s">
        <v>27</v>
      </c>
      <c r="C25" s="5">
        <v>151</v>
      </c>
      <c r="D25" s="5">
        <v>214</v>
      </c>
      <c r="E25" s="5">
        <v>172.73195652173911</v>
      </c>
      <c r="G25" s="7"/>
      <c r="H25" s="7"/>
      <c r="I25" s="10"/>
      <c r="J25" s="13"/>
      <c r="L25" s="16"/>
    </row>
    <row r="26" spans="1:12">
      <c r="A26" s="6"/>
      <c r="B26" s="5" t="s">
        <v>28</v>
      </c>
      <c r="C26" s="5">
        <v>184</v>
      </c>
      <c r="D26" s="5">
        <v>255</v>
      </c>
      <c r="E26" s="5">
        <v>195.32749999999999</v>
      </c>
      <c r="G26" s="7">
        <v>250</v>
      </c>
      <c r="H26" s="7">
        <f t="shared" ref="H26:J26" si="3">AVERAGE(C26:C31)</f>
        <v>184.5</v>
      </c>
      <c r="I26" s="8">
        <f t="shared" si="3"/>
        <v>233</v>
      </c>
      <c r="J26" s="11">
        <f t="shared" si="3"/>
        <v>196.00166666666667</v>
      </c>
      <c r="L26" s="16"/>
    </row>
    <row r="27" spans="1:12">
      <c r="A27" s="6"/>
      <c r="B27" s="5" t="s">
        <v>29</v>
      </c>
      <c r="C27" s="5">
        <v>184</v>
      </c>
      <c r="D27" s="5">
        <v>210</v>
      </c>
      <c r="E27" s="5">
        <v>195.61097826086959</v>
      </c>
      <c r="G27" s="7"/>
      <c r="H27" s="7"/>
      <c r="I27" s="9"/>
      <c r="J27" s="12"/>
      <c r="L27" s="16"/>
    </row>
    <row r="28" spans="1:12">
      <c r="A28" s="6"/>
      <c r="B28" s="5" t="s">
        <v>30</v>
      </c>
      <c r="C28" s="5">
        <v>184</v>
      </c>
      <c r="D28" s="5">
        <v>212</v>
      </c>
      <c r="E28" s="5">
        <v>195.5932608695652</v>
      </c>
      <c r="G28" s="7"/>
      <c r="H28" s="7"/>
      <c r="I28" s="9"/>
      <c r="J28" s="12"/>
      <c r="L28" s="16"/>
    </row>
    <row r="29" spans="1:12">
      <c r="A29" s="6"/>
      <c r="B29" s="5" t="s">
        <v>31</v>
      </c>
      <c r="C29" s="5">
        <v>185</v>
      </c>
      <c r="D29" s="5">
        <v>255</v>
      </c>
      <c r="E29" s="5">
        <v>196.48228260869561</v>
      </c>
      <c r="G29" s="7"/>
      <c r="H29" s="7"/>
      <c r="I29" s="9"/>
      <c r="J29" s="12"/>
      <c r="L29" s="16"/>
    </row>
    <row r="30" spans="1:12">
      <c r="A30" s="6"/>
      <c r="B30" s="5" t="s">
        <v>32</v>
      </c>
      <c r="C30" s="5">
        <v>185</v>
      </c>
      <c r="D30" s="5">
        <v>211</v>
      </c>
      <c r="E30" s="5">
        <v>196.4526086956522</v>
      </c>
      <c r="G30" s="7"/>
      <c r="H30" s="7"/>
      <c r="I30" s="9"/>
      <c r="J30" s="12"/>
      <c r="L30" s="16"/>
    </row>
    <row r="31" spans="1:12">
      <c r="A31" s="6"/>
      <c r="B31" s="5" t="s">
        <v>33</v>
      </c>
      <c r="C31" s="5">
        <v>185</v>
      </c>
      <c r="D31" s="5">
        <v>255</v>
      </c>
      <c r="E31" s="5">
        <v>196.5433695652174</v>
      </c>
      <c r="G31" s="7"/>
      <c r="H31" s="7"/>
      <c r="I31" s="10"/>
      <c r="J31" s="13"/>
      <c r="L31" s="16"/>
    </row>
    <row r="32" spans="1:12">
      <c r="A32" s="5"/>
      <c r="B32" s="5"/>
      <c r="C32" s="5"/>
      <c r="D32" s="5"/>
      <c r="E32" s="5"/>
      <c r="G32" s="5"/>
      <c r="H32" s="5"/>
      <c r="I32" s="5"/>
      <c r="J32" s="5"/>
      <c r="L32" s="16"/>
    </row>
    <row r="33" spans="1:12">
      <c r="A33" s="6">
        <v>1</v>
      </c>
      <c r="B33" s="5" t="s">
        <v>4</v>
      </c>
      <c r="C33" s="5">
        <v>222</v>
      </c>
      <c r="D33" s="5">
        <v>228</v>
      </c>
      <c r="E33" s="5">
        <v>224.2298913043478</v>
      </c>
      <c r="G33" s="7">
        <v>50</v>
      </c>
      <c r="H33" s="7">
        <f>AVERAGE(C33:C38)</f>
        <v>222</v>
      </c>
      <c r="I33" s="8">
        <f>AVERAGE(D33:D38)</f>
        <v>241.66666666666666</v>
      </c>
      <c r="J33" s="11">
        <f>AVERAGE(E33:E38)</f>
        <v>224.97141304347826</v>
      </c>
      <c r="L33" s="16">
        <f>J33</f>
        <v>224.97141304347826</v>
      </c>
    </row>
    <row r="34" spans="1:12">
      <c r="A34" s="6"/>
      <c r="B34" s="5" t="s">
        <v>5</v>
      </c>
      <c r="C34" s="5">
        <v>222</v>
      </c>
      <c r="D34" s="5">
        <v>228</v>
      </c>
      <c r="E34" s="5">
        <v>224.9178260869565</v>
      </c>
      <c r="G34" s="7"/>
      <c r="H34" s="7"/>
      <c r="I34" s="9"/>
      <c r="J34" s="12"/>
      <c r="L34" s="16">
        <f>J39</f>
        <v>122.94559782608697</v>
      </c>
    </row>
    <row r="35" spans="1:12">
      <c r="A35" s="6"/>
      <c r="B35" s="5" t="s">
        <v>6</v>
      </c>
      <c r="C35" s="5">
        <v>222</v>
      </c>
      <c r="D35" s="5">
        <v>255</v>
      </c>
      <c r="E35" s="5">
        <v>225.11315217391311</v>
      </c>
      <c r="G35" s="7"/>
      <c r="H35" s="7"/>
      <c r="I35" s="9"/>
      <c r="J35" s="12"/>
      <c r="L35" s="16">
        <f>J45</f>
        <v>188.30748188405792</v>
      </c>
    </row>
    <row r="36" spans="1:12">
      <c r="A36" s="6"/>
      <c r="B36" s="5" t="s">
        <v>7</v>
      </c>
      <c r="C36" s="5">
        <v>222</v>
      </c>
      <c r="D36" s="5">
        <v>229</v>
      </c>
      <c r="E36" s="5">
        <v>225.1789130434783</v>
      </c>
      <c r="G36" s="7"/>
      <c r="H36" s="7"/>
      <c r="I36" s="9"/>
      <c r="J36" s="12"/>
      <c r="L36" s="16">
        <f>J51</f>
        <v>214.23755434782609</v>
      </c>
    </row>
    <row r="37" spans="1:12">
      <c r="A37" s="6"/>
      <c r="B37" s="5" t="s">
        <v>8</v>
      </c>
      <c r="C37" s="5">
        <v>222</v>
      </c>
      <c r="D37" s="5">
        <v>255</v>
      </c>
      <c r="E37" s="5">
        <v>225.16641304347829</v>
      </c>
      <c r="G37" s="7"/>
      <c r="H37" s="7"/>
      <c r="I37" s="9"/>
      <c r="J37" s="12"/>
      <c r="L37" s="16">
        <f>J57</f>
        <v>225.78646739130434</v>
      </c>
    </row>
    <row r="38" spans="1:12">
      <c r="A38" s="6"/>
      <c r="B38" s="5" t="s">
        <v>9</v>
      </c>
      <c r="C38" s="5">
        <v>222</v>
      </c>
      <c r="D38" s="5">
        <v>255</v>
      </c>
      <c r="E38" s="5">
        <v>225.22228260869571</v>
      </c>
      <c r="G38" s="7"/>
      <c r="H38" s="7"/>
      <c r="I38" s="10"/>
      <c r="J38" s="13"/>
      <c r="L38" s="16"/>
    </row>
    <row r="39" spans="1:12">
      <c r="A39" s="6"/>
      <c r="B39" s="5" t="s">
        <v>10</v>
      </c>
      <c r="C39" s="5">
        <v>121</v>
      </c>
      <c r="D39" s="5">
        <v>124</v>
      </c>
      <c r="E39" s="5">
        <v>122.19847826086961</v>
      </c>
      <c r="G39" s="7">
        <v>100</v>
      </c>
      <c r="H39" s="7">
        <f t="shared" ref="H39:J39" si="4">AVERAGE(C39:C44)</f>
        <v>121.16666666666667</v>
      </c>
      <c r="I39" s="8">
        <f t="shared" si="4"/>
        <v>124.5</v>
      </c>
      <c r="J39" s="11">
        <f t="shared" si="4"/>
        <v>122.94559782608697</v>
      </c>
      <c r="L39" s="16"/>
    </row>
    <row r="40" spans="1:12">
      <c r="A40" s="6"/>
      <c r="B40" s="5" t="s">
        <v>11</v>
      </c>
      <c r="C40" s="5">
        <v>121</v>
      </c>
      <c r="D40" s="5">
        <v>124</v>
      </c>
      <c r="E40" s="5">
        <v>122.7366304347826</v>
      </c>
      <c r="G40" s="7"/>
      <c r="H40" s="7"/>
      <c r="I40" s="9"/>
      <c r="J40" s="12"/>
      <c r="L40" s="16"/>
    </row>
    <row r="41" spans="1:12">
      <c r="A41" s="6"/>
      <c r="B41" s="5" t="s">
        <v>12</v>
      </c>
      <c r="C41" s="5">
        <v>121</v>
      </c>
      <c r="D41" s="5">
        <v>124</v>
      </c>
      <c r="E41" s="5">
        <v>122.77586956521741</v>
      </c>
      <c r="G41" s="7"/>
      <c r="H41" s="7"/>
      <c r="I41" s="9"/>
      <c r="J41" s="12"/>
      <c r="L41" s="16"/>
    </row>
    <row r="42" spans="1:12">
      <c r="A42" s="6"/>
      <c r="B42" s="5" t="s">
        <v>13</v>
      </c>
      <c r="C42" s="5">
        <v>121</v>
      </c>
      <c r="D42" s="5">
        <v>125</v>
      </c>
      <c r="E42" s="5">
        <v>123.42108695652171</v>
      </c>
      <c r="G42" s="7"/>
      <c r="H42" s="7"/>
      <c r="I42" s="9"/>
      <c r="J42" s="12"/>
      <c r="L42" s="16"/>
    </row>
    <row r="43" spans="1:12">
      <c r="A43" s="6"/>
      <c r="B43" s="5" t="s">
        <v>14</v>
      </c>
      <c r="C43" s="5">
        <v>121</v>
      </c>
      <c r="D43" s="5">
        <v>125</v>
      </c>
      <c r="E43" s="5">
        <v>123.4339130434783</v>
      </c>
      <c r="G43" s="7"/>
      <c r="H43" s="7"/>
      <c r="I43" s="9"/>
      <c r="J43" s="12"/>
      <c r="L43" s="16"/>
    </row>
    <row r="44" spans="1:12">
      <c r="A44" s="6"/>
      <c r="B44" s="5" t="s">
        <v>15</v>
      </c>
      <c r="C44" s="5">
        <v>122</v>
      </c>
      <c r="D44" s="5">
        <v>125</v>
      </c>
      <c r="E44" s="5">
        <v>123.1076086956522</v>
      </c>
      <c r="G44" s="7"/>
      <c r="H44" s="7"/>
      <c r="I44" s="10"/>
      <c r="J44" s="13"/>
      <c r="L44" s="16"/>
    </row>
    <row r="45" spans="1:12">
      <c r="A45" s="6"/>
      <c r="B45" s="5" t="s">
        <v>16</v>
      </c>
      <c r="C45" s="5">
        <v>175</v>
      </c>
      <c r="D45" s="5">
        <v>232</v>
      </c>
      <c r="E45" s="5">
        <v>187.8415217391304</v>
      </c>
      <c r="G45" s="7">
        <v>150</v>
      </c>
      <c r="H45" s="7">
        <f t="shared" ref="H45:J45" si="5">AVERAGE(C45:C50)</f>
        <v>175.5</v>
      </c>
      <c r="I45" s="8">
        <f t="shared" si="5"/>
        <v>232</v>
      </c>
      <c r="J45" s="11">
        <f t="shared" si="5"/>
        <v>188.30748188405792</v>
      </c>
      <c r="L45" s="16"/>
    </row>
    <row r="46" spans="1:12">
      <c r="A46" s="6"/>
      <c r="B46" s="5" t="s">
        <v>17</v>
      </c>
      <c r="C46" s="5">
        <v>175</v>
      </c>
      <c r="D46" s="5">
        <v>232</v>
      </c>
      <c r="E46" s="5">
        <v>188.22315217391301</v>
      </c>
      <c r="G46" s="7"/>
      <c r="H46" s="7"/>
      <c r="I46" s="9"/>
      <c r="J46" s="12"/>
      <c r="L46" s="16"/>
    </row>
    <row r="47" spans="1:12">
      <c r="A47" s="6"/>
      <c r="B47" s="5" t="s">
        <v>18</v>
      </c>
      <c r="C47" s="5">
        <v>176</v>
      </c>
      <c r="D47" s="5">
        <v>232</v>
      </c>
      <c r="E47" s="5">
        <v>188.39608695652171</v>
      </c>
      <c r="G47" s="7"/>
      <c r="H47" s="7"/>
      <c r="I47" s="9"/>
      <c r="J47" s="12"/>
      <c r="L47" s="16"/>
    </row>
    <row r="48" spans="1:12">
      <c r="A48" s="6"/>
      <c r="B48" s="5" t="s">
        <v>19</v>
      </c>
      <c r="C48" s="5">
        <v>175</v>
      </c>
      <c r="D48" s="5">
        <v>232</v>
      </c>
      <c r="E48" s="5">
        <v>188.4763043478261</v>
      </c>
      <c r="G48" s="7"/>
      <c r="H48" s="7"/>
      <c r="I48" s="9"/>
      <c r="J48" s="12"/>
      <c r="L48" s="16"/>
    </row>
    <row r="49" spans="1:12">
      <c r="A49" s="6"/>
      <c r="B49" s="5" t="s">
        <v>20</v>
      </c>
      <c r="C49" s="5">
        <v>176</v>
      </c>
      <c r="D49" s="5">
        <v>232</v>
      </c>
      <c r="E49" s="5">
        <v>188.4690217391304</v>
      </c>
      <c r="G49" s="7"/>
      <c r="H49" s="7"/>
      <c r="I49" s="9"/>
      <c r="J49" s="12"/>
      <c r="L49" s="16"/>
    </row>
    <row r="50" spans="1:12">
      <c r="A50" s="6"/>
      <c r="B50" s="5" t="s">
        <v>21</v>
      </c>
      <c r="C50" s="5">
        <v>176</v>
      </c>
      <c r="D50" s="5">
        <v>232</v>
      </c>
      <c r="E50" s="5">
        <v>188.43880434782611</v>
      </c>
      <c r="G50" s="7"/>
      <c r="H50" s="7"/>
      <c r="I50" s="10"/>
      <c r="J50" s="13"/>
      <c r="L50" s="16"/>
    </row>
    <row r="51" spans="1:12">
      <c r="A51" s="6"/>
      <c r="B51" s="5" t="s">
        <v>22</v>
      </c>
      <c r="C51" s="5">
        <v>204</v>
      </c>
      <c r="D51" s="5">
        <v>234</v>
      </c>
      <c r="E51" s="5">
        <v>213.8266304347826</v>
      </c>
      <c r="G51" s="7">
        <v>200</v>
      </c>
      <c r="H51" s="7">
        <f t="shared" ref="H51:J51" si="6">AVERAGE(C51:C56)</f>
        <v>204</v>
      </c>
      <c r="I51" s="8">
        <f t="shared" si="6"/>
        <v>232.5</v>
      </c>
      <c r="J51" s="11">
        <f t="shared" si="6"/>
        <v>214.23755434782609</v>
      </c>
      <c r="L51" s="16"/>
    </row>
    <row r="52" spans="1:12">
      <c r="A52" s="6"/>
      <c r="B52" s="5" t="s">
        <v>23</v>
      </c>
      <c r="C52" s="5">
        <v>204</v>
      </c>
      <c r="D52" s="5">
        <v>232</v>
      </c>
      <c r="E52" s="5">
        <v>214.1171739130435</v>
      </c>
      <c r="G52" s="7"/>
      <c r="H52" s="7"/>
      <c r="I52" s="9"/>
      <c r="J52" s="12"/>
      <c r="L52" s="16"/>
    </row>
    <row r="53" spans="1:12">
      <c r="A53" s="6"/>
      <c r="B53" s="5" t="s">
        <v>24</v>
      </c>
      <c r="C53" s="5">
        <v>204</v>
      </c>
      <c r="D53" s="5">
        <v>232</v>
      </c>
      <c r="E53" s="5">
        <v>214.12619565217389</v>
      </c>
      <c r="G53" s="7"/>
      <c r="H53" s="7"/>
      <c r="I53" s="9"/>
      <c r="J53" s="12"/>
      <c r="L53" s="16"/>
    </row>
    <row r="54" spans="1:12">
      <c r="A54" s="6"/>
      <c r="B54" s="5" t="s">
        <v>25</v>
      </c>
      <c r="C54" s="5">
        <v>204</v>
      </c>
      <c r="D54" s="5">
        <v>232</v>
      </c>
      <c r="E54" s="5">
        <v>214.45032608695649</v>
      </c>
      <c r="G54" s="7"/>
      <c r="H54" s="7"/>
      <c r="I54" s="9"/>
      <c r="J54" s="12"/>
      <c r="L54" s="16"/>
    </row>
    <row r="55" spans="1:12">
      <c r="A55" s="6"/>
      <c r="B55" s="5" t="s">
        <v>26</v>
      </c>
      <c r="C55" s="5">
        <v>204</v>
      </c>
      <c r="D55" s="5">
        <v>233</v>
      </c>
      <c r="E55" s="5">
        <v>214.64532608695649</v>
      </c>
      <c r="G55" s="7"/>
      <c r="H55" s="7"/>
      <c r="I55" s="9"/>
      <c r="J55" s="12"/>
      <c r="L55" s="16"/>
    </row>
    <row r="56" spans="1:12">
      <c r="A56" s="6"/>
      <c r="B56" s="5" t="s">
        <v>27</v>
      </c>
      <c r="C56" s="5">
        <v>204</v>
      </c>
      <c r="D56" s="5">
        <v>232</v>
      </c>
      <c r="E56" s="5">
        <v>214.25967391304351</v>
      </c>
      <c r="G56" s="7"/>
      <c r="H56" s="7"/>
      <c r="I56" s="10"/>
      <c r="J56" s="13"/>
      <c r="L56" s="16"/>
    </row>
    <row r="57" spans="1:12">
      <c r="A57" s="6"/>
      <c r="B57" s="5" t="s">
        <v>28</v>
      </c>
      <c r="C57" s="5">
        <v>220</v>
      </c>
      <c r="D57" s="5">
        <v>255</v>
      </c>
      <c r="E57" s="5">
        <v>225.4753260869565</v>
      </c>
      <c r="G57" s="7">
        <v>250</v>
      </c>
      <c r="H57" s="7">
        <f t="shared" ref="H57:J57" si="7">AVERAGE(C57:C62)</f>
        <v>220</v>
      </c>
      <c r="I57" s="8">
        <f t="shared" si="7"/>
        <v>255</v>
      </c>
      <c r="J57" s="11">
        <f t="shared" si="7"/>
        <v>225.78646739130434</v>
      </c>
      <c r="L57" s="16"/>
    </row>
    <row r="58" spans="1:12">
      <c r="A58" s="6"/>
      <c r="B58" s="5" t="s">
        <v>29</v>
      </c>
      <c r="C58" s="5">
        <v>220</v>
      </c>
      <c r="D58" s="5">
        <v>255</v>
      </c>
      <c r="E58" s="5">
        <v>225.56336956521741</v>
      </c>
      <c r="G58" s="7"/>
      <c r="H58" s="7"/>
      <c r="I58" s="9"/>
      <c r="J58" s="12"/>
      <c r="L58" s="16"/>
    </row>
    <row r="59" spans="1:12">
      <c r="A59" s="6"/>
      <c r="B59" s="5" t="s">
        <v>30</v>
      </c>
      <c r="C59" s="5">
        <v>220</v>
      </c>
      <c r="D59" s="5">
        <v>255</v>
      </c>
      <c r="E59" s="5">
        <v>225.53826086956519</v>
      </c>
      <c r="G59" s="7"/>
      <c r="H59" s="7"/>
      <c r="I59" s="9"/>
      <c r="J59" s="12"/>
      <c r="L59" s="16"/>
    </row>
    <row r="60" spans="1:12">
      <c r="A60" s="6"/>
      <c r="B60" s="5" t="s">
        <v>31</v>
      </c>
      <c r="C60" s="5">
        <v>220</v>
      </c>
      <c r="D60" s="5">
        <v>255</v>
      </c>
      <c r="E60" s="5">
        <v>226.1942391304348</v>
      </c>
      <c r="G60" s="7"/>
      <c r="H60" s="7"/>
      <c r="I60" s="9"/>
      <c r="J60" s="12"/>
      <c r="L60" s="16"/>
    </row>
    <row r="61" spans="1:12">
      <c r="A61" s="6"/>
      <c r="B61" s="5" t="s">
        <v>32</v>
      </c>
      <c r="C61" s="5">
        <v>220</v>
      </c>
      <c r="D61" s="5">
        <v>255</v>
      </c>
      <c r="E61" s="5">
        <v>226.25945652173911</v>
      </c>
      <c r="G61" s="7"/>
      <c r="H61" s="7"/>
      <c r="I61" s="9"/>
      <c r="J61" s="12"/>
      <c r="L61" s="16"/>
    </row>
    <row r="62" spans="1:12">
      <c r="A62" s="6"/>
      <c r="B62" s="5" t="s">
        <v>33</v>
      </c>
      <c r="C62" s="5">
        <v>220</v>
      </c>
      <c r="D62" s="5">
        <v>255</v>
      </c>
      <c r="E62" s="5">
        <v>225.68815217391301</v>
      </c>
      <c r="G62" s="7"/>
      <c r="H62" s="7"/>
      <c r="I62" s="10"/>
      <c r="J62" s="13"/>
      <c r="L62" s="16"/>
    </row>
    <row r="63" spans="1:12">
      <c r="A63" s="5"/>
      <c r="B63" s="5"/>
      <c r="C63" s="5"/>
      <c r="D63" s="5"/>
      <c r="E63" s="5"/>
      <c r="G63" s="5"/>
      <c r="H63" s="5"/>
      <c r="I63" s="5"/>
      <c r="J63" s="5"/>
      <c r="L63" s="16"/>
    </row>
    <row r="64" spans="1:12">
      <c r="A64" s="6">
        <v>2</v>
      </c>
      <c r="B64" s="5" t="s">
        <v>4</v>
      </c>
      <c r="C64" s="5">
        <v>111</v>
      </c>
      <c r="D64" s="5">
        <v>255</v>
      </c>
      <c r="E64" s="5">
        <v>112.0713043478261</v>
      </c>
      <c r="G64" s="7">
        <v>50</v>
      </c>
      <c r="H64" s="7">
        <f>AVERAGE(C64:C69)</f>
        <v>111</v>
      </c>
      <c r="I64" s="8">
        <f>AVERAGE(D64:D69)</f>
        <v>137.83333333333334</v>
      </c>
      <c r="J64" s="11">
        <f>AVERAGE(E64:E69)</f>
        <v>112.28851449275362</v>
      </c>
      <c r="L64" s="16">
        <f>J64</f>
        <v>112.28851449275362</v>
      </c>
    </row>
    <row r="65" spans="1:12">
      <c r="A65" s="6"/>
      <c r="B65" s="5" t="s">
        <v>5</v>
      </c>
      <c r="C65" s="5">
        <v>111</v>
      </c>
      <c r="D65" s="5">
        <v>114</v>
      </c>
      <c r="E65" s="5">
        <v>112.3153260869565</v>
      </c>
      <c r="G65" s="7"/>
      <c r="H65" s="7"/>
      <c r="I65" s="9"/>
      <c r="J65" s="12"/>
      <c r="L65" s="16">
        <f>J70</f>
        <v>189.39097826086956</v>
      </c>
    </row>
    <row r="66" spans="1:12">
      <c r="A66" s="6"/>
      <c r="B66" s="5" t="s">
        <v>6</v>
      </c>
      <c r="C66" s="5">
        <v>111</v>
      </c>
      <c r="D66" s="5">
        <v>114</v>
      </c>
      <c r="E66" s="5">
        <v>112.3504347826087</v>
      </c>
      <c r="G66" s="7"/>
      <c r="H66" s="7"/>
      <c r="I66" s="9"/>
      <c r="J66" s="12"/>
      <c r="L66" s="16">
        <f>J76</f>
        <v>222.01032608695652</v>
      </c>
    </row>
    <row r="67" spans="1:12">
      <c r="A67" s="6"/>
      <c r="B67" s="5" t="s">
        <v>7</v>
      </c>
      <c r="C67" s="5">
        <v>111</v>
      </c>
      <c r="D67" s="5">
        <v>114</v>
      </c>
      <c r="E67" s="5">
        <v>112.3294565217391</v>
      </c>
      <c r="G67" s="7"/>
      <c r="H67" s="7"/>
      <c r="I67" s="9"/>
      <c r="J67" s="12"/>
      <c r="L67" s="16">
        <f>J82</f>
        <v>234.86449275362318</v>
      </c>
    </row>
    <row r="68" spans="1:12">
      <c r="A68" s="6"/>
      <c r="B68" s="5" t="s">
        <v>8</v>
      </c>
      <c r="C68" s="5">
        <v>111</v>
      </c>
      <c r="D68" s="5">
        <v>115</v>
      </c>
      <c r="E68" s="5">
        <v>112.3276086956522</v>
      </c>
      <c r="G68" s="7"/>
      <c r="H68" s="7"/>
      <c r="I68" s="9"/>
      <c r="J68" s="12"/>
      <c r="L68" s="16">
        <f>J88</f>
        <v>240.62601449275363</v>
      </c>
    </row>
    <row r="69" spans="1:12">
      <c r="A69" s="6"/>
      <c r="B69" s="5" t="s">
        <v>9</v>
      </c>
      <c r="C69" s="5">
        <v>111</v>
      </c>
      <c r="D69" s="5">
        <v>115</v>
      </c>
      <c r="E69" s="5">
        <v>112.3369565217391</v>
      </c>
      <c r="G69" s="7"/>
      <c r="H69" s="7"/>
      <c r="I69" s="10"/>
      <c r="J69" s="13"/>
      <c r="L69" s="16"/>
    </row>
    <row r="70" spans="1:12">
      <c r="A70" s="6"/>
      <c r="B70" s="5" t="s">
        <v>10</v>
      </c>
      <c r="C70" s="5">
        <v>188</v>
      </c>
      <c r="D70" s="5">
        <v>190</v>
      </c>
      <c r="E70" s="5">
        <v>189.2079347826087</v>
      </c>
      <c r="G70" s="7">
        <v>100</v>
      </c>
      <c r="H70" s="7">
        <f t="shared" ref="H70:J70" si="8">AVERAGE(C70:C75)</f>
        <v>188.66666666666666</v>
      </c>
      <c r="I70" s="8">
        <f t="shared" si="8"/>
        <v>190</v>
      </c>
      <c r="J70" s="11">
        <f t="shared" si="8"/>
        <v>189.39097826086956</v>
      </c>
      <c r="L70" s="16"/>
    </row>
    <row r="71" spans="1:12">
      <c r="A71" s="6"/>
      <c r="B71" s="5" t="s">
        <v>11</v>
      </c>
      <c r="C71" s="5">
        <v>189</v>
      </c>
      <c r="D71" s="5">
        <v>190</v>
      </c>
      <c r="E71" s="5">
        <v>189.32293478260871</v>
      </c>
      <c r="G71" s="7"/>
      <c r="H71" s="7"/>
      <c r="I71" s="9"/>
      <c r="J71" s="12"/>
      <c r="L71" s="16"/>
    </row>
    <row r="72" spans="1:12">
      <c r="A72" s="6"/>
      <c r="B72" s="5" t="s">
        <v>12</v>
      </c>
      <c r="C72" s="5">
        <v>189</v>
      </c>
      <c r="D72" s="5">
        <v>190</v>
      </c>
      <c r="E72" s="5">
        <v>189.34586956521741</v>
      </c>
      <c r="G72" s="7"/>
      <c r="H72" s="7"/>
      <c r="I72" s="9"/>
      <c r="J72" s="12"/>
      <c r="L72" s="16"/>
    </row>
    <row r="73" spans="1:12">
      <c r="A73" s="6"/>
      <c r="B73" s="5" t="s">
        <v>13</v>
      </c>
      <c r="C73" s="5">
        <v>188</v>
      </c>
      <c r="D73" s="5">
        <v>190</v>
      </c>
      <c r="E73" s="5">
        <v>189.49260869565219</v>
      </c>
      <c r="G73" s="7"/>
      <c r="H73" s="7"/>
      <c r="I73" s="9"/>
      <c r="J73" s="12"/>
      <c r="L73" s="16"/>
    </row>
    <row r="74" spans="1:12">
      <c r="A74" s="6"/>
      <c r="B74" s="5" t="s">
        <v>14</v>
      </c>
      <c r="C74" s="5">
        <v>189</v>
      </c>
      <c r="D74" s="5">
        <v>190</v>
      </c>
      <c r="E74" s="5">
        <v>189.4894565217391</v>
      </c>
      <c r="G74" s="7"/>
      <c r="H74" s="7"/>
      <c r="I74" s="9"/>
      <c r="J74" s="12"/>
      <c r="L74" s="16"/>
    </row>
    <row r="75" spans="1:12">
      <c r="A75" s="6"/>
      <c r="B75" s="5" t="s">
        <v>15</v>
      </c>
      <c r="C75" s="5">
        <v>189</v>
      </c>
      <c r="D75" s="5">
        <v>190</v>
      </c>
      <c r="E75" s="5">
        <v>189.48706521739129</v>
      </c>
      <c r="G75" s="7"/>
      <c r="H75" s="7"/>
      <c r="I75" s="10"/>
      <c r="J75" s="13"/>
      <c r="L75" s="16"/>
    </row>
    <row r="76" spans="1:12">
      <c r="A76" s="6"/>
      <c r="B76" s="5" t="s">
        <v>16</v>
      </c>
      <c r="C76" s="5">
        <v>215</v>
      </c>
      <c r="D76" s="5">
        <v>243</v>
      </c>
      <c r="E76" s="5">
        <v>221.89</v>
      </c>
      <c r="G76" s="7">
        <v>150</v>
      </c>
      <c r="H76" s="7">
        <f t="shared" ref="H76:J76" si="9">AVERAGE(C76:C81)</f>
        <v>215.66666666666666</v>
      </c>
      <c r="I76" s="8">
        <f t="shared" si="9"/>
        <v>243.83333333333334</v>
      </c>
      <c r="J76" s="11">
        <f t="shared" si="9"/>
        <v>222.01032608695652</v>
      </c>
      <c r="L76" s="16"/>
    </row>
    <row r="77" spans="1:12">
      <c r="A77" s="6"/>
      <c r="B77" s="5" t="s">
        <v>17</v>
      </c>
      <c r="C77" s="5">
        <v>215</v>
      </c>
      <c r="D77" s="5">
        <v>244</v>
      </c>
      <c r="E77" s="5">
        <v>221.94597826086959</v>
      </c>
      <c r="G77" s="7"/>
      <c r="H77" s="7"/>
      <c r="I77" s="9"/>
      <c r="J77" s="12"/>
      <c r="L77" s="16"/>
    </row>
    <row r="78" spans="1:12">
      <c r="A78" s="6"/>
      <c r="B78" s="5" t="s">
        <v>18</v>
      </c>
      <c r="C78" s="5">
        <v>216</v>
      </c>
      <c r="D78" s="5">
        <v>244</v>
      </c>
      <c r="E78" s="5">
        <v>222.06565217391301</v>
      </c>
      <c r="G78" s="7"/>
      <c r="H78" s="7"/>
      <c r="I78" s="9"/>
      <c r="J78" s="12"/>
      <c r="L78" s="16"/>
    </row>
    <row r="79" spans="1:12">
      <c r="A79" s="6"/>
      <c r="B79" s="5" t="s">
        <v>19</v>
      </c>
      <c r="C79" s="5">
        <v>216</v>
      </c>
      <c r="D79" s="5">
        <v>244</v>
      </c>
      <c r="E79" s="5">
        <v>222.0508695652174</v>
      </c>
      <c r="G79" s="7"/>
      <c r="H79" s="7"/>
      <c r="I79" s="9"/>
      <c r="J79" s="12"/>
      <c r="L79" s="16"/>
    </row>
    <row r="80" spans="1:12">
      <c r="A80" s="6"/>
      <c r="B80" s="5" t="s">
        <v>20</v>
      </c>
      <c r="C80" s="5">
        <v>216</v>
      </c>
      <c r="D80" s="5">
        <v>244</v>
      </c>
      <c r="E80" s="5">
        <v>222.0405434782609</v>
      </c>
      <c r="G80" s="7"/>
      <c r="H80" s="7"/>
      <c r="I80" s="9"/>
      <c r="J80" s="12"/>
      <c r="L80" s="16"/>
    </row>
    <row r="81" spans="1:12">
      <c r="A81" s="6"/>
      <c r="B81" s="5" t="s">
        <v>21</v>
      </c>
      <c r="C81" s="5">
        <v>216</v>
      </c>
      <c r="D81" s="5">
        <v>244</v>
      </c>
      <c r="E81" s="5">
        <v>222.06891304347829</v>
      </c>
      <c r="G81" s="7"/>
      <c r="H81" s="7"/>
      <c r="I81" s="10"/>
      <c r="J81" s="13"/>
      <c r="L81" s="16"/>
    </row>
    <row r="82" spans="1:12">
      <c r="A82" s="6"/>
      <c r="B82" s="5" t="s">
        <v>22</v>
      </c>
      <c r="C82" s="5">
        <v>230</v>
      </c>
      <c r="D82" s="5">
        <v>244</v>
      </c>
      <c r="E82" s="5">
        <v>234.60184782608701</v>
      </c>
      <c r="G82" s="7">
        <v>200</v>
      </c>
      <c r="H82" s="7">
        <f t="shared" ref="H82:J82" si="10">AVERAGE(C82:C87)</f>
        <v>230</v>
      </c>
      <c r="I82" s="8">
        <f t="shared" si="10"/>
        <v>244</v>
      </c>
      <c r="J82" s="11">
        <f t="shared" si="10"/>
        <v>234.86449275362318</v>
      </c>
      <c r="L82" s="16"/>
    </row>
    <row r="83" spans="1:12">
      <c r="A83" s="6"/>
      <c r="B83" s="5" t="s">
        <v>23</v>
      </c>
      <c r="C83" s="5">
        <v>230</v>
      </c>
      <c r="D83" s="5">
        <v>244</v>
      </c>
      <c r="E83" s="5">
        <v>234.9166304347826</v>
      </c>
      <c r="G83" s="7"/>
      <c r="H83" s="7"/>
      <c r="I83" s="9"/>
      <c r="J83" s="12"/>
      <c r="L83" s="16"/>
    </row>
    <row r="84" spans="1:12">
      <c r="A84" s="6"/>
      <c r="B84" s="5" t="s">
        <v>24</v>
      </c>
      <c r="C84" s="5">
        <v>230</v>
      </c>
      <c r="D84" s="5">
        <v>244</v>
      </c>
      <c r="E84" s="5">
        <v>234.91760869565221</v>
      </c>
      <c r="G84" s="7"/>
      <c r="H84" s="7"/>
      <c r="I84" s="9"/>
      <c r="J84" s="12"/>
      <c r="L84" s="16"/>
    </row>
    <row r="85" spans="1:12">
      <c r="A85" s="6"/>
      <c r="B85" s="5" t="s">
        <v>25</v>
      </c>
      <c r="C85" s="5">
        <v>230</v>
      </c>
      <c r="D85" s="5">
        <v>244</v>
      </c>
      <c r="E85" s="5">
        <v>234.8969565217391</v>
      </c>
      <c r="G85" s="7"/>
      <c r="H85" s="7"/>
      <c r="I85" s="9"/>
      <c r="J85" s="12"/>
      <c r="L85" s="16"/>
    </row>
    <row r="86" spans="1:12">
      <c r="A86" s="6"/>
      <c r="B86" s="5" t="s">
        <v>26</v>
      </c>
      <c r="C86" s="5">
        <v>230</v>
      </c>
      <c r="D86" s="5">
        <v>244</v>
      </c>
      <c r="E86" s="5">
        <v>234.91576086956519</v>
      </c>
      <c r="G86" s="7"/>
      <c r="H86" s="7"/>
      <c r="I86" s="9"/>
      <c r="J86" s="12"/>
      <c r="L86" s="16"/>
    </row>
    <row r="87" spans="1:12">
      <c r="A87" s="6"/>
      <c r="B87" s="5" t="s">
        <v>27</v>
      </c>
      <c r="C87" s="5">
        <v>230</v>
      </c>
      <c r="D87" s="5">
        <v>244</v>
      </c>
      <c r="E87" s="5">
        <v>234.93815217391301</v>
      </c>
      <c r="G87" s="7"/>
      <c r="H87" s="7"/>
      <c r="I87" s="10"/>
      <c r="J87" s="13"/>
      <c r="L87" s="16"/>
    </row>
    <row r="88" spans="1:12">
      <c r="A88" s="6"/>
      <c r="B88" s="5" t="s">
        <v>28</v>
      </c>
      <c r="C88" s="5">
        <v>238</v>
      </c>
      <c r="D88" s="5">
        <v>255</v>
      </c>
      <c r="E88" s="5">
        <v>240.41445652173911</v>
      </c>
      <c r="G88" s="7">
        <v>250</v>
      </c>
      <c r="H88" s="7">
        <f t="shared" ref="H88:J88" si="11">AVERAGE(C88:C93)</f>
        <v>238</v>
      </c>
      <c r="I88" s="8">
        <f t="shared" si="11"/>
        <v>249.66666666666666</v>
      </c>
      <c r="J88" s="11">
        <f t="shared" si="11"/>
        <v>240.62601449275363</v>
      </c>
      <c r="L88" s="16"/>
    </row>
    <row r="89" spans="1:12">
      <c r="A89" s="6"/>
      <c r="B89" s="5" t="s">
        <v>29</v>
      </c>
      <c r="C89" s="5">
        <v>238</v>
      </c>
      <c r="D89" s="5">
        <v>255</v>
      </c>
      <c r="E89" s="5">
        <v>240.6575</v>
      </c>
      <c r="G89" s="7"/>
      <c r="H89" s="7"/>
      <c r="I89" s="9"/>
      <c r="J89" s="12"/>
      <c r="L89" s="16"/>
    </row>
    <row r="90" spans="1:12">
      <c r="A90" s="6"/>
      <c r="B90" s="5" t="s">
        <v>30</v>
      </c>
      <c r="C90" s="5">
        <v>238</v>
      </c>
      <c r="D90" s="5">
        <v>245</v>
      </c>
      <c r="E90" s="5">
        <v>240.67250000000001</v>
      </c>
      <c r="G90" s="7"/>
      <c r="H90" s="7"/>
      <c r="I90" s="9"/>
      <c r="J90" s="12"/>
      <c r="L90" s="16"/>
    </row>
    <row r="91" spans="1:12">
      <c r="A91" s="6"/>
      <c r="B91" s="5" t="s">
        <v>31</v>
      </c>
      <c r="C91" s="5">
        <v>238</v>
      </c>
      <c r="D91" s="5">
        <v>244</v>
      </c>
      <c r="E91" s="5">
        <v>240.66478260869559</v>
      </c>
      <c r="G91" s="7"/>
      <c r="H91" s="7"/>
      <c r="I91" s="9"/>
      <c r="J91" s="12"/>
      <c r="L91" s="16"/>
    </row>
    <row r="92" spans="1:12">
      <c r="A92" s="6"/>
      <c r="B92" s="5" t="s">
        <v>32</v>
      </c>
      <c r="C92" s="5">
        <v>238</v>
      </c>
      <c r="D92" s="5">
        <v>244</v>
      </c>
      <c r="E92" s="5">
        <v>240.68456521739131</v>
      </c>
      <c r="G92" s="7"/>
      <c r="H92" s="7"/>
      <c r="I92" s="9"/>
      <c r="J92" s="12"/>
      <c r="L92" s="16"/>
    </row>
    <row r="93" spans="1:12">
      <c r="A93" s="6"/>
      <c r="B93" s="5" t="s">
        <v>33</v>
      </c>
      <c r="C93" s="5">
        <v>238</v>
      </c>
      <c r="D93" s="5">
        <v>255</v>
      </c>
      <c r="E93" s="5">
        <v>240.66228260869559</v>
      </c>
      <c r="G93" s="7"/>
      <c r="H93" s="7"/>
      <c r="I93" s="10"/>
      <c r="J93" s="13"/>
      <c r="L93" s="16"/>
    </row>
    <row r="94" spans="1:12">
      <c r="A94" s="5"/>
      <c r="B94" s="5"/>
      <c r="C94" s="5"/>
      <c r="D94" s="5"/>
      <c r="E94" s="5"/>
      <c r="G94" s="5"/>
      <c r="H94" s="5"/>
      <c r="I94" s="5"/>
      <c r="J94" s="5"/>
      <c r="L94" s="16"/>
    </row>
    <row r="95" spans="1:12">
      <c r="A95" s="6">
        <v>3</v>
      </c>
      <c r="B95" s="5" t="s">
        <v>4</v>
      </c>
      <c r="C95" s="5">
        <v>55</v>
      </c>
      <c r="D95" s="5">
        <v>57</v>
      </c>
      <c r="E95" s="5">
        <v>55.932499999999997</v>
      </c>
      <c r="G95" s="7">
        <v>50</v>
      </c>
      <c r="H95" s="7">
        <f>AVERAGE(C95:C100)</f>
        <v>55</v>
      </c>
      <c r="I95" s="8">
        <f>AVERAGE(D95:D100)</f>
        <v>57</v>
      </c>
      <c r="J95" s="11">
        <f>AVERAGE(E95:E100)</f>
        <v>56.03125</v>
      </c>
      <c r="L95" s="16">
        <f>J95</f>
        <v>56.03125</v>
      </c>
    </row>
    <row r="96" spans="1:12">
      <c r="A96" s="6"/>
      <c r="B96" s="5" t="s">
        <v>5</v>
      </c>
      <c r="C96" s="5">
        <v>55</v>
      </c>
      <c r="D96" s="5">
        <v>57</v>
      </c>
      <c r="E96" s="5">
        <v>56.032065217391313</v>
      </c>
      <c r="G96" s="7"/>
      <c r="H96" s="7"/>
      <c r="I96" s="9"/>
      <c r="J96" s="12"/>
      <c r="L96" s="16">
        <f>J101</f>
        <v>94.134601449275365</v>
      </c>
    </row>
    <row r="97" spans="1:12">
      <c r="A97" s="6"/>
      <c r="B97" s="5" t="s">
        <v>6</v>
      </c>
      <c r="C97" s="5">
        <v>55</v>
      </c>
      <c r="D97" s="5">
        <v>57</v>
      </c>
      <c r="E97" s="5">
        <v>56.038695652173907</v>
      </c>
      <c r="G97" s="7"/>
      <c r="H97" s="7"/>
      <c r="I97" s="9"/>
      <c r="J97" s="12"/>
      <c r="L97" s="16">
        <f>J107</f>
        <v>110.83300724637679</v>
      </c>
    </row>
    <row r="98" spans="1:12">
      <c r="A98" s="6"/>
      <c r="B98" s="5" t="s">
        <v>7</v>
      </c>
      <c r="C98" s="5">
        <v>55</v>
      </c>
      <c r="D98" s="5">
        <v>57</v>
      </c>
      <c r="E98" s="5">
        <v>56.064999999999998</v>
      </c>
      <c r="G98" s="7"/>
      <c r="H98" s="7"/>
      <c r="I98" s="9"/>
      <c r="J98" s="12"/>
      <c r="L98" s="16">
        <f>J113</f>
        <v>117.10934782608695</v>
      </c>
    </row>
    <row r="99" spans="1:12">
      <c r="A99" s="6"/>
      <c r="B99" s="5" t="s">
        <v>8</v>
      </c>
      <c r="C99" s="5">
        <v>55</v>
      </c>
      <c r="D99" s="5">
        <v>57</v>
      </c>
      <c r="E99" s="5">
        <v>56.06619565217391</v>
      </c>
      <c r="G99" s="7"/>
      <c r="H99" s="7"/>
      <c r="I99" s="9"/>
      <c r="J99" s="12"/>
      <c r="L99" s="16">
        <f>J119</f>
        <v>120.6226086956522</v>
      </c>
    </row>
    <row r="100" spans="1:12">
      <c r="A100" s="6"/>
      <c r="B100" s="5" t="s">
        <v>9</v>
      </c>
      <c r="C100" s="5">
        <v>55</v>
      </c>
      <c r="D100" s="5">
        <v>57</v>
      </c>
      <c r="E100" s="5">
        <v>56.053043478260868</v>
      </c>
      <c r="G100" s="7"/>
      <c r="H100" s="7"/>
      <c r="I100" s="10"/>
      <c r="J100" s="13"/>
      <c r="L100" s="16"/>
    </row>
    <row r="101" spans="1:12">
      <c r="A101" s="6"/>
      <c r="B101" s="5" t="s">
        <v>10</v>
      </c>
      <c r="C101" s="5">
        <v>94</v>
      </c>
      <c r="D101" s="5">
        <v>95</v>
      </c>
      <c r="E101" s="5">
        <v>94.005760869565222</v>
      </c>
      <c r="G101" s="7">
        <v>100</v>
      </c>
      <c r="H101" s="7">
        <f t="shared" ref="H101:J101" si="12">AVERAGE(C101:C106)</f>
        <v>94</v>
      </c>
      <c r="I101" s="8">
        <f t="shared" si="12"/>
        <v>95</v>
      </c>
      <c r="J101" s="11">
        <f t="shared" si="12"/>
        <v>94.134601449275365</v>
      </c>
    </row>
    <row r="102" spans="1:12">
      <c r="A102" s="6"/>
      <c r="B102" s="5" t="s">
        <v>11</v>
      </c>
      <c r="C102" s="5">
        <v>94</v>
      </c>
      <c r="D102" s="5">
        <v>95</v>
      </c>
      <c r="E102" s="5">
        <v>94.076739130434788</v>
      </c>
      <c r="G102" s="7"/>
      <c r="H102" s="7"/>
      <c r="I102" s="9"/>
      <c r="J102" s="12"/>
    </row>
    <row r="103" spans="1:12">
      <c r="A103" s="6"/>
      <c r="B103" s="5" t="s">
        <v>12</v>
      </c>
      <c r="C103" s="5">
        <v>94</v>
      </c>
      <c r="D103" s="5">
        <v>95</v>
      </c>
      <c r="E103" s="5">
        <v>94.095434782608692</v>
      </c>
      <c r="G103" s="7"/>
      <c r="H103" s="7"/>
      <c r="I103" s="9"/>
      <c r="J103" s="12"/>
    </row>
    <row r="104" spans="1:12">
      <c r="A104" s="6"/>
      <c r="B104" s="5" t="s">
        <v>13</v>
      </c>
      <c r="C104" s="5">
        <v>94</v>
      </c>
      <c r="D104" s="5">
        <v>95</v>
      </c>
      <c r="E104" s="5">
        <v>94.214782608695657</v>
      </c>
      <c r="G104" s="7"/>
      <c r="H104" s="7"/>
      <c r="I104" s="9"/>
      <c r="J104" s="12"/>
    </row>
    <row r="105" spans="1:12">
      <c r="A105" s="6"/>
      <c r="B105" s="5" t="s">
        <v>14</v>
      </c>
      <c r="C105" s="5">
        <v>94</v>
      </c>
      <c r="D105" s="5">
        <v>95</v>
      </c>
      <c r="E105" s="5">
        <v>94.204456521739132</v>
      </c>
      <c r="G105" s="7"/>
      <c r="H105" s="7"/>
      <c r="I105" s="9"/>
      <c r="J105" s="12"/>
    </row>
    <row r="106" spans="1:12">
      <c r="A106" s="6"/>
      <c r="B106" s="5" t="s">
        <v>15</v>
      </c>
      <c r="C106" s="5">
        <v>94</v>
      </c>
      <c r="D106" s="5">
        <v>95</v>
      </c>
      <c r="E106" s="5">
        <v>94.210434782608701</v>
      </c>
      <c r="G106" s="7"/>
      <c r="H106" s="7"/>
      <c r="I106" s="10"/>
      <c r="J106" s="13"/>
    </row>
    <row r="107" spans="1:12">
      <c r="A107" s="6"/>
      <c r="B107" s="5" t="s">
        <v>16</v>
      </c>
      <c r="C107" s="5">
        <v>107</v>
      </c>
      <c r="D107" s="5">
        <v>121</v>
      </c>
      <c r="E107" s="5">
        <v>110.78130434782609</v>
      </c>
      <c r="G107" s="7">
        <v>150</v>
      </c>
      <c r="H107" s="7">
        <f t="shared" ref="H107:J107" si="13">AVERAGE(C107:C112)</f>
        <v>107</v>
      </c>
      <c r="I107" s="8">
        <f t="shared" si="13"/>
        <v>121.83333333333333</v>
      </c>
      <c r="J107" s="11">
        <f t="shared" si="13"/>
        <v>110.83300724637679</v>
      </c>
    </row>
    <row r="108" spans="1:12">
      <c r="A108" s="6"/>
      <c r="B108" s="5" t="s">
        <v>17</v>
      </c>
      <c r="C108" s="5">
        <v>107</v>
      </c>
      <c r="D108" s="5">
        <v>122</v>
      </c>
      <c r="E108" s="5">
        <v>110.8475</v>
      </c>
      <c r="G108" s="7"/>
      <c r="H108" s="7"/>
      <c r="I108" s="9"/>
      <c r="J108" s="12"/>
    </row>
    <row r="109" spans="1:12">
      <c r="A109" s="6"/>
      <c r="B109" s="5" t="s">
        <v>18</v>
      </c>
      <c r="C109" s="5">
        <v>107</v>
      </c>
      <c r="D109" s="5">
        <v>122</v>
      </c>
      <c r="E109" s="5">
        <v>110.83663043478261</v>
      </c>
      <c r="G109" s="7"/>
      <c r="H109" s="7"/>
      <c r="I109" s="9"/>
      <c r="J109" s="12"/>
    </row>
    <row r="110" spans="1:12">
      <c r="A110" s="6"/>
      <c r="B110" s="5" t="s">
        <v>19</v>
      </c>
      <c r="C110" s="5">
        <v>107</v>
      </c>
      <c r="D110" s="5">
        <v>122</v>
      </c>
      <c r="E110" s="5">
        <v>110.85347826086959</v>
      </c>
      <c r="G110" s="7"/>
      <c r="H110" s="7"/>
      <c r="I110" s="9"/>
      <c r="J110" s="12"/>
    </row>
    <row r="111" spans="1:12">
      <c r="A111" s="6"/>
      <c r="B111" s="5" t="s">
        <v>20</v>
      </c>
      <c r="C111" s="5">
        <v>107</v>
      </c>
      <c r="D111" s="5">
        <v>122</v>
      </c>
      <c r="E111" s="5">
        <v>110.8307608695652</v>
      </c>
      <c r="G111" s="7"/>
      <c r="H111" s="7"/>
      <c r="I111" s="9"/>
      <c r="J111" s="12"/>
    </row>
    <row r="112" spans="1:12">
      <c r="A112" s="6"/>
      <c r="B112" s="5" t="s">
        <v>21</v>
      </c>
      <c r="C112" s="5">
        <v>107</v>
      </c>
      <c r="D112" s="5">
        <v>122</v>
      </c>
      <c r="E112" s="5">
        <v>110.8483695652174</v>
      </c>
      <c r="G112" s="7"/>
      <c r="H112" s="7"/>
      <c r="I112" s="10"/>
      <c r="J112" s="13"/>
    </row>
    <row r="113" spans="1:10">
      <c r="A113" s="6"/>
      <c r="B113" s="5" t="s">
        <v>22</v>
      </c>
      <c r="C113" s="5">
        <v>114</v>
      </c>
      <c r="D113" s="5">
        <v>122</v>
      </c>
      <c r="E113" s="5">
        <v>117.11663043478261</v>
      </c>
      <c r="G113" s="7">
        <v>200</v>
      </c>
      <c r="H113" s="7">
        <f t="shared" ref="H113:J113" si="14">AVERAGE(C113:C118)</f>
        <v>114.83333333333333</v>
      </c>
      <c r="I113" s="8">
        <f t="shared" si="14"/>
        <v>122</v>
      </c>
      <c r="J113" s="11">
        <f t="shared" si="14"/>
        <v>117.10934782608695</v>
      </c>
    </row>
    <row r="114" spans="1:10">
      <c r="A114" s="6"/>
      <c r="B114" s="5" t="s">
        <v>23</v>
      </c>
      <c r="C114" s="5">
        <v>115</v>
      </c>
      <c r="D114" s="5">
        <v>122</v>
      </c>
      <c r="E114" s="5">
        <v>117.1066304347826</v>
      </c>
      <c r="G114" s="7"/>
      <c r="H114" s="7"/>
      <c r="I114" s="9"/>
      <c r="J114" s="12"/>
    </row>
    <row r="115" spans="1:10">
      <c r="A115" s="6"/>
      <c r="B115" s="5" t="s">
        <v>24</v>
      </c>
      <c r="C115" s="5">
        <v>115</v>
      </c>
      <c r="D115" s="5">
        <v>122</v>
      </c>
      <c r="E115" s="5">
        <v>117.0935869565217</v>
      </c>
      <c r="G115" s="7"/>
      <c r="H115" s="7"/>
      <c r="I115" s="9"/>
      <c r="J115" s="12"/>
    </row>
    <row r="116" spans="1:10">
      <c r="A116" s="6"/>
      <c r="B116" s="5" t="s">
        <v>25</v>
      </c>
      <c r="C116" s="5">
        <v>115</v>
      </c>
      <c r="D116" s="5">
        <v>122</v>
      </c>
      <c r="E116" s="5">
        <v>117.11130434782611</v>
      </c>
      <c r="G116" s="7"/>
      <c r="H116" s="7"/>
      <c r="I116" s="9"/>
      <c r="J116" s="12"/>
    </row>
    <row r="117" spans="1:10">
      <c r="A117" s="6"/>
      <c r="B117" s="5" t="s">
        <v>26</v>
      </c>
      <c r="C117" s="5">
        <v>115</v>
      </c>
      <c r="D117" s="5">
        <v>122</v>
      </c>
      <c r="E117" s="5">
        <v>117.1144565217391</v>
      </c>
      <c r="G117" s="7"/>
      <c r="H117" s="7"/>
      <c r="I117" s="9"/>
      <c r="J117" s="12"/>
    </row>
    <row r="118" spans="1:10">
      <c r="A118" s="6"/>
      <c r="B118" s="5" t="s">
        <v>27</v>
      </c>
      <c r="C118" s="5">
        <v>115</v>
      </c>
      <c r="D118" s="5">
        <v>122</v>
      </c>
      <c r="E118" s="5">
        <v>117.1134782608696</v>
      </c>
      <c r="G118" s="7"/>
      <c r="H118" s="7"/>
      <c r="I118" s="10"/>
      <c r="J118" s="13"/>
    </row>
    <row r="119" spans="1:10">
      <c r="A119" s="6"/>
      <c r="B119" s="5" t="s">
        <v>28</v>
      </c>
      <c r="C119" s="5">
        <v>119</v>
      </c>
      <c r="D119" s="5">
        <v>255</v>
      </c>
      <c r="E119" s="5">
        <v>124.3670652173913</v>
      </c>
      <c r="G119" s="7">
        <v>250</v>
      </c>
      <c r="H119" s="7">
        <f t="shared" ref="H119:J119" si="15">AVERAGE(C119:C124)</f>
        <v>119</v>
      </c>
      <c r="I119" s="8">
        <f t="shared" si="15"/>
        <v>144.16666666666666</v>
      </c>
      <c r="J119" s="11">
        <f t="shared" si="15"/>
        <v>120.6226086956522</v>
      </c>
    </row>
    <row r="120" spans="1:10">
      <c r="A120" s="6"/>
      <c r="B120" s="5" t="s">
        <v>29</v>
      </c>
      <c r="C120" s="5">
        <v>119</v>
      </c>
      <c r="D120" s="5">
        <v>122</v>
      </c>
      <c r="E120" s="5">
        <v>119.8796739130435</v>
      </c>
      <c r="G120" s="7"/>
      <c r="H120" s="7"/>
      <c r="I120" s="9"/>
      <c r="J120" s="12"/>
    </row>
    <row r="121" spans="1:10">
      <c r="A121" s="6"/>
      <c r="B121" s="5" t="s">
        <v>30</v>
      </c>
      <c r="C121" s="5">
        <v>119</v>
      </c>
      <c r="D121" s="5">
        <v>122</v>
      </c>
      <c r="E121" s="5">
        <v>119.8733695652174</v>
      </c>
      <c r="G121" s="7"/>
      <c r="H121" s="7"/>
      <c r="I121" s="9"/>
      <c r="J121" s="12"/>
    </row>
    <row r="122" spans="1:10">
      <c r="A122" s="6"/>
      <c r="B122" s="5" t="s">
        <v>31</v>
      </c>
      <c r="C122" s="5">
        <v>119</v>
      </c>
      <c r="D122" s="5">
        <v>122</v>
      </c>
      <c r="E122" s="5">
        <v>119.87728260869569</v>
      </c>
      <c r="G122" s="7"/>
      <c r="H122" s="7"/>
      <c r="I122" s="9"/>
      <c r="J122" s="12"/>
    </row>
    <row r="123" spans="1:10">
      <c r="A123" s="6"/>
      <c r="B123" s="5" t="s">
        <v>32</v>
      </c>
      <c r="C123" s="5">
        <v>119</v>
      </c>
      <c r="D123" s="5">
        <v>122</v>
      </c>
      <c r="E123" s="5">
        <v>119.8664130434783</v>
      </c>
      <c r="G123" s="7"/>
      <c r="H123" s="7"/>
      <c r="I123" s="9"/>
      <c r="J123" s="12"/>
    </row>
    <row r="124" spans="1:10">
      <c r="A124" s="6"/>
      <c r="B124" s="5" t="s">
        <v>33</v>
      </c>
      <c r="C124" s="5">
        <v>119</v>
      </c>
      <c r="D124" s="5">
        <v>122</v>
      </c>
      <c r="E124" s="5">
        <v>119.87184782608701</v>
      </c>
      <c r="G124" s="7"/>
      <c r="H124" s="7"/>
      <c r="I124" s="10"/>
      <c r="J124" s="13"/>
    </row>
  </sheetData>
  <mergeCells count="84">
    <mergeCell ref="G113:G118"/>
    <mergeCell ref="H113:H118"/>
    <mergeCell ref="I113:I118"/>
    <mergeCell ref="J113:J118"/>
    <mergeCell ref="G119:G124"/>
    <mergeCell ref="H119:H124"/>
    <mergeCell ref="I119:I124"/>
    <mergeCell ref="J119:J124"/>
    <mergeCell ref="H101:H106"/>
    <mergeCell ref="I101:I106"/>
    <mergeCell ref="J101:J106"/>
    <mergeCell ref="G107:G112"/>
    <mergeCell ref="H107:H112"/>
    <mergeCell ref="I107:I112"/>
    <mergeCell ref="J107:J112"/>
    <mergeCell ref="G88:G93"/>
    <mergeCell ref="H88:H93"/>
    <mergeCell ref="I88:I93"/>
    <mergeCell ref="J88:J93"/>
    <mergeCell ref="A95:A124"/>
    <mergeCell ref="G95:G100"/>
    <mergeCell ref="H95:H100"/>
    <mergeCell ref="I95:I100"/>
    <mergeCell ref="J95:J100"/>
    <mergeCell ref="G101:G106"/>
    <mergeCell ref="H76:H81"/>
    <mergeCell ref="I76:I81"/>
    <mergeCell ref="J76:J81"/>
    <mergeCell ref="G82:G87"/>
    <mergeCell ref="H82:H87"/>
    <mergeCell ref="I82:I87"/>
    <mergeCell ref="J82:J87"/>
    <mergeCell ref="A64:A93"/>
    <mergeCell ref="G64:G69"/>
    <mergeCell ref="H64:H69"/>
    <mergeCell ref="I64:I69"/>
    <mergeCell ref="J64:J69"/>
    <mergeCell ref="G70:G75"/>
    <mergeCell ref="H70:H75"/>
    <mergeCell ref="I70:I75"/>
    <mergeCell ref="J70:J75"/>
    <mergeCell ref="G76:G81"/>
    <mergeCell ref="G51:G56"/>
    <mergeCell ref="H51:H56"/>
    <mergeCell ref="I51:I56"/>
    <mergeCell ref="J51:J56"/>
    <mergeCell ref="G57:G62"/>
    <mergeCell ref="H57:H62"/>
    <mergeCell ref="I57:I62"/>
    <mergeCell ref="J57:J62"/>
    <mergeCell ref="H39:H44"/>
    <mergeCell ref="I39:I44"/>
    <mergeCell ref="J39:J44"/>
    <mergeCell ref="G45:G50"/>
    <mergeCell ref="H45:H50"/>
    <mergeCell ref="I45:I50"/>
    <mergeCell ref="J45:J50"/>
    <mergeCell ref="G26:G31"/>
    <mergeCell ref="H26:H31"/>
    <mergeCell ref="I26:I31"/>
    <mergeCell ref="J26:J31"/>
    <mergeCell ref="A33:A62"/>
    <mergeCell ref="G33:G38"/>
    <mergeCell ref="H33:H38"/>
    <mergeCell ref="I33:I38"/>
    <mergeCell ref="J33:J38"/>
    <mergeCell ref="G39:G44"/>
    <mergeCell ref="H14:H19"/>
    <mergeCell ref="I14:I19"/>
    <mergeCell ref="J14:J19"/>
    <mergeCell ref="G20:G25"/>
    <mergeCell ref="H20:H25"/>
    <mergeCell ref="I20:I25"/>
    <mergeCell ref="J20:J25"/>
    <mergeCell ref="A2:A31"/>
    <mergeCell ref="G2:G7"/>
    <mergeCell ref="H2:H7"/>
    <mergeCell ref="I2:I7"/>
    <mergeCell ref="J2:J7"/>
    <mergeCell ref="G8:G13"/>
    <mergeCell ref="H8:H13"/>
    <mergeCell ref="I8:I13"/>
    <mergeCell ref="J8:J13"/>
    <mergeCell ref="G14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todo</vt:lpstr>
      <vt:lpstr>2_9</vt:lpstr>
      <vt:lpstr>2_10</vt:lpstr>
      <vt:lpstr>2_11</vt:lpstr>
      <vt:lpstr>2_12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2021-06-12T22:55:24Z</dcterms:modified>
</cp:coreProperties>
</file>