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078261E-EAE5-465D-A738-4C4C4AF287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órico del salario míni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37" i="1"/>
  <c r="D37" i="1" s="1"/>
  <c r="C38" i="1"/>
  <c r="D38" i="1" s="1"/>
  <c r="C39" i="1"/>
  <c r="D39" i="1" s="1"/>
  <c r="C40" i="1"/>
  <c r="D40" i="1" s="1"/>
  <c r="C41" i="1"/>
  <c r="D41" i="1" s="1"/>
  <c r="D10" i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6" i="1"/>
  <c r="D6" i="1" s="1"/>
</calcChain>
</file>

<file path=xl/sharedStrings.xml><?xml version="1.0" encoding="utf-8"?>
<sst xmlns="http://schemas.openxmlformats.org/spreadsheetml/2006/main" count="48" uniqueCount="48">
  <si>
    <t>Año    </t>
  </si>
  <si>
    <t> Auxilio de</t>
  </si>
  <si>
    <t>Transporte </t>
  </si>
  <si>
    <t>Normatividad</t>
  </si>
  <si>
    <t>1786 de dic 29 de 2020</t>
  </si>
  <si>
    <t>2360 de dic 26 de 2019</t>
  </si>
  <si>
    <t>2451 de dic 27 de 2018</t>
  </si>
  <si>
    <t>2269 de dic 30 de 2017</t>
  </si>
  <si>
    <t>2209 de dic 30 de 2016</t>
  </si>
  <si>
    <t>2552 de dic 30 de 2015</t>
  </si>
  <si>
    <t>2731 de dic 30 de 2014</t>
  </si>
  <si>
    <t>3068 de dic 30 de 2013</t>
  </si>
  <si>
    <t>2738 de dic 28 de 2012</t>
  </si>
  <si>
    <t>4919 de dic 26 de 2011</t>
  </si>
  <si>
    <t>033 de enero 11 de 2011</t>
  </si>
  <si>
    <t>5053 de dic 30 de 2009</t>
  </si>
  <si>
    <t>4868 de dic 30 de 2008</t>
  </si>
  <si>
    <t>4965 de dic 27 de 2007</t>
  </si>
  <si>
    <t>4580 de dic 27 de 2006</t>
  </si>
  <si>
    <t>4686 de dic 21 de 2005</t>
  </si>
  <si>
    <t>4360 de dic 22 de 2004</t>
  </si>
  <si>
    <t>3770 de dic 26 de 2003</t>
  </si>
  <si>
    <t>3232 de dic 27 de 2002</t>
  </si>
  <si>
    <t>2910 de dic 31 de 2001</t>
  </si>
  <si>
    <t>2579 de dic 13 de 2000</t>
  </si>
  <si>
    <t>2647 de dic 23 de 1999</t>
  </si>
  <si>
    <t>2560 de diciembre de 1998</t>
  </si>
  <si>
    <t>3106 de diciembre de 1997</t>
  </si>
  <si>
    <t>2334 de diciembre de 1996</t>
  </si>
  <si>
    <t>2310 de diciembre de 1995</t>
  </si>
  <si>
    <t>2872 de diciembre de 1994</t>
  </si>
  <si>
    <t>2548 de diciembre de 1993</t>
  </si>
  <si>
    <t>2061 de diciembre de 1992</t>
  </si>
  <si>
    <t>2867 de diciembre de 1991</t>
  </si>
  <si>
    <t>3074 de diciembre de 1990</t>
  </si>
  <si>
    <t>3000 de diciembre de 1989</t>
  </si>
  <si>
    <t xml:space="preserve">                               Decreto                               </t>
  </si>
  <si>
    <t>2662 de diciembre de 1988</t>
  </si>
  <si>
    <t>2545 de didiembre de 1987</t>
  </si>
  <si>
    <t>3732 de diciembre de 1986</t>
  </si>
  <si>
    <t>3754 de diciembre de 1985</t>
  </si>
  <si>
    <t>001 de enero de 1985</t>
  </si>
  <si>
    <t>3506 de diciembre de 1983</t>
  </si>
  <si>
    <t>Variación S.M $</t>
  </si>
  <si>
    <t>Variación S.M. %</t>
  </si>
  <si>
    <t>Salario mínimo mensual S.M</t>
  </si>
  <si>
    <t>1724 de dic 15 de 2021</t>
  </si>
  <si>
    <t>2613 de dic 28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</si>
</sst>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1C4C9"/>
        <bgColor indexed="64"/>
      </patternFill>
    </fill>
    <fill>
      <patternFill patternType="solid">
        <fgColor rgb="FFEEEEEE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A1C4C9"/>
      </left>
      <right style="medium">
        <color rgb="FFA1C4C9"/>
      </right>
      <top style="medium">
        <color rgb="FFA1C4C9"/>
      </top>
      <bottom style="medium">
        <color rgb="FFA1C4C9"/>
      </bottom>
      <diagonal/>
    </border>
    <border>
      <left style="medium">
        <color rgb="FFA1C4C9"/>
      </left>
      <right style="medium">
        <color rgb="FFA1C4C9"/>
      </right>
      <top style="medium">
        <color rgb="FFA1C4C9"/>
      </top>
      <bottom/>
      <diagonal/>
    </border>
    <border>
      <left style="medium">
        <color rgb="FFCCCCCC"/>
      </left>
      <right style="medium">
        <color rgb="FFA1C4C9"/>
      </right>
      <top style="medium">
        <color rgb="FFA1C4C9"/>
      </top>
      <bottom/>
      <diagonal/>
    </border>
    <border>
      <left style="medium">
        <color rgb="FFA1C4C9"/>
      </left>
      <right style="medium">
        <color rgb="FFCCCCCC"/>
      </right>
      <top style="medium">
        <color rgb="FFA1C4C9"/>
      </top>
      <bottom/>
      <diagonal/>
    </border>
    <border>
      <left style="medium">
        <color rgb="FFA1C4C9"/>
      </left>
      <right style="medium">
        <color rgb="FFCCCCCC"/>
      </right>
      <top/>
      <bottom style="medium">
        <color rgb="FFA1C4C9"/>
      </bottom>
      <diagonal/>
    </border>
    <border>
      <left style="medium">
        <color rgb="FFCCCCCC"/>
      </left>
      <right style="medium">
        <color rgb="FFA1C4C9"/>
      </right>
      <top style="medium">
        <color rgb="FFA1C4C9"/>
      </top>
      <bottom style="medium">
        <color rgb="FFA1C4C9"/>
      </bottom>
      <diagonal/>
    </border>
    <border>
      <left style="medium">
        <color rgb="FFA1C4C9"/>
      </left>
      <right style="medium">
        <color rgb="FFCCCCCC"/>
      </right>
      <top style="medium">
        <color rgb="FFA1C4C9"/>
      </top>
      <bottom style="medium">
        <color rgb="FFA1C4C9"/>
      </bottom>
      <diagonal/>
    </border>
    <border>
      <left style="medium">
        <color rgb="FFCCCCCC"/>
      </left>
      <right style="medium">
        <color rgb="FFA1C4C9"/>
      </right>
      <top style="medium">
        <color rgb="FFA1C4C9"/>
      </top>
      <bottom style="medium">
        <color rgb="FFCCCCCC"/>
      </bottom>
      <diagonal/>
    </border>
    <border>
      <left style="medium">
        <color rgb="FFA1C4C9"/>
      </left>
      <right style="medium">
        <color rgb="FFA1C4C9"/>
      </right>
      <top style="medium">
        <color rgb="FFA1C4C9"/>
      </top>
      <bottom style="medium">
        <color rgb="FFCCCCCC"/>
      </bottom>
      <diagonal/>
    </border>
    <border>
      <left style="medium">
        <color rgb="FFA1C4C9"/>
      </left>
      <right style="medium">
        <color rgb="FFCCCCCC"/>
      </right>
      <top style="medium">
        <color rgb="FFA1C4C9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A1C4C9"/>
      </bottom>
      <diagonal/>
    </border>
    <border>
      <left style="medium">
        <color rgb="FFCCCCCC"/>
      </left>
      <right style="medium">
        <color rgb="FFA1C4C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3" borderId="3" xfId="1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right" vertical="center" wrapText="1"/>
    </xf>
    <xf numFmtId="0" fontId="0" fillId="3" borderId="10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 wrapText="1"/>
    </xf>
    <xf numFmtId="164" fontId="0" fillId="3" borderId="4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3" fillId="3" borderId="3" xfId="1" applyNumberFormat="1" applyFont="1" applyFill="1" applyBorder="1" applyAlignment="1">
      <alignment horizontal="left" vertical="center" wrapText="1"/>
    </xf>
    <xf numFmtId="164" fontId="3" fillId="3" borderId="11" xfId="1" applyNumberFormat="1" applyFont="1" applyFill="1" applyBorder="1" applyAlignment="1">
      <alignment horizontal="left" vertical="center" wrapText="1"/>
    </xf>
    <xf numFmtId="10" fontId="2" fillId="3" borderId="4" xfId="2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12" xfId="0" applyFill="1" applyBorder="1" applyAlignment="1">
      <alignment horizontal="right" vertical="center" wrapText="1"/>
    </xf>
    <xf numFmtId="0" fontId="0" fillId="3" borderId="14" xfId="0" applyFill="1" applyBorder="1" applyAlignment="1">
      <alignment horizontal="right" vertical="center" wrapText="1"/>
    </xf>
    <xf numFmtId="164" fontId="0" fillId="3" borderId="4" xfId="1" applyNumberFormat="1" applyFont="1" applyFill="1" applyBorder="1" applyAlignment="1">
      <alignment horizontal="right" vertical="center" wrapText="1"/>
    </xf>
    <xf numFmtId="164" fontId="0" fillId="3" borderId="3" xfId="1" applyNumberFormat="1" applyFont="1" applyFill="1" applyBorder="1" applyAlignment="1">
      <alignment horizontal="right" vertical="center" wrapText="1"/>
    </xf>
    <xf numFmtId="164" fontId="0" fillId="3" borderId="11" xfId="1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H5" sqref="H5"/>
    </sheetView>
  </sheetViews>
  <sheetFormatPr baseColWidth="10" defaultColWidth="8.77734375" defaultRowHeight="14.4" x14ac:dyDescent="0.3"/>
  <cols>
    <col min="1" max="1" width="6.77734375" customWidth="1"/>
    <col min="2" max="2" width="16.6640625" customWidth="1"/>
    <col min="3" max="3" width="13.77734375" bestFit="1" customWidth="1"/>
    <col min="4" max="4" width="15.88671875" customWidth="1"/>
    <col min="5" max="5" width="10.5546875" bestFit="1" customWidth="1"/>
    <col min="6" max="6" width="36" bestFit="1" customWidth="1"/>
  </cols>
  <sheetData>
    <row r="1" spans="1:6" x14ac:dyDescent="0.3">
      <c r="A1" s="22" t="s">
        <v>0</v>
      </c>
      <c r="B1" s="22" t="s">
        <v>45</v>
      </c>
      <c r="C1" s="20" t="s">
        <v>43</v>
      </c>
      <c r="D1" s="20" t="s">
        <v>44</v>
      </c>
      <c r="E1" s="1" t="s">
        <v>1</v>
      </c>
      <c r="F1" s="1" t="s">
        <v>3</v>
      </c>
    </row>
    <row r="2" spans="1:6" ht="15" thickBot="1" x14ac:dyDescent="0.35">
      <c r="A2" s="23"/>
      <c r="B2" s="23"/>
      <c r="C2" s="21"/>
      <c r="D2" s="21"/>
      <c r="E2" s="2" t="s">
        <v>2</v>
      </c>
      <c r="F2" s="8" t="s">
        <v>36</v>
      </c>
    </row>
    <row r="3" spans="1:6" ht="15" thickBot="1" x14ac:dyDescent="0.35">
      <c r="A3" s="6">
        <v>2023</v>
      </c>
      <c r="B3" s="17">
        <v>1160000</v>
      </c>
      <c r="C3" s="7">
        <f>+B3-B4</f>
        <v>160000</v>
      </c>
      <c r="D3" s="11">
        <f>+C3/B4</f>
        <v>0.16</v>
      </c>
      <c r="E3" s="7">
        <v>140606</v>
      </c>
      <c r="F3" s="12" t="s">
        <v>47</v>
      </c>
    </row>
    <row r="4" spans="1:6" ht="15" thickBot="1" x14ac:dyDescent="0.35">
      <c r="A4" s="6">
        <v>2022</v>
      </c>
      <c r="B4" s="17">
        <v>1000000</v>
      </c>
      <c r="C4" s="7">
        <f>+B4-B5</f>
        <v>91474</v>
      </c>
      <c r="D4" s="11">
        <f>+C4/B5</f>
        <v>0.10068396501586085</v>
      </c>
      <c r="E4" s="7">
        <v>117172</v>
      </c>
      <c r="F4" s="12" t="s">
        <v>46</v>
      </c>
    </row>
    <row r="5" spans="1:6" ht="15" thickBot="1" x14ac:dyDescent="0.35">
      <c r="A5" s="6">
        <v>2021</v>
      </c>
      <c r="B5" s="17">
        <v>908526</v>
      </c>
      <c r="C5" s="7">
        <f>+B5-B6</f>
        <v>30723</v>
      </c>
      <c r="D5" s="11">
        <f>+C5/B6</f>
        <v>3.4999880383183926E-2</v>
      </c>
      <c r="E5" s="7">
        <v>106454</v>
      </c>
      <c r="F5" s="12" t="s">
        <v>4</v>
      </c>
    </row>
    <row r="6" spans="1:6" ht="15" thickBot="1" x14ac:dyDescent="0.35">
      <c r="A6" s="6">
        <v>2020</v>
      </c>
      <c r="B6" s="17">
        <v>877803</v>
      </c>
      <c r="C6" s="7">
        <f>+B6-B7</f>
        <v>49687</v>
      </c>
      <c r="D6" s="11">
        <f t="shared" ref="D6:D41" si="0">+C6/B7</f>
        <v>6.0000048302411742E-2</v>
      </c>
      <c r="E6" s="7">
        <v>102854</v>
      </c>
      <c r="F6" s="12" t="s">
        <v>5</v>
      </c>
    </row>
    <row r="7" spans="1:6" ht="15" thickBot="1" x14ac:dyDescent="0.35">
      <c r="A7" s="4">
        <v>2019</v>
      </c>
      <c r="B7" s="18">
        <v>828116</v>
      </c>
      <c r="C7" s="7">
        <f t="shared" ref="C7:C41" si="1">+B7-B8</f>
        <v>46874</v>
      </c>
      <c r="D7" s="11">
        <f t="shared" si="0"/>
        <v>5.9999334393184188E-2</v>
      </c>
      <c r="E7" s="3">
        <v>97032</v>
      </c>
      <c r="F7" s="13" t="s">
        <v>6</v>
      </c>
    </row>
    <row r="8" spans="1:6" ht="13.05" customHeight="1" thickBot="1" x14ac:dyDescent="0.35">
      <c r="A8" s="6">
        <v>2018</v>
      </c>
      <c r="B8" s="17">
        <v>781242</v>
      </c>
      <c r="C8" s="7">
        <f t="shared" si="1"/>
        <v>43525</v>
      </c>
      <c r="D8" s="11">
        <f t="shared" si="0"/>
        <v>5.8999589273393459E-2</v>
      </c>
      <c r="E8" s="7">
        <v>88211</v>
      </c>
      <c r="F8" s="14" t="s">
        <v>7</v>
      </c>
    </row>
    <row r="9" spans="1:6" ht="13.05" customHeight="1" thickBot="1" x14ac:dyDescent="0.35">
      <c r="A9" s="4">
        <v>2017</v>
      </c>
      <c r="B9" s="18">
        <v>737717</v>
      </c>
      <c r="C9" s="7">
        <f t="shared" si="1"/>
        <v>48262</v>
      </c>
      <c r="D9" s="11">
        <f t="shared" si="0"/>
        <v>7.0000217563147699E-2</v>
      </c>
      <c r="E9" s="9">
        <v>83140</v>
      </c>
      <c r="F9" s="13" t="s">
        <v>8</v>
      </c>
    </row>
    <row r="10" spans="1:6" ht="13.05" customHeight="1" thickBot="1" x14ac:dyDescent="0.35">
      <c r="A10" s="4">
        <v>2016</v>
      </c>
      <c r="B10" s="18">
        <v>689455</v>
      </c>
      <c r="C10" s="7">
        <f t="shared" si="1"/>
        <v>45105</v>
      </c>
      <c r="D10" s="11">
        <f t="shared" si="0"/>
        <v>7.0000775975789561E-2</v>
      </c>
      <c r="E10" s="9">
        <v>77700</v>
      </c>
      <c r="F10" s="13" t="s">
        <v>9</v>
      </c>
    </row>
    <row r="11" spans="1:6" ht="13.05" customHeight="1" thickBot="1" x14ac:dyDescent="0.35">
      <c r="A11" s="4">
        <v>2015</v>
      </c>
      <c r="B11" s="18">
        <v>644350</v>
      </c>
      <c r="C11" s="7">
        <f t="shared" si="1"/>
        <v>28350</v>
      </c>
      <c r="D11" s="11">
        <f t="shared" si="0"/>
        <v>4.6022727272727271E-2</v>
      </c>
      <c r="E11" s="9">
        <v>74000</v>
      </c>
      <c r="F11" s="13" t="s">
        <v>10</v>
      </c>
    </row>
    <row r="12" spans="1:6" ht="13.05" customHeight="1" thickBot="1" x14ac:dyDescent="0.35">
      <c r="A12" s="4">
        <v>2014</v>
      </c>
      <c r="B12" s="18">
        <v>616000</v>
      </c>
      <c r="C12" s="7">
        <f t="shared" si="1"/>
        <v>26500</v>
      </c>
      <c r="D12" s="11">
        <f t="shared" si="0"/>
        <v>4.4953350296861747E-2</v>
      </c>
      <c r="E12" s="9">
        <v>72000</v>
      </c>
      <c r="F12" s="13" t="s">
        <v>11</v>
      </c>
    </row>
    <row r="13" spans="1:6" ht="13.05" customHeight="1" thickBot="1" x14ac:dyDescent="0.35">
      <c r="A13" s="4">
        <v>2013</v>
      </c>
      <c r="B13" s="18">
        <v>589500</v>
      </c>
      <c r="C13" s="7">
        <f t="shared" si="1"/>
        <v>22800</v>
      </c>
      <c r="D13" s="11">
        <f t="shared" si="0"/>
        <v>4.0232927474854421E-2</v>
      </c>
      <c r="E13" s="9">
        <v>70500</v>
      </c>
      <c r="F13" s="13" t="s">
        <v>12</v>
      </c>
    </row>
    <row r="14" spans="1:6" ht="13.05" customHeight="1" thickBot="1" x14ac:dyDescent="0.35">
      <c r="A14" s="4">
        <v>2012</v>
      </c>
      <c r="B14" s="18">
        <v>566700</v>
      </c>
      <c r="C14" s="7">
        <f t="shared" si="1"/>
        <v>31100</v>
      </c>
      <c r="D14" s="11">
        <f t="shared" si="0"/>
        <v>5.8065720687079908E-2</v>
      </c>
      <c r="E14" s="9">
        <v>67800</v>
      </c>
      <c r="F14" s="13" t="s">
        <v>13</v>
      </c>
    </row>
    <row r="15" spans="1:6" ht="13.05" customHeight="1" thickBot="1" x14ac:dyDescent="0.35">
      <c r="A15" s="4">
        <v>2011</v>
      </c>
      <c r="B15" s="18">
        <v>535600</v>
      </c>
      <c r="C15" s="7">
        <f t="shared" si="1"/>
        <v>20600</v>
      </c>
      <c r="D15" s="11">
        <f t="shared" si="0"/>
        <v>0.04</v>
      </c>
      <c r="E15" s="9">
        <v>63600</v>
      </c>
      <c r="F15" s="13" t="s">
        <v>14</v>
      </c>
    </row>
    <row r="16" spans="1:6" ht="13.05" customHeight="1" thickBot="1" x14ac:dyDescent="0.35">
      <c r="A16" s="4">
        <v>2010</v>
      </c>
      <c r="B16" s="18">
        <v>515000</v>
      </c>
      <c r="C16" s="7">
        <f t="shared" si="1"/>
        <v>18100</v>
      </c>
      <c r="D16" s="11">
        <f t="shared" si="0"/>
        <v>3.6425840209297643E-2</v>
      </c>
      <c r="E16" s="9">
        <v>61500</v>
      </c>
      <c r="F16" s="13" t="s">
        <v>15</v>
      </c>
    </row>
    <row r="17" spans="1:6" ht="13.05" customHeight="1" thickBot="1" x14ac:dyDescent="0.35">
      <c r="A17" s="4">
        <v>2009</v>
      </c>
      <c r="B17" s="18">
        <v>496900</v>
      </c>
      <c r="C17" s="7">
        <f t="shared" si="1"/>
        <v>35400</v>
      </c>
      <c r="D17" s="11">
        <f t="shared" si="0"/>
        <v>7.6706392199349951E-2</v>
      </c>
      <c r="E17" s="9">
        <v>59300</v>
      </c>
      <c r="F17" s="13" t="s">
        <v>16</v>
      </c>
    </row>
    <row r="18" spans="1:6" ht="13.05" customHeight="1" thickBot="1" x14ac:dyDescent="0.35">
      <c r="A18" s="4">
        <v>2008</v>
      </c>
      <c r="B18" s="18">
        <v>461500</v>
      </c>
      <c r="C18" s="7">
        <f t="shared" si="1"/>
        <v>27800</v>
      </c>
      <c r="D18" s="11">
        <f t="shared" si="0"/>
        <v>6.4099608023979709E-2</v>
      </c>
      <c r="E18" s="9">
        <v>55000</v>
      </c>
      <c r="F18" s="13" t="s">
        <v>17</v>
      </c>
    </row>
    <row r="19" spans="1:6" ht="13.05" customHeight="1" thickBot="1" x14ac:dyDescent="0.35">
      <c r="A19" s="4">
        <v>2007</v>
      </c>
      <c r="B19" s="18">
        <v>433700</v>
      </c>
      <c r="C19" s="7">
        <f t="shared" si="1"/>
        <v>25700</v>
      </c>
      <c r="D19" s="11">
        <f t="shared" si="0"/>
        <v>6.2990196078431371E-2</v>
      </c>
      <c r="E19" s="9">
        <v>50800</v>
      </c>
      <c r="F19" s="13" t="s">
        <v>18</v>
      </c>
    </row>
    <row r="20" spans="1:6" ht="13.05" customHeight="1" thickBot="1" x14ac:dyDescent="0.35">
      <c r="A20" s="4">
        <v>2006</v>
      </c>
      <c r="B20" s="18">
        <v>408000</v>
      </c>
      <c r="C20" s="7">
        <f t="shared" si="1"/>
        <v>26500</v>
      </c>
      <c r="D20" s="11">
        <f t="shared" si="0"/>
        <v>6.9462647444298822E-2</v>
      </c>
      <c r="E20" s="9">
        <v>47700</v>
      </c>
      <c r="F20" s="13" t="s">
        <v>19</v>
      </c>
    </row>
    <row r="21" spans="1:6" ht="13.05" customHeight="1" thickBot="1" x14ac:dyDescent="0.35">
      <c r="A21" s="4">
        <v>2005</v>
      </c>
      <c r="B21" s="18">
        <v>381500</v>
      </c>
      <c r="C21" s="7">
        <f t="shared" si="1"/>
        <v>23500</v>
      </c>
      <c r="D21" s="11">
        <f t="shared" si="0"/>
        <v>6.5642458100558659E-2</v>
      </c>
      <c r="E21" s="9">
        <v>44500</v>
      </c>
      <c r="F21" s="13" t="s">
        <v>20</v>
      </c>
    </row>
    <row r="22" spans="1:6" ht="13.05" customHeight="1" thickBot="1" x14ac:dyDescent="0.35">
      <c r="A22" s="4">
        <v>2004</v>
      </c>
      <c r="B22" s="18">
        <v>358000</v>
      </c>
      <c r="C22" s="7">
        <f t="shared" si="1"/>
        <v>26000</v>
      </c>
      <c r="D22" s="11">
        <f t="shared" si="0"/>
        <v>7.8313253012048195E-2</v>
      </c>
      <c r="E22" s="9">
        <v>41600</v>
      </c>
      <c r="F22" s="13" t="s">
        <v>21</v>
      </c>
    </row>
    <row r="23" spans="1:6" ht="13.05" customHeight="1" thickBot="1" x14ac:dyDescent="0.35">
      <c r="A23" s="4">
        <v>2003</v>
      </c>
      <c r="B23" s="18">
        <v>332000</v>
      </c>
      <c r="C23" s="7">
        <f t="shared" si="1"/>
        <v>23000</v>
      </c>
      <c r="D23" s="11">
        <f t="shared" si="0"/>
        <v>7.4433656957928807E-2</v>
      </c>
      <c r="E23" s="9">
        <v>37500</v>
      </c>
      <c r="F23" s="13" t="s">
        <v>22</v>
      </c>
    </row>
    <row r="24" spans="1:6" ht="13.95" customHeight="1" thickBot="1" x14ac:dyDescent="0.35">
      <c r="A24" s="4">
        <v>2002</v>
      </c>
      <c r="B24" s="18">
        <v>309000</v>
      </c>
      <c r="C24" s="7">
        <f t="shared" si="1"/>
        <v>23000</v>
      </c>
      <c r="D24" s="11">
        <f t="shared" si="0"/>
        <v>8.0419580419580416E-2</v>
      </c>
      <c r="E24" s="9">
        <v>34000</v>
      </c>
      <c r="F24" s="13" t="s">
        <v>23</v>
      </c>
    </row>
    <row r="25" spans="1:6" ht="13.95" customHeight="1" thickBot="1" x14ac:dyDescent="0.35">
      <c r="A25" s="4">
        <v>2001</v>
      </c>
      <c r="B25" s="18">
        <v>286000</v>
      </c>
      <c r="C25" s="7">
        <f t="shared" si="1"/>
        <v>25900</v>
      </c>
      <c r="D25" s="11">
        <f t="shared" si="0"/>
        <v>9.9577085736255289E-2</v>
      </c>
      <c r="E25" s="9">
        <v>30000</v>
      </c>
      <c r="F25" s="13" t="s">
        <v>24</v>
      </c>
    </row>
    <row r="26" spans="1:6" ht="13.95" customHeight="1" thickBot="1" x14ac:dyDescent="0.35">
      <c r="A26" s="4">
        <v>2000</v>
      </c>
      <c r="B26" s="18">
        <v>260100</v>
      </c>
      <c r="C26" s="7">
        <f t="shared" si="1"/>
        <v>23640</v>
      </c>
      <c r="D26" s="11">
        <f t="shared" si="0"/>
        <v>9.9974625729510283E-2</v>
      </c>
      <c r="E26" s="9">
        <v>26413</v>
      </c>
      <c r="F26" s="13" t="s">
        <v>25</v>
      </c>
    </row>
    <row r="27" spans="1:6" ht="13.95" customHeight="1" thickBot="1" x14ac:dyDescent="0.35">
      <c r="A27" s="4">
        <v>1999</v>
      </c>
      <c r="B27" s="18">
        <v>236460</v>
      </c>
      <c r="C27" s="7">
        <f t="shared" si="1"/>
        <v>32634</v>
      </c>
      <c r="D27" s="11">
        <f t="shared" si="0"/>
        <v>0.16010715021636102</v>
      </c>
      <c r="E27" s="9">
        <v>24012</v>
      </c>
      <c r="F27" s="13" t="s">
        <v>26</v>
      </c>
    </row>
    <row r="28" spans="1:6" ht="13.95" customHeight="1" thickBot="1" x14ac:dyDescent="0.35">
      <c r="A28" s="4">
        <v>1998</v>
      </c>
      <c r="B28" s="18">
        <v>203826</v>
      </c>
      <c r="C28" s="7">
        <f t="shared" si="1"/>
        <v>31821</v>
      </c>
      <c r="D28" s="11">
        <f t="shared" si="0"/>
        <v>0.18500043603383623</v>
      </c>
      <c r="E28" s="9">
        <v>20700</v>
      </c>
      <c r="F28" s="13" t="s">
        <v>27</v>
      </c>
    </row>
    <row r="29" spans="1:6" ht="13.95" customHeight="1" thickBot="1" x14ac:dyDescent="0.35">
      <c r="A29" s="4">
        <v>1997</v>
      </c>
      <c r="B29" s="18">
        <v>172005</v>
      </c>
      <c r="C29" s="7">
        <f t="shared" si="1"/>
        <v>29880</v>
      </c>
      <c r="D29" s="11">
        <f t="shared" si="0"/>
        <v>0.21023746701846965</v>
      </c>
      <c r="E29" s="9">
        <v>17250</v>
      </c>
      <c r="F29" s="13" t="s">
        <v>28</v>
      </c>
    </row>
    <row r="30" spans="1:6" ht="13.95" customHeight="1" thickBot="1" x14ac:dyDescent="0.35">
      <c r="A30" s="4">
        <v>1996</v>
      </c>
      <c r="B30" s="18">
        <v>142125</v>
      </c>
      <c r="C30" s="7">
        <f t="shared" si="1"/>
        <v>23191</v>
      </c>
      <c r="D30" s="11">
        <f t="shared" si="0"/>
        <v>0.19499049893218087</v>
      </c>
      <c r="E30" s="9">
        <v>13567</v>
      </c>
      <c r="F30" s="13" t="s">
        <v>29</v>
      </c>
    </row>
    <row r="31" spans="1:6" ht="13.95" customHeight="1" thickBot="1" x14ac:dyDescent="0.35">
      <c r="A31" s="4">
        <v>1995</v>
      </c>
      <c r="B31" s="18">
        <v>118934</v>
      </c>
      <c r="C31" s="7">
        <f t="shared" si="1"/>
        <v>20234</v>
      </c>
      <c r="D31" s="11">
        <f t="shared" si="0"/>
        <v>0.20500506585612968</v>
      </c>
      <c r="E31" s="9">
        <v>10815</v>
      </c>
      <c r="F31" s="13" t="s">
        <v>30</v>
      </c>
    </row>
    <row r="32" spans="1:6" ht="13.95" customHeight="1" thickBot="1" x14ac:dyDescent="0.35">
      <c r="A32" s="4">
        <v>1994</v>
      </c>
      <c r="B32" s="18">
        <v>98700</v>
      </c>
      <c r="C32" s="7">
        <f t="shared" si="1"/>
        <v>17160</v>
      </c>
      <c r="D32" s="11">
        <f t="shared" si="0"/>
        <v>0.21044885945548197</v>
      </c>
      <c r="E32" s="9">
        <v>8705</v>
      </c>
      <c r="F32" s="13" t="s">
        <v>31</v>
      </c>
    </row>
    <row r="33" spans="1:6" ht="13.95" customHeight="1" thickBot="1" x14ac:dyDescent="0.35">
      <c r="A33" s="4">
        <v>1993</v>
      </c>
      <c r="B33" s="18">
        <v>81540</v>
      </c>
      <c r="C33" s="7">
        <f t="shared" si="1"/>
        <v>16350</v>
      </c>
      <c r="D33" s="11">
        <f t="shared" si="0"/>
        <v>0.25080533824206169</v>
      </c>
      <c r="E33" s="9">
        <v>7542</v>
      </c>
      <c r="F33" s="13" t="s">
        <v>32</v>
      </c>
    </row>
    <row r="34" spans="1:6" ht="13.95" customHeight="1" thickBot="1" x14ac:dyDescent="0.35">
      <c r="A34" s="4">
        <v>1992</v>
      </c>
      <c r="B34" s="18">
        <v>65190</v>
      </c>
      <c r="C34" s="7">
        <f t="shared" si="1"/>
        <v>13474</v>
      </c>
      <c r="D34" s="11">
        <f t="shared" si="0"/>
        <v>0.26053832469641891</v>
      </c>
      <c r="E34" s="9">
        <v>6033</v>
      </c>
      <c r="F34" s="13" t="s">
        <v>33</v>
      </c>
    </row>
    <row r="35" spans="1:6" ht="13.95" customHeight="1" thickBot="1" x14ac:dyDescent="0.35">
      <c r="A35" s="4">
        <v>1991</v>
      </c>
      <c r="B35" s="18">
        <v>51716</v>
      </c>
      <c r="C35" s="7">
        <f t="shared" si="1"/>
        <v>10691</v>
      </c>
      <c r="D35" s="11">
        <f t="shared" si="0"/>
        <v>0.26059719683120047</v>
      </c>
      <c r="E35" s="9">
        <v>4787</v>
      </c>
      <c r="F35" s="13" t="s">
        <v>34</v>
      </c>
    </row>
    <row r="36" spans="1:6" ht="13.95" customHeight="1" thickBot="1" x14ac:dyDescent="0.35">
      <c r="A36" s="5">
        <v>1990</v>
      </c>
      <c r="B36" s="19">
        <v>41025</v>
      </c>
      <c r="C36" s="7">
        <f t="shared" si="1"/>
        <v>8465</v>
      </c>
      <c r="D36" s="11">
        <f t="shared" si="0"/>
        <v>0.2599815724815725</v>
      </c>
      <c r="E36" s="10">
        <v>3798</v>
      </c>
      <c r="F36" s="15" t="s">
        <v>35</v>
      </c>
    </row>
    <row r="37" spans="1:6" ht="15" thickBot="1" x14ac:dyDescent="0.35">
      <c r="A37" s="16">
        <v>1989</v>
      </c>
      <c r="B37" s="19">
        <v>32560</v>
      </c>
      <c r="C37" s="7">
        <f t="shared" si="1"/>
        <v>6923</v>
      </c>
      <c r="D37" s="11">
        <f t="shared" si="0"/>
        <v>0.27003939618520106</v>
      </c>
      <c r="E37" s="10">
        <v>0</v>
      </c>
      <c r="F37" s="15" t="s">
        <v>37</v>
      </c>
    </row>
    <row r="38" spans="1:6" ht="15" thickBot="1" x14ac:dyDescent="0.35">
      <c r="A38" s="5">
        <v>1988</v>
      </c>
      <c r="B38" s="19">
        <v>25637</v>
      </c>
      <c r="C38" s="7">
        <f t="shared" si="1"/>
        <v>5127</v>
      </c>
      <c r="D38" s="11">
        <f t="shared" si="0"/>
        <v>0.2499756216479766</v>
      </c>
      <c r="E38" s="10">
        <v>0</v>
      </c>
      <c r="F38" s="15" t="s">
        <v>38</v>
      </c>
    </row>
    <row r="39" spans="1:6" ht="15" thickBot="1" x14ac:dyDescent="0.35">
      <c r="A39" s="16">
        <v>1987</v>
      </c>
      <c r="B39" s="19">
        <v>20510</v>
      </c>
      <c r="C39" s="7">
        <f t="shared" si="1"/>
        <v>3699</v>
      </c>
      <c r="D39" s="11">
        <f t="shared" si="0"/>
        <v>0.22003450121943965</v>
      </c>
      <c r="E39" s="10">
        <v>0</v>
      </c>
      <c r="F39" s="15" t="s">
        <v>39</v>
      </c>
    </row>
    <row r="40" spans="1:6" ht="15" thickBot="1" x14ac:dyDescent="0.35">
      <c r="A40" s="5">
        <v>1986</v>
      </c>
      <c r="B40" s="19">
        <v>16811</v>
      </c>
      <c r="C40" s="7">
        <f t="shared" si="1"/>
        <v>3253</v>
      </c>
      <c r="D40" s="11">
        <f t="shared" si="0"/>
        <v>0.23993214338397995</v>
      </c>
      <c r="E40" s="10">
        <v>0</v>
      </c>
      <c r="F40" s="15" t="s">
        <v>40</v>
      </c>
    </row>
    <row r="41" spans="1:6" ht="15" thickBot="1" x14ac:dyDescent="0.35">
      <c r="A41" s="16">
        <v>1985</v>
      </c>
      <c r="B41" s="19">
        <v>13558</v>
      </c>
      <c r="C41" s="7">
        <f t="shared" si="1"/>
        <v>2260</v>
      </c>
      <c r="D41" s="11">
        <f t="shared" si="0"/>
        <v>0.20003540449637103</v>
      </c>
      <c r="E41" s="10">
        <v>0</v>
      </c>
      <c r="F41" s="15" t="s">
        <v>41</v>
      </c>
    </row>
    <row r="42" spans="1:6" ht="15" thickBot="1" x14ac:dyDescent="0.35">
      <c r="A42" s="5">
        <v>1984</v>
      </c>
      <c r="B42" s="19">
        <v>11298</v>
      </c>
      <c r="C42" s="7">
        <v>0</v>
      </c>
      <c r="D42" s="11">
        <v>0</v>
      </c>
      <c r="E42" s="10">
        <v>0</v>
      </c>
      <c r="F42" s="15" t="s">
        <v>42</v>
      </c>
    </row>
  </sheetData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 del salario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Dussan</dc:creator>
  <cp:lastModifiedBy>Sebastian Barrera Peña</cp:lastModifiedBy>
  <dcterms:created xsi:type="dcterms:W3CDTF">2015-06-05T18:19:34Z</dcterms:created>
  <dcterms:modified xsi:type="dcterms:W3CDTF">2023-11-11T17:52:36Z</dcterms:modified>
</cp:coreProperties>
</file>