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<sst xmlns="http://schemas.openxmlformats.org/spreadsheetml/2006/main" count="241" uniqueCount="66">
  <si>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</si>
  <si>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</si>
  <si>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</si>
  <si>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</si>
  <si>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</si>
  <si>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</si>
  <si>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</si>
  <si>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</si>
  <si>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</si>
  <si>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</si>
  <si>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</si>
  <si>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</si>
  <si>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</si>
  <si>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</si>
  <si>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</si>
  <si>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</si>
  <si>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</si>
  <si>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</si>
  <si>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</si>
  <si>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</si>
  <si>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</si>
  <si>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</si>
  <si>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</si>
  <si>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</si>
  <si>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</si>
  <si>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</si>
  <si>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</si>
  <si>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5.0-0002</t>
  </si>
  <si>
    <t>5.0-0003</t>
  </si>
  <si>
    <t>5.0-0004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</si>
  <si>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</si>
  <si>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</si>
  <si>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</si>
  <si>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</si>
  <si>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</si>
  <si>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</si>
  <si>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</si>
  <si>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</si>
  <si>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RTX4090x2</t>
  </si>
  <si>
    <t>RTX4090x1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</si>
  <si>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</si>
  <si>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</si>
  <si>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</si>
  <si>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</si>
  <si>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</si>
  <si>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</si>
  <si>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</si>
  <si>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</si>
  <si>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</si>
  <si>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5.0-0001</t>
  </si>
  <si>
    <t>datacenter,edge/closed/GATEOverflow/RTX4090x1-nvidia-gpu-TensorRT-default_config</t>
  </si>
  <si>
    <t>AMD Ryzen 9 7950X 16-Core Processor</t>
  </si>
  <si>
    <t>stable-diffusion-xl</t>
  </si>
  <si>
    <t>UsedModel</t>
  </si>
  <si>
    <t>Accuracy</t>
  </si>
  <si>
    <t>5.0-0006</t>
  </si>
  <si>
    <t>datacenter,edge/open/MLCommons/RTX4090x1-nvidia-gpu-TensorRT-default_config/stable-diffusion-xl</t>
  </si>
  <si>
    <t>CLIP_SCORE: 31.263777194321154  FID_SCORE: 23.23140499788923</t>
  </si>
  <si>
    <t>5.0-0005</t>
  </si>
  <si>
    <t>edge/open/GATEOverflow/Asus_Tuf-reference-cpu-onnxruntime_v1.20.1-default_config/resnet50</t>
  </si>
  <si>
    <t>junikki</t>
  </si>
  <si>
    <t>AMD Ryzen 7 3750H with Radeon Vega Mobile Gfx</t>
  </si>
  <si>
    <t>onnxruntime v1.20.1</t>
  </si>
  <si>
    <t>resnet50</t>
  </si>
  <si>
    <t>acc: 76.456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</si>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</sst>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30</v>
      </c>
      <c r="C6" s="2" t="s">
        <v>33</v>
      </c>
      <c r="D6" s="2" t="s">
        <v>35</v>
      </c>
      <c r="E6" s="2" t="s">
        <v>37</v>
      </c>
      <c r="F6" s="2" t="s">
        <v>38</v>
      </c>
      <c r="G6" s="2">
        <v>1</v>
      </c>
      <c r="H6" s="2" t="s">
        <v>40</v>
      </c>
      <c r="I6" s="2">
        <v>1</v>
      </c>
      <c r="J6" s="2" t="s">
        <v>42</v>
      </c>
      <c r="K6" s="2">
        <v>2</v>
      </c>
      <c r="L6" s="2" t="s">
        <v>43</v>
      </c>
      <c r="M6" s="2"/>
      <c r="N6" s="2">
        <f>HYPERLINK("https://github.com/mlcommons/submissions_inference_4.1/tree/main/closed/GATEOverflow/results/RTX4090x2-nvidia-gpu-TensorRT-default_config","details")</f>
        <v>0</v>
      </c>
      <c r="O6" s="2">
        <f>HYPERLINK("https://github.com/mlcommons/submissions_inference_4.1/tree/main/closed/GATEOverflow/code","code")</f>
        <v>0</v>
      </c>
      <c r="T6" s="1">
        <v>8.28506</v>
      </c>
      <c r="U6" s="1">
        <v>8.28506</v>
      </c>
    </row>
    <row r="7" spans="1:21">
      <c r="A7" s="2" t="s">
        <v>28</v>
      </c>
      <c r="B7" s="2" t="s">
        <v>31</v>
      </c>
      <c r="C7" s="2" t="s">
        <v>34</v>
      </c>
      <c r="D7" s="2" t="s">
        <v>36</v>
      </c>
      <c r="E7" s="2" t="s">
        <v>37</v>
      </c>
      <c r="F7" s="2" t="s">
        <v>39</v>
      </c>
      <c r="G7" s="2">
        <v>1</v>
      </c>
      <c r="H7" s="2" t="s">
        <v>41</v>
      </c>
      <c r="I7" s="2">
        <v>1</v>
      </c>
      <c r="J7" s="2" t="s">
        <v>42</v>
      </c>
      <c r="K7" s="2">
        <v>1</v>
      </c>
      <c r="L7" s="2" t="s">
        <v>43</v>
      </c>
      <c r="M7" s="2"/>
      <c r="N7" s="2">
        <f>HYPERLINK("https://github.com/mlcommons/submissions_inference_4.1/tree/main/closed/MLCommons/results/RTX4090x1-nvidia-gpu-TensorRT-default_config","details")</f>
        <v>0</v>
      </c>
      <c r="O7" s="2">
        <f>HYPERLINK("https://github.com/mlcommons/submissions_inference_4.1/tree/main/closed/MLCommons/code","code")</f>
        <v>0</v>
      </c>
      <c r="P7" s="1">
        <v>35342.5</v>
      </c>
      <c r="Q7" s="1">
        <v>43783.8</v>
      </c>
      <c r="R7" s="1">
        <v>637.538</v>
      </c>
      <c r="S7" s="1">
        <v>862.338</v>
      </c>
    </row>
    <row r="8" spans="1:21">
      <c r="A8" s="2" t="s">
        <v>29</v>
      </c>
      <c r="B8" s="2" t="s">
        <v>32</v>
      </c>
      <c r="C8" s="2" t="s">
        <v>34</v>
      </c>
      <c r="D8" s="2" t="s">
        <v>36</v>
      </c>
      <c r="E8" s="2" t="s">
        <v>37</v>
      </c>
      <c r="F8" s="2" t="s">
        <v>38</v>
      </c>
      <c r="G8" s="2">
        <v>1</v>
      </c>
      <c r="H8" s="2" t="s">
        <v>40</v>
      </c>
      <c r="I8" s="2">
        <v>1</v>
      </c>
      <c r="J8" s="2" t="s">
        <v>42</v>
      </c>
      <c r="K8" s="2">
        <v>2</v>
      </c>
      <c r="L8" s="2" t="s">
        <v>43</v>
      </c>
      <c r="M8" s="2"/>
      <c r="N8" s="2">
        <f>HYPERLINK("https://github.com/mlcommons/submissions_inference_4.1/tree/main/closed/MLCommons/results/RTX4090x2-nvidia-gpu-TensorRT-default_config","details")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73725.3</v>
      </c>
      <c r="Q8" s="1">
        <v>87954.39999999999</v>
      </c>
      <c r="R8" s="1">
        <v>1414.97</v>
      </c>
      <c r="S8" s="1">
        <v>1733.78</v>
      </c>
      <c r="T8" s="1">
        <v>8.31776</v>
      </c>
      <c r="U8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44</v>
      </c>
      <c r="AA2" s="2"/>
      <c r="AB2" s="2" t="s">
        <v>45</v>
      </c>
      <c r="AC2" s="2"/>
    </row>
    <row r="3" spans="1:29">
      <c r="O3" s="2" t="s">
        <v>1</v>
      </c>
      <c r="P3" s="2" t="s">
        <v>46</v>
      </c>
      <c r="Q3" s="2" t="s">
        <v>47</v>
      </c>
      <c r="R3" s="2" t="s">
        <v>9</v>
      </c>
      <c r="S3" s="2" t="s">
        <v>46</v>
      </c>
      <c r="T3" s="2" t="s">
        <v>47</v>
      </c>
      <c r="U3" s="2" t="s">
        <v>9</v>
      </c>
      <c r="V3" s="2" t="s">
        <v>46</v>
      </c>
      <c r="W3" s="2" t="s">
        <v>9</v>
      </c>
      <c r="X3" s="2" t="s">
        <v>46</v>
      </c>
      <c r="Y3" s="2" t="s">
        <v>9</v>
      </c>
      <c r="Z3" s="2" t="s">
        <v>46</v>
      </c>
      <c r="AA3" s="2" t="s">
        <v>9</v>
      </c>
      <c r="AB3" s="2" t="s">
        <v>46</v>
      </c>
      <c r="AC3" s="2" t="s">
        <v>9</v>
      </c>
    </row>
    <row r="4" spans="1:29">
      <c r="O4" s="2" t="s">
        <v>2</v>
      </c>
      <c r="P4" s="2" t="s">
        <v>48</v>
      </c>
      <c r="Q4" s="2" t="s">
        <v>48</v>
      </c>
      <c r="R4" s="2" t="s">
        <v>11</v>
      </c>
      <c r="S4" s="2" t="s">
        <v>48</v>
      </c>
      <c r="T4" s="2" t="s">
        <v>48</v>
      </c>
      <c r="U4" s="2" t="s">
        <v>11</v>
      </c>
      <c r="V4" s="2" t="s">
        <v>48</v>
      </c>
      <c r="W4" s="2" t="s">
        <v>11</v>
      </c>
      <c r="X4" s="2" t="s">
        <v>48</v>
      </c>
      <c r="Y4" s="2" t="s">
        <v>11</v>
      </c>
      <c r="Z4" s="2" t="s">
        <v>48</v>
      </c>
      <c r="AA4" s="2" t="s">
        <v>11</v>
      </c>
      <c r="AB4" s="2" t="s">
        <v>48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49</v>
      </c>
      <c r="B6" s="2" t="s">
        <v>50</v>
      </c>
      <c r="C6" s="2" t="s">
        <v>33</v>
      </c>
      <c r="D6" s="2" t="s">
        <v>35</v>
      </c>
      <c r="E6" s="2" t="s">
        <v>37</v>
      </c>
      <c r="F6" s="2" t="s">
        <v>39</v>
      </c>
      <c r="G6" s="2">
        <v>1</v>
      </c>
      <c r="H6" s="2" t="s">
        <v>51</v>
      </c>
      <c r="I6" s="2">
        <v>1</v>
      </c>
      <c r="J6" s="2" t="s">
        <v>42</v>
      </c>
      <c r="K6" s="2">
        <v>1</v>
      </c>
      <c r="L6" s="2" t="s">
        <v>43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Z6" s="1">
        <v>1.011897</v>
      </c>
      <c r="AA6" s="1">
        <v>4130.61</v>
      </c>
    </row>
    <row r="7" spans="1:29">
      <c r="A7" s="2" t="s">
        <v>27</v>
      </c>
      <c r="B7" s="2" t="s">
        <v>30</v>
      </c>
      <c r="C7" s="2" t="s">
        <v>33</v>
      </c>
      <c r="D7" s="2" t="s">
        <v>35</v>
      </c>
      <c r="E7" s="2" t="s">
        <v>37</v>
      </c>
      <c r="F7" s="2" t="s">
        <v>38</v>
      </c>
      <c r="G7" s="2">
        <v>1</v>
      </c>
      <c r="H7" s="2" t="s">
        <v>40</v>
      </c>
      <c r="I7" s="2">
        <v>1</v>
      </c>
      <c r="J7" s="2" t="s">
        <v>42</v>
      </c>
      <c r="K7" s="2">
        <v>2</v>
      </c>
      <c r="L7" s="2" t="s">
        <v>43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V7" s="1">
        <v>430.403815</v>
      </c>
      <c r="W7" s="1">
        <v>8.28506</v>
      </c>
      <c r="X7" s="1">
        <v>430.403815</v>
      </c>
      <c r="Y7" s="1">
        <v>8.28506</v>
      </c>
      <c r="Z7" s="1">
        <v>1.030422</v>
      </c>
      <c r="AA7" s="1">
        <v>8266.190000000001</v>
      </c>
    </row>
    <row r="8" spans="1:29">
      <c r="A8" s="2" t="s">
        <v>28</v>
      </c>
      <c r="B8" s="2" t="s">
        <v>31</v>
      </c>
      <c r="C8" s="2" t="s">
        <v>34</v>
      </c>
      <c r="D8" s="2" t="s">
        <v>36</v>
      </c>
      <c r="E8" s="2" t="s">
        <v>37</v>
      </c>
      <c r="F8" s="2" t="s">
        <v>39</v>
      </c>
      <c r="G8" s="2">
        <v>1</v>
      </c>
      <c r="H8" s="2" t="s">
        <v>41</v>
      </c>
      <c r="I8" s="2">
        <v>1</v>
      </c>
      <c r="J8" s="2" t="s">
        <v>42</v>
      </c>
      <c r="K8" s="2">
        <v>1</v>
      </c>
      <c r="L8" s="2" t="s">
        <v>43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29</v>
      </c>
      <c r="B9" s="2" t="s">
        <v>32</v>
      </c>
      <c r="C9" s="2" t="s">
        <v>34</v>
      </c>
      <c r="D9" s="2" t="s">
        <v>36</v>
      </c>
      <c r="E9" s="2" t="s">
        <v>37</v>
      </c>
      <c r="F9" s="2" t="s">
        <v>38</v>
      </c>
      <c r="G9" s="2">
        <v>1</v>
      </c>
      <c r="H9" s="2" t="s">
        <v>40</v>
      </c>
      <c r="I9" s="2">
        <v>1</v>
      </c>
      <c r="J9" s="2" t="s">
        <v>42</v>
      </c>
      <c r="K9" s="2">
        <v>2</v>
      </c>
      <c r="L9" s="2" t="s">
        <v>43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34</v>
      </c>
      <c r="D6" s="2" t="s">
        <v>36</v>
      </c>
      <c r="E6" s="2" t="s">
        <v>37</v>
      </c>
      <c r="F6" s="2" t="s">
        <v>39</v>
      </c>
      <c r="G6" s="2">
        <v>1</v>
      </c>
      <c r="H6" s="2" t="s">
        <v>41</v>
      </c>
      <c r="I6" s="2">
        <v>1</v>
      </c>
      <c r="J6" s="2" t="s">
        <v>42</v>
      </c>
      <c r="K6" s="2">
        <v>1</v>
      </c>
      <c r="L6" s="2" t="s">
        <v>43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46</v>
      </c>
      <c r="S3" s="2" t="s">
        <v>47</v>
      </c>
      <c r="T3" s="2" t="s">
        <v>9</v>
      </c>
      <c r="U3" s="2" t="s">
        <v>46</v>
      </c>
      <c r="V3" s="2" t="s">
        <v>9</v>
      </c>
    </row>
    <row r="4" spans="1:22">
      <c r="Q4" s="2" t="s">
        <v>2</v>
      </c>
      <c r="R4" s="2" t="s">
        <v>48</v>
      </c>
      <c r="S4" s="2" t="s">
        <v>48</v>
      </c>
      <c r="T4" s="2" t="s">
        <v>11</v>
      </c>
      <c r="U4" s="2" t="s">
        <v>48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59</v>
      </c>
      <c r="C6" s="2" t="s">
        <v>33</v>
      </c>
      <c r="D6" s="2" t="s">
        <v>35</v>
      </c>
      <c r="E6" s="2" t="s">
        <v>37</v>
      </c>
      <c r="F6" s="2" t="s">
        <v>60</v>
      </c>
      <c r="G6" s="2">
        <v>1</v>
      </c>
      <c r="H6" s="2" t="s">
        <v>61</v>
      </c>
      <c r="I6" s="2">
        <v>1</v>
      </c>
      <c r="J6" s="2"/>
      <c r="K6" s="2"/>
      <c r="L6" s="2" t="s">
        <v>62</v>
      </c>
      <c r="M6" s="2"/>
      <c r="N6" s="2" t="s">
        <v>63</v>
      </c>
      <c r="O6" s="2" t="s">
        <v>64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55</v>
      </c>
      <c r="B7" s="2" t="s">
        <v>56</v>
      </c>
      <c r="C7" s="2" t="s">
        <v>34</v>
      </c>
      <c r="D7" s="2" t="s">
        <v>36</v>
      </c>
      <c r="E7" s="2" t="s">
        <v>37</v>
      </c>
      <c r="F7" s="2" t="s">
        <v>39</v>
      </c>
      <c r="G7" s="2">
        <v>1</v>
      </c>
      <c r="H7" s="2" t="s">
        <v>41</v>
      </c>
      <c r="I7" s="2">
        <v>1</v>
      </c>
      <c r="J7" s="2" t="s">
        <v>42</v>
      </c>
      <c r="K7" s="2">
        <v>1</v>
      </c>
      <c r="L7" s="2" t="s">
        <v>43</v>
      </c>
      <c r="M7" s="2"/>
      <c r="N7" s="2" t="s">
        <v>52</v>
      </c>
      <c r="O7" s="2" t="s">
        <v>65</v>
      </c>
      <c r="P7" s="2">
        <f>HYPERLINK("https://github.com/mlcommons/submissions_inference_4.1/tree/main/open/MLCommons/results/RTX4090x1-nvidia-gpu-TensorRT-default_config","details")</f>
        <v>0</v>
      </c>
      <c r="Q7" s="2">
        <f>HYPERLINK("https://github.com/mlcommons/submissions_inference_4.1/tree/main/open/MLCommons/code","code")</f>
        <v>0</v>
      </c>
      <c r="U7" s="1">
        <v>1424.917105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57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V8" s="1">
        <v>0.694931</v>
      </c>
    </row>
  </sheetData>
  <mergeCells count="17">
    <mergeCell ref="R1:V1"/>
    <mergeCell ref="R2:T2"/>
    <mergeCell ref="U2:V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2025-02-15T15:04:39Z</dcterms:created>
  <dcterms:modified xsi:type="dcterms:W3CDTF">2025-02-15T15:04:39Z</dcterms:modified>
</cp:coreProperties>
</file>