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DPM Version 7.2/Proportion of labour on non-health tasks/"/>
    </mc:Choice>
  </mc:AlternateContent>
  <xr:revisionPtr revIDLastSave="0" documentId="13_ncr:1_{7C748500-E8A6-104A-9CFD-DAAF80695FA1}" xr6:coauthVersionLast="47" xr6:coauthVersionMax="47" xr10:uidLastSave="{00000000-0000-0000-0000-000000000000}"/>
  <bookViews>
    <workbookView xWindow="1800" yWindow="1100" windowWidth="28040" windowHeight="17440" xr2:uid="{5CFF7009-B63C-114D-BDE9-ACE836120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<sst xmlns="http://schemas.openxmlformats.org/spreadsheetml/2006/main" count="4" uniqueCount="3">
  <si>
    <t>Current Gross Margin</t>
  </si>
  <si>
    <t>Proportion of labour on non-health tasks</t>
  </si>
  <si>
    <t>Ideal 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</si>
</sst>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18131.6424194793</c:v>
                </c:pt>
                <c:pt idx="1">
                  <c:v>17832.251577678799</c:v>
                </c:pt>
                <c:pt idx="2">
                  <c:v>17689.731601935899</c:v>
                </c:pt>
                <c:pt idx="3">
                  <c:v>17251.664166021801</c:v>
                </c:pt>
                <c:pt idx="4">
                  <c:v>17168.445779603499</c:v>
                </c:pt>
                <c:pt idx="5">
                  <c:v>17269.289097965899</c:v>
                </c:pt>
                <c:pt idx="6">
                  <c:v>16928.725135814198</c:v>
                </c:pt>
                <c:pt idx="7">
                  <c:v>17451.891755215001</c:v>
                </c:pt>
                <c:pt idx="8">
                  <c:v>16942.931592518002</c:v>
                </c:pt>
                <c:pt idx="9">
                  <c:v>15903.892436801299</c:v>
                </c:pt>
                <c:pt idx="10">
                  <c:v>15845.149855879001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7-554E-8A0D-80281E04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19551"/>
        <c:axId val="767469984"/>
      </c:scatterChart>
      <c:valAx>
        <c:axId val="18128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 i="0" u="none" strike="noStrike" baseline="0">
                    <a:effectLst/>
                  </a:rPr>
                  <a:t>Proportion of labour on non-health tasks</a:t>
                </a:r>
                <a:r>
                  <a:rPr lang="en-C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69984"/>
        <c:crosses val="autoZero"/>
        <c:crossBetween val="midCat"/>
      </c:valAx>
      <c:valAx>
        <c:axId val="7674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 i="0" u="none" strike="noStrike" baseline="0">
                    <a:effectLst/>
                  </a:rPr>
                  <a:t>Current Gross Margin</a:t>
                </a:r>
                <a:r>
                  <a:rPr lang="en-C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Ideal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Sheet1!$B$17:$B$27</c:f>
              <c:numCache>
                <c:formatCode>General</c:formatCode>
                <c:ptCount val="11"/>
                <c:pt idx="0">
                  <c:v>46431.878323003402</c:v>
                </c:pt>
                <c:pt idx="1">
                  <c:v>45886.324356503297</c:v>
                </c:pt>
                <c:pt idx="2">
                  <c:v>46442.523455327901</c:v>
                </c:pt>
                <c:pt idx="3">
                  <c:v>46437.640950379398</c:v>
                </c:pt>
                <c:pt idx="4">
                  <c:v>45085.768448713497</c:v>
                </c:pt>
                <c:pt idx="5">
                  <c:v>45314.318828779797</c:v>
                </c:pt>
                <c:pt idx="6">
                  <c:v>45018.976289587197</c:v>
                </c:pt>
                <c:pt idx="7">
                  <c:v>44401.009424222502</c:v>
                </c:pt>
                <c:pt idx="8">
                  <c:v>44157.462180285103</c:v>
                </c:pt>
                <c:pt idx="9">
                  <c:v>43726.293719741399</c:v>
                </c:pt>
                <c:pt idx="10">
                  <c:v>42867.097264227203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5-B445-92CD-E92E39FF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13872"/>
        <c:axId val="927804544"/>
      </c:scatterChart>
      <c:valAx>
        <c:axId val="12989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 i="0" u="none" strike="noStrike" baseline="0">
                    <a:effectLst/>
                  </a:rPr>
                  <a:t>Proportion of labour on non-health tasks</a:t>
                </a:r>
                <a:r>
                  <a:rPr lang="en-C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04544"/>
        <c:crosses val="autoZero"/>
        <c:crossBetween val="midCat"/>
      </c:valAx>
      <c:valAx>
        <c:axId val="9278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 i="0" u="none" strike="noStrike" baseline="0">
                    <a:effectLst/>
                  </a:rPr>
                  <a:t>Ideal Gross Margin</a:t>
                </a:r>
                <a:r>
                  <a:rPr lang="en-C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44450</xdr:rowOff>
    </xdr:from>
    <xdr:to>
      <xdr:col>8</xdr:col>
      <xdr:colOff>463550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404D5-87DD-DA63-EF04-2A88BE8A9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16</xdr:row>
      <xdr:rowOff>31750</xdr:rowOff>
    </xdr:from>
    <xdr:to>
      <xdr:col>8</xdr:col>
      <xdr:colOff>450850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00C98-8B42-6F83-6047-00A0E702B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A711-3073-1B46-9B28-15A554570925}">
  <dimension ref="A1:B27"/>
  <sheetViews>
    <sheetView tabSelected="1" workbookViewId="0">
      <selection activeCell="C35" sqref="C35"/>
    </sheetView>
  </sheetViews>
  <sheetFormatPr baseColWidth="10" defaultRowHeight="16" x14ac:dyDescent="0.2"/>
  <cols>
    <col min="1" max="1" width="34.6640625" customWidth="1"/>
    <col min="2" max="2" width="19.3320312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0</v>
      </c>
      <c r="B2" s="2">
        <v>18131.6424194793</v>
      </c>
    </row>
    <row r="3" spans="1:2" x14ac:dyDescent="0.2">
      <c r="A3">
        <f>A2+0.1</f>
        <v>0.1</v>
      </c>
      <c r="B3" s="2">
        <v>17832.251577678799</v>
      </c>
    </row>
    <row r="4" spans="1:2" x14ac:dyDescent="0.2">
      <c r="A4">
        <f t="shared" ref="A4:A12" si="0">A3+0.1</f>
        <v>0.2</v>
      </c>
      <c r="B4" s="2">
        <v>17689.731601935899</v>
      </c>
    </row>
    <row r="5" spans="1:2" x14ac:dyDescent="0.2">
      <c r="A5">
        <f t="shared" si="0"/>
        <v>0.30000000000000004</v>
      </c>
      <c r="B5" s="2">
        <v>17251.664166021801</v>
      </c>
    </row>
    <row r="6" spans="1:2" x14ac:dyDescent="0.2">
      <c r="A6">
        <f t="shared" si="0"/>
        <v>0.4</v>
      </c>
      <c r="B6" s="2">
        <v>17168.445779603499</v>
      </c>
    </row>
    <row r="7" spans="1:2" x14ac:dyDescent="0.2">
      <c r="A7">
        <f t="shared" si="0"/>
        <v>0.5</v>
      </c>
      <c r="B7" s="2">
        <v>17269.289097965899</v>
      </c>
    </row>
    <row r="8" spans="1:2" x14ac:dyDescent="0.2">
      <c r="A8">
        <f t="shared" si="0"/>
        <v>0.6</v>
      </c>
      <c r="B8" s="2">
        <v>16928.725135814198</v>
      </c>
    </row>
    <row r="9" spans="1:2" x14ac:dyDescent="0.2">
      <c r="A9">
        <f t="shared" si="0"/>
        <v>0.7</v>
      </c>
      <c r="B9" s="2">
        <v>17451.891755215001</v>
      </c>
    </row>
    <row r="10" spans="1:2" x14ac:dyDescent="0.2">
      <c r="A10">
        <f t="shared" si="0"/>
        <v>0.79999999999999993</v>
      </c>
      <c r="B10" s="2">
        <v>16942.931592518002</v>
      </c>
    </row>
    <row r="11" spans="1:2" x14ac:dyDescent="0.2">
      <c r="A11">
        <f t="shared" si="0"/>
        <v>0.89999999999999991</v>
      </c>
      <c r="B11" s="2">
        <v>15903.892436801299</v>
      </c>
    </row>
    <row r="12" spans="1:2" x14ac:dyDescent="0.2">
      <c r="A12">
        <f t="shared" si="0"/>
        <v>0.99999999999999989</v>
      </c>
      <c r="B12" s="2">
        <v>15845.149855879001</v>
      </c>
    </row>
    <row r="16" spans="1:2" x14ac:dyDescent="0.2">
      <c r="A16" s="1" t="s">
        <v>1</v>
      </c>
      <c r="B16" s="1" t="s">
        <v>2</v>
      </c>
    </row>
    <row r="17" spans="1:2" x14ac:dyDescent="0.2">
      <c r="A17">
        <v>0</v>
      </c>
      <c r="B17" s="2">
        <v>46431.878323003402</v>
      </c>
    </row>
    <row r="18" spans="1:2" x14ac:dyDescent="0.2">
      <c r="A18">
        <f>A17+0.1</f>
        <v>0.1</v>
      </c>
      <c r="B18" s="2">
        <v>45886.324356503297</v>
      </c>
    </row>
    <row r="19" spans="1:2" x14ac:dyDescent="0.2">
      <c r="A19">
        <f t="shared" ref="A19:A27" si="1">A18+0.1</f>
        <v>0.2</v>
      </c>
      <c r="B19" s="2">
        <v>46442.523455327901</v>
      </c>
    </row>
    <row r="20" spans="1:2" x14ac:dyDescent="0.2">
      <c r="A20">
        <f t="shared" si="1"/>
        <v>0.30000000000000004</v>
      </c>
      <c r="B20" s="2">
        <v>46437.640950379398</v>
      </c>
    </row>
    <row r="21" spans="1:2" x14ac:dyDescent="0.2">
      <c r="A21">
        <f t="shared" si="1"/>
        <v>0.4</v>
      </c>
      <c r="B21" s="2">
        <v>45085.768448713497</v>
      </c>
    </row>
    <row r="22" spans="1:2" x14ac:dyDescent="0.2">
      <c r="A22">
        <f t="shared" si="1"/>
        <v>0.5</v>
      </c>
      <c r="B22" s="2">
        <v>45314.318828779797</v>
      </c>
    </row>
    <row r="23" spans="1:2" x14ac:dyDescent="0.2">
      <c r="A23">
        <f t="shared" si="1"/>
        <v>0.6</v>
      </c>
      <c r="B23" s="2">
        <v>45018.976289587197</v>
      </c>
    </row>
    <row r="24" spans="1:2" x14ac:dyDescent="0.2">
      <c r="A24">
        <f t="shared" si="1"/>
        <v>0.7</v>
      </c>
      <c r="B24" s="2">
        <v>44401.009424222502</v>
      </c>
    </row>
    <row r="25" spans="1:2" x14ac:dyDescent="0.2">
      <c r="A25">
        <f t="shared" si="1"/>
        <v>0.79999999999999993</v>
      </c>
      <c r="B25" s="2">
        <v>44157.462180285103</v>
      </c>
    </row>
    <row r="26" spans="1:2" x14ac:dyDescent="0.2">
      <c r="A26">
        <f t="shared" si="1"/>
        <v>0.89999999999999991</v>
      </c>
      <c r="B26" s="2">
        <v>43726.293719741399</v>
      </c>
    </row>
    <row r="27" spans="1:2" x14ac:dyDescent="0.2">
      <c r="A27">
        <f t="shared" si="1"/>
        <v>0.99999999999999989</v>
      </c>
      <c r="B27" s="2">
        <v>42867.097264227203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2025-04-13T18:40:07Z</dcterms:created>
  <dcterms:modified xsi:type="dcterms:W3CDTF">2025-04-13T19:13:22Z</dcterms:modified>
</cp:coreProperties>
</file>