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theme/themeOverride1.xml" ContentType="application/vnd.openxmlformats-officedocument.themeOverride+xml"/>
  <Override PartName="/xl/charts/chart31.xml" ContentType="application/vnd.openxmlformats-officedocument.drawingml.chart+xml"/>
  <Override PartName="/xl/theme/themeOverride2.xml" ContentType="application/vnd.openxmlformats-officedocument.themeOverride+xml"/>
  <Override PartName="/xl/charts/chart32.xml" ContentType="application/vnd.openxmlformats-officedocument.drawingml.chart+xml"/>
  <Override PartName="/xl/theme/themeOverride3.xml" ContentType="application/vnd.openxmlformats-officedocument.themeOverride+xml"/>
  <Override PartName="/xl/charts/chart33.xml" ContentType="application/vnd.openxmlformats-officedocument.drawingml.chart+xml"/>
  <Override PartName="/xl/theme/themeOverride4.xml" ContentType="application/vnd.openxmlformats-officedocument.themeOverride+xml"/>
  <Override PartName="/xl/charts/chart34.xml" ContentType="application/vnd.openxmlformats-officedocument.drawingml.chart+xml"/>
  <Override PartName="/xl/theme/themeOverride5.xml" ContentType="application/vnd.openxmlformats-officedocument.themeOverride+xml"/>
  <Override PartName="/xl/charts/chart35.xml" ContentType="application/vnd.openxmlformats-officedocument.drawingml.chart+xml"/>
  <Override PartName="/xl/theme/themeOverride6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mart\Desktop\"/>
    </mc:Choice>
  </mc:AlternateContent>
  <xr:revisionPtr revIDLastSave="0" documentId="13_ncr:1_{9AEFE694-4DE0-4F96-B20E-05960F40CB49}" xr6:coauthVersionLast="36" xr6:coauthVersionMax="47" xr10:uidLastSave="{00000000-0000-0000-0000-000000000000}"/>
  <bookViews>
    <workbookView xWindow="0" yWindow="0" windowWidth="19200" windowHeight="6930" xr2:uid="{A3E1BA19-95F8-4743-B959-29070CE3741C}"/>
  </bookViews>
  <sheets>
    <sheet name="Antimicrobial Quantities (AQ)" sheetId="14" r:id="rId1"/>
    <sheet name="AQ-Terrestrial" sheetId="16" r:id="rId2"/>
    <sheet name="AQ-Aquatic" sheetId="17" r:id="rId3"/>
    <sheet name="AQ-Companion" sheetId="15" r:id="rId4"/>
    <sheet name="AQ-Routes" sheetId="19" r:id="rId5"/>
    <sheet name="AQ-AGPs" sheetId="22" r:id="rId6"/>
    <sheet name="Species covered" sheetId="9" r:id="rId7"/>
    <sheet name="Report. Op." sheetId="4" r:id="rId8"/>
    <sheet name="Animal groups" sheetId="8" r:id="rId9"/>
    <sheet name="Animal Biomass" sheetId="23" r:id="rId10"/>
  </sheets>
  <externalReferences>
    <externalReference r:id="rId11"/>
    <externalReference r:id="rId12"/>
    <externalReference r:id="rId13"/>
  </externalReferences>
  <definedNames>
    <definedName name="AllData">#REF!</definedName>
    <definedName name="Reportin_Op">[1]List!$E$2:$E$4</definedName>
    <definedName name="Rounds">[2]List!$H$2:$H$7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<sst xmlns="http://schemas.openxmlformats.org/spreadsheetml/2006/main" count="459" uniqueCount="149">
  <si>
    <t>Companion animals</t>
  </si>
  <si>
    <t>Cattle</t>
  </si>
  <si>
    <t>Pigs - commercial</t>
  </si>
  <si>
    <t>Pigs - backyard</t>
  </si>
  <si>
    <t>Sheep</t>
  </si>
  <si>
    <t>Goats</t>
  </si>
  <si>
    <t>Sheep and goats (mixed flocks)</t>
  </si>
  <si>
    <t>Layers - commercial production for eggs</t>
  </si>
  <si>
    <t>Broilers - commercial production for meat</t>
  </si>
  <si>
    <t>Other commercial poultry</t>
  </si>
  <si>
    <t>Poultry - backyard</t>
  </si>
  <si>
    <r>
      <t xml:space="preserve">Buffaloes (not </t>
    </r>
    <r>
      <rPr>
        <i/>
        <sz val="9"/>
        <color indexed="8"/>
        <rFont val="Calibri"/>
        <family val="2"/>
      </rPr>
      <t>Syncerus caffer)</t>
    </r>
  </si>
  <si>
    <t>Cervidae (farmed)</t>
  </si>
  <si>
    <t>Camelidae</t>
  </si>
  <si>
    <t>Equidae</t>
  </si>
  <si>
    <t>Rabbit/Hares</t>
  </si>
  <si>
    <t>Bees</t>
  </si>
  <si>
    <t>Fish - aquaculture production</t>
  </si>
  <si>
    <t>Crustaceans - aquaculture production</t>
  </si>
  <si>
    <t>Molluscs - aquaculture production</t>
  </si>
  <si>
    <t>Amphibians</t>
  </si>
  <si>
    <t>Other</t>
  </si>
  <si>
    <t>Aminoglycosides</t>
  </si>
  <si>
    <t>Amphenicols</t>
  </si>
  <si>
    <t>Arsenicals</t>
  </si>
  <si>
    <t>Cephalosporins (all generations)</t>
  </si>
  <si>
    <t>1-2 gen. cephalosporins</t>
  </si>
  <si>
    <t>3-4 gen cephalosporins</t>
  </si>
  <si>
    <t>Fluoroquinolones</t>
  </si>
  <si>
    <t>Glycopeptides</t>
  </si>
  <si>
    <t>Glycophospholipids</t>
  </si>
  <si>
    <t>Lincosamides</t>
  </si>
  <si>
    <t>Macrolides</t>
  </si>
  <si>
    <t>Nitrofurans</t>
  </si>
  <si>
    <t>Orthosomycins</t>
  </si>
  <si>
    <t>Other quinolones</t>
  </si>
  <si>
    <t>Penicillins</t>
  </si>
  <si>
    <t>Pleuromutilins</t>
  </si>
  <si>
    <t>Polypeptides</t>
  </si>
  <si>
    <t>Quinoxalines</t>
  </si>
  <si>
    <t>Streptogramins</t>
  </si>
  <si>
    <t>Sulfonamides (including trimethoprim)</t>
  </si>
  <si>
    <t>Tetracyclines</t>
  </si>
  <si>
    <t>Others</t>
  </si>
  <si>
    <t>Aggregated class data</t>
  </si>
  <si>
    <t>Total kg</t>
  </si>
  <si>
    <t>Food-producing animals covered by the data</t>
  </si>
  <si>
    <t>Regroup of animals</t>
  </si>
  <si>
    <t>Food-producing animals combined (terrestrial and aquatic)</t>
  </si>
  <si>
    <t>total</t>
  </si>
  <si>
    <t>Poultry</t>
  </si>
  <si>
    <t>Pigs</t>
  </si>
  <si>
    <t>Sheep and goats</t>
  </si>
  <si>
    <t>OIE Region</t>
  </si>
  <si>
    <t>Africa</t>
  </si>
  <si>
    <t>Americas</t>
  </si>
  <si>
    <t>Asia, Far East and Oceania</t>
  </si>
  <si>
    <t>Europe</t>
  </si>
  <si>
    <t>Middle East</t>
  </si>
  <si>
    <t>Total</t>
  </si>
  <si>
    <t>Reporting Option 2</t>
  </si>
  <si>
    <t>Reporting Option 3</t>
  </si>
  <si>
    <t>only validated data</t>
  </si>
  <si>
    <t>Reporting Option 1</t>
  </si>
  <si>
    <t>Africa (16)</t>
  </si>
  <si>
    <t>Americas (9)</t>
  </si>
  <si>
    <t>Asia, Far East and Oceania (16)</t>
  </si>
  <si>
    <t>Europe (38)</t>
  </si>
  <si>
    <t>Differentiation by animal groups</t>
  </si>
  <si>
    <t>Animal Groups</t>
  </si>
  <si>
    <t>Food-producing animals in total</t>
  </si>
  <si>
    <t>Companion animals in total</t>
  </si>
  <si>
    <t>Terrestrial food-producing animals only</t>
  </si>
  <si>
    <t>Aquatic food-producing animals only</t>
  </si>
  <si>
    <t>Bovines</t>
  </si>
  <si>
    <t>Number of Countries</t>
  </si>
  <si>
    <t>Americas (12)</t>
  </si>
  <si>
    <t>Middle East (1)</t>
  </si>
  <si>
    <t>Tonnes</t>
  </si>
  <si>
    <t xml:space="preserve">Middle East </t>
  </si>
  <si>
    <t>Oral</t>
  </si>
  <si>
    <t>Asia, Far East and Oceania (7)</t>
  </si>
  <si>
    <t>Injection</t>
  </si>
  <si>
    <t>Total tonnes</t>
  </si>
  <si>
    <t>No Differentiation by Animal Groups</t>
  </si>
  <si>
    <t>Africa (24)</t>
  </si>
  <si>
    <t>Europe (3)</t>
  </si>
  <si>
    <t>Aquaculture</t>
  </si>
  <si>
    <t>Reptiles (e.g. crocodiles)</t>
  </si>
  <si>
    <t>Asia, Far East and Oceania (22)</t>
  </si>
  <si>
    <t>Middle East (3)</t>
  </si>
  <si>
    <t>Europe (41)</t>
  </si>
  <si>
    <t>Africa (6)</t>
  </si>
  <si>
    <t>Asia, Far East and Oceania  (9)</t>
  </si>
  <si>
    <t>Europe (10)</t>
  </si>
  <si>
    <t>Africa (0)</t>
  </si>
  <si>
    <t>Asia, Far East and Oceania (4)</t>
  </si>
  <si>
    <t>Africa (7)</t>
  </si>
  <si>
    <t>Americas (11)</t>
  </si>
  <si>
    <t>Europe (22)</t>
  </si>
  <si>
    <t>Americas (19)</t>
  </si>
  <si>
    <t>Americas (6)</t>
  </si>
  <si>
    <t>Asia, Far East and Oceania  (6)</t>
  </si>
  <si>
    <t>Europe (0)</t>
  </si>
  <si>
    <t>Middle East (0)</t>
  </si>
  <si>
    <t>Africa (1)</t>
  </si>
  <si>
    <t>Americas (5)</t>
  </si>
  <si>
    <t>Global (including Middle East)</t>
  </si>
  <si>
    <t>ALL quantities = countries providing details + countries not providing details</t>
  </si>
  <si>
    <t>Countries able to report for TERRESTRIAL food producting only</t>
  </si>
  <si>
    <t>Countries able to report for Aquatic food producting only</t>
  </si>
  <si>
    <t>Species 'covered' by the AMU quantities reported by the countries</t>
  </si>
  <si>
    <t>Year 2018 Analysis</t>
  </si>
  <si>
    <t>Year:</t>
  </si>
  <si>
    <t>Included</t>
  </si>
  <si>
    <t>OIE Results</t>
  </si>
  <si>
    <t>Total (Sum)</t>
  </si>
  <si>
    <t>Total as calculated</t>
  </si>
  <si>
    <t>with Companion animals</t>
  </si>
  <si>
    <t>Bovine</t>
  </si>
  <si>
    <t>Swine</t>
  </si>
  <si>
    <t>Equine</t>
  </si>
  <si>
    <t>Rabbits</t>
  </si>
  <si>
    <t>Camelids</t>
  </si>
  <si>
    <t>Cervids</t>
  </si>
  <si>
    <t>Cats</t>
  </si>
  <si>
    <t>Dogs</t>
  </si>
  <si>
    <t>Total Globally</t>
  </si>
  <si>
    <t xml:space="preserve"> *Without Companion animals
*With Aquaculture for selected countries</t>
  </si>
  <si>
    <t xml:space="preserve"> *Without Companion animals
*With Aquaculture for ALL</t>
  </si>
  <si>
    <t>Proportion of  Biomass for filtered countries (%)</t>
  </si>
  <si>
    <t>Proportion of  Global Biomass</t>
  </si>
  <si>
    <t>Only Farmed Fish:</t>
  </si>
  <si>
    <t>AF</t>
  </si>
  <si>
    <t>OIE Results : AFRICA</t>
  </si>
  <si>
    <t>Total Region</t>
  </si>
  <si>
    <t>Coverage by species</t>
  </si>
  <si>
    <t>Proportion of  Biomass for region (%)</t>
  </si>
  <si>
    <t>AM</t>
  </si>
  <si>
    <t>OIE Results : AMERICAS</t>
  </si>
  <si>
    <t>AS</t>
  </si>
  <si>
    <t>OIE Results : ASIA</t>
  </si>
  <si>
    <t>Farmed Fish</t>
  </si>
  <si>
    <t>EU</t>
  </si>
  <si>
    <t>OIE Results : Europe</t>
  </si>
  <si>
    <t>ME</t>
  </si>
  <si>
    <t>OIE Results : Middle East</t>
  </si>
  <si>
    <t>Countries reporting AMU data</t>
  </si>
  <si>
    <t>= data non disaggregated by classes by the country for confidentiality reasons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</si>
</sst>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36"/>
      <color theme="3" tint="0.3999755851924192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4" tint="-0.249977111117893"/>
      <name val="Calibri"/>
      <family val="2"/>
    </font>
    <font>
      <b/>
      <i/>
      <sz val="14"/>
      <color theme="4" tint="-0.249977111117893"/>
      <name val="Calibri"/>
      <family val="2"/>
    </font>
    <font>
      <b/>
      <sz val="14"/>
      <color theme="4" tint="-0.249977111117893"/>
      <name val="Calibri"/>
      <family val="2"/>
    </font>
    <font>
      <b/>
      <sz val="11"/>
      <color theme="4" tint="-0.249977111117893"/>
      <name val="Calibri"/>
      <family val="2"/>
    </font>
    <font>
      <b/>
      <sz val="12"/>
      <color theme="4" tint="-0.249977111117893"/>
      <name val="Calibri"/>
      <family val="2"/>
    </font>
    <font>
      <sz val="11"/>
      <color theme="1"/>
      <name val="Calibri"/>
      <family val="2"/>
    </font>
    <font>
      <i/>
      <sz val="14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20"/>
      <color theme="3" tint="-0.249977111117893"/>
      <name val="Calibri"/>
      <family val="2"/>
      <scheme val="minor"/>
    </font>
    <font>
      <b/>
      <sz val="16"/>
      <color theme="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theme="8" tint="-0.24994659260841701"/>
      </left>
      <right/>
      <top style="medium">
        <color theme="8" tint="-0.24994659260841701"/>
      </top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8" tint="-0.24994659260841701"/>
      </left>
      <right style="medium">
        <color theme="8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medium">
        <color theme="8" tint="-0.24994659260841701"/>
      </left>
      <right style="medium">
        <color theme="8" tint="-0.24994659260841701"/>
      </right>
      <top/>
      <bottom style="medium">
        <color theme="8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medium">
        <color theme="8" tint="-0.24994659260841701"/>
      </left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 style="medium">
        <color theme="8" tint="-0.24994659260841701"/>
      </left>
      <right/>
      <top/>
      <bottom style="medium">
        <color theme="8" tint="-0.24994659260841701"/>
      </bottom>
      <diagonal/>
    </border>
    <border>
      <left style="medium">
        <color theme="8" tint="-0.24994659260841701"/>
      </left>
      <right style="medium">
        <color theme="8" tint="-0.24994659260841701"/>
      </right>
      <top style="medium">
        <color theme="8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36">
    <xf numFmtId="0" fontId="0" fillId="0" borderId="0" xfId="0"/>
    <xf numFmtId="0" fontId="3" fillId="3" borderId="5" xfId="0" applyFont="1" applyFill="1" applyBorder="1" applyAlignment="1">
      <alignment textRotation="90"/>
    </xf>
    <xf numFmtId="0" fontId="3" fillId="3" borderId="3" xfId="0" applyFont="1" applyFill="1" applyBorder="1" applyAlignment="1">
      <alignment textRotation="90"/>
    </xf>
    <xf numFmtId="0" fontId="6" fillId="7" borderId="6" xfId="0" applyFont="1" applyFill="1" applyBorder="1" applyAlignment="1">
      <alignment vertical="top" textRotation="90" wrapText="1"/>
    </xf>
    <xf numFmtId="0" fontId="6" fillId="6" borderId="6" xfId="0" applyFont="1" applyFill="1" applyBorder="1" applyAlignment="1">
      <alignment vertical="top" textRotation="90" wrapText="1"/>
    </xf>
    <xf numFmtId="3" fontId="0" fillId="0" borderId="0" xfId="0" applyNumberFormat="1"/>
    <xf numFmtId="0" fontId="2" fillId="3" borderId="1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textRotation="90"/>
    </xf>
    <xf numFmtId="0" fontId="8" fillId="3" borderId="2" xfId="0" applyFont="1" applyFill="1" applyBorder="1" applyAlignment="1">
      <alignment textRotation="90"/>
    </xf>
    <xf numFmtId="0" fontId="5" fillId="3" borderId="15" xfId="0" applyFont="1" applyFill="1" applyBorder="1"/>
    <xf numFmtId="0" fontId="5" fillId="0" borderId="18" xfId="0" applyFont="1" applyBorder="1"/>
    <xf numFmtId="0" fontId="5" fillId="3" borderId="18" xfId="0" applyFont="1" applyFill="1" applyBorder="1"/>
    <xf numFmtId="0" fontId="5" fillId="3" borderId="19" xfId="0" applyFont="1" applyFill="1" applyBorder="1"/>
    <xf numFmtId="0" fontId="5" fillId="0" borderId="19" xfId="0" applyFont="1" applyBorder="1"/>
    <xf numFmtId="0" fontId="9" fillId="8" borderId="16" xfId="0" applyFont="1" applyFill="1" applyBorder="1" applyAlignment="1">
      <alignment wrapText="1"/>
    </xf>
    <xf numFmtId="0" fontId="9" fillId="8" borderId="8" xfId="0" applyFont="1" applyFill="1" applyBorder="1" applyAlignment="1">
      <alignment wrapText="1"/>
    </xf>
    <xf numFmtId="0" fontId="7" fillId="3" borderId="13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9" fillId="8" borderId="16" xfId="0" applyFont="1" applyFill="1" applyBorder="1" applyAlignment="1">
      <alignment horizontal="center" vertical="center" wrapText="1"/>
    </xf>
    <xf numFmtId="0" fontId="1" fillId="0" borderId="0" xfId="0" applyFont="1"/>
    <xf numFmtId="0" fontId="2" fillId="3" borderId="9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2" borderId="0" xfId="0" applyFill="1"/>
    <xf numFmtId="0" fontId="0" fillId="2" borderId="20" xfId="0" applyFill="1" applyBorder="1"/>
    <xf numFmtId="0" fontId="0" fillId="0" borderId="20" xfId="0" applyBorder="1"/>
    <xf numFmtId="0" fontId="0" fillId="0" borderId="17" xfId="0" applyBorder="1"/>
    <xf numFmtId="0" fontId="0" fillId="0" borderId="22" xfId="0" applyBorder="1"/>
    <xf numFmtId="0" fontId="1" fillId="0" borderId="15" xfId="0" applyFont="1" applyBorder="1"/>
    <xf numFmtId="0" fontId="1" fillId="2" borderId="18" xfId="0" applyFont="1" applyFill="1" applyBorder="1"/>
    <xf numFmtId="0" fontId="1" fillId="0" borderId="18" xfId="0" applyFont="1" applyBorder="1"/>
    <xf numFmtId="0" fontId="1" fillId="0" borderId="19" xfId="0" applyFont="1" applyBorder="1"/>
    <xf numFmtId="0" fontId="0" fillId="0" borderId="12" xfId="0" applyBorder="1"/>
    <xf numFmtId="0" fontId="0" fillId="2" borderId="1" xfId="0" applyFill="1" applyBorder="1"/>
    <xf numFmtId="0" fontId="0" fillId="0" borderId="1" xfId="0" applyBorder="1"/>
    <xf numFmtId="0" fontId="0" fillId="0" borderId="21" xfId="0" applyBorder="1"/>
    <xf numFmtId="0" fontId="1" fillId="2" borderId="16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5" xfId="0" applyBorder="1"/>
    <xf numFmtId="0" fontId="0" fillId="2" borderId="18" xfId="0" applyFill="1" applyBorder="1"/>
    <xf numFmtId="0" fontId="0" fillId="0" borderId="18" xfId="0" applyBorder="1"/>
    <xf numFmtId="0" fontId="0" fillId="0" borderId="19" xfId="0" applyBorder="1"/>
    <xf numFmtId="0" fontId="0" fillId="2" borderId="16" xfId="0" applyFill="1" applyBorder="1"/>
    <xf numFmtId="0" fontId="3" fillId="3" borderId="23" xfId="0" applyFont="1" applyFill="1" applyBorder="1" applyAlignment="1">
      <alignment textRotation="90"/>
    </xf>
    <xf numFmtId="0" fontId="3" fillId="3" borderId="11" xfId="0" applyFont="1" applyFill="1" applyBorder="1" applyAlignment="1">
      <alignment textRotation="90"/>
    </xf>
    <xf numFmtId="0" fontId="3" fillId="3" borderId="10" xfId="0" applyFont="1" applyFill="1" applyBorder="1" applyAlignment="1">
      <alignment textRotation="90"/>
    </xf>
    <xf numFmtId="0" fontId="0" fillId="9" borderId="18" xfId="0" applyFill="1" applyBorder="1"/>
    <xf numFmtId="0" fontId="0" fillId="9" borderId="0" xfId="0" applyFill="1"/>
    <xf numFmtId="0" fontId="0" fillId="9" borderId="20" xfId="0" applyFill="1" applyBorder="1"/>
    <xf numFmtId="0" fontId="0" fillId="9" borderId="16" xfId="0" applyFill="1" applyBorder="1"/>
    <xf numFmtId="0" fontId="0" fillId="9" borderId="8" xfId="0" applyFill="1" applyBorder="1"/>
    <xf numFmtId="0" fontId="0" fillId="9" borderId="9" xfId="0" applyFill="1" applyBorder="1"/>
    <xf numFmtId="0" fontId="3" fillId="3" borderId="4" xfId="0" applyFont="1" applyFill="1" applyBorder="1" applyAlignment="1">
      <alignment textRotation="90"/>
    </xf>
    <xf numFmtId="3" fontId="0" fillId="9" borderId="0" xfId="0" applyNumberFormat="1" applyFill="1"/>
    <xf numFmtId="9" fontId="0" fillId="0" borderId="0" xfId="0" applyNumberFormat="1"/>
    <xf numFmtId="0" fontId="6" fillId="4" borderId="6" xfId="0" applyFont="1" applyFill="1" applyBorder="1" applyAlignment="1">
      <alignment vertical="top" textRotation="90" wrapText="1"/>
    </xf>
    <xf numFmtId="0" fontId="6" fillId="5" borderId="6" xfId="0" applyFont="1" applyFill="1" applyBorder="1" applyAlignment="1">
      <alignment vertical="top" textRotation="90" wrapText="1"/>
    </xf>
    <xf numFmtId="0" fontId="10" fillId="0" borderId="0" xfId="0" applyFont="1"/>
    <xf numFmtId="164" fontId="0" fillId="0" borderId="0" xfId="0" applyNumberFormat="1"/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3" fontId="0" fillId="2" borderId="0" xfId="0" applyNumberFormat="1" applyFill="1"/>
    <xf numFmtId="164" fontId="0" fillId="2" borderId="0" xfId="0" applyNumberFormat="1" applyFill="1"/>
    <xf numFmtId="9" fontId="0" fillId="2" borderId="0" xfId="0" applyNumberForma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8" fillId="4" borderId="16" xfId="0" applyFont="1" applyFill="1" applyBorder="1" applyAlignment="1">
      <alignment horizontal="center" vertical="center"/>
    </xf>
    <xf numFmtId="3" fontId="19" fillId="11" borderId="27" xfId="0" applyNumberFormat="1" applyFont="1" applyFill="1" applyBorder="1" applyAlignment="1">
      <alignment horizontal="center" vertical="center" wrapText="1"/>
    </xf>
    <xf numFmtId="3" fontId="20" fillId="11" borderId="27" xfId="0" applyNumberFormat="1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2" fillId="4" borderId="30" xfId="0" applyFont="1" applyFill="1" applyBorder="1" applyAlignment="1">
      <alignment horizontal="center"/>
    </xf>
    <xf numFmtId="0" fontId="21" fillId="4" borderId="32" xfId="0" applyFont="1" applyFill="1" applyBorder="1" applyAlignment="1">
      <alignment vertical="center" wrapText="1"/>
    </xf>
    <xf numFmtId="0" fontId="22" fillId="4" borderId="0" xfId="0" applyFont="1" applyFill="1" applyAlignment="1">
      <alignment horizontal="center"/>
    </xf>
    <xf numFmtId="3" fontId="23" fillId="0" borderId="27" xfId="0" applyNumberFormat="1" applyFont="1" applyBorder="1" applyAlignment="1">
      <alignment horizontal="center" vertical="center" wrapText="1"/>
    </xf>
    <xf numFmtId="3" fontId="1" fillId="11" borderId="0" xfId="0" applyNumberFormat="1" applyFont="1" applyFill="1" applyAlignment="1">
      <alignment wrapText="1"/>
    </xf>
    <xf numFmtId="0" fontId="22" fillId="4" borderId="34" xfId="0" applyFont="1" applyFill="1" applyBorder="1" applyAlignment="1">
      <alignment horizontal="center" vertical="center" wrapText="1"/>
    </xf>
    <xf numFmtId="164" fontId="24" fillId="0" borderId="35" xfId="0" applyNumberFormat="1" applyFont="1" applyBorder="1" applyAlignment="1">
      <alignment horizontal="center" vertical="center"/>
    </xf>
    <xf numFmtId="10" fontId="24" fillId="0" borderId="35" xfId="0" applyNumberFormat="1" applyFont="1" applyBorder="1" applyAlignment="1">
      <alignment horizontal="center" vertical="center"/>
    </xf>
    <xf numFmtId="0" fontId="0" fillId="11" borderId="0" xfId="0" applyFill="1"/>
    <xf numFmtId="0" fontId="25" fillId="11" borderId="0" xfId="0" applyFont="1" applyFill="1"/>
    <xf numFmtId="164" fontId="26" fillId="11" borderId="29" xfId="0" applyNumberFormat="1" applyFont="1" applyFill="1" applyBorder="1" applyAlignment="1">
      <alignment horizontal="center" vertical="center"/>
    </xf>
    <xf numFmtId="164" fontId="27" fillId="11" borderId="29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wrapText="1"/>
    </xf>
    <xf numFmtId="164" fontId="28" fillId="11" borderId="29" xfId="0" applyNumberFormat="1" applyFont="1" applyFill="1" applyBorder="1" applyAlignment="1">
      <alignment horizontal="center" vertical="center"/>
    </xf>
    <xf numFmtId="0" fontId="29" fillId="10" borderId="0" xfId="0" applyFont="1" applyFill="1" applyAlignment="1">
      <alignment horizontal="center" vertical="center"/>
    </xf>
    <xf numFmtId="0" fontId="21" fillId="12" borderId="29" xfId="0" applyFont="1" applyFill="1" applyBorder="1" applyAlignment="1">
      <alignment horizontal="center" vertical="center" wrapText="1"/>
    </xf>
    <xf numFmtId="0" fontId="22" fillId="13" borderId="30" xfId="0" applyFont="1" applyFill="1" applyBorder="1" applyAlignment="1">
      <alignment horizontal="center"/>
    </xf>
    <xf numFmtId="0" fontId="22" fillId="5" borderId="30" xfId="0" applyFont="1" applyFill="1" applyBorder="1" applyAlignment="1">
      <alignment horizontal="center"/>
    </xf>
    <xf numFmtId="0" fontId="21" fillId="12" borderId="32" xfId="0" applyFont="1" applyFill="1" applyBorder="1" applyAlignment="1">
      <alignment vertical="center" wrapText="1"/>
    </xf>
    <xf numFmtId="0" fontId="22" fillId="13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22" fillId="13" borderId="34" xfId="0" applyFont="1" applyFill="1" applyBorder="1" applyAlignment="1">
      <alignment horizontal="center" vertical="center" wrapText="1"/>
    </xf>
    <xf numFmtId="3" fontId="0" fillId="11" borderId="0" xfId="0" applyNumberFormat="1" applyFill="1"/>
    <xf numFmtId="164" fontId="24" fillId="0" borderId="34" xfId="0" applyNumberFormat="1" applyFont="1" applyBorder="1" applyAlignment="1">
      <alignment horizontal="center" vertical="center"/>
    </xf>
    <xf numFmtId="164" fontId="28" fillId="11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4" fontId="26" fillId="11" borderId="0" xfId="0" applyNumberFormat="1" applyFont="1" applyFill="1" applyAlignment="1">
      <alignment horizontal="center" vertical="center"/>
    </xf>
    <xf numFmtId="0" fontId="16" fillId="0" borderId="0" xfId="0" applyFont="1" applyAlignment="1"/>
    <xf numFmtId="0" fontId="17" fillId="10" borderId="24" xfId="0" applyFont="1" applyFill="1" applyBorder="1" applyAlignment="1">
      <alignment vertical="center"/>
    </xf>
    <xf numFmtId="0" fontId="17" fillId="10" borderId="33" xfId="0" applyFont="1" applyFill="1" applyBorder="1" applyAlignment="1">
      <alignment vertical="center"/>
    </xf>
    <xf numFmtId="0" fontId="17" fillId="10" borderId="36" xfId="0" applyFont="1" applyFill="1" applyBorder="1" applyAlignment="1">
      <alignment vertical="center"/>
    </xf>
    <xf numFmtId="0" fontId="17" fillId="10" borderId="37" xfId="0" applyFont="1" applyFill="1" applyBorder="1" applyAlignment="1">
      <alignment vertical="center"/>
    </xf>
    <xf numFmtId="0" fontId="17" fillId="10" borderId="28" xfId="0" applyFont="1" applyFill="1" applyBorder="1" applyAlignment="1">
      <alignment vertical="center"/>
    </xf>
    <xf numFmtId="0" fontId="17" fillId="10" borderId="31" xfId="0" applyFont="1" applyFill="1" applyBorder="1" applyAlignment="1">
      <alignment vertical="center"/>
    </xf>
    <xf numFmtId="0" fontId="30" fillId="15" borderId="25" xfId="0" applyFont="1" applyFill="1" applyBorder="1" applyAlignment="1">
      <alignment vertical="center" wrapText="1"/>
    </xf>
    <xf numFmtId="0" fontId="30" fillId="15" borderId="26" xfId="0" applyFont="1" applyFill="1" applyBorder="1" applyAlignment="1">
      <alignment vertical="center" wrapText="1"/>
    </xf>
    <xf numFmtId="1" fontId="12" fillId="16" borderId="38" xfId="1" applyNumberFormat="1" applyFont="1" applyFill="1" applyBorder="1" applyAlignment="1">
      <alignment vertical="center" wrapText="1"/>
    </xf>
    <xf numFmtId="1" fontId="12" fillId="16" borderId="39" xfId="1" applyNumberFormat="1" applyFont="1" applyFill="1" applyBorder="1" applyAlignment="1">
      <alignment vertical="center" wrapText="1"/>
    </xf>
    <xf numFmtId="1" fontId="12" fillId="16" borderId="40" xfId="1" applyNumberFormat="1" applyFont="1" applyFill="1" applyBorder="1" applyAlignment="1">
      <alignment vertical="center" wrapText="1"/>
    </xf>
    <xf numFmtId="0" fontId="30" fillId="14" borderId="25" xfId="0" applyFont="1" applyFill="1" applyBorder="1" applyAlignment="1">
      <alignment vertical="center" wrapText="1"/>
    </xf>
    <xf numFmtId="0" fontId="30" fillId="14" borderId="26" xfId="0" applyFont="1" applyFill="1" applyBorder="1" applyAlignment="1">
      <alignment vertical="center" wrapText="1"/>
    </xf>
    <xf numFmtId="0" fontId="30" fillId="8" borderId="25" xfId="0" applyFont="1" applyFill="1" applyBorder="1" applyAlignment="1">
      <alignment vertical="center" wrapText="1"/>
    </xf>
    <xf numFmtId="0" fontId="30" fillId="8" borderId="26" xfId="0" applyFont="1" applyFill="1" applyBorder="1" applyAlignment="1">
      <alignment vertical="center" wrapText="1"/>
    </xf>
    <xf numFmtId="0" fontId="19" fillId="4" borderId="25" xfId="0" applyFont="1" applyFill="1" applyBorder="1" applyAlignment="1">
      <alignment vertical="center" wrapText="1"/>
    </xf>
    <xf numFmtId="0" fontId="19" fillId="4" borderId="26" xfId="0" applyFont="1" applyFill="1" applyBorder="1" applyAlignment="1">
      <alignment vertical="center" wrapText="1"/>
    </xf>
    <xf numFmtId="0" fontId="30" fillId="7" borderId="25" xfId="0" applyFont="1" applyFill="1" applyBorder="1" applyAlignment="1">
      <alignment vertical="center" wrapText="1"/>
    </xf>
    <xf numFmtId="0" fontId="30" fillId="7" borderId="26" xfId="0" applyFont="1" applyFill="1" applyBorder="1" applyAlignment="1">
      <alignment vertical="center" wrapText="1"/>
    </xf>
    <xf numFmtId="0" fontId="0" fillId="0" borderId="0" xfId="0" quotePrefix="1"/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F5597"/>
      <color rgb="FFF69C9C"/>
      <color rgb="FF3EB9C6"/>
      <color rgb="FFFEAD0A"/>
      <color rgb="FFFF5353"/>
      <color rgb="FFD44AB0"/>
      <color rgb="FF0D15BB"/>
      <color rgb="FF385723"/>
      <color rgb="FFFF9999"/>
      <color rgb="FFBF9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Tonnes</a:t>
            </a:r>
            <a:r>
              <a:rPr lang="es-AR" baseline="0"/>
              <a:t> of Antimicrobial Quantities (by Antimicrobial Class) Reported for Use in Animals by 109 Countries in 2018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'Antimicrobial Quantities (AQ)'!$C$8:$Y$8</c:f>
              <c:strCache>
                <c:ptCount val="23"/>
                <c:pt idx="0">
                  <c:v>Aminoglycosides</c:v>
                </c:pt>
                <c:pt idx="1">
                  <c:v>Amphenicols</c:v>
                </c:pt>
                <c:pt idx="2">
                  <c:v>Arsenicals</c:v>
                </c:pt>
                <c:pt idx="3">
                  <c:v>Cephalosporins (all generations)</c:v>
                </c:pt>
                <c:pt idx="4">
                  <c:v>1-2 gen. cephalosporins</c:v>
                </c:pt>
                <c:pt idx="5">
                  <c:v>3-4 gen cephalosporins</c:v>
                </c:pt>
                <c:pt idx="6">
                  <c:v>Fluoroquinolones</c:v>
                </c:pt>
                <c:pt idx="7">
                  <c:v>Glycopeptides</c:v>
                </c:pt>
                <c:pt idx="8">
                  <c:v>Glycophospholipids</c:v>
                </c:pt>
                <c:pt idx="9">
                  <c:v>Lincosamides</c:v>
                </c:pt>
                <c:pt idx="10">
                  <c:v>Macrolides</c:v>
                </c:pt>
                <c:pt idx="11">
                  <c:v>Nitrofurans</c:v>
                </c:pt>
                <c:pt idx="12">
                  <c:v>Orthosomycins</c:v>
                </c:pt>
                <c:pt idx="13">
                  <c:v>Other quinolones</c:v>
                </c:pt>
                <c:pt idx="14">
                  <c:v>Penicillins</c:v>
                </c:pt>
                <c:pt idx="15">
                  <c:v>Pleuromutilins</c:v>
                </c:pt>
                <c:pt idx="16">
                  <c:v>Polypeptides</c:v>
                </c:pt>
                <c:pt idx="17">
                  <c:v>Quinoxalines</c:v>
                </c:pt>
                <c:pt idx="18">
                  <c:v>Streptogramins</c:v>
                </c:pt>
                <c:pt idx="19">
                  <c:v>Sulfonamides (including trimethoprim)</c:v>
                </c:pt>
                <c:pt idx="20">
                  <c:v>Tetracyclines</c:v>
                </c:pt>
                <c:pt idx="21">
                  <c:v>Others</c:v>
                </c:pt>
                <c:pt idx="22">
                  <c:v>Aggregated class data</c:v>
                </c:pt>
              </c:strCache>
            </c:strRef>
          </c:cat>
          <c:val>
            <c:numRef>
              <c:f>'Antimicrobial Quantities (AQ)'!$C$20:$Y$20</c:f>
              <c:numCache>
                <c:formatCode>0.0%</c:formatCode>
                <c:ptCount val="23"/>
                <c:pt idx="0">
                  <c:v>3.9652766904066189E-2</c:v>
                </c:pt>
                <c:pt idx="1">
                  <c:v>4.9361863994402365E-2</c:v>
                </c:pt>
                <c:pt idx="2">
                  <c:v>1.8192425858756752E-3</c:v>
                </c:pt>
                <c:pt idx="3">
                  <c:v>8.535312058446487E-3</c:v>
                </c:pt>
                <c:pt idx="4">
                  <c:v>1.564605326005563E-3</c:v>
                </c:pt>
                <c:pt idx="5">
                  <c:v>4.9824242183531507E-3</c:v>
                </c:pt>
                <c:pt idx="6">
                  <c:v>2.3141108514629142E-2</c:v>
                </c:pt>
                <c:pt idx="7">
                  <c:v>2.6608102022922239E-5</c:v>
                </c:pt>
                <c:pt idx="8">
                  <c:v>3.5138591395724146E-3</c:v>
                </c:pt>
                <c:pt idx="9">
                  <c:v>1.9179818314283524E-2</c:v>
                </c:pt>
                <c:pt idx="10">
                  <c:v>8.7904699029914726E-2</c:v>
                </c:pt>
                <c:pt idx="11">
                  <c:v>5.9097559683744913E-5</c:v>
                </c:pt>
                <c:pt idx="12">
                  <c:v>1.0576252270233808E-3</c:v>
                </c:pt>
                <c:pt idx="13">
                  <c:v>6.9687081744179171E-4</c:v>
                </c:pt>
                <c:pt idx="14">
                  <c:v>0.14056793260193323</c:v>
                </c:pt>
                <c:pt idx="15">
                  <c:v>2.4903322517931367E-2</c:v>
                </c:pt>
                <c:pt idx="16">
                  <c:v>7.3258050576772954E-2</c:v>
                </c:pt>
                <c:pt idx="17">
                  <c:v>1.9887929251566957E-2</c:v>
                </c:pt>
                <c:pt idx="18">
                  <c:v>7.0465406744243458E-3</c:v>
                </c:pt>
                <c:pt idx="19">
                  <c:v>5.0904824892533215E-2</c:v>
                </c:pt>
                <c:pt idx="20">
                  <c:v>0.40534142231388892</c:v>
                </c:pt>
                <c:pt idx="21">
                  <c:v>1.7686697318607281E-2</c:v>
                </c:pt>
                <c:pt idx="22">
                  <c:v>2.206350160762428E-2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5-4B16-A979-3BCE48B4E8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3108424"/>
        <c:axId val="873101536"/>
      </c:barChart>
      <c:catAx>
        <c:axId val="873108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Antimicrobial 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01536"/>
        <c:crosses val="autoZero"/>
        <c:auto val="1"/>
        <c:lblAlgn val="ctr"/>
        <c:lblOffset val="100"/>
        <c:noMultiLvlLbl val="0"/>
      </c:catAx>
      <c:valAx>
        <c:axId val="87310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of Reported Quantities of Antimicrobial Agents Used in Animals by 109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0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Injection</a:t>
            </a:r>
            <a:r>
              <a:rPr lang="es-AR" baseline="0"/>
              <a:t> route - 55 Countries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0D15BB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CE-4199-A770-D162894358F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CE-4199-A770-D162894358F7}"/>
              </c:ext>
            </c:extLst>
          </c:dPt>
          <c:dPt>
            <c:idx val="2"/>
            <c:bubble3D val="0"/>
            <c:spPr>
              <a:solidFill>
                <a:srgbClr val="4B1AAE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CE-4199-A770-D162894358F7}"/>
              </c:ext>
            </c:extLst>
          </c:dPt>
          <c:dPt>
            <c:idx val="3"/>
            <c:bubble3D val="0"/>
            <c:spPr>
              <a:solidFill>
                <a:srgbClr val="385723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CE-4199-A770-D162894358F7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FCE-4199-A770-D162894358F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FCE-4199-A770-D162894358F7}"/>
              </c:ext>
            </c:extLst>
          </c:dPt>
          <c:dPt>
            <c:idx val="6"/>
            <c:bubble3D val="0"/>
            <c:spPr>
              <a:solidFill>
                <a:srgbClr val="3EB9C6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FCE-4199-A770-D162894358F7}"/>
              </c:ext>
            </c:extLst>
          </c:dPt>
          <c:dPt>
            <c:idx val="7"/>
            <c:bubble3D val="0"/>
            <c:spPr>
              <a:solidFill>
                <a:srgbClr val="D44AB0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FCE-4199-A770-D162894358F7}"/>
              </c:ext>
            </c:extLst>
          </c:dPt>
          <c:dPt>
            <c:idx val="8"/>
            <c:bubble3D val="0"/>
            <c:spPr>
              <a:solidFill>
                <a:srgbClr val="2F5597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FCE-4199-A770-D162894358F7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FCE-4199-A770-D162894358F7}"/>
              </c:ext>
            </c:extLst>
          </c:dPt>
          <c:dPt>
            <c:idx val="1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FCE-4199-A770-D162894358F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8FCE-4199-A770-D162894358F7}"/>
                </c:ext>
              </c:extLst>
            </c:dLbl>
            <c:dLbl>
              <c:idx val="1"/>
              <c:layout>
                <c:manualLayout>
                  <c:x val="-1.8264837555842718E-2"/>
                  <c:y val="2.06204921202519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CE-4199-A770-D162894358F7}"/>
                </c:ext>
              </c:extLst>
            </c:dLbl>
            <c:dLbl>
              <c:idx val="2"/>
              <c:layout>
                <c:manualLayout>
                  <c:x val="-2.0091321311426841E-2"/>
                  <c:y val="4.909451484141720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CE-4199-A770-D162894358F7}"/>
                </c:ext>
              </c:extLst>
            </c:dLbl>
            <c:dLbl>
              <c:idx val="3"/>
              <c:layout>
                <c:manualLayout>
                  <c:x val="-3.6529675111685168E-3"/>
                  <c:y val="-8.918614482706423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CE-4199-A770-D162894358F7}"/>
                </c:ext>
              </c:extLst>
            </c:dLbl>
            <c:dLbl>
              <c:idx val="4"/>
              <c:layout>
                <c:manualLayout>
                  <c:x val="-1.8264837555842751E-3"/>
                  <c:y val="2.972871494235438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CE-4199-A770-D162894358F7}"/>
                </c:ext>
              </c:extLst>
            </c:dLbl>
            <c:dLbl>
              <c:idx val="5"/>
              <c:layout>
                <c:manualLayout>
                  <c:x val="-1.095890253350555E-2"/>
                  <c:y val="8.918614482706314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CE-4199-A770-D162894358F7}"/>
                </c:ext>
              </c:extLst>
            </c:dLbl>
            <c:dLbl>
              <c:idx val="6"/>
              <c:layout>
                <c:manualLayout>
                  <c:x val="5.479451266752775E-3"/>
                  <c:y val="-8.918614482706369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CE-4199-A770-D162894358F7}"/>
                </c:ext>
              </c:extLst>
            </c:dLbl>
            <c:dLbl>
              <c:idx val="7"/>
              <c:layout>
                <c:manualLayout>
                  <c:x val="-1.2785386289089809E-2"/>
                  <c:y val="-2.972871494235465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FCE-4199-A770-D162894358F7}"/>
                </c:ext>
              </c:extLst>
            </c:dLbl>
            <c:dLbl>
              <c:idx val="8"/>
              <c:layout>
                <c:manualLayout>
                  <c:x val="2.7397256333763876E-2"/>
                  <c:y val="-2.972871494235438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FCE-4199-A770-D162894358F7}"/>
                </c:ext>
              </c:extLst>
            </c:dLbl>
            <c:dLbl>
              <c:idx val="9"/>
              <c:layout>
                <c:manualLayout>
                  <c:x val="7.4885833978954597E-2"/>
                  <c:y val="2.972871494235438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FCE-4199-A770-D162894358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'AQ-Routes'!$E$12:$E$21</c:f>
              <c:strCache>
                <c:ptCount val="10"/>
                <c:pt idx="0">
                  <c:v>Penicillins</c:v>
                </c:pt>
                <c:pt idx="1">
                  <c:v>Aminoglycosides</c:v>
                </c:pt>
                <c:pt idx="2">
                  <c:v>Tetracyclines</c:v>
                </c:pt>
                <c:pt idx="3">
                  <c:v>Amphenicols</c:v>
                </c:pt>
                <c:pt idx="4">
                  <c:v>Sulfonamides (including trimethoprim)</c:v>
                </c:pt>
                <c:pt idx="5">
                  <c:v>Cephalosporins (all generations)</c:v>
                </c:pt>
                <c:pt idx="6">
                  <c:v>3-4 gen cephalosporins</c:v>
                </c:pt>
                <c:pt idx="7">
                  <c:v>Lincosamides</c:v>
                </c:pt>
                <c:pt idx="8">
                  <c:v>Macrolides</c:v>
                </c:pt>
                <c:pt idx="9">
                  <c:v>Fluoroquinolones</c:v>
                </c:pt>
              </c:strCache>
            </c:strRef>
          </c:cat>
          <c:val>
            <c:numRef>
              <c:f>'AQ-Routes'!$F$12:$F$21</c:f>
              <c:numCache>
                <c:formatCode>#,##0</c:formatCode>
                <c:ptCount val="10"/>
                <c:pt idx="0">
                  <c:v>1910887.2208932987</c:v>
                </c:pt>
                <c:pt idx="1">
                  <c:v>502253.20670140791</c:v>
                </c:pt>
                <c:pt idx="2">
                  <c:v>466805.61748784326</c:v>
                </c:pt>
                <c:pt idx="3">
                  <c:v>455291.37462500005</c:v>
                </c:pt>
                <c:pt idx="4">
                  <c:v>370866.93550177879</c:v>
                </c:pt>
                <c:pt idx="5">
                  <c:v>300338.90967200004</c:v>
                </c:pt>
                <c:pt idx="6">
                  <c:v>297072.91237199999</c:v>
                </c:pt>
                <c:pt idx="7">
                  <c:v>252291.78305</c:v>
                </c:pt>
                <c:pt idx="8">
                  <c:v>183883.05528173258</c:v>
                </c:pt>
                <c:pt idx="9">
                  <c:v>173599.9238670101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CE-4199-A770-D162894358F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Other</a:t>
            </a:r>
            <a:r>
              <a:rPr lang="es-AR" baseline="0"/>
              <a:t> routes - 55 Countries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0D15BB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90-47AC-9514-F42854F85EEA}"/>
              </c:ext>
            </c:extLst>
          </c:dPt>
          <c:dPt>
            <c:idx val="1"/>
            <c:bubble3D val="0"/>
            <c:spPr>
              <a:solidFill>
                <a:srgbClr val="4B1AAE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90-47AC-9514-F42854F85EEA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90-47AC-9514-F42854F85EEA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90-47AC-9514-F42854F85EEA}"/>
              </c:ext>
            </c:extLst>
          </c:dPt>
          <c:dPt>
            <c:idx val="4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490-47AC-9514-F42854F85EEA}"/>
              </c:ext>
            </c:extLst>
          </c:dPt>
          <c:dPt>
            <c:idx val="5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490-47AC-9514-F42854F85EEA}"/>
              </c:ext>
            </c:extLst>
          </c:dPt>
          <c:dPt>
            <c:idx val="6"/>
            <c:bubble3D val="0"/>
            <c:spPr>
              <a:solidFill>
                <a:srgbClr val="3EB9C6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490-47AC-9514-F42854F85EEA}"/>
              </c:ext>
            </c:extLst>
          </c:dPt>
          <c:dPt>
            <c:idx val="7"/>
            <c:bubble3D val="0"/>
            <c:spPr>
              <a:solidFill>
                <a:srgbClr val="A75774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490-47AC-9514-F42854F85EEA}"/>
              </c:ext>
            </c:extLst>
          </c:dPt>
          <c:dPt>
            <c:idx val="8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490-47AC-9514-F42854F85EEA}"/>
              </c:ext>
            </c:extLst>
          </c:dPt>
          <c:dPt>
            <c:idx val="9"/>
            <c:bubble3D val="0"/>
            <c:spPr>
              <a:solidFill>
                <a:srgbClr val="D44AB0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490-47AC-9514-F42854F85EEA}"/>
              </c:ext>
            </c:extLst>
          </c:dPt>
          <c:dLbls>
            <c:dLbl>
              <c:idx val="2"/>
              <c:layout>
                <c:manualLayout>
                  <c:x val="-1.6438353800258293E-2"/>
                  <c:y val="1.0900402889812256E-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90-47AC-9514-F42854F85EEA}"/>
                </c:ext>
              </c:extLst>
            </c:dLbl>
            <c:dLbl>
              <c:idx val="3"/>
              <c:layout>
                <c:manualLayout>
                  <c:x val="-6.2100447689864786E-2"/>
                  <c:y val="1.78372289654125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90-47AC-9514-F42854F85EEA}"/>
                </c:ext>
              </c:extLst>
            </c:dLbl>
            <c:dLbl>
              <c:idx val="4"/>
              <c:layout>
                <c:manualLayout>
                  <c:x val="-1.643835380025832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90-47AC-9514-F42854F85EEA}"/>
                </c:ext>
              </c:extLst>
            </c:dLbl>
            <c:dLbl>
              <c:idx val="5"/>
              <c:layout>
                <c:manualLayout>
                  <c:x val="-2.0091321311426841E-2"/>
                  <c:y val="4.75659439077670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490-47AC-9514-F42854F85EEA}"/>
                </c:ext>
              </c:extLst>
            </c:dLbl>
            <c:dLbl>
              <c:idx val="6"/>
              <c:layout>
                <c:manualLayout>
                  <c:x val="-3.4703191356100942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490-47AC-9514-F42854F85EEA}"/>
                </c:ext>
              </c:extLst>
            </c:dLbl>
            <c:dLbl>
              <c:idx val="7"/>
              <c:layout>
                <c:manualLayout>
                  <c:x val="-2.3744288822595425E-2"/>
                  <c:y val="-2.97287149423543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490-47AC-9514-F42854F85EEA}"/>
                </c:ext>
              </c:extLst>
            </c:dLbl>
            <c:dLbl>
              <c:idx val="8"/>
              <c:layout>
                <c:manualLayout>
                  <c:x val="7.123286646778608E-2"/>
                  <c:y val="-2.972871494235431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29220863736977"/>
                      <c:h val="9.60090019485182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0490-47AC-9514-F42854F85EEA}"/>
                </c:ext>
              </c:extLst>
            </c:dLbl>
            <c:dLbl>
              <c:idx val="9"/>
              <c:layout>
                <c:manualLayout>
                  <c:x val="0.104109645977112"/>
                  <c:y val="3.86472123828758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95888585066178"/>
                      <c:h val="6.69787947651244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0490-47AC-9514-F42854F85E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'AQ-Routes'!$I$12:$I$21</c:f>
              <c:strCache>
                <c:ptCount val="10"/>
                <c:pt idx="0">
                  <c:v>Penicillins</c:v>
                </c:pt>
                <c:pt idx="1">
                  <c:v>Tetracyclines</c:v>
                </c:pt>
                <c:pt idx="2">
                  <c:v>Cephalosporins (all generations)</c:v>
                </c:pt>
                <c:pt idx="3">
                  <c:v>Aminoglycosides</c:v>
                </c:pt>
                <c:pt idx="4">
                  <c:v>1-2 gen. cephalosporins</c:v>
                </c:pt>
                <c:pt idx="5">
                  <c:v>Others</c:v>
                </c:pt>
                <c:pt idx="6">
                  <c:v>3-4 gen cephalosporins</c:v>
                </c:pt>
                <c:pt idx="7">
                  <c:v>Nitrofurans</c:v>
                </c:pt>
                <c:pt idx="8">
                  <c:v>Sulfonamides (including trimethoprim)</c:v>
                </c:pt>
                <c:pt idx="9">
                  <c:v>Lincosamides</c:v>
                </c:pt>
              </c:strCache>
            </c:strRef>
          </c:cat>
          <c:val>
            <c:numRef>
              <c:f>'AQ-Routes'!$J$12:$J$21</c:f>
              <c:numCache>
                <c:formatCode>#,##0</c:formatCode>
                <c:ptCount val="10"/>
                <c:pt idx="0">
                  <c:v>28237.220468524221</c:v>
                </c:pt>
                <c:pt idx="1">
                  <c:v>11747.181056005487</c:v>
                </c:pt>
                <c:pt idx="2">
                  <c:v>8786.5078474398251</c:v>
                </c:pt>
                <c:pt idx="3">
                  <c:v>8143.3960203587958</c:v>
                </c:pt>
                <c:pt idx="4">
                  <c:v>7635.168443689824</c:v>
                </c:pt>
                <c:pt idx="5">
                  <c:v>1419.69342375</c:v>
                </c:pt>
                <c:pt idx="6">
                  <c:v>1202.6594037499999</c:v>
                </c:pt>
                <c:pt idx="7">
                  <c:v>1148.177228</c:v>
                </c:pt>
                <c:pt idx="8">
                  <c:v>1049.6105810000001</c:v>
                </c:pt>
                <c:pt idx="9">
                  <c:v>511.56551000000007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490-47AC-9514-F42854F85EE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AGPs</a:t>
            </a:r>
            <a:r>
              <a:rPr lang="en-GB" baseline="0"/>
              <a:t> 12 countries, 2018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69C9C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'AQ-AGPs'!$C$3:$Y$3</c:f>
              <c:strCache>
                <c:ptCount val="23"/>
                <c:pt idx="0">
                  <c:v>Aminoglycosides</c:v>
                </c:pt>
                <c:pt idx="1">
                  <c:v>Amphenicols</c:v>
                </c:pt>
                <c:pt idx="2">
                  <c:v>Arsenicals</c:v>
                </c:pt>
                <c:pt idx="3">
                  <c:v>Cephalosporins (all generations)</c:v>
                </c:pt>
                <c:pt idx="4">
                  <c:v>1-2 gen. cephalosporins</c:v>
                </c:pt>
                <c:pt idx="5">
                  <c:v>3-4 gen cephalosporins</c:v>
                </c:pt>
                <c:pt idx="6">
                  <c:v>Fluoroquinolones</c:v>
                </c:pt>
                <c:pt idx="7">
                  <c:v>Glycopeptides</c:v>
                </c:pt>
                <c:pt idx="8">
                  <c:v>Glycophospholipids</c:v>
                </c:pt>
                <c:pt idx="9">
                  <c:v>Lincosamides</c:v>
                </c:pt>
                <c:pt idx="10">
                  <c:v>Macrolides</c:v>
                </c:pt>
                <c:pt idx="11">
                  <c:v>Nitrofurans</c:v>
                </c:pt>
                <c:pt idx="12">
                  <c:v>Orthosomycins</c:v>
                </c:pt>
                <c:pt idx="13">
                  <c:v>Other quinolones</c:v>
                </c:pt>
                <c:pt idx="14">
                  <c:v>Penicillins</c:v>
                </c:pt>
                <c:pt idx="15">
                  <c:v>Pleuromutilins</c:v>
                </c:pt>
                <c:pt idx="16">
                  <c:v>Polypeptides</c:v>
                </c:pt>
                <c:pt idx="17">
                  <c:v>Quinoxalines</c:v>
                </c:pt>
                <c:pt idx="18">
                  <c:v>Streptogramins</c:v>
                </c:pt>
                <c:pt idx="19">
                  <c:v>Sulfonamides (including trimethoprim)</c:v>
                </c:pt>
                <c:pt idx="20">
                  <c:v>Tetracyclines</c:v>
                </c:pt>
                <c:pt idx="21">
                  <c:v>Others</c:v>
                </c:pt>
                <c:pt idx="22">
                  <c:v>Aggregated class data</c:v>
                </c:pt>
              </c:strCache>
            </c:strRef>
          </c:cat>
          <c:val>
            <c:numRef>
              <c:f>'AQ-AGPs'!$C$10:$Y$10</c:f>
              <c:numCache>
                <c:formatCode>0.0%</c:formatCode>
                <c:ptCount val="23"/>
                <c:pt idx="0">
                  <c:v>3.9092902596240185E-5</c:v>
                </c:pt>
                <c:pt idx="1">
                  <c:v>0</c:v>
                </c:pt>
                <c:pt idx="2">
                  <c:v>4.1160900555362364E-3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6.1426620774940295E-3</c:v>
                </c:pt>
                <c:pt idx="9">
                  <c:v>1.2292466402857125E-3</c:v>
                </c:pt>
                <c:pt idx="10">
                  <c:v>6.8401247135227647E-2</c:v>
                </c:pt>
                <c:pt idx="11">
                  <c:v>0</c:v>
                </c:pt>
                <c:pt idx="12">
                  <c:v>1.6498212712854053E-3</c:v>
                </c:pt>
                <c:pt idx="13">
                  <c:v>0</c:v>
                </c:pt>
                <c:pt idx="14">
                  <c:v>3.9806196009948105E-4</c:v>
                </c:pt>
                <c:pt idx="15">
                  <c:v>2.7858175720397297E-3</c:v>
                </c:pt>
                <c:pt idx="16">
                  <c:v>0.11152698335025556</c:v>
                </c:pt>
                <c:pt idx="17">
                  <c:v>7.2557588393946423E-2</c:v>
                </c:pt>
                <c:pt idx="18">
                  <c:v>2.5968159274639448E-2</c:v>
                </c:pt>
                <c:pt idx="19">
                  <c:v>2.5617739424099121E-4</c:v>
                </c:pt>
                <c:pt idx="20">
                  <c:v>0.67975113258479003</c:v>
                </c:pt>
                <c:pt idx="21">
                  <c:v>1.3307500514075549E-2</c:v>
                </c:pt>
                <c:pt idx="22">
                  <c:v>1.1870418873487483E-2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D-4479-B8B8-9A6797C73F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902880"/>
        <c:axId val="160909952"/>
      </c:barChart>
      <c:catAx>
        <c:axId val="16090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9952"/>
        <c:crosses val="autoZero"/>
        <c:auto val="1"/>
        <c:lblAlgn val="ctr"/>
        <c:lblOffset val="100"/>
        <c:noMultiLvlLbl val="0"/>
      </c:catAx>
      <c:valAx>
        <c:axId val="1609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'Species covered'!$B$17:$M$17</c:f>
              <c:strCache>
                <c:ptCount val="12"/>
                <c:pt idx="0">
                  <c:v>Poultry</c:v>
                </c:pt>
                <c:pt idx="1">
                  <c:v>Bovines</c:v>
                </c:pt>
                <c:pt idx="2">
                  <c:v>Sheep and goats</c:v>
                </c:pt>
                <c:pt idx="3">
                  <c:v>Pigs</c:v>
                </c:pt>
                <c:pt idx="4">
                  <c:v>Equidae</c:v>
                </c:pt>
                <c:pt idx="5">
                  <c:v>Rabbit/Hares</c:v>
                </c:pt>
                <c:pt idx="6">
                  <c:v>Aquaculture</c:v>
                </c:pt>
                <c:pt idx="7">
                  <c:v>Bees</c:v>
                </c:pt>
                <c:pt idx="8">
                  <c:v>Camelidae</c:v>
                </c:pt>
                <c:pt idx="9">
                  <c:v>Cervidae (farmed)</c:v>
                </c:pt>
                <c:pt idx="10">
                  <c:v>Reptiles (e.g. crocodiles)</c:v>
                </c:pt>
                <c:pt idx="11">
                  <c:v>Other</c:v>
                </c:pt>
              </c:strCache>
            </c:strRef>
          </c:cat>
          <c:val>
            <c:numRef>
              <c:f>'Species covered'!$B$23:$M$23</c:f>
              <c:numCache>
                <c:formatCode>General</c:formatCode>
                <c:ptCount val="12"/>
                <c:pt idx="0">
                  <c:v>108</c:v>
                </c:pt>
                <c:pt idx="1">
                  <c:v>104</c:v>
                </c:pt>
                <c:pt idx="2">
                  <c:v>103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39</c:v>
                </c:pt>
                <c:pt idx="8">
                  <c:v>34</c:v>
                </c:pt>
                <c:pt idx="9">
                  <c:v>29</c:v>
                </c:pt>
                <c:pt idx="10">
                  <c:v>16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2-4A8C-BE53-A5C1936C5D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4449296"/>
        <c:axId val="673281472"/>
      </c:barChart>
      <c:catAx>
        <c:axId val="71444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Food-Producing</a:t>
                </a:r>
                <a:r>
                  <a:rPr lang="es-AR" baseline="0"/>
                  <a:t> Animal Species Covered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81472"/>
        <c:crosses val="autoZero"/>
        <c:auto val="1"/>
        <c:lblAlgn val="ctr"/>
        <c:lblOffset val="100"/>
        <c:noMultiLvlLbl val="0"/>
      </c:catAx>
      <c:valAx>
        <c:axId val="6732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Number of Countries that Reported Quantities</a:t>
                </a:r>
                <a:r>
                  <a:rPr lang="es-AR" baseline="0"/>
                  <a:t> of Antimicrobial Agents Intended for Use in Animals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4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'Species covered'!$B$17:$M$17</c:f>
              <c:strCache>
                <c:ptCount val="12"/>
                <c:pt idx="0">
                  <c:v>Poultry</c:v>
                </c:pt>
                <c:pt idx="1">
                  <c:v>Bovines</c:v>
                </c:pt>
                <c:pt idx="2">
                  <c:v>Sheep and goats</c:v>
                </c:pt>
                <c:pt idx="3">
                  <c:v>Pigs</c:v>
                </c:pt>
                <c:pt idx="4">
                  <c:v>Equidae</c:v>
                </c:pt>
                <c:pt idx="5">
                  <c:v>Rabbit/Hares</c:v>
                </c:pt>
                <c:pt idx="6">
                  <c:v>Aquaculture</c:v>
                </c:pt>
                <c:pt idx="7">
                  <c:v>Bees</c:v>
                </c:pt>
                <c:pt idx="8">
                  <c:v>Camelidae</c:v>
                </c:pt>
                <c:pt idx="9">
                  <c:v>Cervidae (farmed)</c:v>
                </c:pt>
                <c:pt idx="10">
                  <c:v>Reptiles (e.g. crocodiles)</c:v>
                </c:pt>
                <c:pt idx="11">
                  <c:v>Other</c:v>
                </c:pt>
              </c:strCache>
            </c:strRef>
          </c:cat>
          <c:val>
            <c:numRef>
              <c:f>'Species covered'!$B$18:$M$18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23</c:v>
                </c:pt>
                <c:pt idx="3">
                  <c:v>17</c:v>
                </c:pt>
                <c:pt idx="4">
                  <c:v>17</c:v>
                </c:pt>
                <c:pt idx="5">
                  <c:v>13</c:v>
                </c:pt>
                <c:pt idx="6">
                  <c:v>8</c:v>
                </c:pt>
                <c:pt idx="7">
                  <c:v>6</c:v>
                </c:pt>
                <c:pt idx="8">
                  <c:v>11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4-47D2-AD92-927806F8B4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4449296"/>
        <c:axId val="673281472"/>
      </c:barChart>
      <c:catAx>
        <c:axId val="71444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Food-Producing</a:t>
                </a:r>
                <a:r>
                  <a:rPr lang="es-AR" baseline="0"/>
                  <a:t> Animal Species Covered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81472"/>
        <c:crosses val="autoZero"/>
        <c:auto val="1"/>
        <c:lblAlgn val="ctr"/>
        <c:lblOffset val="100"/>
        <c:noMultiLvlLbl val="0"/>
      </c:catAx>
      <c:valAx>
        <c:axId val="6732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Number of Countries that Reported Quantities</a:t>
                </a:r>
                <a:r>
                  <a:rPr lang="es-AR" baseline="0"/>
                  <a:t> of Antimicrobial Agents Intended for Use in Animals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4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Americas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'Species covered'!$B$17:$M$17</c:f>
              <c:strCache>
                <c:ptCount val="12"/>
                <c:pt idx="0">
                  <c:v>Poultry</c:v>
                </c:pt>
                <c:pt idx="1">
                  <c:v>Bovines</c:v>
                </c:pt>
                <c:pt idx="2">
                  <c:v>Sheep and goats</c:v>
                </c:pt>
                <c:pt idx="3">
                  <c:v>Pigs</c:v>
                </c:pt>
                <c:pt idx="4">
                  <c:v>Equidae</c:v>
                </c:pt>
                <c:pt idx="5">
                  <c:v>Rabbit/Hares</c:v>
                </c:pt>
                <c:pt idx="6">
                  <c:v>Aquaculture</c:v>
                </c:pt>
                <c:pt idx="7">
                  <c:v>Bees</c:v>
                </c:pt>
                <c:pt idx="8">
                  <c:v>Camelidae</c:v>
                </c:pt>
                <c:pt idx="9">
                  <c:v>Cervidae (farmed)</c:v>
                </c:pt>
                <c:pt idx="10">
                  <c:v>Reptiles (e.g. crocodiles)</c:v>
                </c:pt>
                <c:pt idx="11">
                  <c:v>Other</c:v>
                </c:pt>
              </c:strCache>
            </c:strRef>
          </c:cat>
          <c:val>
            <c:numRef>
              <c:f>'Species covered'!$B$19:$M$19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13</c:v>
                </c:pt>
                <c:pt idx="5">
                  <c:v>13</c:v>
                </c:pt>
                <c:pt idx="6">
                  <c:v>11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C-47C7-B12A-91450F0EC6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4449296"/>
        <c:axId val="673281472"/>
      </c:barChart>
      <c:catAx>
        <c:axId val="71444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Food-Producing</a:t>
                </a:r>
                <a:r>
                  <a:rPr lang="es-AR" baseline="0"/>
                  <a:t> Animal Species Covered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81472"/>
        <c:crosses val="autoZero"/>
        <c:auto val="1"/>
        <c:lblAlgn val="ctr"/>
        <c:lblOffset val="100"/>
        <c:noMultiLvlLbl val="0"/>
      </c:catAx>
      <c:valAx>
        <c:axId val="6732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Number of Countries that Reported Quantities</a:t>
                </a:r>
                <a:r>
                  <a:rPr lang="es-AR" baseline="0"/>
                  <a:t> of Antimicrobial Agents Intended for Use in Animals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4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Asia, Far East and Oceania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44-4FB3-BE26-0506389FFD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'Species covered'!$B$17:$M$17</c:f>
              <c:strCache>
                <c:ptCount val="12"/>
                <c:pt idx="0">
                  <c:v>Poultry</c:v>
                </c:pt>
                <c:pt idx="1">
                  <c:v>Bovines</c:v>
                </c:pt>
                <c:pt idx="2">
                  <c:v>Sheep and goats</c:v>
                </c:pt>
                <c:pt idx="3">
                  <c:v>Pigs</c:v>
                </c:pt>
                <c:pt idx="4">
                  <c:v>Equidae</c:v>
                </c:pt>
                <c:pt idx="5">
                  <c:v>Rabbit/Hares</c:v>
                </c:pt>
                <c:pt idx="6">
                  <c:v>Aquaculture</c:v>
                </c:pt>
                <c:pt idx="7">
                  <c:v>Bees</c:v>
                </c:pt>
                <c:pt idx="8">
                  <c:v>Camelidae</c:v>
                </c:pt>
                <c:pt idx="9">
                  <c:v>Cervidae (farmed)</c:v>
                </c:pt>
                <c:pt idx="10">
                  <c:v>Reptiles (e.g. crocodiles)</c:v>
                </c:pt>
                <c:pt idx="11">
                  <c:v>Other</c:v>
                </c:pt>
              </c:strCache>
            </c:strRef>
          </c:cat>
          <c:val>
            <c:numRef>
              <c:f>'Species covered'!$B$20:$M$20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11</c:v>
                </c:pt>
                <c:pt idx="5">
                  <c:v>7</c:v>
                </c:pt>
                <c:pt idx="6">
                  <c:v>14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4-4FB3-BE26-0506389FFD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4449296"/>
        <c:axId val="673281472"/>
      </c:barChart>
      <c:catAx>
        <c:axId val="71444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Food-Producing</a:t>
                </a:r>
                <a:r>
                  <a:rPr lang="es-AR" baseline="0"/>
                  <a:t> Animal Species Covered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81472"/>
        <c:crosses val="autoZero"/>
        <c:auto val="1"/>
        <c:lblAlgn val="ctr"/>
        <c:lblOffset val="100"/>
        <c:noMultiLvlLbl val="0"/>
      </c:catAx>
      <c:valAx>
        <c:axId val="6732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Number of Countries that Reported Quantities</a:t>
                </a:r>
                <a:r>
                  <a:rPr lang="es-AR" baseline="0"/>
                  <a:t> of Antimicrobial Agents Intended for Use in Animals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4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0D-4BAB-9995-CEB4074D37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'Species covered'!$B$17:$M$17</c:f>
              <c:strCache>
                <c:ptCount val="12"/>
                <c:pt idx="0">
                  <c:v>Poultry</c:v>
                </c:pt>
                <c:pt idx="1">
                  <c:v>Bovines</c:v>
                </c:pt>
                <c:pt idx="2">
                  <c:v>Sheep and goats</c:v>
                </c:pt>
                <c:pt idx="3">
                  <c:v>Pigs</c:v>
                </c:pt>
                <c:pt idx="4">
                  <c:v>Equidae</c:v>
                </c:pt>
                <c:pt idx="5">
                  <c:v>Rabbit/Hares</c:v>
                </c:pt>
                <c:pt idx="6">
                  <c:v>Aquaculture</c:v>
                </c:pt>
                <c:pt idx="7">
                  <c:v>Bees</c:v>
                </c:pt>
                <c:pt idx="8">
                  <c:v>Camelidae</c:v>
                </c:pt>
                <c:pt idx="9">
                  <c:v>Cervidae (farmed)</c:v>
                </c:pt>
                <c:pt idx="10">
                  <c:v>Reptiles (e.g. crocodiles)</c:v>
                </c:pt>
                <c:pt idx="11">
                  <c:v>Other</c:v>
                </c:pt>
              </c:strCache>
            </c:strRef>
          </c:cat>
          <c:val>
            <c:numRef>
              <c:f>'Species covered'!$B$21:$M$21</c:f>
              <c:numCache>
                <c:formatCode>General</c:formatCode>
                <c:ptCount val="12"/>
                <c:pt idx="0">
                  <c:v>41</c:v>
                </c:pt>
                <c:pt idx="1">
                  <c:v>40</c:v>
                </c:pt>
                <c:pt idx="2">
                  <c:v>40</c:v>
                </c:pt>
                <c:pt idx="3">
                  <c:v>37</c:v>
                </c:pt>
                <c:pt idx="4">
                  <c:v>37</c:v>
                </c:pt>
                <c:pt idx="5">
                  <c:v>35</c:v>
                </c:pt>
                <c:pt idx="6">
                  <c:v>34</c:v>
                </c:pt>
                <c:pt idx="7">
                  <c:v>22</c:v>
                </c:pt>
                <c:pt idx="8">
                  <c:v>14</c:v>
                </c:pt>
                <c:pt idx="9">
                  <c:v>21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D-4BAB-9995-CEB4074D37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4449296"/>
        <c:axId val="673281472"/>
      </c:barChart>
      <c:catAx>
        <c:axId val="71444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Food-Producing</a:t>
                </a:r>
                <a:r>
                  <a:rPr lang="es-AR" baseline="0"/>
                  <a:t> Animal Species Covered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81472"/>
        <c:crosses val="autoZero"/>
        <c:auto val="1"/>
        <c:lblAlgn val="ctr"/>
        <c:lblOffset val="100"/>
        <c:noMultiLvlLbl val="0"/>
      </c:catAx>
      <c:valAx>
        <c:axId val="6732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Number of Countries that Reported Quantities</a:t>
                </a:r>
                <a:r>
                  <a:rPr lang="es-AR" baseline="0"/>
                  <a:t> of Antimicrobial Agents Intended for Use in Animals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4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2018 Reporting 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C0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4C-48C4-96BA-72A3C85A0CB4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4C-48C4-96BA-72A3C85A0CB4}"/>
              </c:ext>
            </c:extLst>
          </c:dPt>
          <c:dPt>
            <c:idx val="2"/>
            <c:bubble3D val="0"/>
            <c:spPr>
              <a:solidFill>
                <a:srgbClr val="8064A2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54C-48C4-96BA-72A3C85A0CB4}"/>
              </c:ext>
            </c:extLst>
          </c:dPt>
          <c:dLbls>
            <c:dLbl>
              <c:idx val="0"/>
              <c:layout>
                <c:manualLayout>
                  <c:x val="4.3705599300087487E-2"/>
                  <c:y val="-4.509405074365704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4C-48C4-96BA-72A3C85A0CB4}"/>
                </c:ext>
              </c:extLst>
            </c:dLbl>
            <c:dLbl>
              <c:idx val="1"/>
              <c:layout>
                <c:manualLayout>
                  <c:x val="-3.7707786526684162E-2"/>
                  <c:y val="1.23840769903762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4C-48C4-96BA-72A3C85A0CB4}"/>
                </c:ext>
              </c:extLst>
            </c:dLbl>
            <c:dLbl>
              <c:idx val="2"/>
              <c:layout>
                <c:manualLayout>
                  <c:x val="-1.8003280839895015E-2"/>
                  <c:y val="-2.39617964421114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4C-48C4-96BA-72A3C85A0C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'Report. Op.'!$B$2:$D$2</c:f>
              <c:strCache>
                <c:ptCount val="3"/>
                <c:pt idx="0">
                  <c:v>Reporting Option 1</c:v>
                </c:pt>
                <c:pt idx="1">
                  <c:v>Reporting Option 2</c:v>
                </c:pt>
                <c:pt idx="2">
                  <c:v>Reporting Option 3</c:v>
                </c:pt>
              </c:strCache>
            </c:strRef>
          </c:cat>
          <c:val>
            <c:numRef>
              <c:f>'Report. Op.'!$B$8:$D$8</c:f>
              <c:numCache>
                <c:formatCode>General</c:formatCode>
                <c:ptCount val="3"/>
                <c:pt idx="0">
                  <c:v>42</c:v>
                </c:pt>
                <c:pt idx="1">
                  <c:v>12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C-48C4-96BA-72A3C85A0C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06539807524059"/>
          <c:y val="0.88384607871530119"/>
          <c:w val="0.79786920384951876"/>
          <c:h val="9.022199701000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'Report. Op.'!$B$2</c:f>
              <c:strCache>
                <c:ptCount val="1"/>
                <c:pt idx="0">
                  <c:v>Reporting Option 1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'Report. Op.'!$A$3:$A$6</c:f>
              <c:strCache>
                <c:ptCount val="4"/>
                <c:pt idx="0">
                  <c:v>Africa</c:v>
                </c:pt>
                <c:pt idx="1">
                  <c:v>Americas</c:v>
                </c:pt>
                <c:pt idx="2">
                  <c:v>Asia, Far East and Oceania</c:v>
                </c:pt>
                <c:pt idx="3">
                  <c:v>Europe</c:v>
                </c:pt>
              </c:strCache>
            </c:strRef>
          </c:cat>
          <c:val>
            <c:numRef>
              <c:f>'Report. Op.'!$B$3:$B$6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7-4D30-B37C-EE05C0C650AC}"/>
            </c:ext>
          </c:extLst>
        </c:ser>
        <c:ser>
          <c:idx val="1"/>
          <c:order val="1"/>
          <c:tx>
            <c:strRef>
              <c:f>'Report. Op.'!$C$2</c:f>
              <c:strCache>
                <c:ptCount val="1"/>
                <c:pt idx="0">
                  <c:v>Reporting Option 2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'Report. Op.'!$A$3:$A$6</c:f>
              <c:strCache>
                <c:ptCount val="4"/>
                <c:pt idx="0">
                  <c:v>Africa</c:v>
                </c:pt>
                <c:pt idx="1">
                  <c:v>Americas</c:v>
                </c:pt>
                <c:pt idx="2">
                  <c:v>Asia, Far East and Oceania</c:v>
                </c:pt>
                <c:pt idx="3">
                  <c:v>Europe</c:v>
                </c:pt>
              </c:strCache>
            </c:strRef>
          </c:cat>
          <c:val>
            <c:numRef>
              <c:f>'Report. Op.'!$C$3:$C$6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7-4D30-B37C-EE05C0C650AC}"/>
            </c:ext>
          </c:extLst>
        </c:ser>
        <c:ser>
          <c:idx val="2"/>
          <c:order val="2"/>
          <c:tx>
            <c:strRef>
              <c:f>'Report. Op.'!$D$2</c:f>
              <c:strCache>
                <c:ptCount val="1"/>
                <c:pt idx="0">
                  <c:v>Reporting Option 3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'Report. Op.'!$A$3:$A$6</c:f>
              <c:strCache>
                <c:ptCount val="4"/>
                <c:pt idx="0">
                  <c:v>Africa</c:v>
                </c:pt>
                <c:pt idx="1">
                  <c:v>Americas</c:v>
                </c:pt>
                <c:pt idx="2">
                  <c:v>Asia, Far East and Oceania</c:v>
                </c:pt>
                <c:pt idx="3">
                  <c:v>Europe</c:v>
                </c:pt>
              </c:strCache>
            </c:strRef>
          </c:cat>
          <c:val>
            <c:numRef>
              <c:f>'Report. Op.'!$D$3:$D$6</c:f>
              <c:numCache>
                <c:formatCode>General</c:formatCode>
                <c:ptCount val="4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7-4D30-B37C-EE05C0C650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3912736"/>
        <c:axId val="683906176"/>
      </c:barChart>
      <c:catAx>
        <c:axId val="6839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06176"/>
        <c:crosses val="autoZero"/>
        <c:auto val="1"/>
        <c:lblAlgn val="ctr"/>
        <c:lblOffset val="100"/>
        <c:noMultiLvlLbl val="0"/>
      </c:catAx>
      <c:valAx>
        <c:axId val="683906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39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'Antimicrobial Quantities (AQ)'!$C$8:$Y$8</c:f>
              <c:strCache>
                <c:ptCount val="23"/>
                <c:pt idx="0">
                  <c:v>Aminoglycosides</c:v>
                </c:pt>
                <c:pt idx="1">
                  <c:v>Amphenicols</c:v>
                </c:pt>
                <c:pt idx="2">
                  <c:v>Arsenicals</c:v>
                </c:pt>
                <c:pt idx="3">
                  <c:v>Cephalosporins (all generations)</c:v>
                </c:pt>
                <c:pt idx="4">
                  <c:v>1-2 gen. cephalosporins</c:v>
                </c:pt>
                <c:pt idx="5">
                  <c:v>3-4 gen cephalosporins</c:v>
                </c:pt>
                <c:pt idx="6">
                  <c:v>Fluoroquinolones</c:v>
                </c:pt>
                <c:pt idx="7">
                  <c:v>Glycopeptides</c:v>
                </c:pt>
                <c:pt idx="8">
                  <c:v>Glycophospholipids</c:v>
                </c:pt>
                <c:pt idx="9">
                  <c:v>Lincosamides</c:v>
                </c:pt>
                <c:pt idx="10">
                  <c:v>Macrolides</c:v>
                </c:pt>
                <c:pt idx="11">
                  <c:v>Nitrofurans</c:v>
                </c:pt>
                <c:pt idx="12">
                  <c:v>Orthosomycins</c:v>
                </c:pt>
                <c:pt idx="13">
                  <c:v>Other quinolones</c:v>
                </c:pt>
                <c:pt idx="14">
                  <c:v>Penicillins</c:v>
                </c:pt>
                <c:pt idx="15">
                  <c:v>Pleuromutilins</c:v>
                </c:pt>
                <c:pt idx="16">
                  <c:v>Polypeptides</c:v>
                </c:pt>
                <c:pt idx="17">
                  <c:v>Quinoxalines</c:v>
                </c:pt>
                <c:pt idx="18">
                  <c:v>Streptogramins</c:v>
                </c:pt>
                <c:pt idx="19">
                  <c:v>Sulfonamides (including trimethoprim)</c:v>
                </c:pt>
                <c:pt idx="20">
                  <c:v>Tetracyclines</c:v>
                </c:pt>
                <c:pt idx="21">
                  <c:v>Others</c:v>
                </c:pt>
                <c:pt idx="22">
                  <c:v>Aggregated class data</c:v>
                </c:pt>
              </c:strCache>
            </c:strRef>
          </c:cat>
          <c:val>
            <c:numRef>
              <c:f>'Antimicrobial Quantities (AQ)'!$C$10:$Y$10</c:f>
              <c:numCache>
                <c:formatCode>0.0%</c:formatCode>
                <c:ptCount val="23"/>
                <c:pt idx="0">
                  <c:v>2.3863332403002958E-2</c:v>
                </c:pt>
                <c:pt idx="1">
                  <c:v>1.4473569300613829E-2</c:v>
                </c:pt>
                <c:pt idx="2">
                  <c:v>7.8004343592491773E-6</c:v>
                </c:pt>
                <c:pt idx="3">
                  <c:v>7.103997113395326E-3</c:v>
                </c:pt>
                <c:pt idx="4">
                  <c:v>1.8784864197864611E-5</c:v>
                </c:pt>
                <c:pt idx="5">
                  <c:v>6.1984804288020632E-5</c:v>
                </c:pt>
                <c:pt idx="6">
                  <c:v>6.481295664889769E-2</c:v>
                </c:pt>
                <c:pt idx="7">
                  <c:v>7.0913039629537974E-4</c:v>
                </c:pt>
                <c:pt idx="8">
                  <c:v>7.8004343592491768E-2</c:v>
                </c:pt>
                <c:pt idx="9">
                  <c:v>9.6762969965693451E-4</c:v>
                </c:pt>
                <c:pt idx="10">
                  <c:v>5.5554324850953525E-2</c:v>
                </c:pt>
                <c:pt idx="11">
                  <c:v>1.1818367184658798E-4</c:v>
                </c:pt>
                <c:pt idx="12">
                  <c:v>0</c:v>
                </c:pt>
                <c:pt idx="13">
                  <c:v>5.9516605030674927E-4</c:v>
                </c:pt>
                <c:pt idx="14">
                  <c:v>9.8911756306804322E-2</c:v>
                </c:pt>
                <c:pt idx="15">
                  <c:v>2.5528694266633671E-3</c:v>
                </c:pt>
                <c:pt idx="16">
                  <c:v>3.5794841563281728E-2</c:v>
                </c:pt>
                <c:pt idx="17">
                  <c:v>0</c:v>
                </c:pt>
                <c:pt idx="18">
                  <c:v>2.8365215851815189E-6</c:v>
                </c:pt>
                <c:pt idx="19">
                  <c:v>7.3345624554495809E-2</c:v>
                </c:pt>
                <c:pt idx="20">
                  <c:v>0.52500330373515303</c:v>
                </c:pt>
                <c:pt idx="21">
                  <c:v>1.6724616417790859E-2</c:v>
                </c:pt>
                <c:pt idx="22">
                  <c:v>1.497683396975842E-3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B-474F-8C3F-E24C3E0FF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3108424"/>
        <c:axId val="873101536"/>
      </c:barChart>
      <c:catAx>
        <c:axId val="873108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Antimicrobial 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01536"/>
        <c:crosses val="autoZero"/>
        <c:auto val="1"/>
        <c:lblAlgn val="ctr"/>
        <c:lblOffset val="100"/>
        <c:noMultiLvlLbl val="0"/>
      </c:catAx>
      <c:valAx>
        <c:axId val="87310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% of Reported Quantities of Antimicrobial Agents Used in Animals by 24</a:t>
                </a:r>
                <a:r>
                  <a:rPr lang="es-AR" baseline="0"/>
                  <a:t> Countries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0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D6-4CB1-BDFF-B15BA2AF53B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BD6-4CB1-BDFF-B15BA2AF53BB}"/>
              </c:ext>
            </c:extLst>
          </c:dPt>
          <c:dLbls>
            <c:dLbl>
              <c:idx val="0"/>
              <c:layout>
                <c:manualLayout>
                  <c:x val="9.1631671041119862E-3"/>
                  <c:y val="0.1112222951297754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D6-4CB1-BDFF-B15BA2AF53BB}"/>
                </c:ext>
              </c:extLst>
            </c:dLbl>
            <c:dLbl>
              <c:idx val="1"/>
              <c:layout>
                <c:manualLayout>
                  <c:x val="2.1745406824146981E-3"/>
                  <c:y val="-6.193897637795275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D6-4CB1-BDFF-B15BA2AF53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'Animal groups'!$B$2:$C$2</c:f>
              <c:strCache>
                <c:ptCount val="2"/>
                <c:pt idx="0">
                  <c:v>No Differentiation by Animal Groups</c:v>
                </c:pt>
                <c:pt idx="1">
                  <c:v>Differentiation by animal groups</c:v>
                </c:pt>
              </c:strCache>
            </c:strRef>
          </c:cat>
          <c:val>
            <c:numRef>
              <c:f>'Animal groups'!$B$8:$C$8</c:f>
              <c:numCache>
                <c:formatCode>General</c:formatCode>
                <c:ptCount val="2"/>
                <c:pt idx="0">
                  <c:v>49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6-4CB1-BDFF-B15BA2AF53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91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354549431321091E-2"/>
          <c:y val="0.20447944006999125"/>
          <c:w val="0.48250699912510936"/>
          <c:h val="0.69550558432448195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8C-47A4-8B89-37F548AE9D62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8C-47A4-8B89-37F548AE9D62}"/>
              </c:ext>
            </c:extLst>
          </c:dPt>
          <c:dLbls>
            <c:dLbl>
              <c:idx val="0"/>
              <c:layout>
                <c:manualLayout>
                  <c:x val="2.268372703412071E-2"/>
                  <c:y val="2.623942840478273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8C-47A4-8B89-37F548AE9D62}"/>
                </c:ext>
              </c:extLst>
            </c:dLbl>
            <c:dLbl>
              <c:idx val="1"/>
              <c:layout>
                <c:manualLayout>
                  <c:x val="1.7126202974628146E-2"/>
                  <c:y val="-1.468321668124817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8C-47A4-8B89-37F548AE9D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'Animal groups'!$B$2:$C$2</c:f>
              <c:strCache>
                <c:ptCount val="2"/>
                <c:pt idx="0">
                  <c:v>No Differentiation by Animal Groups</c:v>
                </c:pt>
                <c:pt idx="1">
                  <c:v>Differentiation by animal groups</c:v>
                </c:pt>
              </c:strCache>
            </c:strRef>
          </c:cat>
          <c:val>
            <c:numRef>
              <c:f>'Animal groups'!$B$3:$C$3</c:f>
              <c:numCache>
                <c:formatCode>General</c:formatCode>
                <c:ptCount val="2"/>
                <c:pt idx="0">
                  <c:v>15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C-47A4-8B89-37F548AE9D6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9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Americas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12-4A14-91A7-86BA853423B7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12-4A14-91A7-86BA853423B7}"/>
              </c:ext>
            </c:extLst>
          </c:dPt>
          <c:dLbls>
            <c:dLbl>
              <c:idx val="0"/>
              <c:layout>
                <c:manualLayout>
                  <c:x val="2.3403543307086588E-2"/>
                  <c:y val="2.637758821813939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12-4A14-91A7-86BA853423B7}"/>
                </c:ext>
              </c:extLst>
            </c:dLbl>
            <c:dLbl>
              <c:idx val="1"/>
              <c:layout>
                <c:manualLayout>
                  <c:x val="-1.2065835520559931E-2"/>
                  <c:y val="-6.02981918926800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12-4A14-91A7-86BA853423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'Animal groups'!$B$2:$C$2</c:f>
              <c:strCache>
                <c:ptCount val="2"/>
                <c:pt idx="0">
                  <c:v>No Differentiation by Animal Groups</c:v>
                </c:pt>
                <c:pt idx="1">
                  <c:v>Differentiation by animal groups</c:v>
                </c:pt>
              </c:strCache>
            </c:strRef>
          </c:cat>
          <c:val>
            <c:numRef>
              <c:f>'Animal groups'!$B$4:$C$4</c:f>
              <c:numCache>
                <c:formatCode>General</c:formatCode>
                <c:ptCount val="2"/>
                <c:pt idx="0">
                  <c:v>5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12-4A14-91A7-86BA853423B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Asia, Far East and Oceania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1F-423A-8A9A-BF6CD201663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1F-423A-8A9A-BF6CD2016633}"/>
              </c:ext>
            </c:extLst>
          </c:dPt>
          <c:dLbls>
            <c:dLbl>
              <c:idx val="0"/>
              <c:layout>
                <c:manualLayout>
                  <c:x val="1.4042213473315836E-2"/>
                  <c:y val="1.101596675415573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1F-423A-8A9A-BF6CD2016633}"/>
                </c:ext>
              </c:extLst>
            </c:dLbl>
            <c:dLbl>
              <c:idx val="1"/>
              <c:layout>
                <c:manualLayout>
                  <c:x val="-2.7045056867891514E-3"/>
                  <c:y val="-2.191783318751822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1F-423A-8A9A-BF6CD20166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'Animal groups'!$B$2:$C$2</c:f>
              <c:strCache>
                <c:ptCount val="2"/>
                <c:pt idx="0">
                  <c:v>No Differentiation by Animal Groups</c:v>
                </c:pt>
                <c:pt idx="1">
                  <c:v>Differentiation by animal groups</c:v>
                </c:pt>
              </c:strCache>
            </c:strRef>
          </c:cat>
          <c:val>
            <c:numRef>
              <c:f>'Animal groups'!$B$5:$C$5</c:f>
              <c:numCache>
                <c:formatCode>General</c:formatCode>
                <c:ptCount val="2"/>
                <c:pt idx="0">
                  <c:v>9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F-423A-8A9A-BF6CD201663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99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83-4758-9114-158F3E99E88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83-4758-9114-158F3E99E889}"/>
              </c:ext>
            </c:extLst>
          </c:dPt>
          <c:dLbls>
            <c:dLbl>
              <c:idx val="0"/>
              <c:layout>
                <c:manualLayout>
                  <c:x val="3.8980752405949255E-3"/>
                  <c:y val="7.048337707786526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83-4758-9114-158F3E99E889}"/>
                </c:ext>
              </c:extLst>
            </c:dLbl>
            <c:dLbl>
              <c:idx val="1"/>
              <c:layout>
                <c:manualLayout>
                  <c:x val="1.1133967629046369E-2"/>
                  <c:y val="4.0401720618256053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83-4758-9114-158F3E99E8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'Animal groups'!$B$2:$C$2</c:f>
              <c:strCache>
                <c:ptCount val="2"/>
                <c:pt idx="0">
                  <c:v>No Differentiation by Animal Groups</c:v>
                </c:pt>
                <c:pt idx="1">
                  <c:v>Differentiation by animal groups</c:v>
                </c:pt>
              </c:strCache>
            </c:strRef>
          </c:cat>
          <c:val>
            <c:numRef>
              <c:f>'Animal groups'!$B$6:$C$6</c:f>
              <c:numCache>
                <c:formatCode>General</c:formatCode>
                <c:ptCount val="2"/>
                <c:pt idx="0">
                  <c:v>18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3-4758-9114-158F3E99E88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94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'Animal groups'!$D$2:$H$2</c:f>
              <c:strCache>
                <c:ptCount val="5"/>
                <c:pt idx="0">
                  <c:v>Companion animals in total</c:v>
                </c:pt>
                <c:pt idx="1">
                  <c:v>Food-producing animals in total</c:v>
                </c:pt>
                <c:pt idx="2">
                  <c:v>Food-producing animals combined (terrestrial and aquatic)</c:v>
                </c:pt>
                <c:pt idx="3">
                  <c:v>Terrestrial food-producing animals only</c:v>
                </c:pt>
                <c:pt idx="4">
                  <c:v>Aquatic food-producing animals only</c:v>
                </c:pt>
              </c:strCache>
            </c:strRef>
          </c:cat>
          <c:val>
            <c:numRef>
              <c:f>'Animal groups'!$D$8:$H$8</c:f>
              <c:numCache>
                <c:formatCode>General</c:formatCode>
                <c:ptCount val="5"/>
                <c:pt idx="0">
                  <c:v>49</c:v>
                </c:pt>
                <c:pt idx="1">
                  <c:v>60</c:v>
                </c:pt>
                <c:pt idx="2">
                  <c:v>23</c:v>
                </c:pt>
                <c:pt idx="3">
                  <c:v>37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2-4B96-9759-14DFB80072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627504"/>
        <c:axId val="472631440"/>
      </c:barChart>
      <c:catAx>
        <c:axId val="4726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Animal Groups Proposed</a:t>
                </a:r>
                <a:r>
                  <a:rPr lang="es-AR" baseline="0"/>
                  <a:t> by the OIE Template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31440"/>
        <c:crosses val="autoZero"/>
        <c:auto val="1"/>
        <c:lblAlgn val="ctr"/>
        <c:lblOffset val="100"/>
        <c:noMultiLvlLbl val="0"/>
      </c:catAx>
      <c:valAx>
        <c:axId val="4726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Number of Countries Differentiating Quantitative Data</a:t>
                </a:r>
                <a:r>
                  <a:rPr lang="es-AR" baseline="0"/>
                  <a:t> by Animal Groups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275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'Animal groups'!$D$2:$H$2</c:f>
              <c:strCache>
                <c:ptCount val="5"/>
                <c:pt idx="0">
                  <c:v>Companion animals in total</c:v>
                </c:pt>
                <c:pt idx="1">
                  <c:v>Food-producing animals in total</c:v>
                </c:pt>
                <c:pt idx="2">
                  <c:v>Food-producing animals combined (terrestrial and aquatic)</c:v>
                </c:pt>
                <c:pt idx="3">
                  <c:v>Terrestrial food-producing animals only</c:v>
                </c:pt>
                <c:pt idx="4">
                  <c:v>Aquatic food-producing animals only</c:v>
                </c:pt>
              </c:strCache>
            </c:strRef>
          </c:cat>
          <c:val>
            <c:numRef>
              <c:f>'Animal groups'!$D$3:$H$3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7-4B85-A60E-481ABCDCD8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627504"/>
        <c:axId val="472631440"/>
      </c:barChart>
      <c:catAx>
        <c:axId val="4726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Animal Groups Proposed</a:t>
                </a:r>
                <a:r>
                  <a:rPr lang="es-AR" baseline="0"/>
                  <a:t> by the OIE Template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31440"/>
        <c:crosses val="autoZero"/>
        <c:auto val="1"/>
        <c:lblAlgn val="ctr"/>
        <c:lblOffset val="100"/>
        <c:noMultiLvlLbl val="0"/>
      </c:catAx>
      <c:valAx>
        <c:axId val="4726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Number of Countries Differentiating Quantitative Data</a:t>
                </a:r>
                <a:r>
                  <a:rPr lang="es-AR" baseline="0"/>
                  <a:t> by Animal Groups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Americas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'Animal groups'!$D$2:$H$2</c:f>
              <c:strCache>
                <c:ptCount val="5"/>
                <c:pt idx="0">
                  <c:v>Companion animals in total</c:v>
                </c:pt>
                <c:pt idx="1">
                  <c:v>Food-producing animals in total</c:v>
                </c:pt>
                <c:pt idx="2">
                  <c:v>Food-producing animals combined (terrestrial and aquatic)</c:v>
                </c:pt>
                <c:pt idx="3">
                  <c:v>Terrestrial food-producing animals only</c:v>
                </c:pt>
                <c:pt idx="4">
                  <c:v>Aquatic food-producing animals only</c:v>
                </c:pt>
              </c:strCache>
            </c:strRef>
          </c:cat>
          <c:val>
            <c:numRef>
              <c:f>'Animal groups'!$D$4:$H$4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3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9-4FAA-8077-2E32E43A4F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627504"/>
        <c:axId val="472631440"/>
      </c:barChart>
      <c:catAx>
        <c:axId val="4726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Animal Groups Proposed</a:t>
                </a:r>
                <a:r>
                  <a:rPr lang="es-AR" baseline="0"/>
                  <a:t> by the OIE Template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31440"/>
        <c:crosses val="autoZero"/>
        <c:auto val="1"/>
        <c:lblAlgn val="ctr"/>
        <c:lblOffset val="100"/>
        <c:noMultiLvlLbl val="0"/>
      </c:catAx>
      <c:valAx>
        <c:axId val="4726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Number of Countries Differentiating Quantitative Data</a:t>
                </a:r>
                <a:r>
                  <a:rPr lang="es-AR" baseline="0"/>
                  <a:t> by Animal Groups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Asia, Far East and Oceania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'Animal groups'!$D$2:$H$2</c:f>
              <c:strCache>
                <c:ptCount val="5"/>
                <c:pt idx="0">
                  <c:v>Companion animals in total</c:v>
                </c:pt>
                <c:pt idx="1">
                  <c:v>Food-producing animals in total</c:v>
                </c:pt>
                <c:pt idx="2">
                  <c:v>Food-producing animals combined (terrestrial and aquatic)</c:v>
                </c:pt>
                <c:pt idx="3">
                  <c:v>Terrestrial food-producing animals only</c:v>
                </c:pt>
                <c:pt idx="4">
                  <c:v>Aquatic food-producing animals only</c:v>
                </c:pt>
              </c:strCache>
            </c:strRef>
          </c:cat>
          <c:val>
            <c:numRef>
              <c:f>'Animal groups'!$D$5:$H$5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4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F-41DD-A96A-4115161A9A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627504"/>
        <c:axId val="472631440"/>
      </c:barChart>
      <c:catAx>
        <c:axId val="4726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Animal Groups Proposed</a:t>
                </a:r>
                <a:r>
                  <a:rPr lang="es-AR" baseline="0"/>
                  <a:t> by the OIE Template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31440"/>
        <c:crosses val="autoZero"/>
        <c:auto val="1"/>
        <c:lblAlgn val="ctr"/>
        <c:lblOffset val="100"/>
        <c:noMultiLvlLbl val="0"/>
      </c:catAx>
      <c:valAx>
        <c:axId val="4726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Number of Countries Differentiating Quantitative Data</a:t>
                </a:r>
                <a:r>
                  <a:rPr lang="es-AR" baseline="0"/>
                  <a:t> by Animal Groups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'Animal groups'!$D$2:$H$2</c:f>
              <c:strCache>
                <c:ptCount val="5"/>
                <c:pt idx="0">
                  <c:v>Companion animals in total</c:v>
                </c:pt>
                <c:pt idx="1">
                  <c:v>Food-producing animals in total</c:v>
                </c:pt>
                <c:pt idx="2">
                  <c:v>Food-producing animals combined (terrestrial and aquatic)</c:v>
                </c:pt>
                <c:pt idx="3">
                  <c:v>Terrestrial food-producing animals only</c:v>
                </c:pt>
                <c:pt idx="4">
                  <c:v>Aquatic food-producing animals only</c:v>
                </c:pt>
              </c:strCache>
            </c:strRef>
          </c:cat>
          <c:val>
            <c:numRef>
              <c:f>'Animal groups'!$D$6:$H$6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F-444D-8D82-A17AA11BAB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627504"/>
        <c:axId val="472631440"/>
      </c:barChart>
      <c:catAx>
        <c:axId val="4726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Animal Groups Proposed</a:t>
                </a:r>
                <a:r>
                  <a:rPr lang="es-AR" baseline="0"/>
                  <a:t> by the OIE Template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31440"/>
        <c:crosses val="autoZero"/>
        <c:auto val="1"/>
        <c:lblAlgn val="ctr"/>
        <c:lblOffset val="100"/>
        <c:noMultiLvlLbl val="0"/>
      </c:catAx>
      <c:valAx>
        <c:axId val="4726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Number of Countries Differentiating Quantitative Data</a:t>
                </a:r>
                <a:r>
                  <a:rPr lang="es-AR" baseline="0"/>
                  <a:t> by Animal Groups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Americas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'Antimicrobial Quantities (AQ)'!$C$8:$Y$8</c:f>
              <c:strCache>
                <c:ptCount val="23"/>
                <c:pt idx="0">
                  <c:v>Aminoglycosides</c:v>
                </c:pt>
                <c:pt idx="1">
                  <c:v>Amphenicols</c:v>
                </c:pt>
                <c:pt idx="2">
                  <c:v>Arsenicals</c:v>
                </c:pt>
                <c:pt idx="3">
                  <c:v>Cephalosporins (all generations)</c:v>
                </c:pt>
                <c:pt idx="4">
                  <c:v>1-2 gen. cephalosporins</c:v>
                </c:pt>
                <c:pt idx="5">
                  <c:v>3-4 gen cephalosporins</c:v>
                </c:pt>
                <c:pt idx="6">
                  <c:v>Fluoroquinolones</c:v>
                </c:pt>
                <c:pt idx="7">
                  <c:v>Glycopeptides</c:v>
                </c:pt>
                <c:pt idx="8">
                  <c:v>Glycophospholipids</c:v>
                </c:pt>
                <c:pt idx="9">
                  <c:v>Lincosamides</c:v>
                </c:pt>
                <c:pt idx="10">
                  <c:v>Macrolides</c:v>
                </c:pt>
                <c:pt idx="11">
                  <c:v>Nitrofurans</c:v>
                </c:pt>
                <c:pt idx="12">
                  <c:v>Orthosomycins</c:v>
                </c:pt>
                <c:pt idx="13">
                  <c:v>Other quinolones</c:v>
                </c:pt>
                <c:pt idx="14">
                  <c:v>Penicillins</c:v>
                </c:pt>
                <c:pt idx="15">
                  <c:v>Pleuromutilins</c:v>
                </c:pt>
                <c:pt idx="16">
                  <c:v>Polypeptides</c:v>
                </c:pt>
                <c:pt idx="17">
                  <c:v>Quinoxalines</c:v>
                </c:pt>
                <c:pt idx="18">
                  <c:v>Streptogramins</c:v>
                </c:pt>
                <c:pt idx="19">
                  <c:v>Sulfonamides (including trimethoprim)</c:v>
                </c:pt>
                <c:pt idx="20">
                  <c:v>Tetracyclines</c:v>
                </c:pt>
                <c:pt idx="21">
                  <c:v>Others</c:v>
                </c:pt>
                <c:pt idx="22">
                  <c:v>Aggregated class data</c:v>
                </c:pt>
              </c:strCache>
            </c:strRef>
          </c:cat>
          <c:val>
            <c:numRef>
              <c:f>'Antimicrobial Quantities (AQ)'!$C$12:$Y$12</c:f>
              <c:numCache>
                <c:formatCode>0.0%</c:formatCode>
                <c:ptCount val="23"/>
                <c:pt idx="0">
                  <c:v>3.9828959889867836E-2</c:v>
                </c:pt>
                <c:pt idx="1">
                  <c:v>3.8649420079943778E-2</c:v>
                </c:pt>
                <c:pt idx="2">
                  <c:v>2.711422720128719E-3</c:v>
                </c:pt>
                <c:pt idx="3">
                  <c:v>6.0745327362948165E-3</c:v>
                </c:pt>
                <c:pt idx="4">
                  <c:v>2.9053890443431164E-3</c:v>
                </c:pt>
                <c:pt idx="5">
                  <c:v>1.3225996377777419E-3</c:v>
                </c:pt>
                <c:pt idx="6">
                  <c:v>2.2388592776287172E-2</c:v>
                </c:pt>
                <c:pt idx="7">
                  <c:v>0</c:v>
                </c:pt>
                <c:pt idx="8">
                  <c:v>1.8129129626921151E-3</c:v>
                </c:pt>
                <c:pt idx="9">
                  <c:v>1.9835389197997291E-2</c:v>
                </c:pt>
                <c:pt idx="10">
                  <c:v>7.6922255213977067E-2</c:v>
                </c:pt>
                <c:pt idx="11">
                  <c:v>1.5851140638640675E-5</c:v>
                </c:pt>
                <c:pt idx="12">
                  <c:v>1.4593487097601583E-3</c:v>
                </c:pt>
                <c:pt idx="13">
                  <c:v>4.1878253044625775E-4</c:v>
                </c:pt>
                <c:pt idx="14">
                  <c:v>9.6750896975520903E-2</c:v>
                </c:pt>
                <c:pt idx="15">
                  <c:v>1.9323596213378851E-2</c:v>
                </c:pt>
                <c:pt idx="16">
                  <c:v>9.1268579639570316E-2</c:v>
                </c:pt>
                <c:pt idx="17">
                  <c:v>1.8177503299452533E-3</c:v>
                </c:pt>
                <c:pt idx="18">
                  <c:v>7.3490926607382384E-4</c:v>
                </c:pt>
                <c:pt idx="19">
                  <c:v>4.1607254196478399E-2</c:v>
                </c:pt>
                <c:pt idx="20">
                  <c:v>0.4449916339764855</c:v>
                </c:pt>
                <c:pt idx="21">
                  <c:v>2.324795584960445E-2</c:v>
                </c:pt>
                <c:pt idx="22">
                  <c:v>7.0140007838120869E-2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D-4185-896B-5ACD484DBB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3108424"/>
        <c:axId val="873101536"/>
      </c:barChart>
      <c:catAx>
        <c:axId val="873108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Antimicrobial 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01536"/>
        <c:crosses val="autoZero"/>
        <c:auto val="1"/>
        <c:lblAlgn val="ctr"/>
        <c:lblOffset val="100"/>
        <c:noMultiLvlLbl val="0"/>
      </c:catAx>
      <c:valAx>
        <c:axId val="87310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baseline="0">
                    <a:effectLst/>
                  </a:rPr>
                  <a:t>% of Reported Quantities of Antimicrobial Agents Used in Animals by </a:t>
                </a:r>
                <a:r>
                  <a:rPr lang="es-AR" baseline="0"/>
                  <a:t>19 Countries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0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fr-FR"/>
              <a:t>Global Proportion of  Biomass for filtered countries (%)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600998640956367E-3"/>
          <c:y val="0.10425420291407053"/>
          <c:w val="0.84132228017996025"/>
          <c:h val="0.80938632804757649"/>
        </c:manualLayout>
      </c:layout>
      <c:ofPieChart>
        <c:ofPieType val="bar"/>
        <c:varyColors val="1"/>
        <c:ser>
          <c:idx val="3"/>
          <c:order val="0"/>
          <c:tx>
            <c:strRef>
              <c:f>'Animal Biomass'!$B$8</c:f>
              <c:strCache>
                <c:ptCount val="1"/>
                <c:pt idx="0">
                  <c:v>Proportion of  Biomass for filtered countries (%)</c:v>
                </c:pt>
              </c:strCache>
            </c:strRef>
          </c:tx>
          <c:spPr>
            <a:ln w="28575">
              <a:solidFill>
                <a:sysClr val="window" lastClr="FFFFFF">
                  <a:lumMod val="95000"/>
                </a:sysClr>
              </a:solidFill>
            </a:ln>
            <a:effectLst>
              <a:outerShdw blurRad="50800" dist="38100" dir="2700000" sx="101000" sy="101000" algn="tl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spPr>
              <a:solidFill>
                <a:srgbClr val="339966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BB93-413E-95A5-4FB252748678}"/>
              </c:ext>
            </c:extLst>
          </c:dPt>
          <c:dPt>
            <c:idx val="1"/>
            <c:bubble3D val="0"/>
            <c:spPr>
              <a:solidFill>
                <a:srgbClr val="A50021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93-413E-95A5-4FB25274867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93-413E-95A5-4FB252748678}"/>
              </c:ext>
            </c:extLst>
          </c:dPt>
          <c:dPt>
            <c:idx val="3"/>
            <c:bubble3D val="0"/>
            <c:spPr>
              <a:solidFill>
                <a:srgbClr val="6B4723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93-413E-95A5-4FB252748678}"/>
              </c:ext>
            </c:extLst>
          </c:dPt>
          <c:dPt>
            <c:idx val="4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B93-413E-95A5-4FB252748678}"/>
              </c:ext>
            </c:extLst>
          </c:dPt>
          <c:dPt>
            <c:idx val="5"/>
            <c:bubble3D val="0"/>
            <c:spPr>
              <a:solidFill>
                <a:srgbClr val="006000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B93-413E-95A5-4FB252748678}"/>
              </c:ext>
            </c:extLst>
          </c:dPt>
          <c:dPt>
            <c:idx val="6"/>
            <c:bubble3D val="0"/>
            <c:spPr>
              <a:solidFill>
                <a:srgbClr val="666699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B93-413E-95A5-4FB252748678}"/>
              </c:ext>
            </c:extLst>
          </c:dPt>
          <c:dPt>
            <c:idx val="7"/>
            <c:bubble3D val="0"/>
            <c:spPr>
              <a:solidFill>
                <a:srgbClr val="FF9933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B93-413E-95A5-4FB252748678}"/>
              </c:ext>
            </c:extLst>
          </c:dPt>
          <c:dPt>
            <c:idx val="9"/>
            <c:bubble3D val="0"/>
            <c:spPr>
              <a:solidFill>
                <a:srgbClr val="1F497D">
                  <a:lumMod val="40000"/>
                  <a:lumOff val="60000"/>
                </a:srgbClr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B93-413E-95A5-4FB252748678}"/>
              </c:ext>
            </c:extLst>
          </c:dPt>
          <c:dPt>
            <c:idx val="10"/>
            <c:bubble3D val="0"/>
            <c:spPr>
              <a:solidFill>
                <a:sysClr val="window" lastClr="FFFFFF">
                  <a:lumMod val="85000"/>
                </a:sysClr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B93-413E-95A5-4FB252748678}"/>
              </c:ext>
            </c:extLst>
          </c:dPt>
          <c:dLbls>
            <c:dLbl>
              <c:idx val="1"/>
              <c:layout>
                <c:manualLayout>
                  <c:x val="1.0715652506697282E-2"/>
                  <c:y val="-0.107368403254305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93-413E-95A5-4FB252748678}"/>
                </c:ext>
              </c:extLst>
            </c:dLbl>
            <c:dLbl>
              <c:idx val="6"/>
              <c:layout>
                <c:manualLayout>
                  <c:x val="3.1235850098416378E-3"/>
                  <c:y val="-1.5530323874510187E-2"/>
                </c:manualLayout>
              </c:layout>
              <c:tx>
                <c:rich>
                  <a:bodyPr/>
                  <a:lstStyle/>
                  <a:p>
                    <a:fld id="{0CCC8AF7-3D31-40CD-BE17-A7748B39B948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&lt;1%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BB93-413E-95A5-4FB252748678}"/>
                </c:ext>
              </c:extLst>
            </c:dLbl>
            <c:dLbl>
              <c:idx val="7"/>
              <c:layout>
                <c:manualLayout>
                  <c:x val="1.5711123165927398E-3"/>
                  <c:y val="3.87719233973880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576728115302325"/>
                      <c:h val="3.93834442243219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BB93-413E-95A5-4FB252748678}"/>
                </c:ext>
              </c:extLst>
            </c:dLbl>
            <c:dLbl>
              <c:idx val="8"/>
              <c:layout>
                <c:manualLayout>
                  <c:x val="1.5712001526867381E-3"/>
                  <c:y val="0.10899851830112116"/>
                </c:manualLayout>
              </c:layout>
              <c:tx>
                <c:rich>
                  <a:bodyPr/>
                  <a:lstStyle/>
                  <a:p>
                    <a:fld id="{6C81FA52-4CAE-41F2-8C0D-73BDF496D946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&lt;1%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879173421727986"/>
                      <c:h val="4.23658998702749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BB93-413E-95A5-4FB252748678}"/>
                </c:ext>
              </c:extLst>
            </c:dLbl>
            <c:dLbl>
              <c:idx val="9"/>
              <c:layout>
                <c:manualLayout>
                  <c:x val="3.1235850098416378E-3"/>
                  <c:y val="-0.173421949932029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B93-413E-95A5-4FB25274867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baseline="0"/>
                      <a:t>Others </a:t>
                    </a:r>
                    <a:fld id="{ACEC3DA4-535C-4374-A883-386FCF9D462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BB93-413E-95A5-4FB25274867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'Animal Biomass'!$C$4:$N$4</c15:sqref>
                  </c15:fullRef>
                </c:ext>
              </c:extLst>
              <c:f>('Animal Biomass'!$C$4:$K$4,'Animal Biomass'!$N$4)</c:f>
              <c:strCache>
                <c:ptCount val="10"/>
                <c:pt idx="0">
                  <c:v>Bovine</c:v>
                </c:pt>
                <c:pt idx="1">
                  <c:v>Swine</c:v>
                </c:pt>
                <c:pt idx="2">
                  <c:v>Poultry</c:v>
                </c:pt>
                <c:pt idx="3">
                  <c:v>Equine</c:v>
                </c:pt>
                <c:pt idx="4">
                  <c:v>Goats</c:v>
                </c:pt>
                <c:pt idx="5">
                  <c:v>Sheep</c:v>
                </c:pt>
                <c:pt idx="6">
                  <c:v>Rabbits</c:v>
                </c:pt>
                <c:pt idx="7">
                  <c:v>Camelids</c:v>
                </c:pt>
                <c:pt idx="8">
                  <c:v>Cervids</c:v>
                </c:pt>
                <c:pt idx="9">
                  <c:v>Aquaculture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'Animal Biomass'!$C$8:$N$8</c15:sqref>
                  </c15:fullRef>
                </c:ext>
              </c:extLst>
              <c:f>('Animal Biomass'!$C$8:$K$8,'Animal Biomass'!$N$8)</c:f>
              <c:numCache>
                <c:formatCode>0.0%</c:formatCode>
                <c:ptCount val="10"/>
                <c:pt idx="0">
                  <c:v>0.42620426470083073</c:v>
                </c:pt>
                <c:pt idx="1">
                  <c:v>0.20389145139716996</c:v>
                </c:pt>
                <c:pt idx="2">
                  <c:v>0.18104762280553163</c:v>
                </c:pt>
                <c:pt idx="3">
                  <c:v>2.5478432610087844E-2</c:v>
                </c:pt>
                <c:pt idx="4">
                  <c:v>2.1578706984806195E-2</c:v>
                </c:pt>
                <c:pt idx="5">
                  <c:v>6.3479935603698107E-2</c:v>
                </c:pt>
                <c:pt idx="6">
                  <c:v>1.3006091126756783E-3</c:v>
                </c:pt>
                <c:pt idx="7">
                  <c:v>6.6376714558820668E-3</c:v>
                </c:pt>
                <c:pt idx="8" formatCode="0.00%">
                  <c:v>2.0955855191964067E-4</c:v>
                </c:pt>
                <c:pt idx="9">
                  <c:v>7.0171746777398167E-2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'Animal Biomass'!$M$8</c15:sqref>
                  <c15:spPr xmlns:c15="http://schemas.microsoft.com/office/drawing/2012/chart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n w="28575">
                      <a:solidFill>
                        <a:sysClr val="window" lastClr="FFFFFF">
                          <a:lumMod val="95000"/>
                        </a:sysClr>
                      </a:solidFill>
                    </a:ln>
                    <a:effectLst>
                      <a:outerShdw blurRad="50800" dist="38100" dir="2700000" sx="101000" sy="101000" algn="tl" rotWithShape="0">
                        <a:prstClr val="black">
                          <a:alpha val="20000"/>
                        </a:prstClr>
                      </a:outerShdw>
                    </a:effectLst>
                  </c15:spPr>
                  <c15:explosion val="11"/>
                  <c15:bubble3D val="0"/>
                  <c15:dLbl>
                    <c:idx val="8"/>
                    <c:spPr>
                      <a:effectLst>
                        <a:outerShdw blurRad="50800" dist="38100" dir="2700000" algn="tl" rotWithShape="0">
                          <a:prstClr val="black">
                            <a:alpha val="40000"/>
                          </a:prstClr>
                        </a:outerShdw>
                      </a:effectLst>
                    </c:spPr>
                    <c:txPr>
                      <a:bodyPr anchorCtr="0"/>
                      <a:lstStyle/>
                      <a:p>
                        <a:pPr algn="ctr" rtl="0">
                          <a:defRPr lang="en-US" sz="1050" b="0" i="0" u="none" strike="noStrike" kern="1200" baseline="0">
                            <a:solidFill>
                              <a:sysClr val="windowText" lastClr="000000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roundRect">
                            <a:avLst/>
                          </a:prstGeom>
                        </c15:spPr>
                      </c:ext>
                      <c:ext xmlns:c16="http://schemas.microsoft.com/office/drawing/2014/chart" uri="{C3380CC4-5D6E-409C-BE32-E72D297353CC}">
                        <c16:uniqueId val="{00000015-BBFD-405F-8B22-192BD84F6D7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5-BB93-413E-95A5-4FB252748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plitType val="percent"/>
        <c:splitPos val="7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/>
      </c:ofPieChart>
      <c:spPr>
        <a:noFill/>
        <a:ln w="12700">
          <a:solidFill>
            <a:sysClr val="window" lastClr="FFFFFF">
              <a:lumMod val="95000"/>
            </a:sys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fr-FR"/>
              <a:t>AFRICA</a:t>
            </a:r>
          </a:p>
        </c:rich>
      </c:tx>
      <c:layout>
        <c:manualLayout>
          <c:xMode val="edge"/>
          <c:yMode val="edge"/>
          <c:x val="0.4426175698625907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600998640956367E-3"/>
          <c:y val="0.10425420291407053"/>
          <c:w val="0.84132228017996025"/>
          <c:h val="0.80938632804757649"/>
        </c:manualLayout>
      </c:layout>
      <c:ofPieChart>
        <c:ofPieType val="bar"/>
        <c:varyColors val="1"/>
        <c:ser>
          <c:idx val="3"/>
          <c:order val="0"/>
          <c:tx>
            <c:strRef>
              <c:f>'Animal Biomass'!$B$8</c:f>
              <c:strCache>
                <c:ptCount val="1"/>
                <c:pt idx="0">
                  <c:v>Proportion of  Biomass for filtered countries (%)</c:v>
                </c:pt>
              </c:strCache>
            </c:strRef>
          </c:tx>
          <c:spPr>
            <a:ln w="28575">
              <a:solidFill>
                <a:sysClr val="window" lastClr="FFFFFF">
                  <a:lumMod val="95000"/>
                </a:sysClr>
              </a:solidFill>
            </a:ln>
            <a:effectLst>
              <a:outerShdw blurRad="50800" dist="38100" dir="2700000" sx="101000" sy="101000" algn="tl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spPr>
              <a:solidFill>
                <a:srgbClr val="339966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6473-4749-86B8-51894EB2D048}"/>
              </c:ext>
            </c:extLst>
          </c:dPt>
          <c:dPt>
            <c:idx val="1"/>
            <c:bubble3D val="0"/>
            <c:spPr>
              <a:solidFill>
                <a:srgbClr val="A50021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73-4749-86B8-51894EB2D04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473-4749-86B8-51894EB2D048}"/>
              </c:ext>
            </c:extLst>
          </c:dPt>
          <c:dPt>
            <c:idx val="3"/>
            <c:bubble3D val="0"/>
            <c:spPr>
              <a:solidFill>
                <a:srgbClr val="6B4723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473-4749-86B8-51894EB2D048}"/>
              </c:ext>
            </c:extLst>
          </c:dPt>
          <c:dPt>
            <c:idx val="4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473-4749-86B8-51894EB2D048}"/>
              </c:ext>
            </c:extLst>
          </c:dPt>
          <c:dPt>
            <c:idx val="5"/>
            <c:bubble3D val="0"/>
            <c:spPr>
              <a:solidFill>
                <a:srgbClr val="006000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473-4749-86B8-51894EB2D048}"/>
              </c:ext>
            </c:extLst>
          </c:dPt>
          <c:dPt>
            <c:idx val="6"/>
            <c:bubble3D val="0"/>
            <c:spPr>
              <a:solidFill>
                <a:srgbClr val="666699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473-4749-86B8-51894EB2D048}"/>
              </c:ext>
            </c:extLst>
          </c:dPt>
          <c:dPt>
            <c:idx val="7"/>
            <c:bubble3D val="0"/>
            <c:spPr>
              <a:solidFill>
                <a:srgbClr val="FF9933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473-4749-86B8-51894EB2D048}"/>
              </c:ext>
            </c:extLst>
          </c:dPt>
          <c:dPt>
            <c:idx val="9"/>
            <c:bubble3D val="0"/>
            <c:spPr>
              <a:solidFill>
                <a:srgbClr val="1F497D">
                  <a:lumMod val="40000"/>
                  <a:lumOff val="60000"/>
                </a:srgbClr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473-4749-86B8-51894EB2D048}"/>
              </c:ext>
            </c:extLst>
          </c:dPt>
          <c:dPt>
            <c:idx val="10"/>
            <c:bubble3D val="0"/>
            <c:spPr>
              <a:solidFill>
                <a:sysClr val="window" lastClr="FFFFFF">
                  <a:lumMod val="85000"/>
                </a:sysClr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473-4749-86B8-51894EB2D048}"/>
              </c:ext>
            </c:extLst>
          </c:dPt>
          <c:dLbls>
            <c:dLbl>
              <c:idx val="1"/>
              <c:layout>
                <c:manualLayout>
                  <c:x val="1.0715652506697282E-2"/>
                  <c:y val="-0.107368403254305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73-4749-86B8-51894EB2D04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87E9453-34BE-4AE5-83B9-4C40ECD97AF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&lt;1%</a:t>
                    </a: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6473-4749-86B8-51894EB2D048}"/>
                </c:ext>
              </c:extLst>
            </c:dLbl>
            <c:dLbl>
              <c:idx val="7"/>
              <c:layout>
                <c:manualLayout>
                  <c:x val="-2.5129193304340744E-3"/>
                  <c:y val="5.2813719500791584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05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</c15:spPr>
                  <c15:layout>
                    <c:manualLayout>
                      <c:w val="0.14117970593355875"/>
                      <c:h val="6.74668756331532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6473-4749-86B8-51894EB2D048}"/>
                </c:ext>
              </c:extLst>
            </c:dLbl>
            <c:dLbl>
              <c:idx val="8"/>
              <c:layout>
                <c:manualLayout>
                  <c:x val="1.2076590635016884E-2"/>
                  <c:y val="9.9523939581875429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50"/>
                    </a:pPr>
                    <a:fld id="{E26E0F1D-4404-4A46-8272-168552A2E1A7}" type="CATEGORYNAME">
                      <a:rPr lang="en-US"/>
                      <a:pPr>
                        <a:defRPr sz="1050"/>
                      </a:pPr>
                      <a:t>[CATEGORY NAME]</a:t>
                    </a:fld>
                    <a:r>
                      <a:rPr lang="en-US" baseline="0"/>
                      <a:t> &lt;1%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</c15:spPr>
                  <c15:layout>
                    <c:manualLayout>
                      <c:w val="0.12980256714449692"/>
                      <c:h val="8.036117415256782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6473-4749-86B8-51894EB2D04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baseline="0"/>
                      <a:t>Others </a:t>
                    </a:r>
                    <a:fld id="{F10EB1AA-450B-47B3-86C7-88B9D1C66D9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6473-4749-86B8-51894EB2D04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'Animal Biomass'!$C$13:$N$13</c15:sqref>
                  </c15:fullRef>
                </c:ext>
              </c:extLst>
              <c:f>('Animal Biomass'!$C$13:$K$13,'Animal Biomass'!$N$13)</c:f>
              <c:strCache>
                <c:ptCount val="10"/>
                <c:pt idx="0">
                  <c:v>Bovine</c:v>
                </c:pt>
                <c:pt idx="1">
                  <c:v>Swine</c:v>
                </c:pt>
                <c:pt idx="2">
                  <c:v>Poultry</c:v>
                </c:pt>
                <c:pt idx="3">
                  <c:v>Equine</c:v>
                </c:pt>
                <c:pt idx="4">
                  <c:v>Goats</c:v>
                </c:pt>
                <c:pt idx="5">
                  <c:v>Sheep</c:v>
                </c:pt>
                <c:pt idx="6">
                  <c:v>Rabbits</c:v>
                </c:pt>
                <c:pt idx="7">
                  <c:v>Camelids</c:v>
                </c:pt>
                <c:pt idx="8">
                  <c:v>Cervids</c:v>
                </c:pt>
                <c:pt idx="9">
                  <c:v>Aquaculture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'Animal Biomass'!$C$17:$N$17</c15:sqref>
                  </c15:fullRef>
                </c:ext>
              </c:extLst>
              <c:f>('Animal Biomass'!$C$17:$K$17,'Animal Biomass'!$N$17)</c:f>
              <c:numCache>
                <c:formatCode>0.0%</c:formatCode>
                <c:ptCount val="10"/>
                <c:pt idx="0">
                  <c:v>0.51436123648493959</c:v>
                </c:pt>
                <c:pt idx="1">
                  <c:v>1.9827133205963455E-2</c:v>
                </c:pt>
                <c:pt idx="2">
                  <c:v>4.2227981862246002E-2</c:v>
                </c:pt>
                <c:pt idx="3">
                  <c:v>9.2562711669738701E-2</c:v>
                </c:pt>
                <c:pt idx="4">
                  <c:v>9.6138504272682168E-2</c:v>
                </c:pt>
                <c:pt idx="5">
                  <c:v>0.17837067881146329</c:v>
                </c:pt>
                <c:pt idx="6">
                  <c:v>4.1354387502474157E-4</c:v>
                </c:pt>
                <c:pt idx="7">
                  <c:v>5.1304285581033574E-2</c:v>
                </c:pt>
                <c:pt idx="8">
                  <c:v>0</c:v>
                </c:pt>
                <c:pt idx="9">
                  <c:v>4.7939242369085819E-3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'Animal Biomass'!$M$17</c15:sqref>
                  <c15:spPr xmlns:c15="http://schemas.microsoft.com/office/drawing/2012/chart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n w="28575">
                      <a:solidFill>
                        <a:sysClr val="window" lastClr="FFFFFF">
                          <a:lumMod val="95000"/>
                        </a:sysClr>
                      </a:solidFill>
                    </a:ln>
                    <a:effectLst>
                      <a:outerShdw blurRad="50800" dist="38100" dir="2700000" sx="101000" sy="101000" algn="tl" rotWithShape="0">
                        <a:prstClr val="black">
                          <a:alpha val="20000"/>
                        </a:prstClr>
                      </a:outerShdw>
                    </a:effectLst>
                  </c15:spPr>
                  <c15:explosion val="11"/>
                  <c15:bubble3D val="0"/>
                  <c15:dLbl>
                    <c:idx val="8"/>
                    <c:spPr>
                      <a:effectLst>
                        <a:outerShdw blurRad="50800" dist="38100" dir="2700000" algn="tl" rotWithShape="0">
                          <a:prstClr val="black">
                            <a:alpha val="40000"/>
                          </a:prstClr>
                        </a:outerShdw>
                      </a:effectLst>
                    </c:spPr>
                    <c:txPr>
                      <a:bodyPr anchorCtr="0"/>
                      <a:lstStyle/>
                      <a:p>
                        <a:pPr algn="ctr" rtl="0">
                          <a:defRPr lang="en-US" sz="1050" b="0" i="0" u="none" strike="noStrike" kern="1200" baseline="0">
                            <a:solidFill>
                              <a:sysClr val="windowText" lastClr="000000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roundRect">
                            <a:avLst/>
                          </a:prstGeom>
                        </c15:spPr>
                      </c:ext>
                      <c:ext xmlns:c16="http://schemas.microsoft.com/office/drawing/2014/chart" uri="{C3380CC4-5D6E-409C-BE32-E72D297353CC}">
                        <c16:uniqueId val="{00000015-F6DD-44C2-8740-6E0F15ECD41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5-6473-4749-86B8-51894EB2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plitType val="percent"/>
        <c:splitPos val="7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/>
      </c:ofPieChart>
      <c:spPr>
        <a:noFill/>
        <a:ln w="12700">
          <a:solidFill>
            <a:sysClr val="window" lastClr="FFFFFF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fr-FR"/>
              <a:t>AMERICAS</a:t>
            </a:r>
          </a:p>
        </c:rich>
      </c:tx>
      <c:layout>
        <c:manualLayout>
          <c:xMode val="edge"/>
          <c:yMode val="edge"/>
          <c:x val="0.4426175698625907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513739660701661E-2"/>
          <c:y val="0.11406923250909756"/>
          <c:w val="0.84132228017996025"/>
          <c:h val="0.80938632804757649"/>
        </c:manualLayout>
      </c:layout>
      <c:ofPieChart>
        <c:ofPieType val="bar"/>
        <c:varyColors val="1"/>
        <c:ser>
          <c:idx val="3"/>
          <c:order val="0"/>
          <c:tx>
            <c:strRef>
              <c:f>'Animal Biomass'!$B$8</c:f>
              <c:strCache>
                <c:ptCount val="1"/>
                <c:pt idx="0">
                  <c:v>Proportion of  Biomass for filtered countries (%)</c:v>
                </c:pt>
              </c:strCache>
            </c:strRef>
          </c:tx>
          <c:spPr>
            <a:ln w="28575">
              <a:solidFill>
                <a:sysClr val="window" lastClr="FFFFFF">
                  <a:lumMod val="95000"/>
                </a:sysClr>
              </a:solidFill>
            </a:ln>
            <a:effectLst>
              <a:outerShdw blurRad="50800" dist="38100" dir="2700000" sx="101000" sy="101000" algn="tl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spPr>
              <a:solidFill>
                <a:srgbClr val="339966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C232-40A5-8C6B-C74649DB50C7}"/>
              </c:ext>
            </c:extLst>
          </c:dPt>
          <c:dPt>
            <c:idx val="1"/>
            <c:bubble3D val="0"/>
            <c:spPr>
              <a:solidFill>
                <a:srgbClr val="A50021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232-40A5-8C6B-C74649DB50C7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232-40A5-8C6B-C74649DB50C7}"/>
              </c:ext>
            </c:extLst>
          </c:dPt>
          <c:dPt>
            <c:idx val="3"/>
            <c:bubble3D val="0"/>
            <c:spPr>
              <a:solidFill>
                <a:srgbClr val="6B4723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32-40A5-8C6B-C74649DB50C7}"/>
              </c:ext>
            </c:extLst>
          </c:dPt>
          <c:dPt>
            <c:idx val="4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32-40A5-8C6B-C74649DB50C7}"/>
              </c:ext>
            </c:extLst>
          </c:dPt>
          <c:dPt>
            <c:idx val="5"/>
            <c:bubble3D val="0"/>
            <c:spPr>
              <a:solidFill>
                <a:srgbClr val="006000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232-40A5-8C6B-C74649DB50C7}"/>
              </c:ext>
            </c:extLst>
          </c:dPt>
          <c:dPt>
            <c:idx val="6"/>
            <c:bubble3D val="0"/>
            <c:spPr>
              <a:solidFill>
                <a:srgbClr val="666699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232-40A5-8C6B-C74649DB50C7}"/>
              </c:ext>
            </c:extLst>
          </c:dPt>
          <c:dPt>
            <c:idx val="7"/>
            <c:bubble3D val="0"/>
            <c:spPr>
              <a:solidFill>
                <a:srgbClr val="FF9933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232-40A5-8C6B-C74649DB50C7}"/>
              </c:ext>
            </c:extLst>
          </c:dPt>
          <c:dPt>
            <c:idx val="9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232-40A5-8C6B-C74649DB50C7}"/>
              </c:ext>
            </c:extLst>
          </c:dPt>
          <c:dPt>
            <c:idx val="10"/>
            <c:bubble3D val="0"/>
            <c:spPr>
              <a:solidFill>
                <a:sysClr val="window" lastClr="FFFFFF">
                  <a:lumMod val="85000"/>
                </a:sysClr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232-40A5-8C6B-C74649DB50C7}"/>
              </c:ext>
            </c:extLst>
          </c:dPt>
          <c:dLbls>
            <c:dLbl>
              <c:idx val="1"/>
              <c:layout>
                <c:manualLayout>
                  <c:x val="-1.4002135891315176E-3"/>
                  <c:y val="-5.049250442821963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32-40A5-8C6B-C74649DB50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3DEFAA4-EFE0-42BA-A821-071EB0847AD6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&lt;1%</a:t>
                    </a: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232-40A5-8C6B-C74649DB50C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5D167FD-97A6-4030-8CE2-C46C75D3A0DC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&lt;1%</a:t>
                    </a: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C232-40A5-8C6B-C74649DB50C7}"/>
                </c:ext>
              </c:extLst>
            </c:dLbl>
            <c:dLbl>
              <c:idx val="7"/>
              <c:layout>
                <c:manualLayout>
                  <c:x val="7.6290498246804981E-3"/>
                  <c:y val="4.7344798209234457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50"/>
                    </a:pPr>
                    <a:fld id="{B8342E1A-23B9-4381-BDF2-6AAF384A2827}" type="CATEGORYNAME">
                      <a:rPr lang="en-US"/>
                      <a:pPr>
                        <a:defRPr sz="1050"/>
                      </a:pPr>
                      <a:t>[CATEGORY NAME]</a:t>
                    </a:fld>
                    <a:r>
                      <a:rPr lang="en-US" baseline="0"/>
                      <a:t> &lt;1%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</c15:spPr>
                  <c15:layout>
                    <c:manualLayout>
                      <c:w val="0.11788315616919877"/>
                      <c:h val="5.652919384801485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C232-40A5-8C6B-C74649DB50C7}"/>
                </c:ext>
              </c:extLst>
            </c:dLbl>
            <c:dLbl>
              <c:idx val="8"/>
              <c:layout>
                <c:manualLayout>
                  <c:x val="1.571117603222481E-3"/>
                  <c:y val="8.7384569274635893E-2"/>
                </c:manualLayout>
              </c:layout>
              <c:tx>
                <c:rich>
                  <a:bodyPr/>
                  <a:lstStyle/>
                  <a:p>
                    <a:fld id="{D3961DCE-D989-4621-9D41-33E7DFFB9579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&lt;1%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879173421727986"/>
                      <c:h val="4.23658998702749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C232-40A5-8C6B-C74649DB50C7}"/>
                </c:ext>
              </c:extLst>
            </c:dLbl>
            <c:dLbl>
              <c:idx val="9"/>
              <c:layout>
                <c:manualLayout>
                  <c:x val="-9.4282893222767464E-3"/>
                  <c:y val="9.60167624314166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232-40A5-8C6B-C74649DB50C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baseline="0"/>
                      <a:t>Others </a:t>
                    </a:r>
                    <a:fld id="{291B5B2F-5AE7-4135-B641-DE6A10FB988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C232-40A5-8C6B-C74649DB50C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'Animal Biomass'!$C$13:$N$13</c15:sqref>
                  </c15:fullRef>
                </c:ext>
              </c:extLst>
              <c:f>('Animal Biomass'!$C$13:$K$13,'Animal Biomass'!$N$13)</c:f>
              <c:strCache>
                <c:ptCount val="10"/>
                <c:pt idx="0">
                  <c:v>Bovine</c:v>
                </c:pt>
                <c:pt idx="1">
                  <c:v>Swine</c:v>
                </c:pt>
                <c:pt idx="2">
                  <c:v>Poultry</c:v>
                </c:pt>
                <c:pt idx="3">
                  <c:v>Equine</c:v>
                </c:pt>
                <c:pt idx="4">
                  <c:v>Goats</c:v>
                </c:pt>
                <c:pt idx="5">
                  <c:v>Sheep</c:v>
                </c:pt>
                <c:pt idx="6">
                  <c:v>Rabbits</c:v>
                </c:pt>
                <c:pt idx="7">
                  <c:v>Camelids</c:v>
                </c:pt>
                <c:pt idx="8">
                  <c:v>Cervids</c:v>
                </c:pt>
                <c:pt idx="9">
                  <c:v>Aquaculture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'Animal Biomass'!$C$25:$N$25</c15:sqref>
                  </c15:fullRef>
                </c:ext>
              </c:extLst>
              <c:f>('Animal Biomass'!$C$25:$K$25,'Animal Biomass'!$N$25)</c:f>
              <c:numCache>
                <c:formatCode>#,##0</c:formatCode>
                <c:ptCount val="10"/>
                <c:pt idx="0">
                  <c:v>187656127179.44528</c:v>
                </c:pt>
                <c:pt idx="1">
                  <c:v>31309666805.544483</c:v>
                </c:pt>
                <c:pt idx="2">
                  <c:v>67280866347.392799</c:v>
                </c:pt>
                <c:pt idx="3">
                  <c:v>6839327046.3275442</c:v>
                </c:pt>
                <c:pt idx="4">
                  <c:v>1202949432.039376</c:v>
                </c:pt>
                <c:pt idx="5">
                  <c:v>5207899206.8791294</c:v>
                </c:pt>
                <c:pt idx="6">
                  <c:v>17855199.011967294</c:v>
                </c:pt>
                <c:pt idx="7">
                  <c:v>369646900</c:v>
                </c:pt>
                <c:pt idx="8">
                  <c:v>29705600</c:v>
                </c:pt>
                <c:pt idx="9">
                  <c:v>4742578196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'Animal Biomass'!$M$25</c15:sqref>
                  <c15:spPr xmlns:c15="http://schemas.microsoft.com/office/drawing/2012/chart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n w="28575">
                      <a:solidFill>
                        <a:sysClr val="window" lastClr="FFFFFF">
                          <a:lumMod val="95000"/>
                        </a:sysClr>
                      </a:solidFill>
                    </a:ln>
                    <a:effectLst>
                      <a:outerShdw blurRad="50800" dist="38100" dir="2700000" sx="101000" sy="101000" algn="tl" rotWithShape="0">
                        <a:prstClr val="black">
                          <a:alpha val="20000"/>
                        </a:prstClr>
                      </a:outerShdw>
                    </a:effectLst>
                  </c15:spPr>
                  <c15:explosion val="11"/>
                  <c15:bubble3D val="0"/>
                  <c15:dLbl>
                    <c:idx val="8"/>
                    <c:spPr>
                      <a:effectLst>
                        <a:outerShdw blurRad="50800" dist="38100" dir="2700000" algn="tl" rotWithShape="0">
                          <a:prstClr val="black">
                            <a:alpha val="40000"/>
                          </a:prstClr>
                        </a:outerShdw>
                      </a:effectLst>
                    </c:spPr>
                    <c:txPr>
                      <a:bodyPr anchorCtr="0"/>
                      <a:lstStyle/>
                      <a:p>
                        <a:pPr algn="ctr" rtl="0">
                          <a:defRPr lang="en-US" sz="1050" b="0" i="0" u="none" strike="noStrike" kern="1200" baseline="0">
                            <a:solidFill>
                              <a:sysClr val="windowText" lastClr="000000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roundRect">
                            <a:avLst/>
                          </a:prstGeom>
                        </c15:spPr>
                      </c:ext>
                      <c:ext xmlns:c16="http://schemas.microsoft.com/office/drawing/2014/chart" uri="{C3380CC4-5D6E-409C-BE32-E72D297353CC}">
                        <c16:uniqueId val="{00000015-E7A8-4373-A744-8CD50F3B50A8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5-C232-40A5-8C6B-C74649DB5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plitType val="percent"/>
        <c:splitPos val="7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/>
      </c:ofPieChart>
      <c:spPr>
        <a:noFill/>
        <a:ln w="12700">
          <a:solidFill>
            <a:sysClr val="window" lastClr="FFFFFF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fr-FR"/>
              <a:t>ASIA</a:t>
            </a:r>
          </a:p>
        </c:rich>
      </c:tx>
      <c:layout>
        <c:manualLayout>
          <c:xMode val="edge"/>
          <c:yMode val="edge"/>
          <c:x val="0.4426175698625907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8304505986856311E-2"/>
          <c:y val="0.10425408215617991"/>
          <c:w val="0.84132228017996025"/>
          <c:h val="0.80938632804757649"/>
        </c:manualLayout>
      </c:layout>
      <c:ofPieChart>
        <c:ofPieType val="bar"/>
        <c:varyColors val="1"/>
        <c:ser>
          <c:idx val="3"/>
          <c:order val="0"/>
          <c:tx>
            <c:strRef>
              <c:f>'Animal Biomass'!$B$8</c:f>
              <c:strCache>
                <c:ptCount val="1"/>
                <c:pt idx="0">
                  <c:v>Proportion of  Biomass for filtered countries (%)</c:v>
                </c:pt>
              </c:strCache>
            </c:strRef>
          </c:tx>
          <c:spPr>
            <a:ln w="28575">
              <a:solidFill>
                <a:sysClr val="window" lastClr="FFFFFF">
                  <a:lumMod val="95000"/>
                </a:sysClr>
              </a:solidFill>
            </a:ln>
            <a:effectLst>
              <a:outerShdw blurRad="50800" dist="38100" dir="2700000" sx="101000" sy="101000" algn="tl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spPr>
              <a:solidFill>
                <a:srgbClr val="339966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9785-4F60-BBEB-22112BF27AF3}"/>
              </c:ext>
            </c:extLst>
          </c:dPt>
          <c:dPt>
            <c:idx val="1"/>
            <c:bubble3D val="0"/>
            <c:spPr>
              <a:solidFill>
                <a:srgbClr val="A50021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85-4F60-BBEB-22112BF27AF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85-4F60-BBEB-22112BF27AF3}"/>
              </c:ext>
            </c:extLst>
          </c:dPt>
          <c:dPt>
            <c:idx val="3"/>
            <c:bubble3D val="0"/>
            <c:spPr>
              <a:solidFill>
                <a:srgbClr val="6B4723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85-4F60-BBEB-22112BF27AF3}"/>
              </c:ext>
            </c:extLst>
          </c:dPt>
          <c:dPt>
            <c:idx val="4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85-4F60-BBEB-22112BF27AF3}"/>
              </c:ext>
            </c:extLst>
          </c:dPt>
          <c:dPt>
            <c:idx val="5"/>
            <c:bubble3D val="0"/>
            <c:spPr>
              <a:solidFill>
                <a:srgbClr val="006000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785-4F60-BBEB-22112BF27AF3}"/>
              </c:ext>
            </c:extLst>
          </c:dPt>
          <c:dPt>
            <c:idx val="6"/>
            <c:bubble3D val="0"/>
            <c:spPr>
              <a:solidFill>
                <a:srgbClr val="666699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785-4F60-BBEB-22112BF27AF3}"/>
              </c:ext>
            </c:extLst>
          </c:dPt>
          <c:dPt>
            <c:idx val="7"/>
            <c:bubble3D val="0"/>
            <c:spPr>
              <a:solidFill>
                <a:srgbClr val="FF9933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785-4F60-BBEB-22112BF27AF3}"/>
              </c:ext>
            </c:extLst>
          </c:dPt>
          <c:dPt>
            <c:idx val="9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785-4F60-BBEB-22112BF27AF3}"/>
              </c:ext>
            </c:extLst>
          </c:dPt>
          <c:dPt>
            <c:idx val="10"/>
            <c:bubble3D val="0"/>
            <c:spPr>
              <a:solidFill>
                <a:sysClr val="window" lastClr="FFFFFF">
                  <a:lumMod val="85000"/>
                </a:sysClr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785-4F60-BBEB-22112BF27AF3}"/>
              </c:ext>
            </c:extLst>
          </c:dPt>
          <c:dLbls>
            <c:dLbl>
              <c:idx val="1"/>
              <c:layout>
                <c:manualLayout>
                  <c:x val="1.0715652506697282E-2"/>
                  <c:y val="-0.107368403254305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85-4F60-BBEB-22112BF27AF3}"/>
                </c:ext>
              </c:extLst>
            </c:dLbl>
            <c:dLbl>
              <c:idx val="6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50"/>
                    </a:pPr>
                    <a:fld id="{4547716F-7AB5-468D-914A-CF8AFFB9EB2A}" type="CATEGORYNAME">
                      <a:rPr lang="en-US"/>
                      <a:pPr>
                        <a:defRPr sz="1050"/>
                      </a:pPr>
                      <a:t>[CATEGORY NAME]</a:t>
                    </a:fld>
                    <a:r>
                      <a:rPr lang="en-US" baseline="0"/>
                      <a:t> &lt;1%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9785-4F60-BBEB-22112BF27AF3}"/>
                </c:ext>
              </c:extLst>
            </c:dLbl>
            <c:dLbl>
              <c:idx val="7"/>
              <c:layout>
                <c:manualLayout>
                  <c:x val="-1.8591602859108021E-3"/>
                  <c:y val="4.0563626980985305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50"/>
                    </a:pPr>
                    <a:fld id="{B6C92174-FA62-49F0-AAA6-F18A73AC68D2}" type="CATEGORYNAME">
                      <a:rPr lang="en-US"/>
                      <a:pPr>
                        <a:defRPr sz="1050"/>
                      </a:pPr>
                      <a:t>[CATEGORY NAME]</a:t>
                    </a:fld>
                    <a:r>
                      <a:rPr lang="en-US" baseline="0"/>
                      <a:t> &lt;1%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</c15:spPr>
                  <c15:layout>
                    <c:manualLayout>
                      <c:w val="0.12634889226242782"/>
                      <c:h val="4.296666806799390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9785-4F60-BBEB-22112BF27AF3}"/>
                </c:ext>
              </c:extLst>
            </c:dLbl>
            <c:dLbl>
              <c:idx val="8"/>
              <c:layout>
                <c:manualLayout>
                  <c:x val="2.4287994887562431E-3"/>
                  <c:y val="8.0526282080400871E-2"/>
                </c:manualLayout>
              </c:layout>
              <c:tx>
                <c:rich>
                  <a:bodyPr/>
                  <a:lstStyle/>
                  <a:p>
                    <a:fld id="{51219477-0CE8-4AAD-A8EC-6910BEA02A8F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&lt;1%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422793833149191"/>
                      <c:h val="4.236597833284757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9785-4F60-BBEB-22112BF27AF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baseline="0"/>
                      <a:t>Others  </a:t>
                    </a:r>
                    <a:fld id="{DC871445-EE1B-4AF7-AE10-A30184C20ED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9785-4F60-BBEB-22112BF27AF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'Animal Biomass'!$C$13:$N$13</c15:sqref>
                  </c15:fullRef>
                </c:ext>
              </c:extLst>
              <c:f>('Animal Biomass'!$C$13:$K$13,'Animal Biomass'!$N$13)</c:f>
              <c:strCache>
                <c:ptCount val="10"/>
                <c:pt idx="0">
                  <c:v>Bovine</c:v>
                </c:pt>
                <c:pt idx="1">
                  <c:v>Swine</c:v>
                </c:pt>
                <c:pt idx="2">
                  <c:v>Poultry</c:v>
                </c:pt>
                <c:pt idx="3">
                  <c:v>Equine</c:v>
                </c:pt>
                <c:pt idx="4">
                  <c:v>Goats</c:v>
                </c:pt>
                <c:pt idx="5">
                  <c:v>Sheep</c:v>
                </c:pt>
                <c:pt idx="6">
                  <c:v>Rabbits</c:v>
                </c:pt>
                <c:pt idx="7">
                  <c:v>Camelids</c:v>
                </c:pt>
                <c:pt idx="8">
                  <c:v>Cervids</c:v>
                </c:pt>
                <c:pt idx="9">
                  <c:v>Aquaculture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'Animal Biomass'!$C$35:$N$35</c15:sqref>
                  </c15:fullRef>
                </c:ext>
              </c:extLst>
              <c:f>('Animal Biomass'!$C$35:$K$35,'Animal Biomass'!$N$35)</c:f>
              <c:numCache>
                <c:formatCode>#,##0</c:formatCode>
                <c:ptCount val="10"/>
                <c:pt idx="0">
                  <c:v>57887629673.238266</c:v>
                </c:pt>
                <c:pt idx="1">
                  <c:v>93983177562.133347</c:v>
                </c:pt>
                <c:pt idx="2">
                  <c:v>45671111428.571442</c:v>
                </c:pt>
                <c:pt idx="3">
                  <c:v>3246566342.6387029</c:v>
                </c:pt>
                <c:pt idx="4">
                  <c:v>7139671622.9402447</c:v>
                </c:pt>
                <c:pt idx="5">
                  <c:v>18401791808.66103</c:v>
                </c:pt>
                <c:pt idx="6">
                  <c:v>726903357.76307797</c:v>
                </c:pt>
                <c:pt idx="7">
                  <c:v>363656250</c:v>
                </c:pt>
                <c:pt idx="8">
                  <c:v>73121120</c:v>
                </c:pt>
                <c:pt idx="9">
                  <c:v>54968833041.999901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'Animal Biomass'!$M$35</c15:sqref>
                  <c15:spPr xmlns:c15="http://schemas.microsoft.com/office/drawing/2012/chart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n w="28575">
                      <a:solidFill>
                        <a:sysClr val="window" lastClr="FFFFFF">
                          <a:lumMod val="95000"/>
                        </a:sysClr>
                      </a:solidFill>
                    </a:ln>
                    <a:effectLst>
                      <a:outerShdw blurRad="50800" dist="38100" dir="2700000" sx="101000" sy="101000" algn="tl" rotWithShape="0">
                        <a:prstClr val="black">
                          <a:alpha val="20000"/>
                        </a:prstClr>
                      </a:outerShdw>
                    </a:effectLst>
                  </c15:spPr>
                  <c15:explosion val="11"/>
                  <c15:bubble3D val="0"/>
                  <c15:dLbl>
                    <c:idx val="8"/>
                    <c:spPr>
                      <a:effectLst>
                        <a:outerShdw blurRad="50800" dist="38100" dir="2700000" algn="tl" rotWithShape="0">
                          <a:prstClr val="black">
                            <a:alpha val="40000"/>
                          </a:prstClr>
                        </a:outerShdw>
                      </a:effectLst>
                    </c:spPr>
                    <c:txPr>
                      <a:bodyPr anchorCtr="0"/>
                      <a:lstStyle/>
                      <a:p>
                        <a:pPr algn="ctr" rtl="0">
                          <a:defRPr lang="en-US" sz="1050" b="0" i="0" u="none" strike="noStrike" kern="1200" baseline="0">
                            <a:solidFill>
                              <a:sysClr val="windowText" lastClr="000000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roundRect">
                            <a:avLst/>
                          </a:prstGeom>
                        </c15:spPr>
                      </c:ext>
                      <c:ext xmlns:c16="http://schemas.microsoft.com/office/drawing/2014/chart" uri="{C3380CC4-5D6E-409C-BE32-E72D297353CC}">
                        <c16:uniqueId val="{00000015-D3DB-4254-9E3D-29D2BA3F911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5-9785-4F60-BBEB-22112BF27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plitType val="percent"/>
        <c:splitPos val="7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/>
      </c:ofPieChart>
      <c:spPr>
        <a:noFill/>
        <a:ln w="12700">
          <a:solidFill>
            <a:sysClr val="window" lastClr="FFFFFF">
              <a:lumMod val="95000"/>
            </a:sys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fr-FR"/>
              <a:t>EUROPE</a:t>
            </a:r>
          </a:p>
        </c:rich>
      </c:tx>
      <c:layout>
        <c:manualLayout>
          <c:xMode val="edge"/>
          <c:yMode val="edge"/>
          <c:x val="0.4426175698625907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01453544769948"/>
          <c:y val="0.11772595336376884"/>
          <c:w val="0.84132228017996025"/>
          <c:h val="0.80938632804757649"/>
        </c:manualLayout>
      </c:layout>
      <c:ofPieChart>
        <c:ofPieType val="bar"/>
        <c:varyColors val="1"/>
        <c:ser>
          <c:idx val="3"/>
          <c:order val="0"/>
          <c:tx>
            <c:strRef>
              <c:f>'Animal Biomass'!$B$8</c:f>
              <c:strCache>
                <c:ptCount val="1"/>
                <c:pt idx="0">
                  <c:v>Proportion of  Biomass for filtered countries (%)</c:v>
                </c:pt>
              </c:strCache>
            </c:strRef>
          </c:tx>
          <c:spPr>
            <a:ln w="28575">
              <a:solidFill>
                <a:sysClr val="window" lastClr="FFFFFF">
                  <a:lumMod val="95000"/>
                </a:sysClr>
              </a:solidFill>
            </a:ln>
            <a:effectLst>
              <a:outerShdw blurRad="50800" dist="38100" dir="2700000" sx="101000" sy="101000" algn="tl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spPr>
              <a:solidFill>
                <a:srgbClr val="339966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5968-4D6E-8543-3E24BF5B497B}"/>
              </c:ext>
            </c:extLst>
          </c:dPt>
          <c:dPt>
            <c:idx val="1"/>
            <c:bubble3D val="0"/>
            <c:spPr>
              <a:solidFill>
                <a:srgbClr val="A50021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68-4D6E-8543-3E24BF5B497B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968-4D6E-8543-3E24BF5B497B}"/>
              </c:ext>
            </c:extLst>
          </c:dPt>
          <c:dPt>
            <c:idx val="3"/>
            <c:bubble3D val="0"/>
            <c:spPr>
              <a:solidFill>
                <a:srgbClr val="6B4723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968-4D6E-8543-3E24BF5B497B}"/>
              </c:ext>
            </c:extLst>
          </c:dPt>
          <c:dPt>
            <c:idx val="4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968-4D6E-8543-3E24BF5B497B}"/>
              </c:ext>
            </c:extLst>
          </c:dPt>
          <c:dPt>
            <c:idx val="5"/>
            <c:bubble3D val="0"/>
            <c:spPr>
              <a:solidFill>
                <a:srgbClr val="006000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968-4D6E-8543-3E24BF5B497B}"/>
              </c:ext>
            </c:extLst>
          </c:dPt>
          <c:dPt>
            <c:idx val="6"/>
            <c:bubble3D val="0"/>
            <c:spPr>
              <a:solidFill>
                <a:srgbClr val="666699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968-4D6E-8543-3E24BF5B497B}"/>
              </c:ext>
            </c:extLst>
          </c:dPt>
          <c:dPt>
            <c:idx val="7"/>
            <c:bubble3D val="0"/>
            <c:spPr>
              <a:solidFill>
                <a:srgbClr val="FF9933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968-4D6E-8543-3E24BF5B497B}"/>
              </c:ext>
            </c:extLst>
          </c:dPt>
          <c:dPt>
            <c:idx val="9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968-4D6E-8543-3E24BF5B497B}"/>
              </c:ext>
            </c:extLst>
          </c:dPt>
          <c:dPt>
            <c:idx val="10"/>
            <c:bubble3D val="0"/>
            <c:spPr>
              <a:solidFill>
                <a:sysClr val="window" lastClr="FFFFFF">
                  <a:lumMod val="85000"/>
                </a:sysClr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968-4D6E-8543-3E24BF5B497B}"/>
              </c:ext>
            </c:extLst>
          </c:dPt>
          <c:dLbls>
            <c:dLbl>
              <c:idx val="1"/>
              <c:layout>
                <c:manualLayout>
                  <c:x val="1.0715652506697282E-2"/>
                  <c:y val="-0.107368403254305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68-4D6E-8543-3E24BF5B497B}"/>
                </c:ext>
              </c:extLst>
            </c:dLbl>
            <c:dLbl>
              <c:idx val="4"/>
              <c:layout>
                <c:manualLayout>
                  <c:x val="3.4768629825790002E-3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68-4D6E-8543-3E24BF5B497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DDC74FB-6159-441B-B420-D2A2943BB8F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&lt;1%</a:t>
                    </a: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5968-4D6E-8543-3E24BF5B497B}"/>
                </c:ext>
              </c:extLst>
            </c:dLbl>
            <c:dLbl>
              <c:idx val="7"/>
              <c:layout>
                <c:manualLayout>
                  <c:x val="7.6556154620985254E-3"/>
                  <c:y val="4.253808642806231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50"/>
                    </a:pPr>
                    <a:fld id="{4DF386C4-B2A1-47CF-A452-B88D84DBA0D3}" type="CATEGORYNAME">
                      <a:rPr lang="en-US"/>
                      <a:pPr>
                        <a:defRPr sz="1050"/>
                      </a:pPr>
                      <a:t>[CATEGORY NAME]</a:t>
                    </a:fld>
                    <a:r>
                      <a:rPr lang="en-US" baseline="0"/>
                      <a:t> &lt;1%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</c15:spPr>
                  <c15:layout>
                    <c:manualLayout>
                      <c:w val="0.11793628744403482"/>
                      <c:h val="4.69157702856705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5968-4D6E-8543-3E24BF5B497B}"/>
                </c:ext>
              </c:extLst>
            </c:dLbl>
            <c:dLbl>
              <c:idx val="8"/>
              <c:layout>
                <c:manualLayout>
                  <c:x val="1.0263328092587856E-2"/>
                  <c:y val="7.6760173894542427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50"/>
                    </a:pPr>
                    <a:fld id="{FAA8C60E-375C-4012-BB57-AE17B1B11F80}" type="CATEGORYNAME">
                      <a:rPr lang="en-US"/>
                      <a:pPr>
                        <a:defRPr sz="1050"/>
                      </a:pPr>
                      <a:t>[CATEGORY NAME]</a:t>
                    </a:fld>
                    <a:r>
                      <a:rPr lang="en-US" baseline="0"/>
                      <a:t> &lt;1%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</c15:spPr>
                  <c15:layout>
                    <c:manualLayout>
                      <c:w val="0.12617604205963887"/>
                      <c:h val="3.483364277790182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5968-4D6E-8543-3E24BF5B497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Others</a:t>
                    </a:r>
                    <a:r>
                      <a:rPr lang="en-US" baseline="0"/>
                      <a:t> </a:t>
                    </a:r>
                    <a:fld id="{88FAFCF7-E56B-4997-BDA8-550BABB8183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5968-4D6E-8543-3E24BF5B497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'Animal Biomass'!$C$13:$N$13</c15:sqref>
                  </c15:fullRef>
                </c:ext>
              </c:extLst>
              <c:f>('Animal Biomass'!$C$13:$K$13,'Animal Biomass'!$N$13)</c:f>
              <c:strCache>
                <c:ptCount val="10"/>
                <c:pt idx="0">
                  <c:v>Bovine</c:v>
                </c:pt>
                <c:pt idx="1">
                  <c:v>Swine</c:v>
                </c:pt>
                <c:pt idx="2">
                  <c:v>Poultry</c:v>
                </c:pt>
                <c:pt idx="3">
                  <c:v>Equine</c:v>
                </c:pt>
                <c:pt idx="4">
                  <c:v>Goats</c:v>
                </c:pt>
                <c:pt idx="5">
                  <c:v>Sheep</c:v>
                </c:pt>
                <c:pt idx="6">
                  <c:v>Rabbits</c:v>
                </c:pt>
                <c:pt idx="7">
                  <c:v>Camelids</c:v>
                </c:pt>
                <c:pt idx="8">
                  <c:v>Cervids</c:v>
                </c:pt>
                <c:pt idx="9">
                  <c:v>Aquaculture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'Animal Biomass'!$C$46:$N$46</c15:sqref>
                  </c15:fullRef>
                </c:ext>
              </c:extLst>
              <c:f>('Animal Biomass'!$C$46:$K$46,'Animal Biomass'!$N$46)</c:f>
              <c:numCache>
                <c:formatCode>#,##0</c:formatCode>
                <c:ptCount val="10"/>
                <c:pt idx="0">
                  <c:v>52924800716.584785</c:v>
                </c:pt>
                <c:pt idx="1">
                  <c:v>36432046877.292313</c:v>
                </c:pt>
                <c:pt idx="2">
                  <c:v>28317635714.285706</c:v>
                </c:pt>
                <c:pt idx="3">
                  <c:v>2705043128.7535496</c:v>
                </c:pt>
                <c:pt idx="4">
                  <c:v>858128144.31107593</c:v>
                </c:pt>
                <c:pt idx="5">
                  <c:v>11709588243.175776</c:v>
                </c:pt>
                <c:pt idx="6">
                  <c:v>263284450.60401353</c:v>
                </c:pt>
                <c:pt idx="7">
                  <c:v>79684200</c:v>
                </c:pt>
                <c:pt idx="8">
                  <c:v>64867760</c:v>
                </c:pt>
                <c:pt idx="9">
                  <c:v>2948208266.9999995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'Animal Biomass'!$M$46</c15:sqref>
                  <c15:spPr xmlns:c15="http://schemas.microsoft.com/office/drawing/2012/chart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n w="28575">
                      <a:solidFill>
                        <a:sysClr val="window" lastClr="FFFFFF">
                          <a:lumMod val="95000"/>
                        </a:sysClr>
                      </a:solidFill>
                    </a:ln>
                    <a:effectLst>
                      <a:outerShdw blurRad="50800" dist="38100" dir="2700000" sx="101000" sy="101000" algn="tl" rotWithShape="0">
                        <a:prstClr val="black">
                          <a:alpha val="20000"/>
                        </a:prstClr>
                      </a:outerShdw>
                    </a:effectLst>
                  </c15:spPr>
                  <c15:explosion val="11"/>
                  <c15:bubble3D val="0"/>
                  <c15:dLbl>
                    <c:idx val="8"/>
                    <c:spPr>
                      <a:effectLst>
                        <a:outerShdw blurRad="50800" dist="38100" dir="2700000" algn="tl" rotWithShape="0">
                          <a:prstClr val="black">
                            <a:alpha val="40000"/>
                          </a:prstClr>
                        </a:outerShdw>
                      </a:effectLst>
                    </c:spPr>
                    <c:txPr>
                      <a:bodyPr anchorCtr="0"/>
                      <a:lstStyle/>
                      <a:p>
                        <a:pPr algn="ctr" rtl="0">
                          <a:defRPr lang="en-US" sz="1050" b="0" i="0" u="none" strike="noStrike" kern="1200" baseline="0">
                            <a:solidFill>
                              <a:sysClr val="windowText" lastClr="000000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roundRect">
                            <a:avLst/>
                          </a:prstGeom>
                        </c15:spPr>
                      </c:ext>
                      <c:ext xmlns:c16="http://schemas.microsoft.com/office/drawing/2014/chart" uri="{C3380CC4-5D6E-409C-BE32-E72D297353CC}">
                        <c16:uniqueId val="{00000015-63D7-46C6-B797-50625D81DB2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5-5968-4D6E-8543-3E24BF5B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plitType val="percent"/>
        <c:splitPos val="7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/>
      </c:ofPieChart>
      <c:spPr>
        <a:noFill/>
        <a:ln w="12700">
          <a:solidFill>
            <a:sysClr val="window" lastClr="FFFFFF">
              <a:lumMod val="95000"/>
            </a:sys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fr-FR"/>
              <a:t>Middle East</a:t>
            </a:r>
          </a:p>
        </c:rich>
      </c:tx>
      <c:layout>
        <c:manualLayout>
          <c:xMode val="edge"/>
          <c:yMode val="edge"/>
          <c:x val="0.4426175698625907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01453544769948"/>
          <c:y val="0.11772595336376884"/>
          <c:w val="0.84132228017996025"/>
          <c:h val="0.80938632804757649"/>
        </c:manualLayout>
      </c:layout>
      <c:ofPieChart>
        <c:ofPieType val="bar"/>
        <c:varyColors val="1"/>
        <c:ser>
          <c:idx val="3"/>
          <c:order val="0"/>
          <c:tx>
            <c:strRef>
              <c:f>'Animal Biomass'!$B$8</c:f>
              <c:strCache>
                <c:ptCount val="1"/>
                <c:pt idx="0">
                  <c:v>Proportion of  Biomass for filtered countries (%)</c:v>
                </c:pt>
              </c:strCache>
            </c:strRef>
          </c:tx>
          <c:spPr>
            <a:ln w="28575">
              <a:solidFill>
                <a:sysClr val="window" lastClr="FFFFFF">
                  <a:lumMod val="95000"/>
                </a:sysClr>
              </a:solidFill>
            </a:ln>
            <a:effectLst>
              <a:outerShdw blurRad="50800" dist="38100" dir="2700000" sx="101000" sy="101000" algn="tl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spPr>
              <a:solidFill>
                <a:srgbClr val="339966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1B7E-46F1-A381-055E8CF4954B}"/>
              </c:ext>
            </c:extLst>
          </c:dPt>
          <c:dPt>
            <c:idx val="1"/>
            <c:bubble3D val="0"/>
            <c:spPr>
              <a:solidFill>
                <a:srgbClr val="A50021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7E-46F1-A381-055E8CF4954B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7E-46F1-A381-055E8CF4954B}"/>
              </c:ext>
            </c:extLst>
          </c:dPt>
          <c:dPt>
            <c:idx val="3"/>
            <c:bubble3D val="0"/>
            <c:spPr>
              <a:solidFill>
                <a:srgbClr val="6B4723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B7E-46F1-A381-055E8CF4954B}"/>
              </c:ext>
            </c:extLst>
          </c:dPt>
          <c:dPt>
            <c:idx val="4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B7E-46F1-A381-055E8CF4954B}"/>
              </c:ext>
            </c:extLst>
          </c:dPt>
          <c:dPt>
            <c:idx val="5"/>
            <c:bubble3D val="0"/>
            <c:spPr>
              <a:solidFill>
                <a:srgbClr val="006000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B7E-46F1-A381-055E8CF4954B}"/>
              </c:ext>
            </c:extLst>
          </c:dPt>
          <c:dPt>
            <c:idx val="6"/>
            <c:bubble3D val="0"/>
            <c:spPr>
              <a:solidFill>
                <a:srgbClr val="666699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B7E-46F1-A381-055E8CF4954B}"/>
              </c:ext>
            </c:extLst>
          </c:dPt>
          <c:dPt>
            <c:idx val="7"/>
            <c:bubble3D val="0"/>
            <c:spPr>
              <a:solidFill>
                <a:srgbClr val="FF9933"/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B7E-46F1-A381-055E8CF4954B}"/>
              </c:ext>
            </c:extLst>
          </c:dPt>
          <c:dPt>
            <c:idx val="9"/>
            <c:bubble3D val="0"/>
            <c:spPr>
              <a:solidFill>
                <a:srgbClr val="4F81BD">
                  <a:lumMod val="75000"/>
                </a:srgbClr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B7E-46F1-A381-055E8CF4954B}"/>
              </c:ext>
            </c:extLst>
          </c:dPt>
          <c:dPt>
            <c:idx val="10"/>
            <c:bubble3D val="0"/>
            <c:explosion val="11"/>
            <c:spPr>
              <a:solidFill>
                <a:sysClr val="windowText" lastClr="000000">
                  <a:lumMod val="50000"/>
                  <a:lumOff val="50000"/>
                </a:sysClr>
              </a:solidFill>
              <a:ln w="28575">
                <a:solidFill>
                  <a:sysClr val="window" lastClr="FFFFFF">
                    <a:lumMod val="95000"/>
                  </a:sysClr>
                </a:solidFill>
              </a:ln>
              <a:effectLst>
                <a:outerShdw blurRad="50800" dist="38100" dir="2700000" sx="101000" sy="101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B7E-46F1-A381-055E8CF4954B}"/>
              </c:ext>
            </c:extLst>
          </c:dPt>
          <c:dLbls>
            <c:dLbl>
              <c:idx val="1"/>
              <c:layout>
                <c:manualLayout>
                  <c:x val="1.0715652506697282E-2"/>
                  <c:y val="-0.107368403254305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7E-46F1-A381-055E8CF4954B}"/>
                </c:ext>
              </c:extLst>
            </c:dLbl>
            <c:dLbl>
              <c:idx val="7"/>
              <c:layout>
                <c:manualLayout>
                  <c:x val="1.5711123165927398E-3"/>
                  <c:y val="3.87719233973880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576728115302325"/>
                      <c:h val="3.93834442243219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1B7E-46F1-A381-055E8CF4954B}"/>
                </c:ext>
              </c:extLst>
            </c:dLbl>
            <c:dLbl>
              <c:idx val="8"/>
              <c:layout>
                <c:manualLayout>
                  <c:x val="1.5711741714083537E-3"/>
                  <c:y val="8.05263024407289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879173421727986"/>
                      <c:h val="4.2365899870274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4-1B7E-46F1-A381-055E8CF4954B}"/>
                </c:ext>
              </c:extLst>
            </c:dLbl>
            <c:dLbl>
              <c:idx val="9"/>
              <c:layout>
                <c:manualLayout>
                  <c:x val="-1.1521357225978261E-16"/>
                  <c:y val="5.3684201627152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765280768286293"/>
                      <c:h val="5.72781781000395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B7E-46F1-A381-055E8CF4954B}"/>
                </c:ext>
              </c:extLst>
            </c:dLbl>
            <c:dLbl>
              <c:idx val="10"/>
              <c:spPr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anchorCtr="0"/>
                <a:lstStyle/>
                <a:p>
                  <a:pPr algn="ctr" rtl="0">
                    <a:defRPr lang="en-US"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B7E-46F1-A381-055E8CF4954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</c:ext>
            </c:extLst>
          </c:dLbls>
          <c:cat>
            <c:strRef>
              <c:f>'Animal Biomass'!$C$13:$N$13</c:f>
              <c:strCache>
                <c:ptCount val="12"/>
                <c:pt idx="0">
                  <c:v>Bovine</c:v>
                </c:pt>
                <c:pt idx="1">
                  <c:v>Swine</c:v>
                </c:pt>
                <c:pt idx="2">
                  <c:v>Poultry</c:v>
                </c:pt>
                <c:pt idx="3">
                  <c:v>Equine</c:v>
                </c:pt>
                <c:pt idx="4">
                  <c:v>Goats</c:v>
                </c:pt>
                <c:pt idx="5">
                  <c:v>Sheep</c:v>
                </c:pt>
                <c:pt idx="6">
                  <c:v>Rabbits</c:v>
                </c:pt>
                <c:pt idx="7">
                  <c:v>Camelids</c:v>
                </c:pt>
                <c:pt idx="8">
                  <c:v>Cervids</c:v>
                </c:pt>
                <c:pt idx="9">
                  <c:v>Cats</c:v>
                </c:pt>
                <c:pt idx="10">
                  <c:v>Dogs</c:v>
                </c:pt>
                <c:pt idx="11">
                  <c:v>Aquaculture</c:v>
                </c:pt>
              </c:strCache>
            </c:strRef>
          </c:cat>
          <c:val>
            <c:numRef>
              <c:f>'Animal Biomass'!$C$57:$N$57</c:f>
              <c:numCache>
                <c:formatCode>#,##0</c:formatCode>
                <c:ptCount val="12"/>
                <c:pt idx="0">
                  <c:v>733030726.02254224</c:v>
                </c:pt>
                <c:pt idx="1">
                  <c:v>0</c:v>
                </c:pt>
                <c:pt idx="2">
                  <c:v>312524285.71428573</c:v>
                </c:pt>
                <c:pt idx="3">
                  <c:v>15965546.708802242</c:v>
                </c:pt>
                <c:pt idx="4">
                  <c:v>187938254.50448042</c:v>
                </c:pt>
                <c:pt idx="5">
                  <c:v>882822652.08356547</c:v>
                </c:pt>
                <c:pt idx="6">
                  <c:v>0</c:v>
                </c:pt>
                <c:pt idx="7">
                  <c:v>289279350</c:v>
                </c:pt>
                <c:pt idx="8">
                  <c:v>200000</c:v>
                </c:pt>
                <c:pt idx="9">
                  <c:v>0</c:v>
                </c:pt>
                <c:pt idx="10">
                  <c:v>0</c:v>
                </c:pt>
                <c:pt idx="11">
                  <c:v>25164650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B7E-46F1-A381-055E8CF49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plitType val="percent"/>
        <c:splitPos val="7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/>
      </c:ofPieChart>
      <c:spPr>
        <a:noFill/>
        <a:ln w="12700">
          <a:solidFill>
            <a:sysClr val="window" lastClr="FFFFFF">
              <a:lumMod val="95000"/>
            </a:sys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Asia, Far East and Oceania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'Antimicrobial Quantities (AQ)'!$C$8:$Y$8</c:f>
              <c:strCache>
                <c:ptCount val="23"/>
                <c:pt idx="0">
                  <c:v>Aminoglycosides</c:v>
                </c:pt>
                <c:pt idx="1">
                  <c:v>Amphenicols</c:v>
                </c:pt>
                <c:pt idx="2">
                  <c:v>Arsenicals</c:v>
                </c:pt>
                <c:pt idx="3">
                  <c:v>Cephalosporins (all generations)</c:v>
                </c:pt>
                <c:pt idx="4">
                  <c:v>1-2 gen. cephalosporins</c:v>
                </c:pt>
                <c:pt idx="5">
                  <c:v>3-4 gen cephalosporins</c:v>
                </c:pt>
                <c:pt idx="6">
                  <c:v>Fluoroquinolones</c:v>
                </c:pt>
                <c:pt idx="7">
                  <c:v>Glycopeptides</c:v>
                </c:pt>
                <c:pt idx="8">
                  <c:v>Glycophospholipids</c:v>
                </c:pt>
                <c:pt idx="9">
                  <c:v>Lincosamides</c:v>
                </c:pt>
                <c:pt idx="10">
                  <c:v>Macrolides</c:v>
                </c:pt>
                <c:pt idx="11">
                  <c:v>Nitrofurans</c:v>
                </c:pt>
                <c:pt idx="12">
                  <c:v>Orthosomycins</c:v>
                </c:pt>
                <c:pt idx="13">
                  <c:v>Other quinolones</c:v>
                </c:pt>
                <c:pt idx="14">
                  <c:v>Penicillins</c:v>
                </c:pt>
                <c:pt idx="15">
                  <c:v>Pleuromutilins</c:v>
                </c:pt>
                <c:pt idx="16">
                  <c:v>Polypeptides</c:v>
                </c:pt>
                <c:pt idx="17">
                  <c:v>Quinoxalines</c:v>
                </c:pt>
                <c:pt idx="18">
                  <c:v>Streptogramins</c:v>
                </c:pt>
                <c:pt idx="19">
                  <c:v>Sulfonamides (including trimethoprim)</c:v>
                </c:pt>
                <c:pt idx="20">
                  <c:v>Tetracyclines</c:v>
                </c:pt>
                <c:pt idx="21">
                  <c:v>Others</c:v>
                </c:pt>
                <c:pt idx="22">
                  <c:v>Aggregated class data</c:v>
                </c:pt>
              </c:strCache>
            </c:strRef>
          </c:cat>
          <c:val>
            <c:numRef>
              <c:f>'Antimicrobial Quantities (AQ)'!$C$14:$Y$14</c:f>
              <c:numCache>
                <c:formatCode>0.0%</c:formatCode>
                <c:ptCount val="23"/>
                <c:pt idx="0">
                  <c:v>3.4428387645386707E-2</c:v>
                </c:pt>
                <c:pt idx="1">
                  <c:v>5.8504043740850893E-2</c:v>
                </c:pt>
                <c:pt idx="2">
                  <c:v>1.797653847676213E-3</c:v>
                </c:pt>
                <c:pt idx="3">
                  <c:v>1.0182364123758638E-2</c:v>
                </c:pt>
                <c:pt idx="4">
                  <c:v>6.5948248424543973E-4</c:v>
                </c:pt>
                <c:pt idx="5">
                  <c:v>7.3188962007434879E-3</c:v>
                </c:pt>
                <c:pt idx="6">
                  <c:v>2.0950119196652538E-2</c:v>
                </c:pt>
                <c:pt idx="7">
                  <c:v>0</c:v>
                </c:pt>
                <c:pt idx="8">
                  <c:v>2.3970569394705615E-3</c:v>
                </c:pt>
                <c:pt idx="9">
                  <c:v>1.5631955897656265E-2</c:v>
                </c:pt>
                <c:pt idx="10">
                  <c:v>9.613940956608609E-2</c:v>
                </c:pt>
                <c:pt idx="11">
                  <c:v>7.7558444646396896E-5</c:v>
                </c:pt>
                <c:pt idx="12">
                  <c:v>9.8305874303067278E-4</c:v>
                </c:pt>
                <c:pt idx="13">
                  <c:v>4.9516539447650267E-4</c:v>
                </c:pt>
                <c:pt idx="14">
                  <c:v>0.14028922333947935</c:v>
                </c:pt>
                <c:pt idx="15">
                  <c:v>2.8058549068926662E-2</c:v>
                </c:pt>
                <c:pt idx="16">
                  <c:v>7.379903607956842E-2</c:v>
                </c:pt>
                <c:pt idx="17">
                  <c:v>3.2512395501947643E-2</c:v>
                </c:pt>
                <c:pt idx="18">
                  <c:v>1.1428746135107429E-2</c:v>
                </c:pt>
                <c:pt idx="19">
                  <c:v>4.5692671942529357E-2</c:v>
                </c:pt>
                <c:pt idx="20">
                  <c:v>0.39997043057404669</c:v>
                </c:pt>
                <c:pt idx="21">
                  <c:v>1.6709346409735065E-2</c:v>
                </c:pt>
                <c:pt idx="22">
                  <c:v>4.2809687100177395E-3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C-45F7-926C-3F5DE66D59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3108424"/>
        <c:axId val="873101536"/>
      </c:barChart>
      <c:catAx>
        <c:axId val="873108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Antimicrobial 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01536"/>
        <c:crosses val="autoZero"/>
        <c:auto val="1"/>
        <c:lblAlgn val="ctr"/>
        <c:lblOffset val="100"/>
        <c:noMultiLvlLbl val="0"/>
      </c:catAx>
      <c:valAx>
        <c:axId val="87310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baseline="0">
                    <a:effectLst/>
                  </a:rPr>
                  <a:t>% of Reported Quantities of Antimicrobial Agents Used in Animals by </a:t>
                </a:r>
                <a:r>
                  <a:rPr lang="es-AR"/>
                  <a:t>22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0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'Antimicrobial Quantities (AQ)'!$C$8:$Y$8</c:f>
              <c:strCache>
                <c:ptCount val="23"/>
                <c:pt idx="0">
                  <c:v>Aminoglycosides</c:v>
                </c:pt>
                <c:pt idx="1">
                  <c:v>Amphenicols</c:v>
                </c:pt>
                <c:pt idx="2">
                  <c:v>Arsenicals</c:v>
                </c:pt>
                <c:pt idx="3">
                  <c:v>Cephalosporins (all generations)</c:v>
                </c:pt>
                <c:pt idx="4">
                  <c:v>1-2 gen. cephalosporins</c:v>
                </c:pt>
                <c:pt idx="5">
                  <c:v>3-4 gen cephalosporins</c:v>
                </c:pt>
                <c:pt idx="6">
                  <c:v>Fluoroquinolones</c:v>
                </c:pt>
                <c:pt idx="7">
                  <c:v>Glycopeptides</c:v>
                </c:pt>
                <c:pt idx="8">
                  <c:v>Glycophospholipids</c:v>
                </c:pt>
                <c:pt idx="9">
                  <c:v>Lincosamides</c:v>
                </c:pt>
                <c:pt idx="10">
                  <c:v>Macrolides</c:v>
                </c:pt>
                <c:pt idx="11">
                  <c:v>Nitrofurans</c:v>
                </c:pt>
                <c:pt idx="12">
                  <c:v>Orthosomycins</c:v>
                </c:pt>
                <c:pt idx="13">
                  <c:v>Other quinolones</c:v>
                </c:pt>
                <c:pt idx="14">
                  <c:v>Penicillins</c:v>
                </c:pt>
                <c:pt idx="15">
                  <c:v>Pleuromutilins</c:v>
                </c:pt>
                <c:pt idx="16">
                  <c:v>Polypeptides</c:v>
                </c:pt>
                <c:pt idx="17">
                  <c:v>Quinoxalines</c:v>
                </c:pt>
                <c:pt idx="18">
                  <c:v>Streptogramins</c:v>
                </c:pt>
                <c:pt idx="19">
                  <c:v>Sulfonamides (including trimethoprim)</c:v>
                </c:pt>
                <c:pt idx="20">
                  <c:v>Tetracyclines</c:v>
                </c:pt>
                <c:pt idx="21">
                  <c:v>Others</c:v>
                </c:pt>
                <c:pt idx="22">
                  <c:v>Aggregated class data</c:v>
                </c:pt>
              </c:strCache>
            </c:strRef>
          </c:cat>
          <c:val>
            <c:numRef>
              <c:f>'Antimicrobial Quantities (AQ)'!$C$16:$Y$16</c:f>
              <c:numCache>
                <c:formatCode>0.0%</c:formatCode>
                <c:ptCount val="23"/>
                <c:pt idx="0">
                  <c:v>7.0751898935142818E-2</c:v>
                </c:pt>
                <c:pt idx="1">
                  <c:v>3.2701049627818078E-2</c:v>
                </c:pt>
                <c:pt idx="2">
                  <c:v>0</c:v>
                </c:pt>
                <c:pt idx="3">
                  <c:v>5.9884908131272192E-3</c:v>
                </c:pt>
                <c:pt idx="4">
                  <c:v>3.4484954198370794E-3</c:v>
                </c:pt>
                <c:pt idx="5">
                  <c:v>2.3554732035686314E-3</c:v>
                </c:pt>
                <c:pt idx="6">
                  <c:v>2.936601939793133E-2</c:v>
                </c:pt>
                <c:pt idx="7">
                  <c:v>6.7447466817468368E-5</c:v>
                </c:pt>
                <c:pt idx="8">
                  <c:v>1.1263592868125931E-5</c:v>
                </c:pt>
                <c:pt idx="9">
                  <c:v>4.0720092567591293E-2</c:v>
                </c:pt>
                <c:pt idx="10">
                  <c:v>7.581162213514861E-2</c:v>
                </c:pt>
                <c:pt idx="11">
                  <c:v>5.5345245824153953E-5</c:v>
                </c:pt>
                <c:pt idx="12">
                  <c:v>6.4537705326535831E-4</c:v>
                </c:pt>
                <c:pt idx="13">
                  <c:v>2.5396139833629935E-3</c:v>
                </c:pt>
                <c:pt idx="14">
                  <c:v>0.26244054005534634</c:v>
                </c:pt>
                <c:pt idx="15">
                  <c:v>2.6044348974381626E-2</c:v>
                </c:pt>
                <c:pt idx="16">
                  <c:v>3.1437823229463868E-2</c:v>
                </c:pt>
                <c:pt idx="17">
                  <c:v>0</c:v>
                </c:pt>
                <c:pt idx="18">
                  <c:v>2.6388989005323609E-4</c:v>
                </c:pt>
                <c:pt idx="19">
                  <c:v>9.9396768907030156E-2</c:v>
                </c:pt>
                <c:pt idx="20">
                  <c:v>0.31116601082943762</c:v>
                </c:pt>
                <c:pt idx="21">
                  <c:v>9.1020898685454758E-3</c:v>
                </c:pt>
                <c:pt idx="22">
                  <c:v>1.3964441529432986E-3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D-45FA-99AC-C12484F7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3108424"/>
        <c:axId val="873101536"/>
      </c:barChart>
      <c:catAx>
        <c:axId val="873108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Antimicrobial 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01536"/>
        <c:crosses val="autoZero"/>
        <c:auto val="1"/>
        <c:lblAlgn val="ctr"/>
        <c:lblOffset val="100"/>
        <c:noMultiLvlLbl val="0"/>
      </c:catAx>
      <c:valAx>
        <c:axId val="87310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baseline="0">
                    <a:effectLst/>
                  </a:rPr>
                  <a:t>% of Reported Quantities of Antimicrobial Agents Used in Animals by 41</a:t>
                </a:r>
                <a:r>
                  <a:rPr lang="es-AR" baseline="0"/>
                  <a:t> Countries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0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Antimicrobial Quantities (by Antimicrobial Class) Reported for Use in</a:t>
            </a:r>
            <a:r>
              <a:rPr lang="es-AR" baseline="0"/>
              <a:t> Terrestrial Food-Producing Animals by 37 Countries in 2018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'AQ-Terrestrial'!$C$3:$Y$3</c:f>
              <c:strCache>
                <c:ptCount val="23"/>
                <c:pt idx="0">
                  <c:v>Aminoglycosides</c:v>
                </c:pt>
                <c:pt idx="1">
                  <c:v>Amphenicols</c:v>
                </c:pt>
                <c:pt idx="2">
                  <c:v>Arsenicals</c:v>
                </c:pt>
                <c:pt idx="3">
                  <c:v>Cephalosporins (all generations)</c:v>
                </c:pt>
                <c:pt idx="4">
                  <c:v>1-2 gen. cephalosporins</c:v>
                </c:pt>
                <c:pt idx="5">
                  <c:v>3-4 gen cephalosporins</c:v>
                </c:pt>
                <c:pt idx="6">
                  <c:v>Fluoroquinolones</c:v>
                </c:pt>
                <c:pt idx="7">
                  <c:v>Glycopeptides</c:v>
                </c:pt>
                <c:pt idx="8">
                  <c:v>Glycophospholipids</c:v>
                </c:pt>
                <c:pt idx="9">
                  <c:v>Lincosamides</c:v>
                </c:pt>
                <c:pt idx="10">
                  <c:v>Macrolides</c:v>
                </c:pt>
                <c:pt idx="11">
                  <c:v>Nitrofurans</c:v>
                </c:pt>
                <c:pt idx="12">
                  <c:v>Orthosomycins</c:v>
                </c:pt>
                <c:pt idx="13">
                  <c:v>Other quinolones</c:v>
                </c:pt>
                <c:pt idx="14">
                  <c:v>Penicillins</c:v>
                </c:pt>
                <c:pt idx="15">
                  <c:v>Pleuromutilins</c:v>
                </c:pt>
                <c:pt idx="16">
                  <c:v>Polypeptides</c:v>
                </c:pt>
                <c:pt idx="17">
                  <c:v>Quinoxalines</c:v>
                </c:pt>
                <c:pt idx="18">
                  <c:v>Streptogramins</c:v>
                </c:pt>
                <c:pt idx="19">
                  <c:v>Sulfonamides (including trimethoprim)</c:v>
                </c:pt>
                <c:pt idx="20">
                  <c:v>Tetracyclines</c:v>
                </c:pt>
                <c:pt idx="21">
                  <c:v>Others</c:v>
                </c:pt>
                <c:pt idx="22">
                  <c:v>Aggregated class data</c:v>
                </c:pt>
              </c:strCache>
            </c:strRef>
          </c:cat>
          <c:val>
            <c:numRef>
              <c:f>'AQ-Terrestrial'!$C$10:$Y$10</c:f>
              <c:numCache>
                <c:formatCode>0.0%</c:formatCode>
                <c:ptCount val="23"/>
                <c:pt idx="0">
                  <c:v>7.4944469703727964E-2</c:v>
                </c:pt>
                <c:pt idx="1">
                  <c:v>0.11641790895655445</c:v>
                </c:pt>
                <c:pt idx="2">
                  <c:v>2.6542754596758909E-3</c:v>
                </c:pt>
                <c:pt idx="3">
                  <c:v>1.8327468413033631E-2</c:v>
                </c:pt>
                <c:pt idx="4">
                  <c:v>3.2085716892417677E-3</c:v>
                </c:pt>
                <c:pt idx="5">
                  <c:v>1.5197895939640825E-2</c:v>
                </c:pt>
                <c:pt idx="6">
                  <c:v>3.4478328818894628E-2</c:v>
                </c:pt>
                <c:pt idx="7">
                  <c:v>1.3041237807656113E-5</c:v>
                </c:pt>
                <c:pt idx="8">
                  <c:v>5.6256319954594994E-3</c:v>
                </c:pt>
                <c:pt idx="9">
                  <c:v>2.8195892807968161E-2</c:v>
                </c:pt>
                <c:pt idx="10">
                  <c:v>0.13003885951796948</c:v>
                </c:pt>
                <c:pt idx="11">
                  <c:v>7.1087531578988229E-6</c:v>
                </c:pt>
                <c:pt idx="12">
                  <c:v>1.1286309121145261E-3</c:v>
                </c:pt>
                <c:pt idx="13">
                  <c:v>3.6883433336049216E-4</c:v>
                </c:pt>
                <c:pt idx="14">
                  <c:v>0.21127744209704427</c:v>
                </c:pt>
                <c:pt idx="15">
                  <c:v>4.5047765142097601E-2</c:v>
                </c:pt>
                <c:pt idx="16">
                  <c:v>3.3007439509538897E-2</c:v>
                </c:pt>
                <c:pt idx="17">
                  <c:v>1.0418670455590992E-3</c:v>
                </c:pt>
                <c:pt idx="18">
                  <c:v>2.7287843983503E-4</c:v>
                </c:pt>
                <c:pt idx="19">
                  <c:v>8.8584006480615554E-2</c:v>
                </c:pt>
                <c:pt idx="20">
                  <c:v>0.19428625562284454</c:v>
                </c:pt>
                <c:pt idx="21">
                  <c:v>2.8572109385608855E-3</c:v>
                </c:pt>
                <c:pt idx="22">
                  <c:v>1.1424683814179758E-2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1-4287-9EB6-22B9DFA5E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1822920"/>
        <c:axId val="721828168"/>
      </c:barChart>
      <c:catAx>
        <c:axId val="721822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Antimicrobial 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28168"/>
        <c:crosses val="autoZero"/>
        <c:auto val="1"/>
        <c:lblAlgn val="ctr"/>
        <c:lblOffset val="100"/>
        <c:noMultiLvlLbl val="0"/>
      </c:catAx>
      <c:valAx>
        <c:axId val="72182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of Reported Quantities of Antimicrobial Agents Used in Terrestrial </a:t>
                </a:r>
                <a:r>
                  <a:rPr lang="es-AR" baseline="0"/>
                  <a:t>Food-producing Animals by 37 Countries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2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Antimicrobial Quantities (by Antimicrobial Class) Reported for Use in Aquatic Food-Producing Animals by 12 Countries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'AQ-Aquatic'!$C$3:$Y$3</c:f>
              <c:strCache>
                <c:ptCount val="23"/>
                <c:pt idx="0">
                  <c:v>Aminoglycosides</c:v>
                </c:pt>
                <c:pt idx="1">
                  <c:v>Amphenicols</c:v>
                </c:pt>
                <c:pt idx="2">
                  <c:v>Arsenicals</c:v>
                </c:pt>
                <c:pt idx="3">
                  <c:v>Cephalosporins (all generations)</c:v>
                </c:pt>
                <c:pt idx="4">
                  <c:v>1-2 gen. cephalosporins</c:v>
                </c:pt>
                <c:pt idx="5">
                  <c:v>3-4 gen cephalosporins</c:v>
                </c:pt>
                <c:pt idx="6">
                  <c:v>Fluoroquinolones</c:v>
                </c:pt>
                <c:pt idx="7">
                  <c:v>Glycopeptides</c:v>
                </c:pt>
                <c:pt idx="8">
                  <c:v>Glycophospholipids</c:v>
                </c:pt>
                <c:pt idx="9">
                  <c:v>Lincosamides</c:v>
                </c:pt>
                <c:pt idx="10">
                  <c:v>Macrolides</c:v>
                </c:pt>
                <c:pt idx="11">
                  <c:v>Nitrofurans</c:v>
                </c:pt>
                <c:pt idx="12">
                  <c:v>Orthosomycins</c:v>
                </c:pt>
                <c:pt idx="13">
                  <c:v>Other quinolones</c:v>
                </c:pt>
                <c:pt idx="14">
                  <c:v>Penicillins</c:v>
                </c:pt>
                <c:pt idx="15">
                  <c:v>Pleuromutilins</c:v>
                </c:pt>
                <c:pt idx="16">
                  <c:v>Polypeptides</c:v>
                </c:pt>
                <c:pt idx="17">
                  <c:v>Quinoxalines</c:v>
                </c:pt>
                <c:pt idx="18">
                  <c:v>Streptogramins</c:v>
                </c:pt>
                <c:pt idx="19">
                  <c:v>Sulfonamides (including trimethoprim)</c:v>
                </c:pt>
                <c:pt idx="20">
                  <c:v>Tetracyclines</c:v>
                </c:pt>
                <c:pt idx="21">
                  <c:v>Others</c:v>
                </c:pt>
                <c:pt idx="22">
                  <c:v>Aggregated class data</c:v>
                </c:pt>
              </c:strCache>
            </c:strRef>
          </c:cat>
          <c:val>
            <c:numRef>
              <c:f>'AQ-Aquatic'!$C$10:$Y$10</c:f>
              <c:numCache>
                <c:formatCode>0.0%</c:formatCode>
                <c:ptCount val="23"/>
                <c:pt idx="0">
                  <c:v>3.9683613788283105E-2</c:v>
                </c:pt>
                <c:pt idx="1">
                  <c:v>0.29870760347130615</c:v>
                </c:pt>
                <c:pt idx="2">
                  <c:v>0</c:v>
                </c:pt>
                <c:pt idx="3">
                  <c:v>1.0384326372941005E-3</c:v>
                </c:pt>
                <c:pt idx="4">
                  <c:v>0</c:v>
                </c:pt>
                <c:pt idx="5">
                  <c:v>1.0384326372941005E-3</c:v>
                </c:pt>
                <c:pt idx="6">
                  <c:v>0.1453335635240742</c:v>
                </c:pt>
                <c:pt idx="7">
                  <c:v>0</c:v>
                </c:pt>
                <c:pt idx="8">
                  <c:v>0</c:v>
                </c:pt>
                <c:pt idx="9">
                  <c:v>1.2680217321309946E-2</c:v>
                </c:pt>
                <c:pt idx="10">
                  <c:v>6.8061961995234524E-2</c:v>
                </c:pt>
                <c:pt idx="11">
                  <c:v>0</c:v>
                </c:pt>
                <c:pt idx="12">
                  <c:v>0</c:v>
                </c:pt>
                <c:pt idx="13">
                  <c:v>1.3086714411886463E-3</c:v>
                </c:pt>
                <c:pt idx="14">
                  <c:v>0.16045202347956716</c:v>
                </c:pt>
                <c:pt idx="15">
                  <c:v>2.187646275761904E-2</c:v>
                </c:pt>
                <c:pt idx="16">
                  <c:v>1.1166255014717857E-2</c:v>
                </c:pt>
                <c:pt idx="17">
                  <c:v>0</c:v>
                </c:pt>
                <c:pt idx="18">
                  <c:v>0</c:v>
                </c:pt>
                <c:pt idx="19">
                  <c:v>4.7725553259666466E-2</c:v>
                </c:pt>
                <c:pt idx="20">
                  <c:v>0.19151660022393066</c:v>
                </c:pt>
                <c:pt idx="21">
                  <c:v>4.490410858081186E-4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B-4CDA-9342-82F1D0BE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1850472"/>
        <c:axId val="721845552"/>
      </c:barChart>
      <c:catAx>
        <c:axId val="721850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Antimicrobial 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45552"/>
        <c:crosses val="autoZero"/>
        <c:auto val="1"/>
        <c:lblAlgn val="ctr"/>
        <c:lblOffset val="100"/>
        <c:noMultiLvlLbl val="0"/>
      </c:catAx>
      <c:valAx>
        <c:axId val="7218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% of Reported Quantities of Antimicrobial Agents Used in Aquatic Food-producing Animals by 13 Countries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0.5192559483719279"/>
              <c:y val="0.94481773108819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5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Antimicrobial</a:t>
            </a:r>
            <a:r>
              <a:rPr lang="es-AR" baseline="0"/>
              <a:t> Quantities (by Antimicrobial Class) Reported for Use in Companion Animals by 49 Countries in 2018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6B2D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'AQ-Companion'!$C$2:$Y$2</c:f>
              <c:strCache>
                <c:ptCount val="23"/>
                <c:pt idx="0">
                  <c:v>Aminoglycosides</c:v>
                </c:pt>
                <c:pt idx="1">
                  <c:v>Amphenicols</c:v>
                </c:pt>
                <c:pt idx="2">
                  <c:v>Arsenicals</c:v>
                </c:pt>
                <c:pt idx="3">
                  <c:v>Cephalosporins (all generations)</c:v>
                </c:pt>
                <c:pt idx="4">
                  <c:v>1-2 gen. cephalosporins</c:v>
                </c:pt>
                <c:pt idx="5">
                  <c:v>3-4 gen cephalosporins</c:v>
                </c:pt>
                <c:pt idx="6">
                  <c:v>Fluoroquinolones</c:v>
                </c:pt>
                <c:pt idx="7">
                  <c:v>Glycopeptides</c:v>
                </c:pt>
                <c:pt idx="8">
                  <c:v>Glycophospholipids</c:v>
                </c:pt>
                <c:pt idx="9">
                  <c:v>Lincosamides</c:v>
                </c:pt>
                <c:pt idx="10">
                  <c:v>Macrolides</c:v>
                </c:pt>
                <c:pt idx="11">
                  <c:v>Nitrofurans</c:v>
                </c:pt>
                <c:pt idx="12">
                  <c:v>Orthosomycins</c:v>
                </c:pt>
                <c:pt idx="13">
                  <c:v>Other quinolones</c:v>
                </c:pt>
                <c:pt idx="14">
                  <c:v>Penicillins</c:v>
                </c:pt>
                <c:pt idx="15">
                  <c:v>Pleuromutilins</c:v>
                </c:pt>
                <c:pt idx="16">
                  <c:v>Polypeptides</c:v>
                </c:pt>
                <c:pt idx="17">
                  <c:v>Quinoxalines</c:v>
                </c:pt>
                <c:pt idx="18">
                  <c:v>Streptogramins</c:v>
                </c:pt>
                <c:pt idx="19">
                  <c:v>Sulfonamides (including trimethoprim)</c:v>
                </c:pt>
                <c:pt idx="20">
                  <c:v>Tetracyclines</c:v>
                </c:pt>
                <c:pt idx="21">
                  <c:v>Others</c:v>
                </c:pt>
                <c:pt idx="22">
                  <c:v>Aggregated class data</c:v>
                </c:pt>
              </c:strCache>
            </c:strRef>
          </c:cat>
          <c:val>
            <c:numRef>
              <c:f>'AQ-Companion'!$C$9:$Y$9</c:f>
              <c:numCache>
                <c:formatCode>0.0%</c:formatCode>
                <c:ptCount val="23"/>
                <c:pt idx="0">
                  <c:v>0.16285241251657745</c:v>
                </c:pt>
                <c:pt idx="1">
                  <c:v>3.5351297175380027E-3</c:v>
                </c:pt>
                <c:pt idx="2">
                  <c:v>0</c:v>
                </c:pt>
                <c:pt idx="3">
                  <c:v>9.3024486462304573E-2</c:v>
                </c:pt>
                <c:pt idx="4">
                  <c:v>9.7329197335277395E-2</c:v>
                </c:pt>
                <c:pt idx="5">
                  <c:v>1.4616170967359883E-3</c:v>
                </c:pt>
                <c:pt idx="6">
                  <c:v>2.6647704866985065E-2</c:v>
                </c:pt>
                <c:pt idx="7">
                  <c:v>0</c:v>
                </c:pt>
                <c:pt idx="8">
                  <c:v>0</c:v>
                </c:pt>
                <c:pt idx="9">
                  <c:v>0.11537923491762661</c:v>
                </c:pt>
                <c:pt idx="10">
                  <c:v>2.5445425004219348E-2</c:v>
                </c:pt>
                <c:pt idx="11">
                  <c:v>4.2435923547053901E-3</c:v>
                </c:pt>
                <c:pt idx="12">
                  <c:v>0</c:v>
                </c:pt>
                <c:pt idx="13">
                  <c:v>3.3123532421396284E-4</c:v>
                </c:pt>
                <c:pt idx="14">
                  <c:v>0.18926259466805603</c:v>
                </c:pt>
                <c:pt idx="15">
                  <c:v>0</c:v>
                </c:pt>
                <c:pt idx="16">
                  <c:v>0.14245959424693821</c:v>
                </c:pt>
                <c:pt idx="17">
                  <c:v>0</c:v>
                </c:pt>
                <c:pt idx="18">
                  <c:v>0</c:v>
                </c:pt>
                <c:pt idx="19">
                  <c:v>0.15078129276768309</c:v>
                </c:pt>
                <c:pt idx="20">
                  <c:v>5.4009183989846637E-2</c:v>
                </c:pt>
                <c:pt idx="21">
                  <c:v>2.6965514639200855E-2</c:v>
                </c:pt>
                <c:pt idx="22">
                  <c:v>5.0594242821308403E-3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7-417D-B54B-D28A8D29B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1977736"/>
        <c:axId val="721973800"/>
      </c:barChart>
      <c:catAx>
        <c:axId val="721977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Antimicrobial 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73800"/>
        <c:crosses val="autoZero"/>
        <c:auto val="1"/>
        <c:lblAlgn val="ctr"/>
        <c:lblOffset val="100"/>
        <c:noMultiLvlLbl val="0"/>
      </c:catAx>
      <c:valAx>
        <c:axId val="72197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% of Reported Quantities of Antimicrobial Agents Used in Companion Animals by 49 Countries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0.24698507462686567"/>
              <c:y val="0.9518400483677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7773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Oral</a:t>
            </a:r>
            <a:r>
              <a:rPr lang="es-AR" baseline="0"/>
              <a:t> route - 55 Countries</a:t>
            </a:r>
            <a:endParaRPr lang="es-AR"/>
          </a:p>
        </c:rich>
      </c:tx>
      <c:layout>
        <c:manualLayout>
          <c:xMode val="edge"/>
          <c:yMode val="edge"/>
          <c:x val="0.35708217638051609"/>
          <c:y val="1.7837228965412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4B1AAE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C73-49B2-89FC-E1A35FDAD3C0}"/>
              </c:ext>
            </c:extLst>
          </c:dPt>
          <c:dPt>
            <c:idx val="1"/>
            <c:bubble3D val="0"/>
            <c:spPr>
              <a:solidFill>
                <a:srgbClr val="0D15BB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73-49B2-89FC-E1A35FDAD3C0}"/>
              </c:ext>
            </c:extLst>
          </c:dPt>
          <c:dPt>
            <c:idx val="2"/>
            <c:bubble3D val="0"/>
            <c:spPr>
              <a:solidFill>
                <a:srgbClr val="2F5597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C73-49B2-89FC-E1A35FDAD3C0}"/>
              </c:ext>
            </c:extLst>
          </c:dPt>
          <c:dPt>
            <c:idx val="3"/>
            <c:bubble3D val="0"/>
            <c:spPr>
              <a:solidFill>
                <a:srgbClr val="385723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73-49B2-89FC-E1A35FDAD3C0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73-49B2-89FC-E1A35FDAD3C0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73-49B2-89FC-E1A35FDAD3C0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C73-49B2-89FC-E1A35FDAD3C0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73-49B2-89FC-E1A35FDAD3C0}"/>
              </c:ext>
            </c:extLst>
          </c:dPt>
          <c:dPt>
            <c:idx val="8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C73-49B2-89FC-E1A35FDAD3C0}"/>
              </c:ext>
            </c:extLst>
          </c:dPt>
          <c:dPt>
            <c:idx val="9"/>
            <c:bubble3D val="0"/>
            <c:spPr>
              <a:solidFill>
                <a:srgbClr val="D44AB0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C73-49B2-89FC-E1A35FDAD3C0}"/>
              </c:ext>
            </c:extLst>
          </c:dPt>
          <c:dPt>
            <c:idx val="1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C73-49B2-89FC-E1A35FDAD3C0}"/>
              </c:ext>
            </c:extLst>
          </c:dPt>
          <c:dLbls>
            <c:dLbl>
              <c:idx val="1"/>
              <c:layout>
                <c:manualLayout>
                  <c:x val="-1.2785386289089809E-2"/>
                  <c:y val="2.67558434481189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73-49B2-89FC-E1A35FDAD3C0}"/>
                </c:ext>
              </c:extLst>
            </c:dLbl>
            <c:dLbl>
              <c:idx val="3"/>
              <c:layout>
                <c:manualLayout>
                  <c:x val="9.1324187779212914E-3"/>
                  <c:y val="8.918614482706314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73-49B2-89FC-E1A35FDAD3C0}"/>
                </c:ext>
              </c:extLst>
            </c:dLbl>
            <c:dLbl>
              <c:idx val="4"/>
              <c:layout>
                <c:manualLayout>
                  <c:x val="1.2785386289089791E-2"/>
                  <c:y val="5.3511686896237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73-49B2-89FC-E1A35FDAD3C0}"/>
                </c:ext>
              </c:extLst>
            </c:dLbl>
            <c:dLbl>
              <c:idx val="5"/>
              <c:layout>
                <c:manualLayout>
                  <c:x val="9.1324187779212914E-3"/>
                  <c:y val="2.08101004596480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73-49B2-89FC-E1A35FDAD3C0}"/>
                </c:ext>
              </c:extLst>
            </c:dLbl>
            <c:dLbl>
              <c:idx val="6"/>
              <c:layout>
                <c:manualLayout>
                  <c:x val="7.3059350223369998E-3"/>
                  <c:y val="8.918614482706288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73-49B2-89FC-E1A35FDAD3C0}"/>
                </c:ext>
              </c:extLst>
            </c:dLbl>
            <c:dLbl>
              <c:idx val="7"/>
              <c:layout>
                <c:manualLayout>
                  <c:x val="3.6529675111684496E-3"/>
                  <c:y val="2.972871494235438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73-49B2-89FC-E1A35FDAD3C0}"/>
                </c:ext>
              </c:extLst>
            </c:dLbl>
            <c:dLbl>
              <c:idx val="8"/>
              <c:layout>
                <c:manualLayout>
                  <c:x val="3.2876707600516586E-2"/>
                  <c:y val="-2.08101004596480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73-49B2-89FC-E1A35FDAD3C0}"/>
                </c:ext>
              </c:extLst>
            </c:dLbl>
            <c:dLbl>
              <c:idx val="9"/>
              <c:layout>
                <c:manualLayout>
                  <c:x val="5.6620996423112011E-2"/>
                  <c:y val="5.945742988470876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73-49B2-89FC-E1A35FDAD3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'AQ-Routes'!$A$12:$A$21</c:f>
              <c:strCache>
                <c:ptCount val="10"/>
                <c:pt idx="0">
                  <c:v>Tetracyclines</c:v>
                </c:pt>
                <c:pt idx="1">
                  <c:v>Penicillins</c:v>
                </c:pt>
                <c:pt idx="2">
                  <c:v>Macrolides</c:v>
                </c:pt>
                <c:pt idx="3">
                  <c:v>Amphenicols</c:v>
                </c:pt>
                <c:pt idx="4">
                  <c:v>Sulfonamides (including trimethoprim)</c:v>
                </c:pt>
                <c:pt idx="5">
                  <c:v>Aminoglycosides</c:v>
                </c:pt>
                <c:pt idx="6">
                  <c:v>Pleuromutilins</c:v>
                </c:pt>
                <c:pt idx="7">
                  <c:v>Polypeptides</c:v>
                </c:pt>
                <c:pt idx="8">
                  <c:v>Fluoroquinolones</c:v>
                </c:pt>
                <c:pt idx="9">
                  <c:v>Lincosamides</c:v>
                </c:pt>
              </c:strCache>
            </c:strRef>
          </c:cat>
          <c:val>
            <c:numRef>
              <c:f>'AQ-Routes'!$B$12:$B$21</c:f>
              <c:numCache>
                <c:formatCode>#,##0</c:formatCode>
                <c:ptCount val="10"/>
                <c:pt idx="0">
                  <c:v>4041191.3812300004</c:v>
                </c:pt>
                <c:pt idx="1">
                  <c:v>2673496.0202291082</c:v>
                </c:pt>
                <c:pt idx="2">
                  <c:v>2298878.6450068587</c:v>
                </c:pt>
                <c:pt idx="3">
                  <c:v>2145479.5162499999</c:v>
                </c:pt>
                <c:pt idx="4">
                  <c:v>1611656.1463788496</c:v>
                </c:pt>
                <c:pt idx="5">
                  <c:v>1118968.5787587331</c:v>
                </c:pt>
                <c:pt idx="6">
                  <c:v>836092.43141848221</c:v>
                </c:pt>
                <c:pt idx="7">
                  <c:v>562690.0464247471</c:v>
                </c:pt>
                <c:pt idx="8">
                  <c:v>551767.94221315789</c:v>
                </c:pt>
                <c:pt idx="9">
                  <c:v>348284.98965871998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3-49B2-89FC-E1A35FDAD3C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32</xdr:row>
      <xdr:rowOff>83683</xdr:rowOff>
    </xdr:from>
    <xdr:to>
      <xdr:col>13</xdr:col>
      <xdr:colOff>438149</xdr:colOff>
      <xdr:row>66</xdr:row>
      <xdr:rowOff>31297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D5336-2D95-4026-952C-1055B52D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40821</xdr:colOff>
      <xdr:row>31</xdr:row>
      <xdr:rowOff>179615</xdr:rowOff>
    </xdr:from>
    <xdr:to>
      <xdr:col>26</xdr:col>
      <xdr:colOff>478972</xdr:colOff>
      <xdr:row>65</xdr:row>
      <xdr:rowOff>127229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85C821-5438-41D4-B150-62CA982EB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51707</xdr:colOff>
      <xdr:row>33</xdr:row>
      <xdr:rowOff>5443</xdr:rowOff>
    </xdr:from>
    <xdr:to>
      <xdr:col>39</xdr:col>
      <xdr:colOff>210910</xdr:colOff>
      <xdr:row>66</xdr:row>
      <xdr:rowOff>143557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5142BE-7FB9-4B1D-854A-E8368F5DA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737507</xdr:colOff>
      <xdr:row>66</xdr:row>
      <xdr:rowOff>107497</xdr:rowOff>
    </xdr:from>
    <xdr:to>
      <xdr:col>13</xdr:col>
      <xdr:colOff>261257</xdr:colOff>
      <xdr:row>100</xdr:row>
      <xdr:rowOff>55111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8802F0-4A53-47E6-BCA9-6FD087F8A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48985</xdr:colOff>
      <xdr:row>66</xdr:row>
      <xdr:rowOff>58511</xdr:rowOff>
    </xdr:from>
    <xdr:to>
      <xdr:col>27</xdr:col>
      <xdr:colOff>503463</xdr:colOff>
      <xdr:row>100</xdr:row>
      <xdr:rowOff>6125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D5D24A-2A3C-42CA-AE23-4AA2099F9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54428</xdr:colOff>
      <xdr:row>0</xdr:row>
      <xdr:rowOff>0</xdr:rowOff>
    </xdr:from>
    <xdr:to>
      <xdr:col>27</xdr:col>
      <xdr:colOff>0</xdr:colOff>
      <xdr:row>11</xdr:row>
      <xdr:rowOff>27214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3F7C1F76-8E88-42C1-8C53-B52F292C0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1777998</xdr:colOff>
      <xdr:row>11</xdr:row>
      <xdr:rowOff>330741</xdr:rowOff>
    </xdr:from>
    <xdr:to>
      <xdr:col>24</xdr:col>
      <xdr:colOff>785090</xdr:colOff>
      <xdr:row>20</xdr:row>
      <xdr:rowOff>173182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72C86FB9-A4BD-48AC-A74F-6AD6C55DF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2401</xdr:colOff>
      <xdr:row>20</xdr:row>
      <xdr:rowOff>164886</xdr:rowOff>
    </xdr:from>
    <xdr:to>
      <xdr:col>25</xdr:col>
      <xdr:colOff>694764</xdr:colOff>
      <xdr:row>30</xdr:row>
      <xdr:rowOff>80818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767CF4DA-8485-437B-B14D-7881B5685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13607</xdr:colOff>
      <xdr:row>29</xdr:row>
      <xdr:rowOff>70439</xdr:rowOff>
    </xdr:from>
    <xdr:to>
      <xdr:col>26</xdr:col>
      <xdr:colOff>11205</xdr:colOff>
      <xdr:row>40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8330A7-6B84-4528-89E2-68DF8AC32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68035</xdr:colOff>
      <xdr:row>40</xdr:row>
      <xdr:rowOff>149679</xdr:rowOff>
    </xdr:from>
    <xdr:to>
      <xdr:col>25</xdr:col>
      <xdr:colOff>728382</xdr:colOff>
      <xdr:row>52</xdr:row>
      <xdr:rowOff>81644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7B094E00-79F2-4A3A-8AAB-15A5FE927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381000</xdr:colOff>
      <xdr:row>53</xdr:row>
      <xdr:rowOff>85725</xdr:rowOff>
    </xdr:from>
    <xdr:to>
      <xdr:col>24</xdr:col>
      <xdr:colOff>639536</xdr:colOff>
      <xdr:row>61</xdr:row>
      <xdr:rowOff>6804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14CE8F07-FDD8-4EAF-8A32-5FFB7B911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14</xdr:row>
      <xdr:rowOff>128585</xdr:rowOff>
    </xdr:from>
    <xdr:to>
      <xdr:col>17</xdr:col>
      <xdr:colOff>572861</xdr:colOff>
      <xdr:row>46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CDD52-23BD-43EF-B7CE-06B18752A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10</xdr:row>
      <xdr:rowOff>128587</xdr:rowOff>
    </xdr:from>
    <xdr:to>
      <xdr:col>20</xdr:col>
      <xdr:colOff>133349</xdr:colOff>
      <xdr:row>44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A4878D-9F93-45B4-B83D-0F2CEFECD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9</xdr:row>
      <xdr:rowOff>119061</xdr:rowOff>
    </xdr:from>
    <xdr:to>
      <xdr:col>24</xdr:col>
      <xdr:colOff>228600</xdr:colOff>
      <xdr:row>45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511F81-A261-4235-A436-4D550021F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523874</xdr:colOff>
      <xdr:row>2</xdr:row>
      <xdr:rowOff>90486</xdr:rowOff>
    </xdr:from>
    <xdr:to>
      <xdr:col>22</xdr:col>
      <xdr:colOff>352425</xdr:colOff>
      <xdr:row>24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894663-75E1-4D1A-BEF3-0066D037D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25</xdr:row>
      <xdr:rowOff>76200</xdr:rowOff>
    </xdr:from>
    <xdr:to>
      <xdr:col>22</xdr:col>
      <xdr:colOff>352426</xdr:colOff>
      <xdr:row>47</xdr:row>
      <xdr:rowOff>157164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05F0B46-1462-4B40-8171-BEE65605D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619125</xdr:colOff>
      <xdr:row>2</xdr:row>
      <xdr:rowOff>95250</xdr:rowOff>
    </xdr:from>
    <xdr:to>
      <xdr:col>33</xdr:col>
      <xdr:colOff>371476</xdr:colOff>
      <xdr:row>24</xdr:row>
      <xdr:rowOff>176214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E8336AF-C4A4-4394-844F-799C73306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11</xdr:row>
      <xdr:rowOff>90486</xdr:rowOff>
    </xdr:from>
    <xdr:to>
      <xdr:col>13</xdr:col>
      <xdr:colOff>133349</xdr:colOff>
      <xdr:row>41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02AB01-B25C-4E9E-813D-34E758F87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14286</xdr:colOff>
      <xdr:row>16</xdr:row>
      <xdr:rowOff>71436</xdr:rowOff>
    </xdr:from>
    <xdr:to>
      <xdr:col>24</xdr:col>
      <xdr:colOff>523875</xdr:colOff>
      <xdr:row>26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63DC1-F7C8-40D6-9BD1-10D4360A6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25</xdr:row>
      <xdr:rowOff>95250</xdr:rowOff>
    </xdr:from>
    <xdr:to>
      <xdr:col>11</xdr:col>
      <xdr:colOff>366714</xdr:colOff>
      <xdr:row>41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6AAB6-0812-416A-875B-88D38D134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114300</xdr:colOff>
      <xdr:row>26</xdr:row>
      <xdr:rowOff>85725</xdr:rowOff>
    </xdr:from>
    <xdr:to>
      <xdr:col>24</xdr:col>
      <xdr:colOff>14289</xdr:colOff>
      <xdr:row>42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69D262-FE59-4CFF-A8B1-15367E03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44</xdr:row>
      <xdr:rowOff>19050</xdr:rowOff>
    </xdr:from>
    <xdr:to>
      <xdr:col>11</xdr:col>
      <xdr:colOff>528639</xdr:colOff>
      <xdr:row>60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E5EB0E-5184-4FD2-9083-6A3C0426A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504825</xdr:colOff>
      <xdr:row>43</xdr:row>
      <xdr:rowOff>180975</xdr:rowOff>
    </xdr:from>
    <xdr:to>
      <xdr:col>23</xdr:col>
      <xdr:colOff>404814</xdr:colOff>
      <xdr:row>59</xdr:row>
      <xdr:rowOff>185738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32D5C0-A333-48FB-98F9-6BF8B593F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80961</xdr:rowOff>
    </xdr:from>
    <xdr:to>
      <xdr:col>12</xdr:col>
      <xdr:colOff>523875</xdr:colOff>
      <xdr:row>14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7DB72-1063-40A5-B48A-88A01F24D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17</xdr:row>
      <xdr:rowOff>166687</xdr:rowOff>
    </xdr:from>
    <xdr:to>
      <xdr:col>9</xdr:col>
      <xdr:colOff>561974</xdr:colOff>
      <xdr:row>32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D39E37-526C-4602-BBD3-D8513B3C3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90487</xdr:rowOff>
    </xdr:from>
    <xdr:to>
      <xdr:col>7</xdr:col>
      <xdr:colOff>304800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A2639-9A87-47CA-9A20-6E96C1754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0</xdr:row>
      <xdr:rowOff>114300</xdr:rowOff>
    </xdr:from>
    <xdr:to>
      <xdr:col>17</xdr:col>
      <xdr:colOff>352425</xdr:colOff>
      <xdr:row>11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B74B2A-A194-40E3-AD27-EC9C978DA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409575</xdr:colOff>
      <xdr:row>0</xdr:row>
      <xdr:rowOff>142875</xdr:rowOff>
    </xdr:from>
    <xdr:to>
      <xdr:col>25</xdr:col>
      <xdr:colOff>104775</xdr:colOff>
      <xdr:row>11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6F2A6-72E7-4A8C-A085-B3425868C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11</xdr:row>
      <xdr:rowOff>19050</xdr:rowOff>
    </xdr:from>
    <xdr:to>
      <xdr:col>15</xdr:col>
      <xdr:colOff>600075</xdr:colOff>
      <xdr:row>25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FE9246-DC55-471C-8DC6-164AB8CD0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381000</xdr:colOff>
      <xdr:row>10</xdr:row>
      <xdr:rowOff>19050</xdr:rowOff>
    </xdr:from>
    <xdr:to>
      <xdr:col>24</xdr:col>
      <xdr:colOff>76200</xdr:colOff>
      <xdr:row>24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D26A3-B49B-4500-9569-914AB1C14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295275</xdr:colOff>
      <xdr:row>25</xdr:row>
      <xdr:rowOff>176212</xdr:rowOff>
    </xdr:from>
    <xdr:to>
      <xdr:col>11</xdr:col>
      <xdr:colOff>371475</xdr:colOff>
      <xdr:row>40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499969-2B07-4008-9DCA-C4A638BBA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514350</xdr:colOff>
      <xdr:row>24</xdr:row>
      <xdr:rowOff>66675</xdr:rowOff>
    </xdr:from>
    <xdr:to>
      <xdr:col>22</xdr:col>
      <xdr:colOff>590550</xdr:colOff>
      <xdr:row>38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F67B67-5AE9-4578-8F0D-BF9AC07BD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390525</xdr:colOff>
      <xdr:row>40</xdr:row>
      <xdr:rowOff>171450</xdr:rowOff>
    </xdr:from>
    <xdr:to>
      <xdr:col>11</xdr:col>
      <xdr:colOff>466725</xdr:colOff>
      <xdr:row>55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D73530-08B4-4B92-A8BB-D245E6259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466725</xdr:colOff>
      <xdr:row>40</xdr:row>
      <xdr:rowOff>152400</xdr:rowOff>
    </xdr:from>
    <xdr:to>
      <xdr:col>22</xdr:col>
      <xdr:colOff>542925</xdr:colOff>
      <xdr:row>55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109600-3BE9-4CE6-BBEA-E7ED27912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266700</xdr:colOff>
      <xdr:row>55</xdr:row>
      <xdr:rowOff>180975</xdr:rowOff>
    </xdr:from>
    <xdr:to>
      <xdr:col>11</xdr:col>
      <xdr:colOff>342900</xdr:colOff>
      <xdr:row>70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766890-9EF7-4A80-BF7A-C97D97A89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ieoffice365.sharepoint.com/sites/AMRVMP/Shared%20Documents/02%20-%20Antimicrobial%20Resistance/AMU/Open%20Access%20Space/Report/2021%20-%20Sixth%20report/ANG/Excel%20files/Quantities6thRoun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ieoffice365.sharepoint.com/sites/AMRVMP/Shared%20Documents/02%20-%20Antimicrobial%20Resistance/AMU/Open%20Access%20Space/Report/2021%20-%20Sixth%20report/ANG/Excel%20files/Quantities5thRoun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ieoffice365.sharepoint.com/sites/AMRVMP/Shared%20Documents/02%20-%20Antimicrobial%20Resistance/AMU/Open%20Access%20Space/Animal%20Biomass/AB%20Calculations/For%206th%20report/2018_Global%20Biomass_6th_Report%20-%20C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Repository"/>
      <sheetName val="Summary Table"/>
      <sheetName val="List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Other Class"/>
      <sheetName val="AGG Class"/>
      <sheetName val="CountryInfo-1"/>
      <sheetName val="CountryInfo-2"/>
    </sheetNames>
    <sheetDataSet>
      <sheetData sheetId="0"/>
      <sheetData sheetId="1"/>
      <sheetData sheetId="2">
        <row r="2">
          <cell r="E2" t="str">
            <v>Report. Op. 1</v>
          </cell>
        </row>
        <row r="3">
          <cell r="E3" t="str">
            <v>Report. Op. 2</v>
          </cell>
        </row>
        <row r="4">
          <cell r="E4" t="str">
            <v>Report. Op. 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Repository"/>
      <sheetName val="Summary Table"/>
      <sheetName val="List"/>
      <sheetName val="2012"/>
      <sheetName val="2013"/>
      <sheetName val="2014"/>
      <sheetName val="2015"/>
      <sheetName val="2016"/>
      <sheetName val="2017"/>
      <sheetName val="Sheet2"/>
      <sheetName val="2018"/>
      <sheetName val="2019"/>
      <sheetName val="2020"/>
      <sheetName val="Other Class"/>
      <sheetName val="AGG Class"/>
      <sheetName val="CountryInfo-1"/>
      <sheetName val="CountryInfo-2"/>
    </sheetNames>
    <sheetDataSet>
      <sheetData sheetId="0" refreshError="1"/>
      <sheetData sheetId="1" refreshError="1"/>
      <sheetData sheetId="2">
        <row r="2">
          <cell r="H2" t="str">
            <v>1st Round</v>
          </cell>
        </row>
        <row r="3">
          <cell r="H3" t="str">
            <v>2nd Round</v>
          </cell>
        </row>
        <row r="4">
          <cell r="H4" t="str">
            <v>3rd Round</v>
          </cell>
        </row>
        <row r="5">
          <cell r="H5" t="str">
            <v>4th Round</v>
          </cell>
        </row>
        <row r="6">
          <cell r="H6" t="str">
            <v>5th Round</v>
          </cell>
        </row>
        <row r="7">
          <cell r="H7" t="str">
            <v>6th Round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"/>
      <sheetName val="Year analysis"/>
      <sheetName val="Trends"/>
      <sheetName val="3yr Trend"/>
      <sheetName val="Coverage"/>
      <sheetName val="WAHIS"/>
      <sheetName val="FAOSTAT"/>
      <sheetName val="FAO fisheries"/>
      <sheetName val="FAO Imp.-Exp."/>
      <sheetName val="Extraction"/>
      <sheetName val="Historical"/>
    </sheetNames>
    <sheetDataSet>
      <sheetData sheetId="0"/>
      <sheetData sheetId="1">
        <row r="4">
          <cell r="C4" t="str">
            <v>Bovine</v>
          </cell>
        </row>
        <row r="8">
          <cell r="M8">
            <v>3.8941345352217454E-3</v>
          </cell>
        </row>
        <row r="17">
          <cell r="M17">
            <v>4.7449007407940374E-4</v>
          </cell>
        </row>
        <row r="25">
          <cell r="M25">
            <v>2317886580</v>
          </cell>
        </row>
        <row r="35">
          <cell r="M35">
            <v>336862305</v>
          </cell>
        </row>
        <row r="46">
          <cell r="M46">
            <v>426171270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FBFA-352A-4A24-9814-746C09B78CF9}">
  <sheetPr>
    <tabColor theme="8"/>
  </sheetPr>
  <dimension ref="A2:AA20"/>
  <sheetViews>
    <sheetView tabSelected="1" topLeftCell="C3" zoomScale="70" zoomScaleNormal="70" workbookViewId="0">
      <selection activeCell="AA13" sqref="AA13"/>
    </sheetView>
  </sheetViews>
  <sheetFormatPr defaultColWidth="9.1796875" defaultRowHeight="14.5" x14ac:dyDescent="0.35"/>
  <cols>
    <col min="1" max="1" width="13.453125" customWidth="1"/>
    <col min="3" max="3" width="12.26953125" customWidth="1"/>
    <col min="4" max="12" width="9.26953125" bestFit="1" customWidth="1"/>
    <col min="13" max="13" width="12.26953125" customWidth="1"/>
    <col min="14" max="16" width="9.26953125" bestFit="1" customWidth="1"/>
    <col min="17" max="17" width="10.1796875" bestFit="1" customWidth="1"/>
    <col min="18" max="22" width="9.26953125" bestFit="1" customWidth="1"/>
    <col min="23" max="23" width="10.1796875" bestFit="1" customWidth="1"/>
    <col min="24" max="25" width="9.26953125" bestFit="1" customWidth="1"/>
    <col min="26" max="26" width="10.1796875" bestFit="1" customWidth="1"/>
  </cols>
  <sheetData>
    <row r="2" spans="1:27" ht="77.25" customHeight="1" x14ac:dyDescent="0.6">
      <c r="A2" s="75" t="s">
        <v>108</v>
      </c>
      <c r="Y2" s="4" t="s">
        <v>44</v>
      </c>
      <c r="Z2" s="130" t="s">
        <v>148</v>
      </c>
    </row>
    <row r="7" spans="1:27" ht="21" x14ac:dyDescent="0.5">
      <c r="C7" s="77" t="s">
        <v>78</v>
      </c>
    </row>
    <row r="8" spans="1:27" ht="58" x14ac:dyDescent="0.35">
      <c r="B8" s="28" t="s">
        <v>75</v>
      </c>
      <c r="C8" s="65" t="s">
        <v>22</v>
      </c>
      <c r="D8" s="66" t="s">
        <v>23</v>
      </c>
      <c r="E8" s="65" t="s">
        <v>24</v>
      </c>
      <c r="F8" s="66" t="s">
        <v>25</v>
      </c>
      <c r="G8" s="65" t="s">
        <v>26</v>
      </c>
      <c r="H8" s="66" t="s">
        <v>27</v>
      </c>
      <c r="I8" s="65" t="s">
        <v>28</v>
      </c>
      <c r="J8" s="66" t="s">
        <v>29</v>
      </c>
      <c r="K8" s="65" t="s">
        <v>30</v>
      </c>
      <c r="L8" s="66" t="s">
        <v>31</v>
      </c>
      <c r="M8" s="65" t="s">
        <v>32</v>
      </c>
      <c r="N8" s="66" t="s">
        <v>33</v>
      </c>
      <c r="O8" s="65" t="s">
        <v>34</v>
      </c>
      <c r="P8" s="66" t="s">
        <v>35</v>
      </c>
      <c r="Q8" s="65" t="s">
        <v>36</v>
      </c>
      <c r="R8" s="66" t="s">
        <v>37</v>
      </c>
      <c r="S8" s="65" t="s">
        <v>38</v>
      </c>
      <c r="T8" s="66" t="s">
        <v>39</v>
      </c>
      <c r="U8" s="65" t="s">
        <v>40</v>
      </c>
      <c r="V8" s="66" t="s">
        <v>41</v>
      </c>
      <c r="W8" s="65" t="s">
        <v>42</v>
      </c>
      <c r="X8" s="66" t="s">
        <v>43</v>
      </c>
      <c r="Y8" s="4" t="s">
        <v>44</v>
      </c>
      <c r="Z8" s="3" t="s">
        <v>83</v>
      </c>
    </row>
    <row r="9" spans="1:27" x14ac:dyDescent="0.35">
      <c r="A9" t="s">
        <v>85</v>
      </c>
      <c r="B9">
        <v>24</v>
      </c>
      <c r="C9" s="5">
        <v>33.651543535108843</v>
      </c>
      <c r="D9" s="5">
        <v>20.410307294999999</v>
      </c>
      <c r="E9" s="5">
        <v>1.0999999999999999E-2</v>
      </c>
      <c r="F9" s="5">
        <v>10.0178996</v>
      </c>
      <c r="G9" s="5">
        <v>2.6490000000000003E-2</v>
      </c>
      <c r="H9" s="5">
        <v>8.7409600000000004E-2</v>
      </c>
      <c r="I9" s="5">
        <v>91.397797905000019</v>
      </c>
      <c r="J9" s="5">
        <v>1</v>
      </c>
      <c r="K9" s="5">
        <v>110</v>
      </c>
      <c r="L9" s="5">
        <v>1.36453</v>
      </c>
      <c r="M9" s="5">
        <v>78.341480130000008</v>
      </c>
      <c r="N9" s="5">
        <v>0.16666</v>
      </c>
      <c r="O9" s="5">
        <v>0</v>
      </c>
      <c r="P9" s="5">
        <v>0.83928999999999998</v>
      </c>
      <c r="Q9" s="5">
        <v>139.48317097044</v>
      </c>
      <c r="R9" s="5">
        <v>3.6</v>
      </c>
      <c r="S9" s="5">
        <v>50.477093846604504</v>
      </c>
      <c r="T9" s="5">
        <v>0</v>
      </c>
      <c r="U9" s="5">
        <v>4.0000000000000001E-3</v>
      </c>
      <c r="V9" s="5">
        <v>103.43037745619999</v>
      </c>
      <c r="W9" s="5">
        <v>740.34804667499998</v>
      </c>
      <c r="X9" s="5">
        <v>23.584684149999998</v>
      </c>
      <c r="Y9" s="5">
        <v>2.1120000000000001</v>
      </c>
      <c r="Z9" s="5">
        <v>1410.1778815633536</v>
      </c>
      <c r="AA9" s="64">
        <v>2.030419748003575E-2</v>
      </c>
    </row>
    <row r="10" spans="1:27" x14ac:dyDescent="0.35">
      <c r="C10" s="68">
        <v>2.3863332403002958E-2</v>
      </c>
      <c r="D10" s="68">
        <v>1.4473569300613829E-2</v>
      </c>
      <c r="E10" s="68">
        <v>7.8004343592491773E-6</v>
      </c>
      <c r="F10" s="68">
        <v>7.103997113395326E-3</v>
      </c>
      <c r="G10" s="68">
        <v>1.8784864197864611E-5</v>
      </c>
      <c r="H10" s="68">
        <v>6.1984804288020632E-5</v>
      </c>
      <c r="I10" s="68">
        <v>6.481295664889769E-2</v>
      </c>
      <c r="J10" s="68">
        <v>7.0913039629537974E-4</v>
      </c>
      <c r="K10" s="68">
        <v>7.8004343592491768E-2</v>
      </c>
      <c r="L10" s="68">
        <v>9.6762969965693451E-4</v>
      </c>
      <c r="M10" s="68">
        <v>5.5554324850953525E-2</v>
      </c>
      <c r="N10" s="68">
        <v>1.1818367184658798E-4</v>
      </c>
      <c r="O10" s="68">
        <v>0</v>
      </c>
      <c r="P10" s="68">
        <v>5.9516605030674927E-4</v>
      </c>
      <c r="Q10" s="68">
        <v>9.8911756306804322E-2</v>
      </c>
      <c r="R10" s="68">
        <v>2.5528694266633671E-3</v>
      </c>
      <c r="S10" s="68">
        <v>3.5794841563281728E-2</v>
      </c>
      <c r="T10" s="68">
        <v>0</v>
      </c>
      <c r="U10" s="68">
        <v>2.8365215851815189E-6</v>
      </c>
      <c r="V10" s="68">
        <v>7.3345624554495809E-2</v>
      </c>
      <c r="W10" s="68">
        <v>0.52500330373515303</v>
      </c>
      <c r="X10" s="68">
        <v>1.6724616417790859E-2</v>
      </c>
      <c r="Y10" s="68">
        <v>1.497683396975842E-3</v>
      </c>
      <c r="Z10" s="64">
        <v>1</v>
      </c>
      <c r="AA10" s="64"/>
    </row>
    <row r="11" spans="1:27" x14ac:dyDescent="0.35">
      <c r="A11" s="32" t="s">
        <v>100</v>
      </c>
      <c r="B11" s="32">
        <v>19</v>
      </c>
      <c r="C11" s="72">
        <v>762.37578262455816</v>
      </c>
      <c r="D11" s="72">
        <v>739.79792499999996</v>
      </c>
      <c r="E11" s="72">
        <v>51.9</v>
      </c>
      <c r="F11" s="72">
        <v>116.27410461424999</v>
      </c>
      <c r="G11" s="72">
        <v>55.612756462499995</v>
      </c>
      <c r="H11" s="72">
        <v>25.316200491750003</v>
      </c>
      <c r="I11" s="72">
        <v>428.54548516660003</v>
      </c>
      <c r="J11" s="72">
        <v>0</v>
      </c>
      <c r="K11" s="72">
        <v>34.701406779999999</v>
      </c>
      <c r="L11" s="72">
        <v>379.67399613999993</v>
      </c>
      <c r="M11" s="72">
        <v>1472.3875462015326</v>
      </c>
      <c r="N11" s="72">
        <v>0.30341052800000001</v>
      </c>
      <c r="O11" s="72">
        <v>27.933747650000001</v>
      </c>
      <c r="P11" s="72">
        <v>8.0160180000000008</v>
      </c>
      <c r="Q11" s="72">
        <v>1851.9323880236409</v>
      </c>
      <c r="R11" s="72">
        <v>369.87764247500002</v>
      </c>
      <c r="S11" s="72">
        <v>1746.9940220419883</v>
      </c>
      <c r="T11" s="72">
        <v>34.793999999999997</v>
      </c>
      <c r="U11" s="72">
        <v>14.067076529999998</v>
      </c>
      <c r="V11" s="72">
        <v>796.4145453110001</v>
      </c>
      <c r="W11" s="72">
        <v>8517.6928082549985</v>
      </c>
      <c r="X11" s="72">
        <v>444.99476221000009</v>
      </c>
      <c r="Y11" s="72">
        <v>1342.566904</v>
      </c>
      <c r="Z11" s="72">
        <v>19141.242571551571</v>
      </c>
      <c r="AA11" s="64">
        <v>0.27560180475613993</v>
      </c>
    </row>
    <row r="12" spans="1:27" x14ac:dyDescent="0.35">
      <c r="A12" s="32"/>
      <c r="B12" s="32"/>
      <c r="C12" s="73">
        <v>3.9828959889867836E-2</v>
      </c>
      <c r="D12" s="73">
        <v>3.8649420079943778E-2</v>
      </c>
      <c r="E12" s="73">
        <v>2.711422720128719E-3</v>
      </c>
      <c r="F12" s="73">
        <v>6.0745327362948165E-3</v>
      </c>
      <c r="G12" s="73">
        <v>2.9053890443431164E-3</v>
      </c>
      <c r="H12" s="73">
        <v>1.3225996377777419E-3</v>
      </c>
      <c r="I12" s="73">
        <v>2.2388592776287172E-2</v>
      </c>
      <c r="J12" s="73">
        <v>0</v>
      </c>
      <c r="K12" s="73">
        <v>1.8129129626921151E-3</v>
      </c>
      <c r="L12" s="73">
        <v>1.9835389197997291E-2</v>
      </c>
      <c r="M12" s="73">
        <v>7.6922255213977067E-2</v>
      </c>
      <c r="N12" s="73">
        <v>1.5851140638640675E-5</v>
      </c>
      <c r="O12" s="73">
        <v>1.4593487097601583E-3</v>
      </c>
      <c r="P12" s="73">
        <v>4.1878253044625775E-4</v>
      </c>
      <c r="Q12" s="73">
        <v>9.6750896975520903E-2</v>
      </c>
      <c r="R12" s="73">
        <v>1.9323596213378851E-2</v>
      </c>
      <c r="S12" s="73">
        <v>9.1268579639570316E-2</v>
      </c>
      <c r="T12" s="73">
        <v>1.8177503299452533E-3</v>
      </c>
      <c r="U12" s="73">
        <v>7.3490926607382384E-4</v>
      </c>
      <c r="V12" s="73">
        <v>4.1607254196478399E-2</v>
      </c>
      <c r="W12" s="73">
        <v>0.4449916339764855</v>
      </c>
      <c r="X12" s="73">
        <v>2.324795584960445E-2</v>
      </c>
      <c r="Y12" s="73">
        <v>7.0140007838120869E-2</v>
      </c>
      <c r="Z12" s="74">
        <v>1</v>
      </c>
      <c r="AA12" s="64"/>
    </row>
    <row r="13" spans="1:27" x14ac:dyDescent="0.35">
      <c r="A13" t="s">
        <v>89</v>
      </c>
      <c r="B13">
        <v>22</v>
      </c>
      <c r="C13" s="5">
        <v>1425.6633331469927</v>
      </c>
      <c r="D13" s="5">
        <v>2422.6249239799999</v>
      </c>
      <c r="E13" s="5">
        <v>74.44</v>
      </c>
      <c r="F13" s="5">
        <v>421.64690735783785</v>
      </c>
      <c r="G13" s="5">
        <v>27.308859372837826</v>
      </c>
      <c r="H13" s="5">
        <v>303.07204798500004</v>
      </c>
      <c r="I13" s="5">
        <v>867.53457848115772</v>
      </c>
      <c r="J13" s="5">
        <v>0</v>
      </c>
      <c r="K13" s="5">
        <v>99.260999999999996</v>
      </c>
      <c r="L13" s="5">
        <v>647.31193857246058</v>
      </c>
      <c r="M13" s="5">
        <v>3981.0877146068183</v>
      </c>
      <c r="N13" s="5">
        <v>3.2116587000000001</v>
      </c>
      <c r="O13" s="5">
        <v>40.707999999999998</v>
      </c>
      <c r="P13" s="5">
        <v>20.504566000000001</v>
      </c>
      <c r="Q13" s="5">
        <v>5809.3107295881482</v>
      </c>
      <c r="R13" s="5">
        <v>1161.8913148328797</v>
      </c>
      <c r="S13" s="5">
        <v>3055.9833601249356</v>
      </c>
      <c r="T13" s="5">
        <v>1346.3230000000001</v>
      </c>
      <c r="U13" s="5">
        <v>473.25900000000001</v>
      </c>
      <c r="V13" s="5">
        <v>1892.1120458194721</v>
      </c>
      <c r="W13" s="5">
        <v>16562.587335943434</v>
      </c>
      <c r="X13" s="5">
        <v>691.92617274375004</v>
      </c>
      <c r="Y13" s="5">
        <v>177.27289999999999</v>
      </c>
      <c r="Z13" s="5">
        <v>41409.529479897879</v>
      </c>
      <c r="AA13" s="64">
        <v>0.59622780580212598</v>
      </c>
    </row>
    <row r="14" spans="1:27" x14ac:dyDescent="0.35">
      <c r="C14" s="68">
        <v>3.4428387645386707E-2</v>
      </c>
      <c r="D14" s="68">
        <v>5.8504043740850893E-2</v>
      </c>
      <c r="E14" s="68">
        <v>1.797653847676213E-3</v>
      </c>
      <c r="F14" s="68">
        <v>1.0182364123758638E-2</v>
      </c>
      <c r="G14" s="68">
        <v>6.5948248424543973E-4</v>
      </c>
      <c r="H14" s="68">
        <v>7.3188962007434879E-3</v>
      </c>
      <c r="I14" s="68">
        <v>2.0950119196652538E-2</v>
      </c>
      <c r="J14" s="68">
        <v>0</v>
      </c>
      <c r="K14" s="68">
        <v>2.3970569394705615E-3</v>
      </c>
      <c r="L14" s="68">
        <v>1.5631955897656265E-2</v>
      </c>
      <c r="M14" s="68">
        <v>9.613940956608609E-2</v>
      </c>
      <c r="N14" s="68">
        <v>7.7558444646396896E-5</v>
      </c>
      <c r="O14" s="68">
        <v>9.8305874303067278E-4</v>
      </c>
      <c r="P14" s="68">
        <v>4.9516539447650267E-4</v>
      </c>
      <c r="Q14" s="68">
        <v>0.14028922333947935</v>
      </c>
      <c r="R14" s="68">
        <v>2.8058549068926662E-2</v>
      </c>
      <c r="S14" s="68">
        <v>7.379903607956842E-2</v>
      </c>
      <c r="T14" s="68">
        <v>3.2512395501947643E-2</v>
      </c>
      <c r="U14" s="68">
        <v>1.1428746135107429E-2</v>
      </c>
      <c r="V14" s="68">
        <v>4.5692671942529357E-2</v>
      </c>
      <c r="W14" s="68">
        <v>0.39997043057404669</v>
      </c>
      <c r="X14" s="68">
        <v>1.6709346409735065E-2</v>
      </c>
      <c r="Y14" s="68">
        <v>4.2809687100177395E-3</v>
      </c>
      <c r="Z14" s="64">
        <v>1</v>
      </c>
      <c r="AA14" s="64"/>
    </row>
    <row r="15" spans="1:27" x14ac:dyDescent="0.35">
      <c r="A15" s="32" t="s">
        <v>91</v>
      </c>
      <c r="B15" s="32">
        <v>41</v>
      </c>
      <c r="C15" s="72">
        <v>527.64331773479989</v>
      </c>
      <c r="D15" s="72">
        <v>243.87317625000006</v>
      </c>
      <c r="E15" s="72">
        <v>0</v>
      </c>
      <c r="F15" s="72">
        <v>44.660103946599996</v>
      </c>
      <c r="G15" s="72">
        <v>25.717692272599997</v>
      </c>
      <c r="H15" s="72">
        <v>17.566308673999998</v>
      </c>
      <c r="I15" s="72">
        <v>219.0016683226101</v>
      </c>
      <c r="J15" s="72">
        <v>0.503</v>
      </c>
      <c r="K15" s="72">
        <v>8.4000000000000005E-2</v>
      </c>
      <c r="L15" s="72">
        <v>303.67643927872007</v>
      </c>
      <c r="M15" s="72">
        <v>565.37699239585879</v>
      </c>
      <c r="N15" s="72">
        <v>0.41274580000000005</v>
      </c>
      <c r="O15" s="72">
        <v>4.8129999999999997</v>
      </c>
      <c r="P15" s="72">
        <v>18.93956725</v>
      </c>
      <c r="Q15" s="72">
        <v>1957.1912464123898</v>
      </c>
      <c r="R15" s="72">
        <v>194.229793234</v>
      </c>
      <c r="S15" s="72">
        <v>234.45246842576483</v>
      </c>
      <c r="T15" s="72">
        <v>0</v>
      </c>
      <c r="U15" s="72">
        <v>1.968</v>
      </c>
      <c r="V15" s="72">
        <v>741.26690177321007</v>
      </c>
      <c r="W15" s="72">
        <v>2320.5690418408799</v>
      </c>
      <c r="X15" s="72">
        <v>67.880254365500008</v>
      </c>
      <c r="Y15" s="72">
        <v>10.414200000000001</v>
      </c>
      <c r="Z15" s="72">
        <v>7457.6559170303326</v>
      </c>
      <c r="AA15" s="64">
        <v>0.10737774323170605</v>
      </c>
    </row>
    <row r="16" spans="1:27" x14ac:dyDescent="0.35">
      <c r="A16" s="32"/>
      <c r="B16" s="32"/>
      <c r="C16" s="73">
        <v>7.0751898935142818E-2</v>
      </c>
      <c r="D16" s="73">
        <v>3.2701049627818078E-2</v>
      </c>
      <c r="E16" s="73">
        <v>0</v>
      </c>
      <c r="F16" s="73">
        <v>5.9884908131272192E-3</v>
      </c>
      <c r="G16" s="73">
        <v>3.4484954198370794E-3</v>
      </c>
      <c r="H16" s="73">
        <v>2.3554732035686314E-3</v>
      </c>
      <c r="I16" s="73">
        <v>2.936601939793133E-2</v>
      </c>
      <c r="J16" s="73">
        <v>6.7447466817468368E-5</v>
      </c>
      <c r="K16" s="73">
        <v>1.1263592868125931E-5</v>
      </c>
      <c r="L16" s="73">
        <v>4.0720092567591293E-2</v>
      </c>
      <c r="M16" s="73">
        <v>7.581162213514861E-2</v>
      </c>
      <c r="N16" s="73">
        <v>5.5345245824153953E-5</v>
      </c>
      <c r="O16" s="73">
        <v>6.4537705326535831E-4</v>
      </c>
      <c r="P16" s="73">
        <v>2.5396139833629935E-3</v>
      </c>
      <c r="Q16" s="73">
        <v>0.26244054005534634</v>
      </c>
      <c r="R16" s="73">
        <v>2.6044348974381626E-2</v>
      </c>
      <c r="S16" s="73">
        <v>3.1437823229463868E-2</v>
      </c>
      <c r="T16" s="73">
        <v>0</v>
      </c>
      <c r="U16" s="73">
        <v>2.6388989005323609E-4</v>
      </c>
      <c r="V16" s="73">
        <v>9.9396768907030156E-2</v>
      </c>
      <c r="W16" s="73">
        <v>0.31116601082943762</v>
      </c>
      <c r="X16" s="73">
        <v>9.1020898685454758E-3</v>
      </c>
      <c r="Y16" s="73">
        <v>1.3964441529432986E-3</v>
      </c>
      <c r="Z16" s="74">
        <v>1</v>
      </c>
      <c r="AA16" s="64"/>
    </row>
    <row r="17" spans="1:27" x14ac:dyDescent="0.35">
      <c r="A17" t="s">
        <v>90</v>
      </c>
      <c r="B17">
        <v>3</v>
      </c>
      <c r="C17" s="5">
        <v>4.6509999999999998</v>
      </c>
      <c r="D17" s="5">
        <v>1.6</v>
      </c>
      <c r="E17" s="5">
        <v>0</v>
      </c>
      <c r="F17" s="5">
        <v>0.2</v>
      </c>
      <c r="G17" s="5">
        <v>0</v>
      </c>
      <c r="H17" s="5">
        <v>0</v>
      </c>
      <c r="I17" s="5">
        <v>0.72899999999999998</v>
      </c>
      <c r="J17" s="5">
        <v>0.34499999999999997</v>
      </c>
      <c r="K17" s="5">
        <v>0</v>
      </c>
      <c r="L17" s="5">
        <v>0.06</v>
      </c>
      <c r="M17" s="5">
        <v>8.01</v>
      </c>
      <c r="N17" s="5">
        <v>0.01</v>
      </c>
      <c r="O17" s="5">
        <v>0</v>
      </c>
      <c r="P17" s="5">
        <v>0.1</v>
      </c>
      <c r="Q17" s="5">
        <v>4.8810000000000002</v>
      </c>
      <c r="R17" s="5">
        <v>0</v>
      </c>
      <c r="S17" s="5">
        <v>0.05</v>
      </c>
      <c r="T17" s="5">
        <v>0.15</v>
      </c>
      <c r="U17" s="5">
        <v>0.10199999999999999</v>
      </c>
      <c r="V17" s="5">
        <v>2.2450000000000001</v>
      </c>
      <c r="W17" s="5">
        <v>10.79</v>
      </c>
      <c r="X17" s="5">
        <v>0</v>
      </c>
      <c r="Y17" s="5">
        <v>0</v>
      </c>
      <c r="Z17" s="5">
        <v>33.923999999999999</v>
      </c>
      <c r="AA17" s="64">
        <v>4.8844872999221538E-4</v>
      </c>
    </row>
    <row r="18" spans="1:27" x14ac:dyDescent="0.35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4"/>
    </row>
    <row r="19" spans="1:27" x14ac:dyDescent="0.35">
      <c r="A19" s="57" t="s">
        <v>59</v>
      </c>
      <c r="B19" s="57">
        <v>109</v>
      </c>
      <c r="C19" s="63">
        <v>2753.9849770414594</v>
      </c>
      <c r="D19" s="63">
        <v>3428.306332525</v>
      </c>
      <c r="E19" s="63">
        <v>126.351</v>
      </c>
      <c r="F19" s="63">
        <v>592.79901551868784</v>
      </c>
      <c r="G19" s="63">
        <v>108.66579810793783</v>
      </c>
      <c r="H19" s="63">
        <v>346.04196675075002</v>
      </c>
      <c r="I19" s="63">
        <v>1607.208529875368</v>
      </c>
      <c r="J19" s="63">
        <v>1.8480000000000001</v>
      </c>
      <c r="K19" s="63">
        <v>244.04640678000001</v>
      </c>
      <c r="L19" s="63">
        <v>1332.0869039911804</v>
      </c>
      <c r="M19" s="63">
        <v>6105.2037333342105</v>
      </c>
      <c r="N19" s="63">
        <v>4.1044750279999995</v>
      </c>
      <c r="O19" s="63">
        <v>73.454747650000002</v>
      </c>
      <c r="P19" s="63">
        <v>48.399441250000002</v>
      </c>
      <c r="Q19" s="63">
        <v>9762.7985349946193</v>
      </c>
      <c r="R19" s="63">
        <v>1729.5987505418798</v>
      </c>
      <c r="S19" s="63">
        <v>5087.9569444392937</v>
      </c>
      <c r="T19" s="63">
        <v>1381.2670000000003</v>
      </c>
      <c r="U19" s="63">
        <v>489.40007652999998</v>
      </c>
      <c r="V19" s="63">
        <v>3535.4688703598822</v>
      </c>
      <c r="W19" s="63">
        <v>28151.987232714313</v>
      </c>
      <c r="X19" s="63">
        <v>1228.3858734692501</v>
      </c>
      <c r="Y19" s="63">
        <v>1532.366004</v>
      </c>
      <c r="Z19" s="63">
        <v>69452.529850043138</v>
      </c>
    </row>
    <row r="20" spans="1:27" x14ac:dyDescent="0.35">
      <c r="C20" s="68">
        <v>3.9652766904066189E-2</v>
      </c>
      <c r="D20" s="68">
        <v>4.9361863994402365E-2</v>
      </c>
      <c r="E20" s="68">
        <v>1.8192425858756752E-3</v>
      </c>
      <c r="F20" s="68">
        <v>8.535312058446487E-3</v>
      </c>
      <c r="G20" s="68">
        <v>1.564605326005563E-3</v>
      </c>
      <c r="H20" s="68">
        <v>4.9824242183531507E-3</v>
      </c>
      <c r="I20" s="68">
        <v>2.3141108514629142E-2</v>
      </c>
      <c r="J20" s="68">
        <v>2.6608102022922239E-5</v>
      </c>
      <c r="K20" s="68">
        <v>3.5138591395724146E-3</v>
      </c>
      <c r="L20" s="68">
        <v>1.9179818314283524E-2</v>
      </c>
      <c r="M20" s="68">
        <v>8.7904699029914726E-2</v>
      </c>
      <c r="N20" s="68">
        <v>5.9097559683744913E-5</v>
      </c>
      <c r="O20" s="68">
        <v>1.0576252270233808E-3</v>
      </c>
      <c r="P20" s="68">
        <v>6.9687081744179171E-4</v>
      </c>
      <c r="Q20" s="68">
        <v>0.14056793260193323</v>
      </c>
      <c r="R20" s="68">
        <v>2.4903322517931367E-2</v>
      </c>
      <c r="S20" s="68">
        <v>7.3258050576772954E-2</v>
      </c>
      <c r="T20" s="68">
        <v>1.9887929251566957E-2</v>
      </c>
      <c r="U20" s="68">
        <v>7.0465406744243458E-3</v>
      </c>
      <c r="V20" s="68">
        <v>5.0904824892533215E-2</v>
      </c>
      <c r="W20" s="68">
        <v>0.40534142231388892</v>
      </c>
      <c r="X20" s="68">
        <v>1.7686697318607281E-2</v>
      </c>
      <c r="Y20" s="68">
        <v>2.206350160762428E-2</v>
      </c>
      <c r="Z20" s="64">
        <v>1</v>
      </c>
    </row>
  </sheetData>
  <conditionalFormatting sqref="C19:Y19">
    <cfRule type="top10" dxfId="52" priority="13" percent="1" rank="10"/>
  </conditionalFormatting>
  <conditionalFormatting sqref="AA9:AA18">
    <cfRule type="top10" dxfId="51" priority="7" percent="1" rank="10"/>
  </conditionalFormatting>
  <conditionalFormatting sqref="C17:Y18">
    <cfRule type="top10" dxfId="50" priority="6" percent="1" rank="10"/>
  </conditionalFormatting>
  <conditionalFormatting sqref="C15:Y15">
    <cfRule type="top10" dxfId="49" priority="5" percent="1" rank="10"/>
  </conditionalFormatting>
  <conditionalFormatting sqref="C13:Y13">
    <cfRule type="top10" dxfId="48" priority="4" percent="1" rank="10"/>
  </conditionalFormatting>
  <conditionalFormatting sqref="C11:Y11">
    <cfRule type="top10" dxfId="47" priority="3" percent="1" rank="10"/>
  </conditionalFormatting>
  <conditionalFormatting sqref="C9:Y9">
    <cfRule type="top10" dxfId="46" priority="2" percent="1" rank="10"/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37EAA-D5DE-4DD9-97DF-0B721943A306}">
  <dimension ref="A1:Q60"/>
  <sheetViews>
    <sheetView topLeftCell="A47" zoomScale="55" zoomScaleNormal="55" workbookViewId="0">
      <selection activeCell="AB1" sqref="AB1"/>
    </sheetView>
  </sheetViews>
  <sheetFormatPr defaultColWidth="10.90625" defaultRowHeight="14.5" x14ac:dyDescent="0.35"/>
  <cols>
    <col min="3" max="3" width="20.7265625" customWidth="1"/>
    <col min="4" max="4" width="17.7265625" customWidth="1"/>
    <col min="5" max="5" width="18.453125" customWidth="1"/>
    <col min="6" max="6" width="15.26953125" customWidth="1"/>
    <col min="7" max="7" width="17.7265625" customWidth="1"/>
    <col min="8" max="8" width="15.7265625" customWidth="1"/>
    <col min="9" max="9" width="14.7265625" customWidth="1"/>
    <col min="10" max="10" width="16.453125" customWidth="1"/>
    <col min="11" max="11" width="14.1796875" customWidth="1"/>
    <col min="12" max="12" width="13.7265625" customWidth="1"/>
    <col min="13" max="13" width="14" customWidth="1"/>
    <col min="14" max="14" width="15.81640625" customWidth="1"/>
    <col min="15" max="15" width="16.7265625" customWidth="1"/>
  </cols>
  <sheetData>
    <row r="1" spans="1:17" ht="15.75" customHeight="1" x14ac:dyDescent="1">
      <c r="A1" s="110" t="s">
        <v>112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</row>
    <row r="2" spans="1:17" ht="15.75" customHeight="1" thickBot="1" x14ac:dyDescent="1.0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ht="74.5" thickBot="1" x14ac:dyDescent="0.4">
      <c r="A3" s="111" t="s">
        <v>113</v>
      </c>
      <c r="B3" s="78" t="s">
        <v>114</v>
      </c>
      <c r="C3" s="126" t="s">
        <v>115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7"/>
      <c r="O3" s="79" t="s">
        <v>116</v>
      </c>
      <c r="P3" s="79" t="s">
        <v>117</v>
      </c>
      <c r="Q3" s="80" t="s">
        <v>118</v>
      </c>
    </row>
    <row r="4" spans="1:17" ht="21" x14ac:dyDescent="0.35">
      <c r="A4" s="115"/>
      <c r="B4" s="81"/>
      <c r="C4" s="82" t="s">
        <v>119</v>
      </c>
      <c r="D4" s="82" t="s">
        <v>120</v>
      </c>
      <c r="E4" s="82" t="s">
        <v>50</v>
      </c>
      <c r="F4" s="82" t="s">
        <v>121</v>
      </c>
      <c r="G4" s="82" t="s">
        <v>5</v>
      </c>
      <c r="H4" s="82" t="s">
        <v>4</v>
      </c>
      <c r="I4" s="82" t="s">
        <v>122</v>
      </c>
      <c r="J4" s="82" t="s">
        <v>123</v>
      </c>
      <c r="K4" s="82" t="s">
        <v>124</v>
      </c>
      <c r="L4" s="82" t="s">
        <v>125</v>
      </c>
      <c r="M4" s="82" t="s">
        <v>126</v>
      </c>
      <c r="N4" s="82" t="s">
        <v>87</v>
      </c>
    </row>
    <row r="5" spans="1:17" ht="21.5" thickBot="1" x14ac:dyDescent="0.4">
      <c r="A5" s="116"/>
      <c r="B5" s="83"/>
      <c r="C5" s="84"/>
      <c r="D5" s="84"/>
      <c r="E5" s="84"/>
      <c r="F5" s="84"/>
      <c r="G5" s="84"/>
      <c r="H5" s="84"/>
      <c r="I5" s="84"/>
      <c r="J5" s="84"/>
      <c r="K5" s="84"/>
      <c r="L5" s="84" t="s">
        <v>0</v>
      </c>
      <c r="M5" s="84" t="s">
        <v>0</v>
      </c>
      <c r="N5" s="84"/>
    </row>
    <row r="6" spans="1:17" ht="116.5" thickBot="1" x14ac:dyDescent="0.4">
      <c r="A6" s="111">
        <v>2018</v>
      </c>
      <c r="B6" s="81" t="s">
        <v>127</v>
      </c>
      <c r="C6" s="85">
        <v>501921840895.04108</v>
      </c>
      <c r="D6" s="85">
        <v>177465348702.79568</v>
      </c>
      <c r="E6" s="85">
        <v>184438189204.53564</v>
      </c>
      <c r="F6" s="85">
        <v>28563815238.932621</v>
      </c>
      <c r="G6" s="85">
        <v>38520564627.211243</v>
      </c>
      <c r="H6" s="85">
        <v>83471439071.001297</v>
      </c>
      <c r="I6" s="85">
        <v>1045266931.6222688</v>
      </c>
      <c r="J6" s="85">
        <v>16884521850</v>
      </c>
      <c r="K6" s="85">
        <v>179737280</v>
      </c>
      <c r="L6" s="85">
        <v>492683411.5</v>
      </c>
      <c r="M6" s="85">
        <v>3449856435</v>
      </c>
      <c r="N6" s="85">
        <v>85360994338.999908</v>
      </c>
      <c r="O6" s="79">
        <v>1117851718140.1399</v>
      </c>
      <c r="P6" s="86" t="s">
        <v>128</v>
      </c>
      <c r="Q6" s="80">
        <v>1121794257986.6399</v>
      </c>
    </row>
    <row r="7" spans="1:17" ht="93" thickBot="1" x14ac:dyDescent="0.4">
      <c r="A7" s="112"/>
      <c r="B7" s="81" t="s">
        <v>147</v>
      </c>
      <c r="C7" s="85">
        <v>341467063692.8642</v>
      </c>
      <c r="D7" s="85">
        <v>163354102684.86752</v>
      </c>
      <c r="E7" s="85">
        <v>145052044918.82135</v>
      </c>
      <c r="F7" s="85">
        <v>20412854331.643333</v>
      </c>
      <c r="G7" s="85">
        <v>17288465467.52095</v>
      </c>
      <c r="H7" s="85">
        <v>50858963669.034004</v>
      </c>
      <c r="I7" s="85">
        <v>1042024239.314656</v>
      </c>
      <c r="J7" s="85">
        <v>5317981000</v>
      </c>
      <c r="K7" s="85">
        <v>167894480</v>
      </c>
      <c r="L7" s="85">
        <v>477212487.5</v>
      </c>
      <c r="M7" s="85">
        <v>3119909385</v>
      </c>
      <c r="N7" s="85">
        <v>56220320420.999901</v>
      </c>
      <c r="O7" s="79">
        <v>801181714905.06592</v>
      </c>
      <c r="P7" s="86" t="s">
        <v>129</v>
      </c>
      <c r="Q7" s="80">
        <v>804778836777.56592</v>
      </c>
    </row>
    <row r="8" spans="1:17" ht="72.5" x14ac:dyDescent="0.45">
      <c r="A8" s="112"/>
      <c r="B8" s="87" t="s">
        <v>130</v>
      </c>
      <c r="C8" s="88">
        <v>0.42620426470083073</v>
      </c>
      <c r="D8" s="88">
        <v>0.20389145139716996</v>
      </c>
      <c r="E8" s="88">
        <v>0.18104762280553163</v>
      </c>
      <c r="F8" s="88">
        <v>2.5478432610087844E-2</v>
      </c>
      <c r="G8" s="88">
        <v>2.1578706984806195E-2</v>
      </c>
      <c r="H8" s="88">
        <v>6.3479935603698107E-2</v>
      </c>
      <c r="I8" s="88">
        <v>1.3006091126756783E-3</v>
      </c>
      <c r="J8" s="88">
        <v>6.6376714558820668E-3</v>
      </c>
      <c r="K8" s="89">
        <v>2.0955855191964067E-4</v>
      </c>
      <c r="L8" s="88">
        <v>5.9563576979105941E-4</v>
      </c>
      <c r="M8" s="88">
        <v>3.8941345352217454E-3</v>
      </c>
      <c r="N8" s="88">
        <v>7.0171746777398167E-2</v>
      </c>
      <c r="O8" s="90"/>
      <c r="P8" s="90"/>
      <c r="Q8" s="91"/>
    </row>
    <row r="9" spans="1:17" ht="44" thickBot="1" x14ac:dyDescent="0.4">
      <c r="A9" s="113"/>
      <c r="B9" s="87" t="s">
        <v>131</v>
      </c>
      <c r="C9" s="88">
        <v>0.44900574266695137</v>
      </c>
      <c r="D9" s="88">
        <v>0.15875571493333579</v>
      </c>
      <c r="E9" s="88">
        <v>0.16499342999749586</v>
      </c>
      <c r="F9" s="88">
        <v>2.5552418782749241E-2</v>
      </c>
      <c r="G9" s="88">
        <v>3.4459458264554994E-2</v>
      </c>
      <c r="H9" s="88">
        <v>7.4671298273691844E-2</v>
      </c>
      <c r="I9" s="88">
        <v>9.3506760750107693E-4</v>
      </c>
      <c r="J9" s="88">
        <v>1.5104437892793279E-2</v>
      </c>
      <c r="K9" s="89">
        <v>1.6078812340069882E-4</v>
      </c>
      <c r="L9" s="88">
        <v>4.4074129287891342E-4</v>
      </c>
      <c r="M9" s="88">
        <v>3.0861485284826547E-3</v>
      </c>
      <c r="N9" s="88">
        <v>7.6361643457525732E-2</v>
      </c>
      <c r="O9" s="92">
        <v>0.71671555529570286</v>
      </c>
      <c r="P9" s="92"/>
      <c r="Q9" s="93">
        <v>0.71740324132337507</v>
      </c>
    </row>
    <row r="10" spans="1:17" ht="29.5" thickBot="1" x14ac:dyDescent="0.4">
      <c r="M10" s="94" t="s">
        <v>132</v>
      </c>
      <c r="N10" s="85">
        <v>32726230190</v>
      </c>
      <c r="O10" s="5">
        <v>777687624674.06604</v>
      </c>
      <c r="P10" s="95">
        <v>3.0210189137118395E-2</v>
      </c>
    </row>
    <row r="11" spans="1:17" ht="15" thickBot="1" x14ac:dyDescent="0.4"/>
    <row r="12" spans="1:17" ht="27" customHeight="1" x14ac:dyDescent="0.35">
      <c r="A12" s="114" t="s">
        <v>113</v>
      </c>
      <c r="B12" s="96" t="s">
        <v>133</v>
      </c>
      <c r="C12" s="128" t="s">
        <v>134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9"/>
    </row>
    <row r="13" spans="1:17" ht="21.5" thickBot="1" x14ac:dyDescent="0.4">
      <c r="A13" s="115"/>
      <c r="B13" s="97">
        <v>2017</v>
      </c>
      <c r="C13" s="98" t="s">
        <v>119</v>
      </c>
      <c r="D13" s="98" t="s">
        <v>120</v>
      </c>
      <c r="E13" s="98" t="s">
        <v>50</v>
      </c>
      <c r="F13" s="98" t="s">
        <v>121</v>
      </c>
      <c r="G13" s="98" t="s">
        <v>5</v>
      </c>
      <c r="H13" s="98" t="s">
        <v>4</v>
      </c>
      <c r="I13" s="98" t="s">
        <v>122</v>
      </c>
      <c r="J13" s="98" t="s">
        <v>123</v>
      </c>
      <c r="K13" s="98" t="s">
        <v>124</v>
      </c>
      <c r="L13" s="99" t="s">
        <v>125</v>
      </c>
      <c r="M13" s="99" t="s">
        <v>126</v>
      </c>
      <c r="N13" s="98" t="s">
        <v>87</v>
      </c>
    </row>
    <row r="14" spans="1:17" ht="21.5" thickBot="1" x14ac:dyDescent="0.4">
      <c r="A14" s="116"/>
      <c r="B14" s="100"/>
      <c r="C14" s="101"/>
      <c r="D14" s="101"/>
      <c r="E14" s="101"/>
      <c r="F14" s="101"/>
      <c r="G14" s="101"/>
      <c r="H14" s="101"/>
      <c r="I14" s="101"/>
      <c r="J14" s="101"/>
      <c r="K14" s="101"/>
      <c r="L14" s="102" t="s">
        <v>0</v>
      </c>
      <c r="M14" s="102" t="s">
        <v>0</v>
      </c>
      <c r="N14" s="101"/>
      <c r="O14" s="79" t="s">
        <v>59</v>
      </c>
      <c r="P14" s="103"/>
      <c r="Q14" s="103"/>
    </row>
    <row r="15" spans="1:17" ht="29.5" thickBot="1" x14ac:dyDescent="0.4">
      <c r="A15" s="111">
        <v>2018</v>
      </c>
      <c r="B15" s="104" t="s">
        <v>135</v>
      </c>
      <c r="C15" s="85">
        <v>82598918193.360703</v>
      </c>
      <c r="D15" s="85">
        <v>3087682915.5692306</v>
      </c>
      <c r="E15" s="85">
        <v>9305971428.5714302</v>
      </c>
      <c r="F15" s="85">
        <v>9271868330.6794186</v>
      </c>
      <c r="G15" s="85">
        <v>17357451205.596615</v>
      </c>
      <c r="H15" s="85">
        <v>26611016934.572632</v>
      </c>
      <c r="I15" s="85">
        <v>33981231.935597174</v>
      </c>
      <c r="J15" s="85">
        <v>13941659250</v>
      </c>
      <c r="K15" s="85">
        <v>5600000</v>
      </c>
      <c r="L15" s="85">
        <v>11083982</v>
      </c>
      <c r="M15" s="85">
        <v>114820950</v>
      </c>
      <c r="N15" s="85">
        <v>2292545640</v>
      </c>
      <c r="O15" s="79">
        <v>164506695130.28564</v>
      </c>
      <c r="P15" s="105"/>
      <c r="Q15" s="80">
        <v>164632600062.28564</v>
      </c>
    </row>
    <row r="16" spans="1:17" ht="93" thickBot="1" x14ac:dyDescent="0.4">
      <c r="A16" s="112"/>
      <c r="B16" s="97" t="s">
        <v>147</v>
      </c>
      <c r="C16" s="85">
        <v>42265475397.573151</v>
      </c>
      <c r="D16" s="85">
        <v>1629211439.8974361</v>
      </c>
      <c r="E16" s="85">
        <v>3469907142.8571424</v>
      </c>
      <c r="F16" s="85">
        <v>7605952267.2147303</v>
      </c>
      <c r="G16" s="85">
        <v>7899778013.7257748</v>
      </c>
      <c r="H16" s="85">
        <v>14656861758.234501</v>
      </c>
      <c r="I16" s="85">
        <v>33981231.935597174</v>
      </c>
      <c r="J16" s="85">
        <v>4215714300</v>
      </c>
      <c r="K16" s="85">
        <v>0</v>
      </c>
      <c r="L16" s="85">
        <v>758656.5</v>
      </c>
      <c r="M16" s="85">
        <v>38989230</v>
      </c>
      <c r="N16" s="85">
        <v>393920600</v>
      </c>
      <c r="O16" s="79">
        <v>82170802151.438324</v>
      </c>
      <c r="P16" s="105"/>
      <c r="Q16" s="80">
        <v>82210550037.938324</v>
      </c>
    </row>
    <row r="17" spans="1:17" ht="72.5" x14ac:dyDescent="0.45">
      <c r="A17" s="112"/>
      <c r="B17" s="104" t="s">
        <v>130</v>
      </c>
      <c r="C17" s="88">
        <v>0.51436123648493959</v>
      </c>
      <c r="D17" s="88">
        <v>1.9827133205963455E-2</v>
      </c>
      <c r="E17" s="88">
        <v>4.2227981862246002E-2</v>
      </c>
      <c r="F17" s="88">
        <v>9.2562711669738701E-2</v>
      </c>
      <c r="G17" s="88">
        <v>9.6138504272682168E-2</v>
      </c>
      <c r="H17" s="88">
        <v>0.17837067881146329</v>
      </c>
      <c r="I17" s="88">
        <v>4.1354387502474157E-4</v>
      </c>
      <c r="J17" s="88">
        <v>5.1304285581033574E-2</v>
      </c>
      <c r="K17" s="88">
        <v>0</v>
      </c>
      <c r="L17" s="88">
        <v>9.2326773030865499E-6</v>
      </c>
      <c r="M17" s="88">
        <v>4.7449007407940374E-4</v>
      </c>
      <c r="N17" s="88">
        <v>4.7939242369085819E-3</v>
      </c>
      <c r="O17" s="90"/>
      <c r="P17" s="90"/>
      <c r="Q17" s="91"/>
    </row>
    <row r="18" spans="1:17" ht="29.5" thickBot="1" x14ac:dyDescent="0.4">
      <c r="A18" s="113"/>
      <c r="B18" s="104" t="s">
        <v>136</v>
      </c>
      <c r="C18" s="106">
        <v>0.51169526577371627</v>
      </c>
      <c r="D18" s="106">
        <v>0.52764855862703841</v>
      </c>
      <c r="E18" s="106">
        <v>0.3728688798897174</v>
      </c>
      <c r="F18" s="106">
        <v>0.82032574190550289</v>
      </c>
      <c r="G18" s="106">
        <v>0.45512315835741057</v>
      </c>
      <c r="H18" s="106">
        <v>0.55078172300858319</v>
      </c>
      <c r="I18" s="106">
        <v>1</v>
      </c>
      <c r="J18" s="106">
        <v>0.30238253743004084</v>
      </c>
      <c r="K18" s="106">
        <v>0</v>
      </c>
      <c r="L18" s="106">
        <v>6.8446204622129483E-2</v>
      </c>
      <c r="M18" s="106">
        <v>0.33956547128376835</v>
      </c>
      <c r="N18" s="106">
        <v>0.17182672097206317</v>
      </c>
      <c r="O18" s="92">
        <v>0.49949822459420801</v>
      </c>
      <c r="P18" s="107">
        <v>7.3507783561984869E-2</v>
      </c>
      <c r="Q18" s="93">
        <v>0.49935766067495446</v>
      </c>
    </row>
    <row r="19" spans="1:17" ht="58" x14ac:dyDescent="0.35">
      <c r="B19" s="104" t="s">
        <v>137</v>
      </c>
      <c r="C19" s="88">
        <v>0.5021006478061224</v>
      </c>
      <c r="D19" s="88">
        <v>1.8769344999143376E-2</v>
      </c>
      <c r="E19" s="88">
        <v>5.6568952535343976E-2</v>
      </c>
      <c r="F19" s="88">
        <v>5.6361647307644862E-2</v>
      </c>
      <c r="G19" s="88">
        <v>0.10551212637181666</v>
      </c>
      <c r="H19" s="88">
        <v>0.16176251619119392</v>
      </c>
      <c r="I19" s="88">
        <v>2.0656443136666744E-4</v>
      </c>
      <c r="J19" s="88">
        <v>8.4748278718738565E-2</v>
      </c>
      <c r="K19" s="88">
        <v>3.4041167720042791E-5</v>
      </c>
      <c r="L19" s="88">
        <v>6.7377087547845589E-5</v>
      </c>
      <c r="M19" s="88">
        <v>6.9797128870082987E-4</v>
      </c>
      <c r="N19" s="88">
        <v>1.3935880470909436E-2</v>
      </c>
    </row>
    <row r="20" spans="1:17" ht="15" thickBot="1" x14ac:dyDescent="0.4"/>
    <row r="21" spans="1:17" ht="51" customHeight="1" x14ac:dyDescent="0.35">
      <c r="A21" s="114" t="s">
        <v>113</v>
      </c>
      <c r="B21" s="96" t="s">
        <v>138</v>
      </c>
      <c r="C21" s="122" t="s">
        <v>139</v>
      </c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3"/>
    </row>
    <row r="22" spans="1:17" ht="18.75" customHeight="1" x14ac:dyDescent="0.35">
      <c r="A22" s="115"/>
      <c r="B22" s="97">
        <v>2017</v>
      </c>
      <c r="C22" s="98" t="s">
        <v>119</v>
      </c>
      <c r="D22" s="98" t="s">
        <v>120</v>
      </c>
      <c r="E22" s="98" t="s">
        <v>50</v>
      </c>
      <c r="F22" s="98" t="s">
        <v>121</v>
      </c>
      <c r="G22" s="98" t="s">
        <v>5</v>
      </c>
      <c r="H22" s="98" t="s">
        <v>4</v>
      </c>
      <c r="I22" s="98" t="s">
        <v>122</v>
      </c>
      <c r="J22" s="98" t="s">
        <v>123</v>
      </c>
      <c r="K22" s="98" t="s">
        <v>124</v>
      </c>
      <c r="L22" s="99" t="s">
        <v>125</v>
      </c>
      <c r="M22" s="99" t="s">
        <v>126</v>
      </c>
      <c r="N22" s="98" t="s">
        <v>87</v>
      </c>
    </row>
    <row r="23" spans="1:17" ht="19.5" customHeight="1" thickBot="1" x14ac:dyDescent="0.4">
      <c r="A23" s="116"/>
      <c r="B23" s="100"/>
      <c r="C23" s="101"/>
      <c r="D23" s="101"/>
      <c r="E23" s="101"/>
      <c r="F23" s="101"/>
      <c r="G23" s="101"/>
      <c r="H23" s="101"/>
      <c r="I23" s="101"/>
      <c r="J23" s="101"/>
      <c r="K23" s="101"/>
      <c r="L23" s="102" t="s">
        <v>0</v>
      </c>
      <c r="M23" s="102" t="s">
        <v>0</v>
      </c>
      <c r="N23" s="101"/>
    </row>
    <row r="24" spans="1:17" ht="29.5" thickBot="1" x14ac:dyDescent="0.4">
      <c r="A24" s="111">
        <v>2018</v>
      </c>
      <c r="B24" s="104" t="s">
        <v>135</v>
      </c>
      <c r="C24" s="85">
        <v>199287708981.10391</v>
      </c>
      <c r="D24" s="85">
        <v>32585344668.129093</v>
      </c>
      <c r="E24" s="85">
        <v>72083607775.964233</v>
      </c>
      <c r="F24" s="85">
        <v>7956527237.4387064</v>
      </c>
      <c r="G24" s="85">
        <v>1367037617.2508636</v>
      </c>
      <c r="H24" s="85">
        <v>6028791934.2224369</v>
      </c>
      <c r="I24" s="85">
        <v>17855199.011967294</v>
      </c>
      <c r="J24" s="85">
        <v>738202800</v>
      </c>
      <c r="K24" s="85">
        <v>29798800</v>
      </c>
      <c r="L24" s="85">
        <v>442288675.5</v>
      </c>
      <c r="M24" s="85">
        <v>2366229375</v>
      </c>
      <c r="N24" s="85">
        <v>5577323876</v>
      </c>
      <c r="O24" s="79">
        <v>325672198889.12122</v>
      </c>
      <c r="P24" s="105"/>
      <c r="Q24" s="80">
        <v>328480716939.62122</v>
      </c>
    </row>
    <row r="25" spans="1:17" ht="93" thickBot="1" x14ac:dyDescent="0.4">
      <c r="A25" s="112"/>
      <c r="B25" s="97" t="s">
        <v>147</v>
      </c>
      <c r="C25" s="85">
        <v>187656127179.44528</v>
      </c>
      <c r="D25" s="85">
        <v>31309666805.544483</v>
      </c>
      <c r="E25" s="85">
        <v>67280866347.392799</v>
      </c>
      <c r="F25" s="85">
        <v>6839327046.3275442</v>
      </c>
      <c r="G25" s="85">
        <v>1202949432.039376</v>
      </c>
      <c r="H25" s="85">
        <v>5207899206.8791294</v>
      </c>
      <c r="I25" s="85">
        <v>17855199.011967294</v>
      </c>
      <c r="J25" s="85">
        <v>369646900</v>
      </c>
      <c r="K25" s="85">
        <v>29705600</v>
      </c>
      <c r="L25" s="85">
        <v>440427550.5</v>
      </c>
      <c r="M25" s="85">
        <v>2317886580</v>
      </c>
      <c r="N25" s="85">
        <v>4742578196</v>
      </c>
      <c r="O25" s="79">
        <v>304656621912.64056</v>
      </c>
      <c r="P25" s="105"/>
      <c r="Q25" s="80">
        <v>307414936043.14056</v>
      </c>
    </row>
    <row r="26" spans="1:17" ht="72.5" x14ac:dyDescent="0.45">
      <c r="A26" s="112"/>
      <c r="B26" s="104" t="s">
        <v>130</v>
      </c>
      <c r="C26" s="88">
        <v>0.61595945626041615</v>
      </c>
      <c r="D26" s="88">
        <v>0.10277034718294238</v>
      </c>
      <c r="E26" s="88">
        <v>0.22084163450970515</v>
      </c>
      <c r="F26" s="88">
        <v>2.2449297190358469E-2</v>
      </c>
      <c r="G26" s="88">
        <v>3.9485418845887372E-3</v>
      </c>
      <c r="H26" s="88">
        <v>1.709432466684568E-2</v>
      </c>
      <c r="I26" s="88">
        <v>5.8607618307693385E-5</v>
      </c>
      <c r="J26" s="88">
        <v>1.2133230444142298E-3</v>
      </c>
      <c r="K26" s="88">
        <v>9.7505184077429957E-5</v>
      </c>
      <c r="L26" s="88">
        <v>1.4456523141856781E-3</v>
      </c>
      <c r="M26" s="88">
        <v>7.6081936622557555E-3</v>
      </c>
      <c r="N26" s="88">
        <v>1.5566962458344073E-2</v>
      </c>
      <c r="O26" s="90"/>
      <c r="P26" s="90"/>
      <c r="Q26" s="91"/>
    </row>
    <row r="27" spans="1:17" ht="29.5" thickBot="1" x14ac:dyDescent="0.4">
      <c r="A27" s="113"/>
      <c r="B27" s="104" t="s">
        <v>136</v>
      </c>
      <c r="C27" s="106">
        <v>0.94163422390107598</v>
      </c>
      <c r="D27" s="106">
        <v>0.96085117786609398</v>
      </c>
      <c r="E27" s="106">
        <v>0.93337262691542366</v>
      </c>
      <c r="F27" s="106">
        <v>0.85958695825808529</v>
      </c>
      <c r="G27" s="106">
        <v>0.87996805417727153</v>
      </c>
      <c r="H27" s="106">
        <v>0.86383794028725558</v>
      </c>
      <c r="I27" s="106">
        <v>1</v>
      </c>
      <c r="J27" s="106">
        <v>0.50073895682866554</v>
      </c>
      <c r="K27" s="106">
        <v>0.99687235727613188</v>
      </c>
      <c r="L27" s="106">
        <v>0.99579205821199013</v>
      </c>
      <c r="M27" s="106">
        <v>0.9795696919703738</v>
      </c>
      <c r="N27" s="106">
        <v>0.85033222051313417</v>
      </c>
      <c r="O27" s="92">
        <v>0.9354701535833716</v>
      </c>
      <c r="P27" s="107">
        <v>0.27253759775896069</v>
      </c>
      <c r="Q27" s="93">
        <v>0.93586904859211928</v>
      </c>
    </row>
    <row r="28" spans="1:17" ht="58" x14ac:dyDescent="0.35">
      <c r="B28" s="104" t="s">
        <v>137</v>
      </c>
      <c r="C28" s="88">
        <v>0.61192729886333852</v>
      </c>
      <c r="D28" s="88">
        <v>0.10005565344318243</v>
      </c>
      <c r="E28" s="88">
        <v>0.2213379220634854</v>
      </c>
      <c r="F28" s="88">
        <v>2.4431091338403117E-2</v>
      </c>
      <c r="G28" s="88">
        <v>4.1975877029536901E-3</v>
      </c>
      <c r="H28" s="88">
        <v>1.8511840908701598E-2</v>
      </c>
      <c r="I28" s="88">
        <v>5.4825677699453546E-5</v>
      </c>
      <c r="J28" s="88">
        <v>2.2667049951393902E-3</v>
      </c>
      <c r="K28" s="88">
        <v>9.1499366853064852E-5</v>
      </c>
      <c r="L28" s="88">
        <v>1.3580793110638902E-3</v>
      </c>
      <c r="M28" s="88">
        <v>7.2656781360868001E-3</v>
      </c>
      <c r="N28" s="88">
        <v>1.7125575640243283E-2</v>
      </c>
    </row>
    <row r="30" spans="1:17" ht="15" thickBot="1" x14ac:dyDescent="0.4"/>
    <row r="31" spans="1:17" ht="26.25" customHeight="1" x14ac:dyDescent="0.35">
      <c r="A31" s="114" t="s">
        <v>113</v>
      </c>
      <c r="B31" s="96" t="s">
        <v>140</v>
      </c>
      <c r="C31" s="124" t="s">
        <v>141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5"/>
    </row>
    <row r="32" spans="1:17" ht="18.75" customHeight="1" x14ac:dyDescent="0.35">
      <c r="A32" s="115"/>
      <c r="B32" s="97">
        <v>2017</v>
      </c>
      <c r="C32" s="98" t="s">
        <v>119</v>
      </c>
      <c r="D32" s="98" t="s">
        <v>120</v>
      </c>
      <c r="E32" s="98" t="s">
        <v>50</v>
      </c>
      <c r="F32" s="98" t="s">
        <v>121</v>
      </c>
      <c r="G32" s="98" t="s">
        <v>5</v>
      </c>
      <c r="H32" s="98" t="s">
        <v>4</v>
      </c>
      <c r="I32" s="98" t="s">
        <v>122</v>
      </c>
      <c r="J32" s="98" t="s">
        <v>123</v>
      </c>
      <c r="K32" s="98" t="s">
        <v>124</v>
      </c>
      <c r="L32" s="99" t="s">
        <v>125</v>
      </c>
      <c r="M32" s="99" t="s">
        <v>126</v>
      </c>
      <c r="N32" s="98" t="s">
        <v>142</v>
      </c>
    </row>
    <row r="33" spans="1:17" ht="19.5" customHeight="1" thickBot="1" x14ac:dyDescent="0.4">
      <c r="A33" s="116"/>
      <c r="B33" s="100"/>
      <c r="C33" s="101"/>
      <c r="D33" s="101"/>
      <c r="E33" s="101"/>
      <c r="F33" s="101"/>
      <c r="G33" s="101"/>
      <c r="H33" s="101"/>
      <c r="I33" s="101"/>
      <c r="J33" s="101"/>
      <c r="K33" s="101"/>
      <c r="L33" s="102" t="s">
        <v>0</v>
      </c>
      <c r="M33" s="102" t="s">
        <v>0</v>
      </c>
      <c r="N33" s="101"/>
    </row>
    <row r="34" spans="1:17" ht="29.5" thickBot="1" x14ac:dyDescent="0.4">
      <c r="A34" s="111">
        <v>2018</v>
      </c>
      <c r="B34" s="104" t="s">
        <v>135</v>
      </c>
      <c r="C34" s="85">
        <v>152934720594.05121</v>
      </c>
      <c r="D34" s="85">
        <v>99699409491.076935</v>
      </c>
      <c r="E34" s="85">
        <v>65078091428.571426</v>
      </c>
      <c r="F34" s="85">
        <v>6016013342.0883007</v>
      </c>
      <c r="G34" s="85">
        <v>17215003170.901974</v>
      </c>
      <c r="H34" s="85">
        <v>29790784263.868408</v>
      </c>
      <c r="I34" s="85">
        <v>726903357.76307797</v>
      </c>
      <c r="J34" s="85">
        <v>1041308100</v>
      </c>
      <c r="K34" s="85">
        <v>78629200</v>
      </c>
      <c r="L34" s="85">
        <v>16475350.5</v>
      </c>
      <c r="M34" s="85">
        <v>526655460</v>
      </c>
      <c r="N34" s="85">
        <v>74068878941.999908</v>
      </c>
      <c r="O34" s="79">
        <v>446649741890.32129</v>
      </c>
      <c r="P34" s="105"/>
      <c r="Q34" s="80">
        <v>447192872700.82129</v>
      </c>
    </row>
    <row r="35" spans="1:17" ht="93" thickBot="1" x14ac:dyDescent="0.4">
      <c r="A35" s="112"/>
      <c r="B35" s="97" t="s">
        <v>147</v>
      </c>
      <c r="C35" s="85">
        <v>57887629673.238266</v>
      </c>
      <c r="D35" s="85">
        <v>93983177562.133347</v>
      </c>
      <c r="E35" s="85">
        <v>45671111428.571442</v>
      </c>
      <c r="F35" s="85">
        <v>3246566342.6387029</v>
      </c>
      <c r="G35" s="85">
        <v>7139671622.9402447</v>
      </c>
      <c r="H35" s="85">
        <v>18401791808.66103</v>
      </c>
      <c r="I35" s="85">
        <v>726903357.76307797</v>
      </c>
      <c r="J35" s="85">
        <v>363656250</v>
      </c>
      <c r="K35" s="85">
        <v>73121120</v>
      </c>
      <c r="L35" s="85">
        <v>13289465</v>
      </c>
      <c r="M35" s="85">
        <v>336862305</v>
      </c>
      <c r="N35" s="85">
        <v>54968833041.999901</v>
      </c>
      <c r="O35" s="79">
        <v>282462462207.94604</v>
      </c>
      <c r="P35" s="105"/>
      <c r="Q35" s="80">
        <v>282812613977.94604</v>
      </c>
    </row>
    <row r="36" spans="1:17" ht="72.5" x14ac:dyDescent="0.45">
      <c r="A36" s="112"/>
      <c r="B36" s="104" t="s">
        <v>130</v>
      </c>
      <c r="C36" s="88">
        <v>0.2049391951792234</v>
      </c>
      <c r="D36" s="88">
        <v>0.33272802632777404</v>
      </c>
      <c r="E36" s="88">
        <v>0.16168913586453418</v>
      </c>
      <c r="F36" s="88">
        <v>1.1493797502369051E-2</v>
      </c>
      <c r="G36" s="88">
        <v>2.5276532559870168E-2</v>
      </c>
      <c r="H36" s="88">
        <v>6.5147742694085187E-2</v>
      </c>
      <c r="I36" s="88">
        <v>2.573451183853021E-3</v>
      </c>
      <c r="J36" s="88">
        <v>1.2874498337137623E-3</v>
      </c>
      <c r="K36" s="88">
        <v>2.588702209434433E-4</v>
      </c>
      <c r="L36" s="88">
        <v>4.7048605666463489E-5</v>
      </c>
      <c r="M36" s="88">
        <v>1.1925914061883568E-3</v>
      </c>
      <c r="N36" s="88">
        <v>0.19460579863363364</v>
      </c>
      <c r="O36" s="90"/>
      <c r="P36" s="90"/>
      <c r="Q36" s="91"/>
    </row>
    <row r="37" spans="1:17" ht="29.5" thickBot="1" x14ac:dyDescent="0.4">
      <c r="A37" s="113"/>
      <c r="B37" s="104" t="s">
        <v>136</v>
      </c>
      <c r="C37" s="106">
        <v>0.37851201773137416</v>
      </c>
      <c r="D37" s="106">
        <v>0.9426653381587462</v>
      </c>
      <c r="E37" s="106">
        <v>0.70178934916521418</v>
      </c>
      <c r="F37" s="106">
        <v>0.53965411278688136</v>
      </c>
      <c r="G37" s="106">
        <v>0.41473542305285349</v>
      </c>
      <c r="H37" s="106">
        <v>0.6177008180002681</v>
      </c>
      <c r="I37" s="106">
        <v>1</v>
      </c>
      <c r="J37" s="106">
        <v>0.34923021342098465</v>
      </c>
      <c r="K37" s="106">
        <v>0.9299486704684774</v>
      </c>
      <c r="L37" s="106">
        <v>0.80662714884275144</v>
      </c>
      <c r="M37" s="106">
        <v>0.63962558177978446</v>
      </c>
      <c r="N37" s="106">
        <v>0.74213129491326013</v>
      </c>
      <c r="O37" s="92">
        <v>0.63240260928507852</v>
      </c>
      <c r="P37" s="107">
        <v>0.25268330103558068</v>
      </c>
      <c r="Q37" s="93">
        <v>0.63241753445196769</v>
      </c>
    </row>
    <row r="38" spans="1:17" ht="58" x14ac:dyDescent="0.35">
      <c r="B38" s="104" t="s">
        <v>137</v>
      </c>
      <c r="C38" s="88">
        <v>0.34240413964373373</v>
      </c>
      <c r="D38" s="88">
        <v>0.22321609113469271</v>
      </c>
      <c r="E38" s="88">
        <v>0.14570274048104548</v>
      </c>
      <c r="F38" s="88">
        <v>1.3469196952017011E-2</v>
      </c>
      <c r="G38" s="88">
        <v>3.854251230067713E-2</v>
      </c>
      <c r="H38" s="88">
        <v>6.6698312950517258E-2</v>
      </c>
      <c r="I38" s="88">
        <v>1.6274572435364251E-3</v>
      </c>
      <c r="J38" s="88">
        <v>2.3313751298566789E-3</v>
      </c>
      <c r="K38" s="88">
        <v>1.7604219285389866E-4</v>
      </c>
      <c r="L38" s="88">
        <v>3.6886510737188929E-5</v>
      </c>
      <c r="M38" s="88">
        <v>1.1791240665920385E-3</v>
      </c>
      <c r="N38" s="88">
        <v>0.16583213197106955</v>
      </c>
    </row>
    <row r="39" spans="1:17" x14ac:dyDescent="0.35">
      <c r="B39" s="108"/>
      <c r="C39" s="108"/>
      <c r="D39" s="108"/>
      <c r="E39" s="108"/>
    </row>
    <row r="41" spans="1:17" ht="15" thickBot="1" x14ac:dyDescent="0.4"/>
    <row r="42" spans="1:17" ht="26.25" customHeight="1" x14ac:dyDescent="0.35">
      <c r="A42" s="114" t="s">
        <v>113</v>
      </c>
      <c r="B42" s="96" t="s">
        <v>143</v>
      </c>
      <c r="C42" s="117" t="s">
        <v>144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8"/>
    </row>
    <row r="43" spans="1:17" ht="18.75" customHeight="1" x14ac:dyDescent="0.35">
      <c r="A43" s="115"/>
      <c r="B43" s="97">
        <v>2017</v>
      </c>
      <c r="C43" s="98" t="s">
        <v>119</v>
      </c>
      <c r="D43" s="98" t="s">
        <v>120</v>
      </c>
      <c r="E43" s="98" t="s">
        <v>50</v>
      </c>
      <c r="F43" s="98" t="s">
        <v>121</v>
      </c>
      <c r="G43" s="98" t="s">
        <v>5</v>
      </c>
      <c r="H43" s="98" t="s">
        <v>4</v>
      </c>
      <c r="I43" s="98" t="s">
        <v>122</v>
      </c>
      <c r="J43" s="98" t="s">
        <v>123</v>
      </c>
      <c r="K43" s="98" t="s">
        <v>124</v>
      </c>
      <c r="L43" s="99" t="s">
        <v>125</v>
      </c>
      <c r="M43" s="99" t="s">
        <v>126</v>
      </c>
      <c r="N43" s="98" t="s">
        <v>87</v>
      </c>
    </row>
    <row r="44" spans="1:17" ht="19.5" customHeight="1" thickBot="1" x14ac:dyDescent="0.4">
      <c r="A44" s="116"/>
      <c r="B44" s="100"/>
      <c r="C44" s="101"/>
      <c r="D44" s="101"/>
      <c r="E44" s="101"/>
      <c r="F44" s="101"/>
      <c r="G44" s="101"/>
      <c r="H44" s="101"/>
      <c r="I44" s="101"/>
      <c r="J44" s="101"/>
      <c r="K44" s="101"/>
      <c r="L44" s="102" t="s">
        <v>0</v>
      </c>
      <c r="M44" s="102" t="s">
        <v>0</v>
      </c>
      <c r="N44" s="101"/>
    </row>
    <row r="45" spans="1:17" ht="29.5" thickBot="1" x14ac:dyDescent="0.4">
      <c r="A45" s="111">
        <v>2018</v>
      </c>
      <c r="B45" s="104" t="s">
        <v>135</v>
      </c>
      <c r="C45" s="85">
        <v>63910671297.654282</v>
      </c>
      <c r="D45" s="85">
        <v>42091940421.887184</v>
      </c>
      <c r="E45" s="85">
        <v>35621195714.285713</v>
      </c>
      <c r="F45" s="85">
        <v>4375501656.9495964</v>
      </c>
      <c r="G45" s="85">
        <v>1252508340.1623676</v>
      </c>
      <c r="H45" s="85">
        <v>16436224235.923384</v>
      </c>
      <c r="I45" s="85">
        <v>266527142.91162631</v>
      </c>
      <c r="J45" s="85">
        <v>173884050</v>
      </c>
      <c r="K45" s="85">
        <v>65509280</v>
      </c>
      <c r="L45" s="85">
        <v>22835403.5</v>
      </c>
      <c r="M45" s="85">
        <v>442150650</v>
      </c>
      <c r="N45" s="85">
        <v>3305158731</v>
      </c>
      <c r="O45" s="79">
        <v>167499120870.77411</v>
      </c>
      <c r="P45" s="105"/>
      <c r="Q45" s="80">
        <v>167964106924.27411</v>
      </c>
    </row>
    <row r="46" spans="1:17" ht="93" thickBot="1" x14ac:dyDescent="0.4">
      <c r="A46" s="112"/>
      <c r="B46" s="97" t="s">
        <v>147</v>
      </c>
      <c r="C46" s="85">
        <v>52924800716.584785</v>
      </c>
      <c r="D46" s="85">
        <v>36432046877.292313</v>
      </c>
      <c r="E46" s="85">
        <v>28317635714.285706</v>
      </c>
      <c r="F46" s="85">
        <v>2705043128.7535496</v>
      </c>
      <c r="G46" s="85">
        <v>858128144.31107593</v>
      </c>
      <c r="H46" s="85">
        <v>11709588243.175776</v>
      </c>
      <c r="I46" s="85">
        <v>263284450.60401353</v>
      </c>
      <c r="J46" s="85">
        <v>79684200</v>
      </c>
      <c r="K46" s="85">
        <v>64867760</v>
      </c>
      <c r="L46" s="85">
        <v>22736815.5</v>
      </c>
      <c r="M46" s="85">
        <v>426171270</v>
      </c>
      <c r="N46" s="85">
        <v>2948208266.9999995</v>
      </c>
      <c r="O46" s="79">
        <v>136303287502.00725</v>
      </c>
      <c r="P46" s="105"/>
      <c r="Q46" s="80">
        <v>136752195587.50725</v>
      </c>
    </row>
    <row r="47" spans="1:17" ht="72.5" x14ac:dyDescent="0.45">
      <c r="A47" s="112"/>
      <c r="B47" s="104" t="s">
        <v>130</v>
      </c>
      <c r="C47" s="88">
        <v>0.38828704491669286</v>
      </c>
      <c r="D47" s="88">
        <v>0.26728663369000399</v>
      </c>
      <c r="E47" s="88">
        <v>0.20775460543362675</v>
      </c>
      <c r="F47" s="88">
        <v>1.984576585296018E-2</v>
      </c>
      <c r="G47" s="88">
        <v>6.2957259508391447E-3</v>
      </c>
      <c r="H47" s="88">
        <v>8.5908333230798536E-2</v>
      </c>
      <c r="I47" s="88">
        <v>1.9316074867243118E-3</v>
      </c>
      <c r="J47" s="88">
        <v>5.8460952380790182E-4</v>
      </c>
      <c r="K47" s="88">
        <v>4.7590752350008239E-4</v>
      </c>
      <c r="L47" s="88">
        <v>1.6681047036129021E-4</v>
      </c>
      <c r="M47" s="88">
        <v>3.1266397004087233E-3</v>
      </c>
      <c r="N47" s="88">
        <v>2.162976639104602E-2</v>
      </c>
      <c r="O47" s="90"/>
      <c r="P47" s="90"/>
      <c r="Q47" s="91"/>
    </row>
    <row r="48" spans="1:17" ht="29.5" thickBot="1" x14ac:dyDescent="0.4">
      <c r="A48" s="113"/>
      <c r="B48" s="104" t="s">
        <v>136</v>
      </c>
      <c r="C48" s="106">
        <v>0.82810584902317075</v>
      </c>
      <c r="D48" s="106">
        <v>0.86553498156973041</v>
      </c>
      <c r="E48" s="106">
        <v>0.79496589450334065</v>
      </c>
      <c r="F48" s="106">
        <v>0.61822468389587681</v>
      </c>
      <c r="G48" s="106">
        <v>0.68512768881030639</v>
      </c>
      <c r="H48" s="106">
        <v>0.71242568092877645</v>
      </c>
      <c r="I48" s="106">
        <v>0.98783353818230824</v>
      </c>
      <c r="J48" s="106">
        <v>0.45826054776156872</v>
      </c>
      <c r="K48" s="106">
        <v>0.99020718896620452</v>
      </c>
      <c r="L48" s="106">
        <v>0.99568266879978717</v>
      </c>
      <c r="M48" s="106">
        <v>0.96385987445681698</v>
      </c>
      <c r="N48" s="106">
        <v>0.89200202076467217</v>
      </c>
      <c r="O48" s="92">
        <v>0.81375524118222387</v>
      </c>
      <c r="P48" s="107">
        <v>0.12193324507188308</v>
      </c>
      <c r="Q48" s="93">
        <v>0.81417511212179028</v>
      </c>
    </row>
    <row r="49" spans="1:17" ht="58" x14ac:dyDescent="0.35">
      <c r="B49" s="104" t="s">
        <v>137</v>
      </c>
      <c r="C49" s="88">
        <v>0.38155824917410452</v>
      </c>
      <c r="D49" s="88">
        <v>0.25129648563565415</v>
      </c>
      <c r="E49" s="88">
        <v>0.2126649711897147</v>
      </c>
      <c r="F49" s="88">
        <v>2.612253505691713E-2</v>
      </c>
      <c r="G49" s="88">
        <v>7.4777009792706918E-3</v>
      </c>
      <c r="H49" s="88">
        <v>9.8127226880217258E-2</v>
      </c>
      <c r="I49" s="88">
        <v>1.5912151748978581E-3</v>
      </c>
      <c r="J49" s="88">
        <v>1.0381191799457377E-3</v>
      </c>
      <c r="K49" s="88">
        <v>3.9110223181732716E-4</v>
      </c>
      <c r="L49" s="88">
        <v>1.3633148270442302E-4</v>
      </c>
      <c r="M49" s="88">
        <v>2.6397192277869928E-3</v>
      </c>
      <c r="N49" s="88">
        <v>1.9732394497460892E-2</v>
      </c>
    </row>
    <row r="52" spans="1:17" ht="15" thickBot="1" x14ac:dyDescent="0.4"/>
    <row r="53" spans="1:17" ht="26.25" customHeight="1" x14ac:dyDescent="0.35">
      <c r="A53" s="114" t="s">
        <v>113</v>
      </c>
      <c r="B53" s="96" t="s">
        <v>145</v>
      </c>
      <c r="C53" s="119" t="s">
        <v>146</v>
      </c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1"/>
    </row>
    <row r="54" spans="1:17" ht="18.75" customHeight="1" x14ac:dyDescent="0.35">
      <c r="A54" s="115"/>
      <c r="B54" s="97">
        <v>2017</v>
      </c>
      <c r="C54" s="98" t="s">
        <v>119</v>
      </c>
      <c r="D54" s="98" t="s">
        <v>120</v>
      </c>
      <c r="E54" s="98" t="s">
        <v>50</v>
      </c>
      <c r="F54" s="98" t="s">
        <v>121</v>
      </c>
      <c r="G54" s="98" t="s">
        <v>5</v>
      </c>
      <c r="H54" s="98" t="s">
        <v>4</v>
      </c>
      <c r="I54" s="98" t="s">
        <v>122</v>
      </c>
      <c r="J54" s="98" t="s">
        <v>123</v>
      </c>
      <c r="K54" s="98" t="s">
        <v>124</v>
      </c>
      <c r="L54" s="99" t="s">
        <v>125</v>
      </c>
      <c r="M54" s="99" t="s">
        <v>126</v>
      </c>
      <c r="N54" s="98" t="s">
        <v>87</v>
      </c>
    </row>
    <row r="55" spans="1:17" ht="19.5" customHeight="1" thickBot="1" x14ac:dyDescent="0.4">
      <c r="A55" s="116"/>
      <c r="B55" s="100"/>
      <c r="C55" s="101"/>
      <c r="D55" s="101"/>
      <c r="E55" s="101"/>
      <c r="F55" s="101"/>
      <c r="G55" s="101"/>
      <c r="H55" s="101"/>
      <c r="I55" s="101"/>
      <c r="J55" s="101"/>
      <c r="K55" s="101"/>
      <c r="L55" s="102" t="s">
        <v>0</v>
      </c>
      <c r="M55" s="102" t="s">
        <v>0</v>
      </c>
      <c r="N55" s="101"/>
    </row>
    <row r="56" spans="1:17" ht="29.5" thickBot="1" x14ac:dyDescent="0.4">
      <c r="A56" s="111">
        <v>2018</v>
      </c>
      <c r="B56" s="104" t="s">
        <v>135</v>
      </c>
      <c r="C56" s="85">
        <v>3189821828.8708286</v>
      </c>
      <c r="D56" s="85">
        <v>971206.1333333333</v>
      </c>
      <c r="E56" s="85">
        <v>2349322857.1428576</v>
      </c>
      <c r="F56" s="85">
        <v>943904671.77661228</v>
      </c>
      <c r="G56" s="85">
        <v>1328564293.2994351</v>
      </c>
      <c r="H56" s="85">
        <v>4604621702.4144449</v>
      </c>
      <c r="I56" s="85">
        <v>0</v>
      </c>
      <c r="J56" s="85">
        <v>989467650</v>
      </c>
      <c r="K56" s="85">
        <v>200000</v>
      </c>
      <c r="L56" s="85">
        <v>0</v>
      </c>
      <c r="M56" s="85">
        <v>0</v>
      </c>
      <c r="N56" s="85">
        <v>117087150</v>
      </c>
      <c r="O56" s="79">
        <v>13523961359.637512</v>
      </c>
      <c r="P56" s="105"/>
      <c r="Q56" s="105"/>
    </row>
    <row r="57" spans="1:17" ht="93" thickBot="1" x14ac:dyDescent="0.4">
      <c r="A57" s="112"/>
      <c r="B57" s="97" t="s">
        <v>147</v>
      </c>
      <c r="C57" s="85">
        <v>733030726.02254224</v>
      </c>
      <c r="D57" s="85">
        <v>0</v>
      </c>
      <c r="E57" s="85">
        <v>312524285.71428573</v>
      </c>
      <c r="F57" s="85">
        <v>15965546.708802242</v>
      </c>
      <c r="G57" s="85">
        <v>187938254.50448042</v>
      </c>
      <c r="H57" s="85">
        <v>882822652.08356547</v>
      </c>
      <c r="I57" s="85">
        <v>0</v>
      </c>
      <c r="J57" s="85">
        <v>289279350</v>
      </c>
      <c r="K57" s="85">
        <v>200000</v>
      </c>
      <c r="L57" s="85">
        <v>0</v>
      </c>
      <c r="M57" s="85">
        <v>0</v>
      </c>
      <c r="N57" s="85">
        <v>25164650</v>
      </c>
      <c r="O57" s="79">
        <v>2446925465.0336761</v>
      </c>
      <c r="P57" s="105"/>
      <c r="Q57" s="105"/>
    </row>
    <row r="58" spans="1:17" ht="72.5" x14ac:dyDescent="0.35">
      <c r="A58" s="112"/>
      <c r="B58" s="104" t="s">
        <v>130</v>
      </c>
      <c r="C58" s="88">
        <v>0.29957215146005839</v>
      </c>
      <c r="D58" s="88">
        <v>0</v>
      </c>
      <c r="E58" s="88">
        <v>0.12772121185554158</v>
      </c>
      <c r="F58" s="88">
        <v>6.5247376501443672E-3</v>
      </c>
      <c r="G58" s="88">
        <v>7.680587626803495E-2</v>
      </c>
      <c r="H58" s="88">
        <v>0.36078853430519819</v>
      </c>
      <c r="I58" s="88">
        <v>0</v>
      </c>
      <c r="J58" s="88">
        <v>0.11822156176547811</v>
      </c>
      <c r="K58" s="88">
        <v>8.1735223593027369E-5</v>
      </c>
      <c r="L58" s="88">
        <v>0</v>
      </c>
      <c r="M58" s="88">
        <v>0</v>
      </c>
      <c r="N58" s="88">
        <v>1.0284191471951381E-2</v>
      </c>
      <c r="O58" s="90"/>
      <c r="P58" s="90"/>
      <c r="Q58" s="90"/>
    </row>
    <row r="59" spans="1:17" ht="29.5" thickBot="1" x14ac:dyDescent="0.4">
      <c r="A59" s="113"/>
      <c r="B59" s="104" t="s">
        <v>136</v>
      </c>
      <c r="C59" s="106">
        <v>0.22980303143828859</v>
      </c>
      <c r="D59" s="106">
        <v>0</v>
      </c>
      <c r="E59" s="106">
        <v>0.13302738904705672</v>
      </c>
      <c r="F59" s="106">
        <v>1.6914363479896732E-2</v>
      </c>
      <c r="G59" s="106">
        <v>0.14145966096811427</v>
      </c>
      <c r="H59" s="106">
        <v>0.19172533796221636</v>
      </c>
      <c r="I59" s="106" t="e">
        <v>#DIV/0!</v>
      </c>
      <c r="J59" s="106">
        <v>0.29235857281438155</v>
      </c>
      <c r="K59" s="106">
        <v>1</v>
      </c>
      <c r="L59" s="106" t="e">
        <v>#DIV/0!</v>
      </c>
      <c r="M59" s="106" t="e">
        <v>#DIV/0!</v>
      </c>
      <c r="N59" s="106">
        <v>0.21492238900682098</v>
      </c>
      <c r="O59" s="92">
        <v>0.18093259807267462</v>
      </c>
      <c r="P59" s="107">
        <v>2.1889535305316017E-3</v>
      </c>
      <c r="Q59" s="109"/>
    </row>
    <row r="60" spans="1:17" x14ac:dyDescent="0.35">
      <c r="B60" t="s">
        <v>137</v>
      </c>
      <c r="C60">
        <v>0.23586445894402694</v>
      </c>
      <c r="D60">
        <v>7.1813731754063876E-5</v>
      </c>
      <c r="E60">
        <v>0.17371558485477862</v>
      </c>
      <c r="F60">
        <v>6.9794984374453445E-2</v>
      </c>
      <c r="G60">
        <v>9.8237806066538855E-2</v>
      </c>
      <c r="H60">
        <v>0.34047876801519228</v>
      </c>
      <c r="I60">
        <v>0</v>
      </c>
      <c r="J60">
        <v>7.3164040009244827E-2</v>
      </c>
      <c r="K60">
        <v>1.4788566358737413E-5</v>
      </c>
      <c r="L60">
        <v>0</v>
      </c>
      <c r="M60">
        <v>0</v>
      </c>
      <c r="N60">
        <v>8.6577554376522058E-3</v>
      </c>
    </row>
  </sheetData>
  <conditionalFormatting sqref="D8:N9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{29E0B88D-DAB9-4A20-B918-A7792C55E89C}</x14:id>
        </ext>
      </extLst>
    </cfRule>
  </conditionalFormatting>
  <conditionalFormatting sqref="C17:N1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{3A4306DD-76E1-4B71-B7A4-17CA0FB3F839}</x14:id>
        </ext>
      </extLst>
    </cfRule>
  </conditionalFormatting>
  <conditionalFormatting sqref="C26:N2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{CEDE7678-7D7F-40C2-B1C3-054F91373D4B}</x14:id>
        </ext>
      </extLst>
    </cfRule>
  </conditionalFormatting>
  <conditionalFormatting sqref="C36:N3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{F90A69C8-DF6F-4F66-B9B3-B157E3BA06F7}</x14:id>
        </ext>
      </extLst>
    </cfRule>
  </conditionalFormatting>
  <conditionalFormatting sqref="C47:N4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{461DCA41-E5D4-4193-94BE-C9D19061702F}</x14:id>
        </ext>
      </extLst>
    </cfRule>
  </conditionalFormatting>
  <conditionalFormatting sqref="C19:N1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{D36B6611-21AD-4587-A82D-2B0302E98C59}</x14:id>
        </ext>
      </extLst>
    </cfRule>
  </conditionalFormatting>
  <conditionalFormatting sqref="C28:N2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{C82FE67E-F1D0-4C9C-9B18-881616577113}</x14:id>
        </ext>
      </extLst>
    </cfRule>
  </conditionalFormatting>
  <conditionalFormatting sqref="C38:N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{D83F401D-EA20-4CAC-BC1A-8756D47C2A7D}</x14:id>
        </ext>
      </extLst>
    </cfRule>
  </conditionalFormatting>
  <conditionalFormatting sqref="C49:N4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{B0B75420-8E1E-4ED6-9685-1E47AEF4130A}</x14:id>
        </ext>
      </extLst>
    </cfRule>
  </conditionalFormatting>
  <conditionalFormatting sqref="C58:N5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{C17BA725-1729-4DCC-97C2-FACE7D23B445}</x14:id>
        </ext>
      </extLst>
    </cfRule>
  </conditionalFormatting>
  <conditionalFormatting sqref="C8:C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{EFB6891F-D4FB-4CB6-B74F-3E5101CFFF4A}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E0B88D-DAB9-4A20-B918-A7792C55E8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D8:N9</xm:sqref>
        </x14:conditionalFormatting>
        <x14:conditionalFormatting xmlns:xm="http://schemas.microsoft.com/office/excel/2006/main">
          <x14:cfRule type="dataBar" id="{3A4306DD-76E1-4B71-B7A4-17CA0FB3F8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C17:N17</xm:sqref>
        </x14:conditionalFormatting>
        <x14:conditionalFormatting xmlns:xm="http://schemas.microsoft.com/office/excel/2006/main">
          <x14:cfRule type="dataBar" id="{CEDE7678-7D7F-40C2-B1C3-054F91373D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C26:N26</xm:sqref>
        </x14:conditionalFormatting>
        <x14:conditionalFormatting xmlns:xm="http://schemas.microsoft.com/office/excel/2006/main">
          <x14:cfRule type="dataBar" id="{F90A69C8-DF6F-4F66-B9B3-B157E3BA0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C36:N36</xm:sqref>
        </x14:conditionalFormatting>
        <x14:conditionalFormatting xmlns:xm="http://schemas.microsoft.com/office/excel/2006/main">
          <x14:cfRule type="dataBar" id="{461DCA41-E5D4-4193-94BE-C9D1906170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C47:N47</xm:sqref>
        </x14:conditionalFormatting>
        <x14:conditionalFormatting xmlns:xm="http://schemas.microsoft.com/office/excel/2006/main">
          <x14:cfRule type="dataBar" id="{D36B6611-21AD-4587-A82D-2B0302E98C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C19:N19</xm:sqref>
        </x14:conditionalFormatting>
        <x14:conditionalFormatting xmlns:xm="http://schemas.microsoft.com/office/excel/2006/main">
          <x14:cfRule type="dataBar" id="{C82FE67E-F1D0-4C9C-9B18-881616577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C28:N28</xm:sqref>
        </x14:conditionalFormatting>
        <x14:conditionalFormatting xmlns:xm="http://schemas.microsoft.com/office/excel/2006/main">
          <x14:cfRule type="dataBar" id="{D83F401D-EA20-4CAC-BC1A-8756D47C2A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C38:N38</xm:sqref>
        </x14:conditionalFormatting>
        <x14:conditionalFormatting xmlns:xm="http://schemas.microsoft.com/office/excel/2006/main">
          <x14:cfRule type="dataBar" id="{B0B75420-8E1E-4ED6-9685-1E47AEF413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C49:N49</xm:sqref>
        </x14:conditionalFormatting>
        <x14:conditionalFormatting xmlns:xm="http://schemas.microsoft.com/office/excel/2006/main">
          <x14:cfRule type="dataBar" id="{C17BA725-1729-4DCC-97C2-FACE7D23B4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C58:N58</xm:sqref>
        </x14:conditionalFormatting>
        <x14:conditionalFormatting xmlns:xm="http://schemas.microsoft.com/office/excel/2006/main">
          <x14:cfRule type="dataBar" id="{EFB6891F-D4FB-4CB6-B74F-3E5101CFFF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C8:C9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320F-67BC-471E-80BF-78F1578317B3}">
  <sheetPr>
    <tabColor theme="8"/>
  </sheetPr>
  <dimension ref="A1:AA12"/>
  <sheetViews>
    <sheetView zoomScale="70" zoomScaleNormal="70" workbookViewId="0">
      <selection activeCell="Z4" sqref="Z4"/>
    </sheetView>
  </sheetViews>
  <sheetFormatPr defaultColWidth="9.1796875" defaultRowHeight="14.5" x14ac:dyDescent="0.35"/>
  <cols>
    <col min="1" max="1" width="19.54296875" customWidth="1"/>
    <col min="2" max="2" width="12.54296875" customWidth="1"/>
    <col min="3" max="12" width="9.26953125" bestFit="1" customWidth="1"/>
    <col min="13" max="13" width="12.26953125" customWidth="1"/>
    <col min="14" max="16" width="9.26953125" bestFit="1" customWidth="1"/>
    <col min="17" max="17" width="10.1796875" bestFit="1" customWidth="1"/>
    <col min="18" max="22" width="9.26953125" bestFit="1" customWidth="1"/>
    <col min="23" max="23" width="10.1796875" bestFit="1" customWidth="1"/>
    <col min="24" max="25" width="9.26953125" bestFit="1" customWidth="1"/>
    <col min="26" max="26" width="10.1796875" bestFit="1" customWidth="1"/>
  </cols>
  <sheetData>
    <row r="1" spans="1:27" ht="28.5" x14ac:dyDescent="0.65">
      <c r="A1" s="76" t="s">
        <v>109</v>
      </c>
    </row>
    <row r="2" spans="1:27" ht="36.5" x14ac:dyDescent="0.5">
      <c r="C2" s="77" t="s">
        <v>78</v>
      </c>
      <c r="Y2" s="4" t="s">
        <v>44</v>
      </c>
      <c r="Z2" s="130" t="s">
        <v>148</v>
      </c>
    </row>
    <row r="3" spans="1:27" ht="77.25" customHeight="1" x14ac:dyDescent="0.35">
      <c r="B3" s="28" t="s">
        <v>75</v>
      </c>
      <c r="C3" s="65" t="s">
        <v>22</v>
      </c>
      <c r="D3" s="66" t="s">
        <v>23</v>
      </c>
      <c r="E3" s="65" t="s">
        <v>24</v>
      </c>
      <c r="F3" s="66" t="s">
        <v>25</v>
      </c>
      <c r="G3" s="65" t="s">
        <v>26</v>
      </c>
      <c r="H3" s="66" t="s">
        <v>27</v>
      </c>
      <c r="I3" s="65" t="s">
        <v>28</v>
      </c>
      <c r="J3" s="66" t="s">
        <v>29</v>
      </c>
      <c r="K3" s="65" t="s">
        <v>30</v>
      </c>
      <c r="L3" s="66" t="s">
        <v>31</v>
      </c>
      <c r="M3" s="65" t="s">
        <v>32</v>
      </c>
      <c r="N3" s="66" t="s">
        <v>33</v>
      </c>
      <c r="O3" s="65" t="s">
        <v>34</v>
      </c>
      <c r="P3" s="66" t="s">
        <v>35</v>
      </c>
      <c r="Q3" s="65" t="s">
        <v>36</v>
      </c>
      <c r="R3" s="66" t="s">
        <v>37</v>
      </c>
      <c r="S3" s="65" t="s">
        <v>38</v>
      </c>
      <c r="T3" s="66" t="s">
        <v>39</v>
      </c>
      <c r="U3" s="65" t="s">
        <v>40</v>
      </c>
      <c r="V3" s="66" t="s">
        <v>41</v>
      </c>
      <c r="W3" s="65" t="s">
        <v>42</v>
      </c>
      <c r="X3" s="66" t="s">
        <v>43</v>
      </c>
      <c r="Y3" s="4" t="s">
        <v>44</v>
      </c>
      <c r="Z3" s="3" t="s">
        <v>45</v>
      </c>
    </row>
    <row r="4" spans="1:27" x14ac:dyDescent="0.35">
      <c r="A4" t="s">
        <v>92</v>
      </c>
      <c r="B4">
        <v>6</v>
      </c>
      <c r="C4" s="5">
        <v>3.8016855000000005</v>
      </c>
      <c r="D4" s="5">
        <v>9.3547999999999991</v>
      </c>
      <c r="E4" s="5">
        <v>0</v>
      </c>
      <c r="F4" s="5">
        <v>7.6139999999999999E-2</v>
      </c>
      <c r="G4" s="5">
        <v>2E-3</v>
      </c>
      <c r="H4" s="5">
        <v>3.3999999999999997E-4</v>
      </c>
      <c r="I4" s="5">
        <v>21.7742</v>
      </c>
      <c r="J4" s="5">
        <v>0</v>
      </c>
      <c r="K4" s="5">
        <v>110</v>
      </c>
      <c r="L4" s="5">
        <v>2.8899999999999999E-2</v>
      </c>
      <c r="M4" s="5">
        <v>25.859299999999994</v>
      </c>
      <c r="N4" s="5">
        <v>0.13800000000000001</v>
      </c>
      <c r="O4" s="5">
        <v>0</v>
      </c>
      <c r="P4" s="5">
        <v>6.9850000000000009E-2</v>
      </c>
      <c r="Q4" s="5">
        <v>23.968692345440001</v>
      </c>
      <c r="R4" s="5">
        <v>0</v>
      </c>
      <c r="S4" s="5">
        <v>8.0074122469999995</v>
      </c>
      <c r="T4" s="5">
        <v>0</v>
      </c>
      <c r="U4" s="5">
        <v>0</v>
      </c>
      <c r="V4" s="5">
        <v>39.248080508199997</v>
      </c>
      <c r="W4" s="5">
        <v>99.316436825000011</v>
      </c>
      <c r="X4" s="5">
        <v>3.1968000000000001</v>
      </c>
      <c r="Y4" s="5">
        <v>0</v>
      </c>
      <c r="Z4" s="5">
        <v>344.84029742564002</v>
      </c>
      <c r="AA4" s="64">
        <v>1.7635860095649551E-2</v>
      </c>
    </row>
    <row r="5" spans="1:27" x14ac:dyDescent="0.35">
      <c r="A5" s="57" t="s">
        <v>98</v>
      </c>
      <c r="B5" s="57">
        <v>11</v>
      </c>
      <c r="C5" s="63">
        <v>166.50740406923404</v>
      </c>
      <c r="D5" s="63">
        <v>96.02734378000001</v>
      </c>
      <c r="E5" s="63">
        <v>51.9</v>
      </c>
      <c r="F5" s="63">
        <v>49.938945428250008</v>
      </c>
      <c r="G5" s="63">
        <v>43.175099362499992</v>
      </c>
      <c r="H5" s="63">
        <v>6.7628460657499998</v>
      </c>
      <c r="I5" s="63">
        <v>173.17156194999998</v>
      </c>
      <c r="J5" s="63">
        <v>0</v>
      </c>
      <c r="K5" s="63">
        <v>0</v>
      </c>
      <c r="L5" s="63">
        <v>50.154780389999992</v>
      </c>
      <c r="M5" s="63">
        <v>307.94853991403255</v>
      </c>
      <c r="N5" s="63">
        <v>0</v>
      </c>
      <c r="O5" s="63">
        <v>18.715525000000003</v>
      </c>
      <c r="P5" s="63">
        <v>0</v>
      </c>
      <c r="Q5" s="63">
        <v>401.54056688018949</v>
      </c>
      <c r="R5" s="63">
        <v>225.37439490000003</v>
      </c>
      <c r="S5" s="63">
        <v>169.39966942836</v>
      </c>
      <c r="T5" s="63">
        <v>0</v>
      </c>
      <c r="U5" s="63">
        <v>5.0636900000000002</v>
      </c>
      <c r="V5" s="63">
        <v>158.21083041999995</v>
      </c>
      <c r="W5" s="63">
        <v>548.03394442999991</v>
      </c>
      <c r="X5" s="63">
        <v>23.377208000000003</v>
      </c>
      <c r="Y5" s="63">
        <v>87.284120000000001</v>
      </c>
      <c r="Z5" s="63">
        <v>2532.6485245900658</v>
      </c>
      <c r="AA5" s="64">
        <v>0.12952498702897425</v>
      </c>
    </row>
    <row r="6" spans="1:27" x14ac:dyDescent="0.35">
      <c r="A6" t="s">
        <v>93</v>
      </c>
      <c r="B6">
        <v>9</v>
      </c>
      <c r="C6" s="5">
        <v>1210.6992128601441</v>
      </c>
      <c r="D6" s="5">
        <v>2141.4691149999999</v>
      </c>
      <c r="E6" s="5">
        <v>0</v>
      </c>
      <c r="F6" s="5">
        <v>306.59636165858984</v>
      </c>
      <c r="G6" s="5">
        <v>17.315807408589826</v>
      </c>
      <c r="H6" s="5">
        <v>289.28055424999997</v>
      </c>
      <c r="I6" s="5">
        <v>474.69859099000001</v>
      </c>
      <c r="J6" s="5">
        <v>0</v>
      </c>
      <c r="K6" s="5">
        <v>0</v>
      </c>
      <c r="L6" s="5">
        <v>490.94257899999997</v>
      </c>
      <c r="M6" s="5">
        <v>2131.0530079999999</v>
      </c>
      <c r="N6" s="5">
        <v>0</v>
      </c>
      <c r="O6" s="5">
        <v>3.3530000000000002</v>
      </c>
      <c r="P6" s="5">
        <v>3.9355000000000002</v>
      </c>
      <c r="Q6" s="5">
        <v>3496.1875820142955</v>
      </c>
      <c r="R6" s="5">
        <v>639.70219588301973</v>
      </c>
      <c r="S6" s="5">
        <v>445.35861038414629</v>
      </c>
      <c r="T6" s="5">
        <v>20.372</v>
      </c>
      <c r="U6" s="5">
        <v>0.27200000000000002</v>
      </c>
      <c r="V6" s="5">
        <v>1367.8022367092183</v>
      </c>
      <c r="W6" s="5">
        <v>2778.4762788979688</v>
      </c>
      <c r="X6" s="5">
        <v>28.534479999999999</v>
      </c>
      <c r="Y6" s="5">
        <v>136.05182000000002</v>
      </c>
      <c r="Z6" s="5">
        <v>15675.504571397383</v>
      </c>
      <c r="AA6" s="64">
        <v>0.80167836419840699</v>
      </c>
    </row>
    <row r="7" spans="1:27" x14ac:dyDescent="0.35">
      <c r="A7" s="57" t="s">
        <v>94</v>
      </c>
      <c r="B7" s="57">
        <v>10</v>
      </c>
      <c r="C7" s="63">
        <v>81.437791986999997</v>
      </c>
      <c r="D7" s="63">
        <v>28.009867499999999</v>
      </c>
      <c r="E7" s="63">
        <v>0</v>
      </c>
      <c r="F7" s="63">
        <v>1.752115809</v>
      </c>
      <c r="G7" s="63">
        <v>2.2454462000000004</v>
      </c>
      <c r="H7" s="63">
        <v>1.126169609</v>
      </c>
      <c r="I7" s="63">
        <v>4.3627758624999995</v>
      </c>
      <c r="J7" s="63">
        <v>0</v>
      </c>
      <c r="K7" s="63">
        <v>0</v>
      </c>
      <c r="L7" s="63">
        <v>10.198144940000001</v>
      </c>
      <c r="M7" s="63">
        <v>70.045609750058688</v>
      </c>
      <c r="N7" s="63">
        <v>1E-3</v>
      </c>
      <c r="O7" s="63">
        <v>0</v>
      </c>
      <c r="P7" s="63">
        <v>3.2066000000000003</v>
      </c>
      <c r="Q7" s="63">
        <v>206.96175723087998</v>
      </c>
      <c r="R7" s="63">
        <v>15.758517100000001</v>
      </c>
      <c r="S7" s="63">
        <v>22.640610553204002</v>
      </c>
      <c r="T7" s="63">
        <v>0</v>
      </c>
      <c r="U7" s="63">
        <v>0</v>
      </c>
      <c r="V7" s="63">
        <v>165.72870109999999</v>
      </c>
      <c r="W7" s="63">
        <v>365.09917541999994</v>
      </c>
      <c r="X7" s="63">
        <v>0.75958219999999999</v>
      </c>
      <c r="Y7" s="63">
        <v>5.5E-2</v>
      </c>
      <c r="Z7" s="63">
        <v>976.01724945264266</v>
      </c>
      <c r="AA7" s="64">
        <v>4.9915580605828749E-2</v>
      </c>
    </row>
    <row r="8" spans="1:27" x14ac:dyDescent="0.35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4"/>
    </row>
    <row r="9" spans="1:27" x14ac:dyDescent="0.35">
      <c r="A9" s="57" t="s">
        <v>107</v>
      </c>
      <c r="B9" s="57">
        <v>37</v>
      </c>
      <c r="C9" s="63">
        <v>1465.4160944163782</v>
      </c>
      <c r="D9" s="63">
        <v>2276.36112628</v>
      </c>
      <c r="E9" s="63">
        <v>51.9</v>
      </c>
      <c r="F9" s="63">
        <v>358.36356289583983</v>
      </c>
      <c r="G9" s="63">
        <v>62.738352971089824</v>
      </c>
      <c r="H9" s="63">
        <v>297.16990992474996</v>
      </c>
      <c r="I9" s="63">
        <v>674.16712880249997</v>
      </c>
      <c r="J9" s="63">
        <v>0.255</v>
      </c>
      <c r="K9" s="63">
        <v>110</v>
      </c>
      <c r="L9" s="63">
        <v>551.32440432999999</v>
      </c>
      <c r="M9" s="63">
        <v>2542.6964576640912</v>
      </c>
      <c r="N9" s="63">
        <v>0.13900000000000001</v>
      </c>
      <c r="O9" s="63">
        <v>22.068525000000005</v>
      </c>
      <c r="P9" s="63">
        <v>7.2119499999999999</v>
      </c>
      <c r="Q9" s="63">
        <v>4131.183598470805</v>
      </c>
      <c r="R9" s="63">
        <v>880.83510788301976</v>
      </c>
      <c r="S9" s="63">
        <v>645.40630261271031</v>
      </c>
      <c r="T9" s="63">
        <v>20.372</v>
      </c>
      <c r="U9" s="63">
        <v>5.3356900000000005</v>
      </c>
      <c r="V9" s="63">
        <v>1732.1148487374182</v>
      </c>
      <c r="W9" s="63">
        <v>3798.9488355729686</v>
      </c>
      <c r="X9" s="63">
        <v>55.868070199999998</v>
      </c>
      <c r="Y9" s="63">
        <v>223.39094000000003</v>
      </c>
      <c r="Z9" s="63">
        <v>19553.358642865733</v>
      </c>
    </row>
    <row r="10" spans="1:27" x14ac:dyDescent="0.35">
      <c r="C10" s="68">
        <v>7.4944469703727964E-2</v>
      </c>
      <c r="D10" s="68">
        <v>0.11641790895655445</v>
      </c>
      <c r="E10" s="68">
        <v>2.6542754596758909E-3</v>
      </c>
      <c r="F10" s="68">
        <v>1.8327468413033631E-2</v>
      </c>
      <c r="G10" s="68">
        <v>3.2085716892417677E-3</v>
      </c>
      <c r="H10" s="68">
        <v>1.5197895939640825E-2</v>
      </c>
      <c r="I10" s="68">
        <v>3.4478328818894628E-2</v>
      </c>
      <c r="J10" s="68">
        <v>1.3041237807656113E-5</v>
      </c>
      <c r="K10" s="68">
        <v>5.6256319954594994E-3</v>
      </c>
      <c r="L10" s="68">
        <v>2.8195892807968161E-2</v>
      </c>
      <c r="M10" s="68">
        <v>0.13003885951796948</v>
      </c>
      <c r="N10" s="68">
        <v>7.1087531578988229E-6</v>
      </c>
      <c r="O10" s="68">
        <v>1.1286309121145261E-3</v>
      </c>
      <c r="P10" s="68">
        <v>3.6883433336049216E-4</v>
      </c>
      <c r="Q10" s="68">
        <v>0.21127744209704427</v>
      </c>
      <c r="R10" s="68">
        <v>4.5047765142097601E-2</v>
      </c>
      <c r="S10" s="68">
        <v>3.3007439509538897E-2</v>
      </c>
      <c r="T10" s="68">
        <v>1.0418670455590992E-3</v>
      </c>
      <c r="U10" s="68">
        <v>2.7287843983503E-4</v>
      </c>
      <c r="V10" s="68">
        <v>8.8584006480615554E-2</v>
      </c>
      <c r="W10" s="68">
        <v>0.19428625562284454</v>
      </c>
      <c r="X10" s="68">
        <v>2.8572109385608855E-3</v>
      </c>
      <c r="Y10" s="68">
        <v>1.1424683814179758E-2</v>
      </c>
      <c r="Z10" s="64">
        <v>1</v>
      </c>
    </row>
    <row r="12" spans="1:27" x14ac:dyDescent="0.35">
      <c r="C12">
        <v>1000</v>
      </c>
    </row>
  </sheetData>
  <conditionalFormatting sqref="C9:Y9">
    <cfRule type="top10" dxfId="45" priority="11" percent="1" rank="10"/>
  </conditionalFormatting>
  <conditionalFormatting sqref="AA4:AA8">
    <cfRule type="top10" dxfId="44" priority="10" percent="1" rank="10"/>
  </conditionalFormatting>
  <conditionalFormatting sqref="C7:Y7">
    <cfRule type="top10" dxfId="43" priority="4" percent="1" rank="10"/>
  </conditionalFormatting>
  <conditionalFormatting sqref="C6:Y6">
    <cfRule type="top10" dxfId="42" priority="3" percent="1" rank="10"/>
  </conditionalFormatting>
  <conditionalFormatting sqref="C5:Y5">
    <cfRule type="top10" dxfId="41" priority="2" percent="1" rank="10"/>
  </conditionalFormatting>
  <conditionalFormatting sqref="C4:Y4">
    <cfRule type="top10" dxfId="40" priority="1" percent="1" rank="10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9ABD-48EB-40A9-9BB6-14634BF584BB}">
  <sheetPr>
    <tabColor theme="8"/>
  </sheetPr>
  <dimension ref="A1:AA10"/>
  <sheetViews>
    <sheetView zoomScale="85" zoomScaleNormal="85" workbookViewId="0">
      <selection activeCell="W27" sqref="W27"/>
    </sheetView>
  </sheetViews>
  <sheetFormatPr defaultColWidth="9.1796875" defaultRowHeight="14.5" x14ac:dyDescent="0.35"/>
  <cols>
    <col min="3" max="3" width="12" bestFit="1" customWidth="1"/>
    <col min="4" max="12" width="9.26953125" bestFit="1" customWidth="1"/>
    <col min="13" max="13" width="12.26953125" customWidth="1"/>
    <col min="14" max="16" width="9.26953125" bestFit="1" customWidth="1"/>
    <col min="17" max="17" width="10.1796875" bestFit="1" customWidth="1"/>
    <col min="18" max="22" width="9.26953125" bestFit="1" customWidth="1"/>
    <col min="23" max="23" width="10.1796875" bestFit="1" customWidth="1"/>
    <col min="24" max="25" width="9.26953125" bestFit="1" customWidth="1"/>
    <col min="26" max="26" width="10.1796875" bestFit="1" customWidth="1"/>
  </cols>
  <sheetData>
    <row r="1" spans="1:27" ht="28.5" x14ac:dyDescent="0.65">
      <c r="A1" s="76" t="s">
        <v>110</v>
      </c>
    </row>
    <row r="2" spans="1:27" ht="36.5" x14ac:dyDescent="0.35">
      <c r="C2" s="67" t="s">
        <v>78</v>
      </c>
      <c r="Y2" s="4" t="s">
        <v>44</v>
      </c>
      <c r="Z2" s="130" t="s">
        <v>148</v>
      </c>
    </row>
    <row r="3" spans="1:27" ht="77.25" customHeight="1" x14ac:dyDescent="0.35">
      <c r="B3" s="28" t="s">
        <v>75</v>
      </c>
      <c r="C3" s="65" t="s">
        <v>22</v>
      </c>
      <c r="D3" s="66" t="s">
        <v>23</v>
      </c>
      <c r="E3" s="65" t="s">
        <v>24</v>
      </c>
      <c r="F3" s="66" t="s">
        <v>25</v>
      </c>
      <c r="G3" s="65" t="s">
        <v>26</v>
      </c>
      <c r="H3" s="66" t="s">
        <v>27</v>
      </c>
      <c r="I3" s="65" t="s">
        <v>28</v>
      </c>
      <c r="J3" s="66" t="s">
        <v>29</v>
      </c>
      <c r="K3" s="65" t="s">
        <v>30</v>
      </c>
      <c r="L3" s="66" t="s">
        <v>31</v>
      </c>
      <c r="M3" s="65" t="s">
        <v>32</v>
      </c>
      <c r="N3" s="66" t="s">
        <v>33</v>
      </c>
      <c r="O3" s="65" t="s">
        <v>34</v>
      </c>
      <c r="P3" s="66" t="s">
        <v>35</v>
      </c>
      <c r="Q3" s="65" t="s">
        <v>36</v>
      </c>
      <c r="R3" s="66" t="s">
        <v>37</v>
      </c>
      <c r="S3" s="65" t="s">
        <v>38</v>
      </c>
      <c r="T3" s="66" t="s">
        <v>39</v>
      </c>
      <c r="U3" s="65" t="s">
        <v>40</v>
      </c>
      <c r="V3" s="66" t="s">
        <v>41</v>
      </c>
      <c r="W3" s="65" t="s">
        <v>42</v>
      </c>
      <c r="X3" s="66" t="s">
        <v>43</v>
      </c>
      <c r="Y3" s="4" t="s">
        <v>44</v>
      </c>
      <c r="Z3" s="3" t="s">
        <v>45</v>
      </c>
    </row>
    <row r="4" spans="1:27" x14ac:dyDescent="0.35">
      <c r="A4" t="s">
        <v>95</v>
      </c>
      <c r="B4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64">
        <v>0</v>
      </c>
    </row>
    <row r="5" spans="1:27" x14ac:dyDescent="0.35">
      <c r="A5" s="57" t="s">
        <v>101</v>
      </c>
      <c r="B5" s="57">
        <v>6</v>
      </c>
      <c r="C5" s="63">
        <v>24.719346399999999</v>
      </c>
      <c r="D5" s="63">
        <v>398.63780746999998</v>
      </c>
      <c r="E5" s="63">
        <v>0</v>
      </c>
      <c r="F5" s="63">
        <v>1.5152028499999999</v>
      </c>
      <c r="G5" s="63">
        <v>0</v>
      </c>
      <c r="H5" s="63">
        <v>1.5152028499999999</v>
      </c>
      <c r="I5" s="63">
        <v>70.096811819999999</v>
      </c>
      <c r="J5" s="63">
        <v>0</v>
      </c>
      <c r="K5" s="63">
        <v>0</v>
      </c>
      <c r="L5" s="63">
        <v>12.59402</v>
      </c>
      <c r="M5" s="63">
        <v>16.700899030000002</v>
      </c>
      <c r="N5" s="63">
        <v>0</v>
      </c>
      <c r="O5" s="63">
        <v>0</v>
      </c>
      <c r="P5" s="63">
        <v>0.42099999999999999</v>
      </c>
      <c r="Q5" s="63">
        <v>220.76953219999999</v>
      </c>
      <c r="R5" s="63">
        <v>31.920490099999999</v>
      </c>
      <c r="S5" s="63">
        <v>16.292960000000001</v>
      </c>
      <c r="T5" s="63">
        <v>0</v>
      </c>
      <c r="U5" s="63">
        <v>0</v>
      </c>
      <c r="V5" s="63">
        <v>23.772119999999997</v>
      </c>
      <c r="W5" s="63">
        <v>203.94612760000001</v>
      </c>
      <c r="X5" s="63">
        <v>2.5207E-2</v>
      </c>
      <c r="Y5" s="63">
        <v>0</v>
      </c>
      <c r="Z5" s="63">
        <v>1021.41152447</v>
      </c>
      <c r="AA5" s="64">
        <v>0.70001654439731931</v>
      </c>
    </row>
    <row r="6" spans="1:27" x14ac:dyDescent="0.35">
      <c r="A6" t="s">
        <v>96</v>
      </c>
      <c r="B6">
        <v>4</v>
      </c>
      <c r="C6" s="5">
        <v>33.183999999999997</v>
      </c>
      <c r="D6" s="5">
        <v>35.469574999999999</v>
      </c>
      <c r="E6" s="5">
        <v>0</v>
      </c>
      <c r="F6" s="5">
        <v>0</v>
      </c>
      <c r="G6" s="5">
        <v>0</v>
      </c>
      <c r="H6" s="5">
        <v>0</v>
      </c>
      <c r="I6" s="5">
        <v>141.96299999999999</v>
      </c>
      <c r="J6" s="5">
        <v>0</v>
      </c>
      <c r="K6" s="5">
        <v>0</v>
      </c>
      <c r="L6" s="5">
        <v>5.9080000000000004</v>
      </c>
      <c r="M6" s="5">
        <v>82.61</v>
      </c>
      <c r="N6" s="5">
        <v>0</v>
      </c>
      <c r="O6" s="5">
        <v>0</v>
      </c>
      <c r="P6" s="5">
        <v>1.363715</v>
      </c>
      <c r="Q6" s="5">
        <v>13.327</v>
      </c>
      <c r="R6" s="5">
        <v>0</v>
      </c>
      <c r="S6" s="5">
        <v>0</v>
      </c>
      <c r="T6" s="5">
        <v>0</v>
      </c>
      <c r="U6" s="5">
        <v>0</v>
      </c>
      <c r="V6" s="5">
        <v>45.86542</v>
      </c>
      <c r="W6" s="5">
        <v>73.759</v>
      </c>
      <c r="X6" s="5">
        <v>0.63000000000000012</v>
      </c>
      <c r="Y6" s="5">
        <v>0</v>
      </c>
      <c r="Z6" s="5">
        <v>434.07971000000003</v>
      </c>
      <c r="AA6" s="64">
        <v>0.29749319574679944</v>
      </c>
    </row>
    <row r="7" spans="1:27" x14ac:dyDescent="0.35">
      <c r="A7" s="57" t="s">
        <v>86</v>
      </c>
      <c r="B7" s="57">
        <v>3</v>
      </c>
      <c r="C7" s="63">
        <v>0</v>
      </c>
      <c r="D7" s="63">
        <v>1.7443</v>
      </c>
      <c r="E7" s="63">
        <v>0</v>
      </c>
      <c r="F7" s="63">
        <v>0</v>
      </c>
      <c r="G7" s="63">
        <v>0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  <c r="P7" s="63">
        <v>0.12479999999999999</v>
      </c>
      <c r="Q7" s="63">
        <v>2.3E-2</v>
      </c>
      <c r="R7" s="63">
        <v>0</v>
      </c>
      <c r="S7" s="63">
        <v>0</v>
      </c>
      <c r="T7" s="63">
        <v>0</v>
      </c>
      <c r="U7" s="63">
        <v>0</v>
      </c>
      <c r="V7" s="63">
        <v>0</v>
      </c>
      <c r="W7" s="63">
        <v>1.7415</v>
      </c>
      <c r="X7" s="63">
        <v>0</v>
      </c>
      <c r="Y7" s="63">
        <v>0</v>
      </c>
      <c r="Z7" s="63">
        <v>3.6335999999999999</v>
      </c>
      <c r="AA7" s="64">
        <v>2.4902598558812399E-3</v>
      </c>
    </row>
    <row r="8" spans="1:27" x14ac:dyDescent="0.35">
      <c r="A8" t="s">
        <v>79</v>
      </c>
      <c r="B8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64">
        <v>0</v>
      </c>
    </row>
    <row r="9" spans="1:27" x14ac:dyDescent="0.35">
      <c r="A9" s="57" t="s">
        <v>59</v>
      </c>
      <c r="B9" s="57">
        <v>13</v>
      </c>
      <c r="C9" s="63">
        <v>57.903346399999997</v>
      </c>
      <c r="D9" s="63">
        <v>435.85168247000001</v>
      </c>
      <c r="E9" s="63">
        <v>0</v>
      </c>
      <c r="F9" s="63">
        <v>1.5152028499999999</v>
      </c>
      <c r="G9" s="63">
        <v>0</v>
      </c>
      <c r="H9" s="63">
        <v>1.5152028499999999</v>
      </c>
      <c r="I9" s="63">
        <v>212.05981181999999</v>
      </c>
      <c r="J9" s="63">
        <v>0</v>
      </c>
      <c r="K9" s="63">
        <v>0</v>
      </c>
      <c r="L9" s="63">
        <v>18.502020000000002</v>
      </c>
      <c r="M9" s="63">
        <v>99.310899030000002</v>
      </c>
      <c r="N9" s="63">
        <v>0</v>
      </c>
      <c r="O9" s="63">
        <v>0</v>
      </c>
      <c r="P9" s="63">
        <v>1.9095150000000001</v>
      </c>
      <c r="Q9" s="63">
        <v>234.11953219999998</v>
      </c>
      <c r="R9" s="63">
        <v>31.920490099999999</v>
      </c>
      <c r="S9" s="63">
        <v>16.292960000000001</v>
      </c>
      <c r="T9" s="63">
        <v>0</v>
      </c>
      <c r="U9" s="63">
        <v>0</v>
      </c>
      <c r="V9" s="63">
        <v>69.637540000000001</v>
      </c>
      <c r="W9" s="63">
        <v>279.4466276</v>
      </c>
      <c r="X9" s="63">
        <v>0.65520700000000009</v>
      </c>
      <c r="Y9" s="63">
        <v>0</v>
      </c>
      <c r="Z9" s="63">
        <v>1459.12483447</v>
      </c>
    </row>
    <row r="10" spans="1:27" x14ac:dyDescent="0.35">
      <c r="C10" s="68">
        <v>3.9683613788283105E-2</v>
      </c>
      <c r="D10" s="68">
        <v>0.29870760347130615</v>
      </c>
      <c r="E10" s="68">
        <v>0</v>
      </c>
      <c r="F10" s="68">
        <v>1.0384326372941005E-3</v>
      </c>
      <c r="G10" s="68">
        <v>0</v>
      </c>
      <c r="H10" s="68">
        <v>1.0384326372941005E-3</v>
      </c>
      <c r="I10" s="68">
        <v>0.1453335635240742</v>
      </c>
      <c r="J10" s="68">
        <v>0</v>
      </c>
      <c r="K10" s="68">
        <v>0</v>
      </c>
      <c r="L10" s="68">
        <v>1.2680217321309946E-2</v>
      </c>
      <c r="M10" s="68">
        <v>6.8061961995234524E-2</v>
      </c>
      <c r="N10" s="68">
        <v>0</v>
      </c>
      <c r="O10" s="68">
        <v>0</v>
      </c>
      <c r="P10" s="68">
        <v>1.3086714411886463E-3</v>
      </c>
      <c r="Q10" s="68">
        <v>0.16045202347956716</v>
      </c>
      <c r="R10" s="68">
        <v>2.187646275761904E-2</v>
      </c>
      <c r="S10" s="68">
        <v>1.1166255014717857E-2</v>
      </c>
      <c r="T10" s="68">
        <v>0</v>
      </c>
      <c r="U10" s="68">
        <v>0</v>
      </c>
      <c r="V10" s="68">
        <v>4.7725553259666466E-2</v>
      </c>
      <c r="W10" s="68">
        <v>0.19151660022393066</v>
      </c>
      <c r="X10" s="68">
        <v>4.490410858081186E-4</v>
      </c>
      <c r="Y10" s="68">
        <v>0</v>
      </c>
      <c r="Z10" s="64">
        <v>1</v>
      </c>
    </row>
  </sheetData>
  <conditionalFormatting sqref="C9:Y9">
    <cfRule type="top10" dxfId="39" priority="10" percent="1" rank="10"/>
  </conditionalFormatting>
  <conditionalFormatting sqref="AA4:AA8">
    <cfRule type="top10" dxfId="38" priority="9" percent="1" rank="10"/>
  </conditionalFormatting>
  <conditionalFormatting sqref="C5:Y5">
    <cfRule type="top10" dxfId="37" priority="3" percent="1" rank="10"/>
  </conditionalFormatting>
  <conditionalFormatting sqref="C6:Y6">
    <cfRule type="top10" dxfId="36" priority="2" percent="1" rank="10"/>
  </conditionalFormatting>
  <conditionalFormatting sqref="C7:Y7">
    <cfRule type="top10" dxfId="35" priority="1" percent="1" rank="10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536C-4E02-45E0-A623-CEE874C1E916}">
  <sheetPr>
    <tabColor theme="8"/>
  </sheetPr>
  <dimension ref="A1:AA9"/>
  <sheetViews>
    <sheetView zoomScale="70" zoomScaleNormal="70" workbookViewId="0">
      <selection activeCell="Y1" sqref="Y1:Z1"/>
    </sheetView>
  </sheetViews>
  <sheetFormatPr defaultColWidth="9.1796875" defaultRowHeight="14.5" x14ac:dyDescent="0.35"/>
  <cols>
    <col min="3" max="12" width="9.26953125" bestFit="1" customWidth="1"/>
    <col min="13" max="13" width="12.26953125" customWidth="1"/>
    <col min="14" max="16" width="9.26953125" bestFit="1" customWidth="1"/>
    <col min="17" max="17" width="10.1796875" bestFit="1" customWidth="1"/>
    <col min="18" max="22" width="9.26953125" bestFit="1" customWidth="1"/>
    <col min="23" max="23" width="10.1796875" bestFit="1" customWidth="1"/>
    <col min="24" max="25" width="9.26953125" bestFit="1" customWidth="1"/>
    <col min="26" max="26" width="10.1796875" bestFit="1" customWidth="1"/>
  </cols>
  <sheetData>
    <row r="1" spans="1:27" ht="36.5" x14ac:dyDescent="0.35">
      <c r="C1" s="67" t="s">
        <v>78</v>
      </c>
      <c r="Y1" s="4" t="s">
        <v>44</v>
      </c>
      <c r="Z1" s="130" t="s">
        <v>148</v>
      </c>
    </row>
    <row r="2" spans="1:27" ht="77.25" customHeight="1" x14ac:dyDescent="0.35">
      <c r="B2" s="28" t="s">
        <v>75</v>
      </c>
      <c r="C2" s="65" t="s">
        <v>22</v>
      </c>
      <c r="D2" s="66" t="s">
        <v>23</v>
      </c>
      <c r="E2" s="65" t="s">
        <v>24</v>
      </c>
      <c r="F2" s="66" t="s">
        <v>25</v>
      </c>
      <c r="G2" s="65" t="s">
        <v>26</v>
      </c>
      <c r="H2" s="66" t="s">
        <v>27</v>
      </c>
      <c r="I2" s="65" t="s">
        <v>28</v>
      </c>
      <c r="J2" s="66" t="s">
        <v>29</v>
      </c>
      <c r="K2" s="65" t="s">
        <v>30</v>
      </c>
      <c r="L2" s="66" t="s">
        <v>31</v>
      </c>
      <c r="M2" s="65" t="s">
        <v>32</v>
      </c>
      <c r="N2" s="66" t="s">
        <v>33</v>
      </c>
      <c r="O2" s="65" t="s">
        <v>34</v>
      </c>
      <c r="P2" s="66" t="s">
        <v>35</v>
      </c>
      <c r="Q2" s="65" t="s">
        <v>36</v>
      </c>
      <c r="R2" s="66" t="s">
        <v>37</v>
      </c>
      <c r="S2" s="65" t="s">
        <v>38</v>
      </c>
      <c r="T2" s="66" t="s">
        <v>39</v>
      </c>
      <c r="U2" s="65" t="s">
        <v>40</v>
      </c>
      <c r="V2" s="66" t="s">
        <v>41</v>
      </c>
      <c r="W2" s="65" t="s">
        <v>42</v>
      </c>
      <c r="X2" s="66" t="s">
        <v>43</v>
      </c>
      <c r="Y2" s="4" t="s">
        <v>44</v>
      </c>
      <c r="Z2" s="3" t="s">
        <v>45</v>
      </c>
    </row>
    <row r="3" spans="1:27" x14ac:dyDescent="0.35">
      <c r="A3" t="s">
        <v>97</v>
      </c>
      <c r="B3">
        <v>7</v>
      </c>
      <c r="C3" s="5">
        <v>0.31186153510884995</v>
      </c>
      <c r="D3" s="5">
        <v>1.016507295</v>
      </c>
      <c r="E3" s="5">
        <v>0</v>
      </c>
      <c r="F3" s="5">
        <v>2.5759600000000004E-2</v>
      </c>
      <c r="G3" s="5">
        <v>1.7490000000000002E-2</v>
      </c>
      <c r="H3" s="5">
        <v>6.9599999999999998E-5</v>
      </c>
      <c r="I3" s="5">
        <v>2.4042262100000005</v>
      </c>
      <c r="J3" s="5">
        <v>0</v>
      </c>
      <c r="K3" s="5">
        <v>0</v>
      </c>
      <c r="L3" s="5">
        <v>9.2699999999999987E-3</v>
      </c>
      <c r="M3" s="5">
        <v>2.5699200000000002</v>
      </c>
      <c r="N3" s="5">
        <v>0</v>
      </c>
      <c r="O3" s="5">
        <v>0</v>
      </c>
      <c r="P3" s="5">
        <v>0</v>
      </c>
      <c r="Q3" s="5">
        <v>2.7263731250000003</v>
      </c>
      <c r="R3" s="5">
        <v>0</v>
      </c>
      <c r="S3" s="5">
        <v>0.77729224686849996</v>
      </c>
      <c r="T3" s="5">
        <v>0</v>
      </c>
      <c r="U3" s="5">
        <v>0</v>
      </c>
      <c r="V3" s="5">
        <v>2.5574599999999998</v>
      </c>
      <c r="W3" s="5">
        <v>9.436655</v>
      </c>
      <c r="X3" s="5">
        <v>0.46568414999999996</v>
      </c>
      <c r="Y3" s="5">
        <v>0</v>
      </c>
      <c r="Z3" s="5">
        <v>22.301009161977351</v>
      </c>
      <c r="AA3" s="64">
        <v>7.0788799341320374E-2</v>
      </c>
    </row>
    <row r="4" spans="1:27" x14ac:dyDescent="0.35">
      <c r="A4" s="57" t="s">
        <v>76</v>
      </c>
      <c r="B4" s="57">
        <v>12</v>
      </c>
      <c r="C4" s="63">
        <v>48.536793799804151</v>
      </c>
      <c r="D4" s="63">
        <v>6.4137550000000002E-2</v>
      </c>
      <c r="E4" s="63">
        <v>0</v>
      </c>
      <c r="F4" s="63">
        <v>8.3581386359999996</v>
      </c>
      <c r="G4" s="63">
        <v>6.3920003000000003</v>
      </c>
      <c r="H4" s="63">
        <v>6.1138335999999995E-2</v>
      </c>
      <c r="I4" s="63">
        <v>3.8536598806</v>
      </c>
      <c r="J4" s="63">
        <v>0</v>
      </c>
      <c r="K4" s="63">
        <v>0</v>
      </c>
      <c r="L4" s="63">
        <v>0.57747999999999988</v>
      </c>
      <c r="M4" s="63">
        <v>1.0826256089999999</v>
      </c>
      <c r="N4" s="63">
        <v>3.7500000000000001E-4</v>
      </c>
      <c r="O4" s="63">
        <v>0</v>
      </c>
      <c r="P4" s="63">
        <v>0</v>
      </c>
      <c r="Q4" s="63">
        <v>9.8572417199999993</v>
      </c>
      <c r="R4" s="63">
        <v>0</v>
      </c>
      <c r="S4" s="63">
        <v>6.9546940525000003E-2</v>
      </c>
      <c r="T4" s="63">
        <v>0</v>
      </c>
      <c r="U4" s="63">
        <v>0</v>
      </c>
      <c r="V4" s="63">
        <v>7.1228254750000008</v>
      </c>
      <c r="W4" s="63">
        <v>3.6412903949999995</v>
      </c>
      <c r="X4" s="63">
        <v>1.0678022099999998</v>
      </c>
      <c r="Y4" s="63">
        <v>0</v>
      </c>
      <c r="Z4" s="63">
        <v>84.23191721592913</v>
      </c>
      <c r="AA4" s="64">
        <v>0.26737248716525919</v>
      </c>
    </row>
    <row r="5" spans="1:27" x14ac:dyDescent="0.35">
      <c r="A5" t="s">
        <v>81</v>
      </c>
      <c r="B5">
        <v>7</v>
      </c>
      <c r="C5" s="5">
        <v>1.900224715288674</v>
      </c>
      <c r="D5" s="5">
        <v>6.3879799999999988E-3</v>
      </c>
      <c r="E5" s="5">
        <v>0</v>
      </c>
      <c r="F5" s="5">
        <v>10.288921</v>
      </c>
      <c r="G5" s="5">
        <v>9.9132750000000005</v>
      </c>
      <c r="H5" s="5">
        <v>0.37664600000000004</v>
      </c>
      <c r="I5" s="5">
        <v>1.0667715731578946</v>
      </c>
      <c r="J5" s="5">
        <v>0</v>
      </c>
      <c r="K5" s="5">
        <v>0</v>
      </c>
      <c r="L5" s="5">
        <v>33.711420000000004</v>
      </c>
      <c r="M5" s="5">
        <v>5.8932999999999999E-2</v>
      </c>
      <c r="N5" s="5">
        <v>1.3355087000000001</v>
      </c>
      <c r="O5" s="5">
        <v>0</v>
      </c>
      <c r="P5" s="5">
        <v>0.10235100000000001</v>
      </c>
      <c r="Q5" s="5">
        <v>19.114915499999999</v>
      </c>
      <c r="R5" s="5">
        <v>0</v>
      </c>
      <c r="S5" s="5">
        <v>44.011569999999999</v>
      </c>
      <c r="T5" s="5">
        <v>0</v>
      </c>
      <c r="U5" s="5">
        <v>0</v>
      </c>
      <c r="V5" s="5">
        <v>35.065375225000004</v>
      </c>
      <c r="W5" s="5">
        <v>2.4017080000000006</v>
      </c>
      <c r="X5" s="5">
        <v>1.01105824375</v>
      </c>
      <c r="Y5" s="5">
        <v>0</v>
      </c>
      <c r="Z5" s="5">
        <v>150.0761449371966</v>
      </c>
      <c r="AA5" s="64">
        <v>0.47637799853431195</v>
      </c>
    </row>
    <row r="6" spans="1:27" x14ac:dyDescent="0.35">
      <c r="A6" s="57" t="s">
        <v>99</v>
      </c>
      <c r="B6" s="57">
        <v>22</v>
      </c>
      <c r="C6" s="63">
        <v>0.54546721060000003</v>
      </c>
      <c r="D6" s="63">
        <v>2.6659749999999999E-2</v>
      </c>
      <c r="E6" s="63">
        <v>0</v>
      </c>
      <c r="F6" s="63">
        <v>10.633228390000001</v>
      </c>
      <c r="G6" s="63">
        <v>14.339420549999998</v>
      </c>
      <c r="H6" s="63">
        <v>2.2607840000000001E-2</v>
      </c>
      <c r="I6" s="63">
        <v>1.0703245356</v>
      </c>
      <c r="J6" s="63">
        <v>0</v>
      </c>
      <c r="K6" s="63">
        <v>0</v>
      </c>
      <c r="L6" s="63">
        <v>2.0504246780000002</v>
      </c>
      <c r="M6" s="63">
        <v>4.284742338800001</v>
      </c>
      <c r="N6" s="63">
        <v>1E-3</v>
      </c>
      <c r="O6" s="63">
        <v>0</v>
      </c>
      <c r="P6" s="63">
        <v>2E-3</v>
      </c>
      <c r="Q6" s="63">
        <v>27.775970945957997</v>
      </c>
      <c r="R6" s="63">
        <v>0</v>
      </c>
      <c r="S6" s="63">
        <v>2.1469353759999997E-2</v>
      </c>
      <c r="T6" s="63">
        <v>0</v>
      </c>
      <c r="U6" s="63">
        <v>0</v>
      </c>
      <c r="V6" s="63">
        <v>2.7558511599999997</v>
      </c>
      <c r="W6" s="63">
        <v>1.5351754790000001</v>
      </c>
      <c r="X6" s="63">
        <v>5.9505590655000002</v>
      </c>
      <c r="Y6" s="63">
        <v>1.5939000000000001</v>
      </c>
      <c r="Z6" s="63">
        <v>58.246772907218009</v>
      </c>
      <c r="AA6" s="64">
        <v>0.18488935140381424</v>
      </c>
    </row>
    <row r="7" spans="1:27" x14ac:dyDescent="0.35">
      <c r="A7" t="s">
        <v>77</v>
      </c>
      <c r="B7">
        <v>1</v>
      </c>
      <c r="C7" s="5">
        <v>0.01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0.02</v>
      </c>
      <c r="N7" s="5">
        <v>0</v>
      </c>
      <c r="O7" s="5">
        <v>0</v>
      </c>
      <c r="P7" s="5">
        <v>0</v>
      </c>
      <c r="Q7" s="5">
        <v>0.15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0.18</v>
      </c>
      <c r="AA7" s="64">
        <v>5.7136355529427895E-4</v>
      </c>
    </row>
    <row r="8" spans="1:27" x14ac:dyDescent="0.35">
      <c r="A8" s="57" t="s">
        <v>59</v>
      </c>
      <c r="B8" s="57">
        <v>49</v>
      </c>
      <c r="C8" s="63">
        <v>51.30434726080167</v>
      </c>
      <c r="D8" s="63">
        <v>1.1136925750000002</v>
      </c>
      <c r="E8" s="63">
        <v>0</v>
      </c>
      <c r="F8" s="63">
        <v>29.306047626000002</v>
      </c>
      <c r="G8" s="63">
        <v>30.66218585</v>
      </c>
      <c r="H8" s="63">
        <v>0.46046177600000004</v>
      </c>
      <c r="I8" s="63">
        <v>8.3949821993578944</v>
      </c>
      <c r="J8" s="63">
        <v>0</v>
      </c>
      <c r="K8" s="63">
        <v>0</v>
      </c>
      <c r="L8" s="63">
        <v>36.348594678000005</v>
      </c>
      <c r="M8" s="63">
        <v>8.0162209478000008</v>
      </c>
      <c r="N8" s="63">
        <v>1.3368837</v>
      </c>
      <c r="O8" s="63">
        <v>0</v>
      </c>
      <c r="P8" s="63">
        <v>0.10435100000000001</v>
      </c>
      <c r="Q8" s="63">
        <v>59.624501290957994</v>
      </c>
      <c r="R8" s="63">
        <v>0</v>
      </c>
      <c r="S8" s="63">
        <v>44.879878541153495</v>
      </c>
      <c r="T8" s="63">
        <v>0</v>
      </c>
      <c r="U8" s="63">
        <v>0</v>
      </c>
      <c r="V8" s="63">
        <v>47.501511860000001</v>
      </c>
      <c r="W8" s="63">
        <v>17.014828874000003</v>
      </c>
      <c r="X8" s="63">
        <v>8.4951036692499997</v>
      </c>
      <c r="Y8" s="63">
        <v>1.5939000000000001</v>
      </c>
      <c r="Z8" s="63">
        <v>315.03584422232109</v>
      </c>
    </row>
    <row r="9" spans="1:27" x14ac:dyDescent="0.35">
      <c r="C9" s="68">
        <v>0.16285241251657745</v>
      </c>
      <c r="D9" s="68">
        <v>3.5351297175380027E-3</v>
      </c>
      <c r="E9" s="68">
        <v>0</v>
      </c>
      <c r="F9" s="68">
        <v>9.3024486462304573E-2</v>
      </c>
      <c r="G9" s="68">
        <v>9.7329197335277395E-2</v>
      </c>
      <c r="H9" s="68">
        <v>1.4616170967359883E-3</v>
      </c>
      <c r="I9" s="68">
        <v>2.6647704866985065E-2</v>
      </c>
      <c r="J9" s="68">
        <v>0</v>
      </c>
      <c r="K9" s="68">
        <v>0</v>
      </c>
      <c r="L9" s="68">
        <v>0.11537923491762661</v>
      </c>
      <c r="M9" s="68">
        <v>2.5445425004219348E-2</v>
      </c>
      <c r="N9" s="68">
        <v>4.2435923547053901E-3</v>
      </c>
      <c r="O9" s="68">
        <v>0</v>
      </c>
      <c r="P9" s="68">
        <v>3.3123532421396284E-4</v>
      </c>
      <c r="Q9" s="68">
        <v>0.18926259466805603</v>
      </c>
      <c r="R9" s="68">
        <v>0</v>
      </c>
      <c r="S9" s="68">
        <v>0.14245959424693821</v>
      </c>
      <c r="T9" s="68">
        <v>0</v>
      </c>
      <c r="U9" s="68">
        <v>0</v>
      </c>
      <c r="V9" s="68">
        <v>0.15078129276768309</v>
      </c>
      <c r="W9" s="68">
        <v>5.4009183989846637E-2</v>
      </c>
      <c r="X9" s="68">
        <v>2.6965514639200855E-2</v>
      </c>
      <c r="Y9" s="68">
        <v>5.0594242821308403E-3</v>
      </c>
      <c r="Z9" s="64">
        <v>1</v>
      </c>
    </row>
  </sheetData>
  <conditionalFormatting sqref="C8:Y8">
    <cfRule type="top10" dxfId="34" priority="12" percent="1" rank="10"/>
  </conditionalFormatting>
  <conditionalFormatting sqref="AA3:AA7">
    <cfRule type="top10" dxfId="33" priority="11" percent="1" rank="10"/>
  </conditionalFormatting>
  <conditionalFormatting sqref="C3:Y3">
    <cfRule type="top10" dxfId="32" priority="5" percent="1" rank="10"/>
  </conditionalFormatting>
  <conditionalFormatting sqref="C4:Y4">
    <cfRule type="top10" dxfId="31" priority="4" percent="1" rank="10"/>
  </conditionalFormatting>
  <conditionalFormatting sqref="C5:Y5">
    <cfRule type="top10" dxfId="30" priority="3" percent="1" rank="10"/>
  </conditionalFormatting>
  <conditionalFormatting sqref="C6:Y6">
    <cfRule type="top10" dxfId="29" priority="2" percent="1" rank="10"/>
  </conditionalFormatting>
  <conditionalFormatting sqref="C7:Y7">
    <cfRule type="top10" dxfId="28" priority="1" percent="1" rank="10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29E9-242C-4913-B468-6A39BA97D1AB}">
  <sheetPr>
    <tabColor theme="8"/>
  </sheetPr>
  <dimension ref="A7:X35"/>
  <sheetViews>
    <sheetView topLeftCell="E1" zoomScale="90" zoomScaleNormal="90" workbookViewId="0">
      <selection activeCell="I31" sqref="I31"/>
    </sheetView>
  </sheetViews>
  <sheetFormatPr defaultColWidth="9.1796875" defaultRowHeight="14.5" x14ac:dyDescent="0.35"/>
  <cols>
    <col min="3" max="3" width="12" bestFit="1" customWidth="1"/>
    <col min="4" max="12" width="9.26953125" bestFit="1" customWidth="1"/>
    <col min="13" max="13" width="12.26953125" customWidth="1"/>
    <col min="14" max="16" width="9.26953125" bestFit="1" customWidth="1"/>
    <col min="17" max="17" width="10.1796875" bestFit="1" customWidth="1"/>
    <col min="18" max="20" width="9.26953125" bestFit="1" customWidth="1"/>
    <col min="21" max="21" width="10.1796875" bestFit="1" customWidth="1"/>
    <col min="22" max="22" width="9.26953125" bestFit="1" customWidth="1"/>
    <col min="23" max="23" width="10.1796875" bestFit="1" customWidth="1"/>
    <col min="24" max="25" width="9.26953125" bestFit="1" customWidth="1"/>
    <col min="26" max="26" width="10.1796875" bestFit="1" customWidth="1"/>
    <col min="32" max="33" width="11.7265625" bestFit="1" customWidth="1"/>
    <col min="34" max="34" width="9.26953125" bestFit="1" customWidth="1"/>
  </cols>
  <sheetData>
    <row r="7" spans="1:24" x14ac:dyDescent="0.3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9" spans="1:24" x14ac:dyDescent="0.3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1" spans="1:24" x14ac:dyDescent="0.35">
      <c r="A11" t="s">
        <v>80</v>
      </c>
      <c r="E11" t="s">
        <v>82</v>
      </c>
      <c r="I11" t="s">
        <v>43</v>
      </c>
    </row>
    <row r="12" spans="1:24" x14ac:dyDescent="0.35">
      <c r="A12" t="s">
        <v>42</v>
      </c>
      <c r="B12" s="5">
        <v>4041191.3812300004</v>
      </c>
      <c r="C12" s="64">
        <v>0.24724763805393349</v>
      </c>
      <c r="E12" t="s">
        <v>36</v>
      </c>
      <c r="F12" s="5">
        <v>1910887.2208932987</v>
      </c>
      <c r="G12" s="64">
        <v>0.38619413590982238</v>
      </c>
      <c r="I12" t="s">
        <v>36</v>
      </c>
      <c r="J12" s="5">
        <v>28237.220468524221</v>
      </c>
      <c r="K12" s="64">
        <v>0.39590967947020578</v>
      </c>
    </row>
    <row r="13" spans="1:24" x14ac:dyDescent="0.35">
      <c r="A13" t="s">
        <v>36</v>
      </c>
      <c r="B13" s="5">
        <v>2673496.0202291082</v>
      </c>
      <c r="C13" s="64">
        <v>0.1635694808759707</v>
      </c>
      <c r="E13" t="s">
        <v>22</v>
      </c>
      <c r="F13" s="5">
        <v>502253.20670140791</v>
      </c>
      <c r="G13" s="64">
        <v>0.10150637936618369</v>
      </c>
      <c r="I13" t="s">
        <v>42</v>
      </c>
      <c r="J13" s="5">
        <v>11747.181056005487</v>
      </c>
      <c r="K13" s="64">
        <v>0.16470539980186211</v>
      </c>
    </row>
    <row r="14" spans="1:24" x14ac:dyDescent="0.35">
      <c r="A14" t="s">
        <v>32</v>
      </c>
      <c r="B14" s="5">
        <v>2298878.6450068587</v>
      </c>
      <c r="C14" s="64">
        <v>0.14064969003709338</v>
      </c>
      <c r="E14" t="s">
        <v>42</v>
      </c>
      <c r="F14" s="5">
        <v>466805.61748784326</v>
      </c>
      <c r="G14" s="64">
        <v>9.4342350564934327E-2</v>
      </c>
      <c r="I14" t="s">
        <v>25</v>
      </c>
      <c r="J14" s="5">
        <v>8786.5078474398251</v>
      </c>
      <c r="K14" s="64">
        <v>0.12319426090184706</v>
      </c>
    </row>
    <row r="15" spans="1:24" x14ac:dyDescent="0.35">
      <c r="A15" t="s">
        <v>23</v>
      </c>
      <c r="B15" s="5">
        <v>2145479.5162499999</v>
      </c>
      <c r="C15" s="64">
        <v>0.13126444477481117</v>
      </c>
      <c r="E15" t="s">
        <v>23</v>
      </c>
      <c r="F15" s="5">
        <v>455291.37462500005</v>
      </c>
      <c r="G15" s="64">
        <v>9.2015299012937021E-2</v>
      </c>
      <c r="I15" t="s">
        <v>22</v>
      </c>
      <c r="J15" s="5">
        <v>8143.3960203587958</v>
      </c>
      <c r="K15" s="64">
        <v>0.1141772899288377</v>
      </c>
    </row>
    <row r="16" spans="1:24" x14ac:dyDescent="0.35">
      <c r="A16" t="s">
        <v>41</v>
      </c>
      <c r="B16" s="5">
        <v>1611656.1463788496</v>
      </c>
      <c r="C16" s="64">
        <v>9.8604133770569397E-2</v>
      </c>
      <c r="E16" t="s">
        <v>41</v>
      </c>
      <c r="F16" s="5">
        <v>370866.93550177879</v>
      </c>
      <c r="G16" s="64">
        <v>7.4952950717142738E-2</v>
      </c>
      <c r="I16" t="s">
        <v>26</v>
      </c>
      <c r="J16" s="5">
        <v>7635.168443689824</v>
      </c>
      <c r="K16" s="64">
        <v>0.10705151006671489</v>
      </c>
    </row>
    <row r="17" spans="1:11" x14ac:dyDescent="0.35">
      <c r="A17" t="s">
        <v>22</v>
      </c>
      <c r="B17" s="5">
        <v>1118968.5787587331</v>
      </c>
      <c r="C17" s="64">
        <v>6.8460587993844788E-2</v>
      </c>
      <c r="E17" t="s">
        <v>25</v>
      </c>
      <c r="F17" s="5">
        <v>300338.90967200004</v>
      </c>
      <c r="G17" s="64">
        <v>6.0699095390178925E-2</v>
      </c>
      <c r="I17" t="s">
        <v>43</v>
      </c>
      <c r="J17" s="5">
        <v>1419.69342375</v>
      </c>
      <c r="K17" s="64">
        <v>1.9905300841113464E-2</v>
      </c>
    </row>
    <row r="18" spans="1:11" x14ac:dyDescent="0.35">
      <c r="A18" t="s">
        <v>37</v>
      </c>
      <c r="B18" s="5">
        <v>836092.43141848221</v>
      </c>
      <c r="C18" s="64">
        <v>5.1153696858590995E-2</v>
      </c>
      <c r="E18" t="s">
        <v>27</v>
      </c>
      <c r="F18" s="5">
        <v>297072.91237199999</v>
      </c>
      <c r="G18" s="64">
        <v>6.0039030792244305E-2</v>
      </c>
      <c r="I18" t="s">
        <v>27</v>
      </c>
      <c r="J18" s="5">
        <v>1202.6594037499999</v>
      </c>
      <c r="K18" s="64">
        <v>1.6862300578813886E-2</v>
      </c>
    </row>
    <row r="19" spans="1:11" x14ac:dyDescent="0.35">
      <c r="A19" t="s">
        <v>38</v>
      </c>
      <c r="B19" s="5">
        <v>562690.0464247471</v>
      </c>
      <c r="C19" s="64">
        <v>3.4426428201634038E-2</v>
      </c>
      <c r="E19" t="s">
        <v>31</v>
      </c>
      <c r="F19" s="5">
        <v>252291.78305</v>
      </c>
      <c r="G19" s="64">
        <v>5.0988674834820967E-2</v>
      </c>
      <c r="I19" t="s">
        <v>33</v>
      </c>
      <c r="J19" s="5">
        <v>1148.177228</v>
      </c>
      <c r="K19" s="64">
        <v>1.6098414460416866E-2</v>
      </c>
    </row>
    <row r="20" spans="1:11" x14ac:dyDescent="0.35">
      <c r="A20" t="s">
        <v>28</v>
      </c>
      <c r="B20" s="5">
        <v>551767.94221315789</v>
      </c>
      <c r="C20" s="64">
        <v>3.3758193462384338E-2</v>
      </c>
      <c r="E20" t="s">
        <v>32</v>
      </c>
      <c r="F20" s="5">
        <v>183883.05528173258</v>
      </c>
      <c r="G20" s="64">
        <v>3.7163133892218418E-2</v>
      </c>
      <c r="I20" t="s">
        <v>41</v>
      </c>
      <c r="J20" s="5">
        <v>1049.6105810000001</v>
      </c>
      <c r="K20" s="64">
        <v>1.4716426822372886E-2</v>
      </c>
    </row>
    <row r="21" spans="1:11" x14ac:dyDescent="0.35">
      <c r="A21" t="s">
        <v>31</v>
      </c>
      <c r="B21" s="5">
        <v>348284.98965871998</v>
      </c>
      <c r="C21" s="64">
        <v>2.1308726298566789E-2</v>
      </c>
      <c r="E21" t="s">
        <v>28</v>
      </c>
      <c r="F21" s="5">
        <v>173599.9238670101</v>
      </c>
      <c r="G21" s="64">
        <v>3.5084892430485577E-2</v>
      </c>
      <c r="I21" t="s">
        <v>31</v>
      </c>
      <c r="J21" s="5">
        <v>511.56551000000007</v>
      </c>
      <c r="K21" s="64">
        <v>7.1725805065649059E-3</v>
      </c>
    </row>
    <row r="22" spans="1:11" x14ac:dyDescent="0.35">
      <c r="A22" t="s">
        <v>43</v>
      </c>
      <c r="B22" s="5">
        <v>50013.480145499998</v>
      </c>
      <c r="C22" s="64">
        <v>3.0599181454921522E-3</v>
      </c>
      <c r="E22" t="s">
        <v>39</v>
      </c>
      <c r="F22" s="5">
        <v>17562</v>
      </c>
      <c r="G22" s="64">
        <v>3.5493153864296092E-3</v>
      </c>
      <c r="I22" t="s">
        <v>32</v>
      </c>
      <c r="J22" s="5">
        <v>395.95311879999997</v>
      </c>
      <c r="K22" s="64">
        <v>5.5515971383967178E-3</v>
      </c>
    </row>
    <row r="23" spans="1:11" x14ac:dyDescent="0.35">
      <c r="A23" t="s">
        <v>34</v>
      </c>
      <c r="B23" s="5">
        <v>26188.525000000001</v>
      </c>
      <c r="C23" s="64">
        <v>1.6022628822878477E-3</v>
      </c>
      <c r="E23" t="s">
        <v>37</v>
      </c>
      <c r="F23" s="5">
        <v>8231.9026985374767</v>
      </c>
      <c r="G23" s="64">
        <v>1.663684028442688E-3</v>
      </c>
      <c r="I23" t="s">
        <v>23</v>
      </c>
      <c r="J23" s="5">
        <v>378.12565000000001</v>
      </c>
      <c r="K23" s="64">
        <v>5.3016409691540459E-3</v>
      </c>
    </row>
    <row r="24" spans="1:11" x14ac:dyDescent="0.35">
      <c r="A24" t="s">
        <v>35</v>
      </c>
      <c r="B24" s="5">
        <v>23605.515249999997</v>
      </c>
      <c r="C24" s="64">
        <v>1.4442295204619097E-3</v>
      </c>
      <c r="E24" t="s">
        <v>38</v>
      </c>
      <c r="F24" s="5">
        <v>4758.5547124999994</v>
      </c>
      <c r="G24" s="64">
        <v>9.6171344142144248E-4</v>
      </c>
      <c r="I24" t="s">
        <v>38</v>
      </c>
      <c r="J24" s="5">
        <v>259.75353414070003</v>
      </c>
      <c r="K24" s="64">
        <v>3.6419639304630337E-3</v>
      </c>
    </row>
    <row r="25" spans="1:11" x14ac:dyDescent="0.35">
      <c r="A25" t="s">
        <v>25</v>
      </c>
      <c r="B25" s="5">
        <v>20196.9935</v>
      </c>
      <c r="C25" s="64">
        <v>1.2356897923368698E-3</v>
      </c>
      <c r="E25" t="s">
        <v>26</v>
      </c>
      <c r="F25" s="5">
        <v>3912.9973</v>
      </c>
      <c r="G25" s="64">
        <v>7.9082459423456995E-4</v>
      </c>
      <c r="I25" t="s">
        <v>28</v>
      </c>
      <c r="J25" s="5">
        <v>229.09937019999998</v>
      </c>
      <c r="K25" s="64">
        <v>3.2121666622185229E-3</v>
      </c>
    </row>
    <row r="26" spans="1:11" x14ac:dyDescent="0.35">
      <c r="A26" t="s">
        <v>26</v>
      </c>
      <c r="B26" s="5">
        <v>19737.2935</v>
      </c>
      <c r="C26" s="64">
        <v>1.2075644875712244E-3</v>
      </c>
      <c r="E26" t="s">
        <v>43</v>
      </c>
      <c r="F26" s="5">
        <v>206.95500000000001</v>
      </c>
      <c r="G26" s="64">
        <v>4.1826020145686127E-5</v>
      </c>
      <c r="I26" t="s">
        <v>35</v>
      </c>
      <c r="J26" s="5">
        <v>88.048000000000002</v>
      </c>
      <c r="K26" s="64">
        <v>1.2345073232986851E-3</v>
      </c>
    </row>
    <row r="27" spans="1:11" x14ac:dyDescent="0.35">
      <c r="A27" t="s">
        <v>40</v>
      </c>
      <c r="B27" s="5">
        <v>9435.5</v>
      </c>
      <c r="C27" s="64">
        <v>5.7728151645909751E-4</v>
      </c>
      <c r="E27" t="s">
        <v>44</v>
      </c>
      <c r="F27" s="5">
        <v>25.3</v>
      </c>
      <c r="G27" s="64">
        <v>5.1131806899367449E-6</v>
      </c>
      <c r="I27" t="s">
        <v>44</v>
      </c>
      <c r="J27" s="5">
        <v>78.599999999999994</v>
      </c>
      <c r="K27" s="64">
        <v>1.1020383837370144E-3</v>
      </c>
    </row>
    <row r="28" spans="1:11" x14ac:dyDescent="0.35">
      <c r="A28" t="s">
        <v>39</v>
      </c>
      <c r="B28" s="5">
        <v>2810</v>
      </c>
      <c r="C28" s="64">
        <v>1.7192104936146086E-4</v>
      </c>
      <c r="E28" t="s">
        <v>35</v>
      </c>
      <c r="F28" s="5">
        <v>7.82</v>
      </c>
      <c r="G28" s="64">
        <v>1.5804376677986302E-6</v>
      </c>
      <c r="I28" t="s">
        <v>37</v>
      </c>
      <c r="J28" s="5">
        <v>10.43</v>
      </c>
      <c r="K28" s="64">
        <v>1.4623740893609491E-4</v>
      </c>
    </row>
    <row r="29" spans="1:11" x14ac:dyDescent="0.35">
      <c r="A29" t="s">
        <v>44</v>
      </c>
      <c r="B29" s="5">
        <v>2123.3000000000002</v>
      </c>
      <c r="C29" s="64">
        <v>1.2990746053707824E-4</v>
      </c>
      <c r="E29" t="s">
        <v>40</v>
      </c>
      <c r="F29" s="5">
        <v>0</v>
      </c>
      <c r="G29" s="64">
        <v>0</v>
      </c>
      <c r="I29" t="s">
        <v>40</v>
      </c>
      <c r="J29" s="5">
        <v>1.19</v>
      </c>
      <c r="K29" s="64">
        <v>1.6684805046400092E-5</v>
      </c>
    </row>
    <row r="30" spans="1:11" x14ac:dyDescent="0.35">
      <c r="A30" t="s">
        <v>33</v>
      </c>
      <c r="B30" s="5">
        <v>743.32079999999996</v>
      </c>
      <c r="C30" s="64">
        <v>4.5477755141708386E-5</v>
      </c>
      <c r="E30" t="s">
        <v>30</v>
      </c>
      <c r="F30" s="5">
        <v>0</v>
      </c>
      <c r="G30" s="64">
        <v>0</v>
      </c>
      <c r="I30" t="s">
        <v>24</v>
      </c>
      <c r="J30" s="5">
        <v>0</v>
      </c>
      <c r="K30" s="64">
        <v>0</v>
      </c>
    </row>
    <row r="31" spans="1:11" x14ac:dyDescent="0.35">
      <c r="A31" t="s">
        <v>30</v>
      </c>
      <c r="B31" s="5">
        <v>637.6</v>
      </c>
      <c r="C31" s="64">
        <v>3.9009559100664568E-5</v>
      </c>
      <c r="E31" t="s">
        <v>33</v>
      </c>
      <c r="F31" s="5">
        <v>0</v>
      </c>
      <c r="G31" s="64">
        <v>0</v>
      </c>
      <c r="I31" t="s">
        <v>29</v>
      </c>
      <c r="J31" s="5">
        <v>0</v>
      </c>
      <c r="K31" s="64">
        <v>0</v>
      </c>
    </row>
    <row r="32" spans="1:11" x14ac:dyDescent="0.35">
      <c r="A32" t="s">
        <v>27</v>
      </c>
      <c r="B32" s="5">
        <v>459.54999999999995</v>
      </c>
      <c r="C32" s="64">
        <v>2.8116127485430364E-5</v>
      </c>
      <c r="E32" t="s">
        <v>24</v>
      </c>
      <c r="F32" s="5">
        <v>0</v>
      </c>
      <c r="G32" s="64">
        <v>0</v>
      </c>
      <c r="I32" t="s">
        <v>30</v>
      </c>
      <c r="J32" s="5">
        <v>0</v>
      </c>
      <c r="K32" s="64">
        <v>0</v>
      </c>
    </row>
    <row r="33" spans="1:11" x14ac:dyDescent="0.35">
      <c r="A33" t="s">
        <v>29</v>
      </c>
      <c r="B33" s="5">
        <v>255</v>
      </c>
      <c r="C33" s="64">
        <v>1.5601376365541822E-5</v>
      </c>
      <c r="E33" t="s">
        <v>29</v>
      </c>
      <c r="F33" s="5">
        <v>0</v>
      </c>
      <c r="G33" s="64">
        <v>0</v>
      </c>
      <c r="I33" t="s">
        <v>34</v>
      </c>
      <c r="J33" s="5">
        <v>0</v>
      </c>
      <c r="K33" s="64">
        <v>0</v>
      </c>
    </row>
    <row r="34" spans="1:11" x14ac:dyDescent="0.35">
      <c r="A34" t="s">
        <v>24</v>
      </c>
      <c r="B34" s="5">
        <v>0</v>
      </c>
      <c r="C34" s="64">
        <v>0</v>
      </c>
      <c r="E34" t="s">
        <v>34</v>
      </c>
      <c r="F34" s="5">
        <v>0</v>
      </c>
      <c r="G34" s="64">
        <v>0</v>
      </c>
      <c r="I34" t="s">
        <v>39</v>
      </c>
      <c r="J34" s="5">
        <v>0</v>
      </c>
      <c r="K34" s="64">
        <v>0</v>
      </c>
    </row>
    <row r="35" spans="1:11" x14ac:dyDescent="0.35">
      <c r="C35" s="64"/>
    </row>
  </sheetData>
  <sortState ref="I12:K34">
    <sortCondition descending="1" ref="J12:J3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AAA7-FAFD-46DA-88A0-45C8EB0703E1}">
  <sheetPr>
    <tabColor theme="8"/>
  </sheetPr>
  <dimension ref="A1:AA12"/>
  <sheetViews>
    <sheetView workbookViewId="0"/>
  </sheetViews>
  <sheetFormatPr defaultColWidth="9.1796875" defaultRowHeight="14.5" x14ac:dyDescent="0.35"/>
  <cols>
    <col min="3" max="12" width="9.26953125" bestFit="1" customWidth="1"/>
    <col min="13" max="13" width="12.26953125" customWidth="1"/>
    <col min="14" max="16" width="9.26953125" bestFit="1" customWidth="1"/>
    <col min="17" max="17" width="10.1796875" bestFit="1" customWidth="1"/>
    <col min="18" max="22" width="9.26953125" bestFit="1" customWidth="1"/>
    <col min="23" max="23" width="10.1796875" bestFit="1" customWidth="1"/>
    <col min="24" max="25" width="9.26953125" bestFit="1" customWidth="1"/>
    <col min="26" max="26" width="10.1796875" bestFit="1" customWidth="1"/>
  </cols>
  <sheetData>
    <row r="1" spans="1:27" ht="28.5" x14ac:dyDescent="0.65">
      <c r="A1" s="76"/>
    </row>
    <row r="2" spans="1:27" ht="15.5" x14ac:dyDescent="0.35">
      <c r="C2" s="67" t="s">
        <v>78</v>
      </c>
    </row>
    <row r="3" spans="1:27" ht="77.25" customHeight="1" x14ac:dyDescent="0.35">
      <c r="B3" s="28" t="s">
        <v>75</v>
      </c>
      <c r="C3" s="65" t="s">
        <v>22</v>
      </c>
      <c r="D3" s="66" t="s">
        <v>23</v>
      </c>
      <c r="E3" s="65" t="s">
        <v>24</v>
      </c>
      <c r="F3" s="66" t="s">
        <v>25</v>
      </c>
      <c r="G3" s="65" t="s">
        <v>26</v>
      </c>
      <c r="H3" s="66" t="s">
        <v>27</v>
      </c>
      <c r="I3" s="65" t="s">
        <v>28</v>
      </c>
      <c r="J3" s="66" t="s">
        <v>29</v>
      </c>
      <c r="K3" s="65" t="s">
        <v>30</v>
      </c>
      <c r="L3" s="66" t="s">
        <v>31</v>
      </c>
      <c r="M3" s="65" t="s">
        <v>32</v>
      </c>
      <c r="N3" s="66" t="s">
        <v>33</v>
      </c>
      <c r="O3" s="65" t="s">
        <v>34</v>
      </c>
      <c r="P3" s="66" t="s">
        <v>35</v>
      </c>
      <c r="Q3" s="65" t="s">
        <v>36</v>
      </c>
      <c r="R3" s="66" t="s">
        <v>37</v>
      </c>
      <c r="S3" s="65" t="s">
        <v>38</v>
      </c>
      <c r="T3" s="66" t="s">
        <v>39</v>
      </c>
      <c r="U3" s="65" t="s">
        <v>40</v>
      </c>
      <c r="V3" s="66" t="s">
        <v>41</v>
      </c>
      <c r="W3" s="65" t="s">
        <v>42</v>
      </c>
      <c r="X3" s="66" t="s">
        <v>43</v>
      </c>
      <c r="Y3" s="4" t="s">
        <v>44</v>
      </c>
      <c r="Z3" s="3" t="s">
        <v>45</v>
      </c>
    </row>
    <row r="4" spans="1:27" x14ac:dyDescent="0.35">
      <c r="A4" t="s">
        <v>105</v>
      </c>
      <c r="B4">
        <v>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0.13400000000000001</v>
      </c>
      <c r="T4" s="5">
        <v>0</v>
      </c>
      <c r="U4" s="5">
        <v>0</v>
      </c>
      <c r="V4" s="5">
        <v>3.863</v>
      </c>
      <c r="W4" s="5">
        <v>3.9020000000000001</v>
      </c>
      <c r="X4" s="5">
        <v>19.25</v>
      </c>
      <c r="Y4" s="5">
        <v>2.1120000000000001</v>
      </c>
      <c r="Z4" s="5">
        <v>29.260999999999999</v>
      </c>
      <c r="AA4" s="64">
        <v>1.6179595797292561E-3</v>
      </c>
    </row>
    <row r="5" spans="1:27" x14ac:dyDescent="0.35">
      <c r="A5" s="57" t="s">
        <v>106</v>
      </c>
      <c r="B5" s="57">
        <v>5</v>
      </c>
      <c r="C5" s="63">
        <v>0</v>
      </c>
      <c r="D5" s="63">
        <v>0</v>
      </c>
      <c r="E5" s="63">
        <v>0</v>
      </c>
      <c r="F5" s="63">
        <v>0</v>
      </c>
      <c r="G5" s="63">
        <v>0</v>
      </c>
      <c r="H5" s="63">
        <v>0</v>
      </c>
      <c r="I5" s="63">
        <v>0</v>
      </c>
      <c r="J5" s="63">
        <v>0</v>
      </c>
      <c r="K5" s="63">
        <v>13.90780678</v>
      </c>
      <c r="L5" s="63">
        <v>22.021078200000002</v>
      </c>
      <c r="M5" s="63">
        <v>62.46305198999999</v>
      </c>
      <c r="N5" s="63">
        <v>0</v>
      </c>
      <c r="O5" s="63">
        <v>3.6422226500000003</v>
      </c>
      <c r="P5" s="63">
        <v>0</v>
      </c>
      <c r="Q5" s="63">
        <v>2.5000000000000001E-2</v>
      </c>
      <c r="R5" s="63">
        <v>37.982856874999996</v>
      </c>
      <c r="S5" s="63">
        <v>502.08734898837997</v>
      </c>
      <c r="T5" s="63">
        <v>0</v>
      </c>
      <c r="U5" s="63">
        <v>4.8623865300000002</v>
      </c>
      <c r="V5" s="63">
        <v>0</v>
      </c>
      <c r="W5" s="63">
        <v>4.8126788999999999</v>
      </c>
      <c r="X5" s="63">
        <v>221.4178</v>
      </c>
      <c r="Y5" s="63">
        <v>212.566</v>
      </c>
      <c r="Z5" s="63">
        <v>1085.7882309133799</v>
      </c>
      <c r="AA5" s="64">
        <v>6.0037642929619106E-2</v>
      </c>
    </row>
    <row r="6" spans="1:27" x14ac:dyDescent="0.35">
      <c r="A6" t="s">
        <v>102</v>
      </c>
      <c r="B6">
        <v>6</v>
      </c>
      <c r="C6" s="5">
        <v>0.70699999999999996</v>
      </c>
      <c r="D6" s="5">
        <v>0</v>
      </c>
      <c r="E6" s="5">
        <v>74.44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97.183000000000007</v>
      </c>
      <c r="L6" s="5">
        <v>0.21</v>
      </c>
      <c r="M6" s="5">
        <v>1174.5820000000001</v>
      </c>
      <c r="N6" s="5">
        <v>0</v>
      </c>
      <c r="O6" s="5">
        <v>26.195</v>
      </c>
      <c r="P6" s="5">
        <v>0</v>
      </c>
      <c r="Q6" s="5">
        <v>7.1740000000000004</v>
      </c>
      <c r="R6" s="5">
        <v>12.398999999999999</v>
      </c>
      <c r="S6" s="5">
        <v>1514.758</v>
      </c>
      <c r="T6" s="5">
        <v>1312.213</v>
      </c>
      <c r="U6" s="5">
        <v>464.77499999999998</v>
      </c>
      <c r="V6" s="5">
        <v>0.77</v>
      </c>
      <c r="W6" s="5">
        <v>12284.669</v>
      </c>
      <c r="X6" s="5">
        <v>0</v>
      </c>
      <c r="Y6" s="5">
        <v>0</v>
      </c>
      <c r="Z6" s="5">
        <v>16970.075000000001</v>
      </c>
      <c r="AA6" s="64">
        <v>0.93834439749065157</v>
      </c>
    </row>
    <row r="7" spans="1:27" x14ac:dyDescent="0.35">
      <c r="A7" s="57" t="s">
        <v>103</v>
      </c>
      <c r="B7" s="57">
        <v>0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4"/>
    </row>
    <row r="8" spans="1:27" x14ac:dyDescent="0.35">
      <c r="A8" t="s">
        <v>104</v>
      </c>
      <c r="B8">
        <v>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4"/>
    </row>
    <row r="9" spans="1:27" x14ac:dyDescent="0.35">
      <c r="A9" s="57" t="s">
        <v>59</v>
      </c>
      <c r="B9" s="57">
        <v>12</v>
      </c>
      <c r="C9" s="63">
        <v>0.70699999999999996</v>
      </c>
      <c r="D9" s="63">
        <v>0</v>
      </c>
      <c r="E9" s="63">
        <v>74.44</v>
      </c>
      <c r="F9" s="63">
        <v>0</v>
      </c>
      <c r="G9" s="63">
        <v>0</v>
      </c>
      <c r="H9" s="63">
        <v>0</v>
      </c>
      <c r="I9" s="63">
        <v>0</v>
      </c>
      <c r="J9" s="63">
        <v>0</v>
      </c>
      <c r="K9" s="63">
        <v>111.09080678000001</v>
      </c>
      <c r="L9" s="63">
        <v>22.231078200000002</v>
      </c>
      <c r="M9" s="63">
        <v>1237.04505199</v>
      </c>
      <c r="N9" s="63">
        <v>0</v>
      </c>
      <c r="O9" s="63">
        <v>29.837222650000001</v>
      </c>
      <c r="P9" s="63">
        <v>0</v>
      </c>
      <c r="Q9" s="63">
        <v>7.1990000000000007</v>
      </c>
      <c r="R9" s="63">
        <v>50.381856874999997</v>
      </c>
      <c r="S9" s="63">
        <v>2016.97934898838</v>
      </c>
      <c r="T9" s="63">
        <v>1312.213</v>
      </c>
      <c r="U9" s="63">
        <v>469.63738652999996</v>
      </c>
      <c r="V9" s="63">
        <v>4.633</v>
      </c>
      <c r="W9" s="63">
        <v>12293.3836789</v>
      </c>
      <c r="X9" s="63">
        <v>240.6678</v>
      </c>
      <c r="Y9" s="63">
        <v>214.678</v>
      </c>
      <c r="Z9" s="63">
        <v>18085.124230913381</v>
      </c>
    </row>
    <row r="10" spans="1:27" x14ac:dyDescent="0.35">
      <c r="C10" s="68">
        <v>3.9092902596240185E-5</v>
      </c>
      <c r="D10" s="68">
        <v>0</v>
      </c>
      <c r="E10" s="68">
        <v>4.1160900555362364E-3</v>
      </c>
      <c r="F10" s="68">
        <v>0</v>
      </c>
      <c r="G10" s="68">
        <v>0</v>
      </c>
      <c r="H10" s="68">
        <v>0</v>
      </c>
      <c r="I10" s="68">
        <v>0</v>
      </c>
      <c r="J10" s="68">
        <v>0</v>
      </c>
      <c r="K10" s="68">
        <v>6.1426620774940295E-3</v>
      </c>
      <c r="L10" s="68">
        <v>1.2292466402857125E-3</v>
      </c>
      <c r="M10" s="68">
        <v>6.8401247135227647E-2</v>
      </c>
      <c r="N10" s="68">
        <v>0</v>
      </c>
      <c r="O10" s="68">
        <v>1.6498212712854053E-3</v>
      </c>
      <c r="P10" s="68">
        <v>0</v>
      </c>
      <c r="Q10" s="68">
        <v>3.9806196009948105E-4</v>
      </c>
      <c r="R10" s="68">
        <v>2.7858175720397297E-3</v>
      </c>
      <c r="S10" s="68">
        <v>0.11152698335025556</v>
      </c>
      <c r="T10" s="68">
        <v>7.2557588393946423E-2</v>
      </c>
      <c r="U10" s="68">
        <v>2.5968159274639448E-2</v>
      </c>
      <c r="V10" s="68">
        <v>2.5617739424099121E-4</v>
      </c>
      <c r="W10" s="68">
        <v>0.67975113258479003</v>
      </c>
      <c r="X10" s="68">
        <v>1.3307500514075549E-2</v>
      </c>
      <c r="Y10" s="68">
        <v>1.1870418873487483E-2</v>
      </c>
      <c r="Z10" s="64">
        <v>1</v>
      </c>
    </row>
    <row r="12" spans="1:27" x14ac:dyDescent="0.35">
      <c r="C12">
        <v>1000</v>
      </c>
    </row>
  </sheetData>
  <conditionalFormatting sqref="C9:Y9">
    <cfRule type="top10" dxfId="27" priority="6" percent="1" rank="10"/>
  </conditionalFormatting>
  <conditionalFormatting sqref="AA4:AA8">
    <cfRule type="top10" dxfId="26" priority="5" percent="1" rank="10"/>
  </conditionalFormatting>
  <conditionalFormatting sqref="C7:Y7">
    <cfRule type="top10" dxfId="25" priority="4" percent="1" rank="10"/>
  </conditionalFormatting>
  <conditionalFormatting sqref="C6:Y6">
    <cfRule type="top10" dxfId="24" priority="3" percent="1" rank="10"/>
  </conditionalFormatting>
  <conditionalFormatting sqref="C5:Z5">
    <cfRule type="top10" dxfId="23" priority="2" percent="1" rank="10"/>
  </conditionalFormatting>
  <conditionalFormatting sqref="C4:Y4">
    <cfRule type="top10" dxfId="22" priority="1" percent="1" rank="10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9213-2510-4A74-9CBA-7DD233B64ED2}">
  <dimension ref="A1:X23"/>
  <sheetViews>
    <sheetView workbookViewId="0"/>
  </sheetViews>
  <sheetFormatPr defaultColWidth="9.1796875" defaultRowHeight="14.5" x14ac:dyDescent="0.35"/>
  <sheetData>
    <row r="1" spans="1:24" ht="28.5" x14ac:dyDescent="0.65">
      <c r="A1" s="76" t="s">
        <v>111</v>
      </c>
    </row>
    <row r="2" spans="1:24" ht="15" thickBot="1" x14ac:dyDescent="0.4"/>
    <row r="3" spans="1:24" ht="15.75" customHeight="1" thickBot="1" x14ac:dyDescent="0.4">
      <c r="B3" s="69" t="s">
        <v>46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1"/>
    </row>
    <row r="4" spans="1:24" ht="161.5" thickBot="1" x14ac:dyDescent="0.4">
      <c r="B4" s="53" t="s">
        <v>1</v>
      </c>
      <c r="C4" s="54" t="s">
        <v>2</v>
      </c>
      <c r="D4" s="54" t="s">
        <v>3</v>
      </c>
      <c r="E4" s="54" t="s">
        <v>4</v>
      </c>
      <c r="F4" s="54" t="s">
        <v>5</v>
      </c>
      <c r="G4" s="54" t="s">
        <v>6</v>
      </c>
      <c r="H4" s="54" t="s">
        <v>7</v>
      </c>
      <c r="I4" s="54" t="s">
        <v>8</v>
      </c>
      <c r="J4" s="54" t="s">
        <v>9</v>
      </c>
      <c r="K4" s="54" t="s">
        <v>10</v>
      </c>
      <c r="L4" s="54" t="s">
        <v>11</v>
      </c>
      <c r="M4" s="54" t="s">
        <v>12</v>
      </c>
      <c r="N4" s="54" t="s">
        <v>13</v>
      </c>
      <c r="O4" s="54" t="s">
        <v>14</v>
      </c>
      <c r="P4" s="54" t="s">
        <v>15</v>
      </c>
      <c r="Q4" s="54" t="s">
        <v>16</v>
      </c>
      <c r="R4" s="54" t="s">
        <v>17</v>
      </c>
      <c r="S4" s="54" t="s">
        <v>18</v>
      </c>
      <c r="T4" s="54" t="s">
        <v>19</v>
      </c>
      <c r="U4" s="54" t="s">
        <v>20</v>
      </c>
      <c r="V4" s="54" t="s">
        <v>88</v>
      </c>
      <c r="W4" s="54" t="s">
        <v>21</v>
      </c>
      <c r="X4" s="55" t="s">
        <v>49</v>
      </c>
    </row>
    <row r="5" spans="1:24" x14ac:dyDescent="0.35">
      <c r="A5" s="48" t="s">
        <v>54</v>
      </c>
      <c r="B5" s="30">
        <v>23</v>
      </c>
      <c r="C5" s="30">
        <v>16</v>
      </c>
      <c r="D5" s="30">
        <v>12</v>
      </c>
      <c r="E5" s="30">
        <v>20</v>
      </c>
      <c r="F5" s="30">
        <v>21</v>
      </c>
      <c r="G5" s="30">
        <v>18</v>
      </c>
      <c r="H5" s="30">
        <v>22</v>
      </c>
      <c r="I5" s="30">
        <v>22</v>
      </c>
      <c r="J5" s="30">
        <v>15</v>
      </c>
      <c r="K5" s="30">
        <v>19</v>
      </c>
      <c r="L5" s="30">
        <v>1</v>
      </c>
      <c r="M5" s="30">
        <v>1</v>
      </c>
      <c r="N5" s="30">
        <v>11</v>
      </c>
      <c r="O5" s="30">
        <v>17</v>
      </c>
      <c r="P5" s="30">
        <v>13</v>
      </c>
      <c r="Q5" s="30">
        <v>6</v>
      </c>
      <c r="R5" s="30">
        <v>8</v>
      </c>
      <c r="S5" s="30">
        <v>3</v>
      </c>
      <c r="T5" s="30">
        <v>2</v>
      </c>
      <c r="U5" s="30">
        <v>0</v>
      </c>
      <c r="V5" s="30">
        <v>2</v>
      </c>
      <c r="W5" s="30">
        <v>1</v>
      </c>
      <c r="X5" s="31">
        <v>253</v>
      </c>
    </row>
    <row r="6" spans="1:24" x14ac:dyDescent="0.35">
      <c r="A6" s="56" t="s">
        <v>55</v>
      </c>
      <c r="B6" s="57">
        <v>18</v>
      </c>
      <c r="C6" s="57">
        <v>17</v>
      </c>
      <c r="D6" s="57">
        <v>17</v>
      </c>
      <c r="E6" s="57">
        <v>15</v>
      </c>
      <c r="F6" s="57">
        <v>16</v>
      </c>
      <c r="G6" s="57">
        <v>14</v>
      </c>
      <c r="H6" s="57">
        <v>18</v>
      </c>
      <c r="I6" s="57">
        <v>18</v>
      </c>
      <c r="J6" s="57">
        <v>12</v>
      </c>
      <c r="K6" s="57">
        <v>17</v>
      </c>
      <c r="L6" s="57">
        <v>6</v>
      </c>
      <c r="M6" s="57">
        <v>2</v>
      </c>
      <c r="N6" s="57">
        <v>4</v>
      </c>
      <c r="O6" s="57">
        <v>13</v>
      </c>
      <c r="P6" s="57">
        <v>13</v>
      </c>
      <c r="Q6" s="57">
        <v>4</v>
      </c>
      <c r="R6" s="57">
        <v>9</v>
      </c>
      <c r="S6" s="57">
        <v>7</v>
      </c>
      <c r="T6" s="57">
        <v>3</v>
      </c>
      <c r="U6" s="57">
        <v>2</v>
      </c>
      <c r="V6" s="57">
        <v>4</v>
      </c>
      <c r="W6" s="57">
        <v>1</v>
      </c>
      <c r="X6" s="58">
        <v>230</v>
      </c>
    </row>
    <row r="7" spans="1:24" x14ac:dyDescent="0.35">
      <c r="A7" s="50" t="s">
        <v>56</v>
      </c>
      <c r="B7">
        <v>20</v>
      </c>
      <c r="C7">
        <v>18</v>
      </c>
      <c r="D7">
        <v>14</v>
      </c>
      <c r="E7">
        <v>16</v>
      </c>
      <c r="F7">
        <v>17</v>
      </c>
      <c r="G7">
        <v>12</v>
      </c>
      <c r="H7">
        <v>20</v>
      </c>
      <c r="I7">
        <v>18</v>
      </c>
      <c r="J7">
        <v>13</v>
      </c>
      <c r="K7">
        <v>14</v>
      </c>
      <c r="L7">
        <v>10</v>
      </c>
      <c r="M7">
        <v>3</v>
      </c>
      <c r="N7">
        <v>3</v>
      </c>
      <c r="O7">
        <v>11</v>
      </c>
      <c r="P7">
        <v>7</v>
      </c>
      <c r="Q7">
        <v>5</v>
      </c>
      <c r="R7">
        <v>14</v>
      </c>
      <c r="S7">
        <v>7</v>
      </c>
      <c r="T7">
        <v>4</v>
      </c>
      <c r="U7">
        <v>2</v>
      </c>
      <c r="V7">
        <v>2</v>
      </c>
      <c r="W7">
        <v>0</v>
      </c>
      <c r="X7" s="34">
        <v>230</v>
      </c>
    </row>
    <row r="8" spans="1:24" x14ac:dyDescent="0.35">
      <c r="A8" s="56" t="s">
        <v>57</v>
      </c>
      <c r="B8" s="57">
        <v>40</v>
      </c>
      <c r="C8" s="57">
        <v>36</v>
      </c>
      <c r="D8" s="57">
        <v>32</v>
      </c>
      <c r="E8" s="57">
        <v>39</v>
      </c>
      <c r="F8" s="57">
        <v>37</v>
      </c>
      <c r="G8" s="57">
        <v>30</v>
      </c>
      <c r="H8" s="57">
        <v>37</v>
      </c>
      <c r="I8" s="57">
        <v>39</v>
      </c>
      <c r="J8" s="57">
        <v>36</v>
      </c>
      <c r="K8" s="57">
        <v>36</v>
      </c>
      <c r="L8" s="57">
        <v>15</v>
      </c>
      <c r="M8" s="57">
        <v>21</v>
      </c>
      <c r="N8" s="57">
        <v>14</v>
      </c>
      <c r="O8" s="57">
        <v>37</v>
      </c>
      <c r="P8" s="57">
        <v>35</v>
      </c>
      <c r="Q8" s="57">
        <v>22</v>
      </c>
      <c r="R8" s="57">
        <v>34</v>
      </c>
      <c r="S8" s="57">
        <v>12</v>
      </c>
      <c r="T8" s="57">
        <v>13</v>
      </c>
      <c r="U8" s="57">
        <v>8</v>
      </c>
      <c r="V8" s="57">
        <v>8</v>
      </c>
      <c r="W8" s="57">
        <v>4</v>
      </c>
      <c r="X8" s="58">
        <v>585</v>
      </c>
    </row>
    <row r="9" spans="1:24" ht="15" thickBot="1" x14ac:dyDescent="0.4">
      <c r="A9" s="50" t="s">
        <v>58</v>
      </c>
      <c r="B9">
        <v>3</v>
      </c>
      <c r="C9">
        <v>0</v>
      </c>
      <c r="D9">
        <v>0</v>
      </c>
      <c r="E9">
        <v>3</v>
      </c>
      <c r="F9">
        <v>3</v>
      </c>
      <c r="G9">
        <v>3</v>
      </c>
      <c r="H9">
        <v>3</v>
      </c>
      <c r="I9">
        <v>3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 s="34">
        <v>38</v>
      </c>
    </row>
    <row r="10" spans="1:24" ht="15" thickBot="1" x14ac:dyDescent="0.4">
      <c r="A10" s="59" t="s">
        <v>59</v>
      </c>
      <c r="B10" s="60">
        <v>104</v>
      </c>
      <c r="C10" s="60">
        <v>87</v>
      </c>
      <c r="D10" s="60">
        <v>75</v>
      </c>
      <c r="E10" s="60">
        <v>93</v>
      </c>
      <c r="F10" s="60">
        <v>94</v>
      </c>
      <c r="G10" s="60">
        <v>77</v>
      </c>
      <c r="H10" s="60">
        <v>100</v>
      </c>
      <c r="I10" s="60">
        <v>100</v>
      </c>
      <c r="J10" s="60">
        <v>78</v>
      </c>
      <c r="K10" s="60">
        <v>88</v>
      </c>
      <c r="L10" s="60">
        <v>34</v>
      </c>
      <c r="M10" s="60">
        <v>29</v>
      </c>
      <c r="N10" s="60">
        <v>34</v>
      </c>
      <c r="O10" s="60">
        <v>80</v>
      </c>
      <c r="P10" s="60">
        <v>70</v>
      </c>
      <c r="Q10" s="60">
        <v>39</v>
      </c>
      <c r="R10" s="60">
        <v>66</v>
      </c>
      <c r="S10" s="60">
        <v>30</v>
      </c>
      <c r="T10" s="60">
        <v>23</v>
      </c>
      <c r="U10" s="60">
        <v>13</v>
      </c>
      <c r="V10" s="60">
        <v>16</v>
      </c>
      <c r="W10" s="60">
        <v>6</v>
      </c>
      <c r="X10" s="61">
        <v>1336</v>
      </c>
    </row>
    <row r="15" spans="1:24" ht="15" thickBot="1" x14ac:dyDescent="0.4"/>
    <row r="16" spans="1:24" ht="15" thickBot="1" x14ac:dyDescent="0.4">
      <c r="B16" s="131" t="s">
        <v>47</v>
      </c>
      <c r="C16" s="132"/>
      <c r="D16" s="132"/>
      <c r="E16" s="132"/>
      <c r="F16" s="133"/>
    </row>
    <row r="17" spans="1:13" ht="95" thickBot="1" x14ac:dyDescent="0.4">
      <c r="B17" s="8" t="s">
        <v>50</v>
      </c>
      <c r="C17" s="1" t="s">
        <v>74</v>
      </c>
      <c r="D17" s="8" t="s">
        <v>52</v>
      </c>
      <c r="E17" s="9" t="s">
        <v>51</v>
      </c>
      <c r="F17" s="2" t="s">
        <v>14</v>
      </c>
      <c r="G17" s="2" t="s">
        <v>15</v>
      </c>
      <c r="H17" s="8" t="s">
        <v>87</v>
      </c>
      <c r="I17" s="2" t="s">
        <v>16</v>
      </c>
      <c r="J17" s="2" t="s">
        <v>13</v>
      </c>
      <c r="K17" s="2" t="s">
        <v>12</v>
      </c>
      <c r="L17" s="2" t="s">
        <v>88</v>
      </c>
      <c r="M17" s="62" t="s">
        <v>21</v>
      </c>
    </row>
    <row r="18" spans="1:13" x14ac:dyDescent="0.35">
      <c r="A18" s="48" t="s">
        <v>54</v>
      </c>
      <c r="B18" s="30">
        <v>24</v>
      </c>
      <c r="C18" s="30">
        <v>23</v>
      </c>
      <c r="D18" s="30">
        <v>23</v>
      </c>
      <c r="E18" s="30">
        <v>17</v>
      </c>
      <c r="F18" s="30">
        <v>17</v>
      </c>
      <c r="G18" s="30">
        <v>13</v>
      </c>
      <c r="H18" s="30">
        <v>8</v>
      </c>
      <c r="I18" s="30">
        <v>6</v>
      </c>
      <c r="J18" s="30">
        <v>11</v>
      </c>
      <c r="K18" s="30">
        <v>1</v>
      </c>
      <c r="L18" s="30">
        <v>2</v>
      </c>
      <c r="M18" s="31">
        <v>1</v>
      </c>
    </row>
    <row r="19" spans="1:13" x14ac:dyDescent="0.35">
      <c r="A19" s="56" t="s">
        <v>55</v>
      </c>
      <c r="B19" s="57">
        <v>18</v>
      </c>
      <c r="C19" s="57">
        <v>18</v>
      </c>
      <c r="D19" s="57">
        <v>18</v>
      </c>
      <c r="E19" s="57">
        <v>18</v>
      </c>
      <c r="F19" s="57">
        <v>13</v>
      </c>
      <c r="G19" s="57">
        <v>13</v>
      </c>
      <c r="H19" s="57">
        <v>11</v>
      </c>
      <c r="I19" s="57">
        <v>4</v>
      </c>
      <c r="J19" s="57">
        <v>4</v>
      </c>
      <c r="K19" s="57">
        <v>2</v>
      </c>
      <c r="L19" s="57">
        <v>4</v>
      </c>
      <c r="M19" s="58">
        <v>1</v>
      </c>
    </row>
    <row r="20" spans="1:13" x14ac:dyDescent="0.35">
      <c r="A20" s="50" t="s">
        <v>56</v>
      </c>
      <c r="B20">
        <v>22</v>
      </c>
      <c r="C20">
        <v>20</v>
      </c>
      <c r="D20">
        <v>19</v>
      </c>
      <c r="E20">
        <v>18</v>
      </c>
      <c r="F20">
        <v>11</v>
      </c>
      <c r="G20">
        <v>7</v>
      </c>
      <c r="H20">
        <v>14</v>
      </c>
      <c r="I20">
        <v>5</v>
      </c>
      <c r="J20">
        <v>3</v>
      </c>
      <c r="K20">
        <v>3</v>
      </c>
      <c r="L20">
        <v>2</v>
      </c>
      <c r="M20" s="34">
        <v>0</v>
      </c>
    </row>
    <row r="21" spans="1:13" x14ac:dyDescent="0.35">
      <c r="A21" s="56" t="s">
        <v>57</v>
      </c>
      <c r="B21" s="57">
        <v>41</v>
      </c>
      <c r="C21" s="57">
        <v>40</v>
      </c>
      <c r="D21" s="57">
        <v>40</v>
      </c>
      <c r="E21" s="57">
        <v>37</v>
      </c>
      <c r="F21" s="57">
        <v>37</v>
      </c>
      <c r="G21" s="57">
        <v>35</v>
      </c>
      <c r="H21" s="57">
        <v>34</v>
      </c>
      <c r="I21" s="57">
        <v>22</v>
      </c>
      <c r="J21" s="57">
        <v>14</v>
      </c>
      <c r="K21" s="57">
        <v>21</v>
      </c>
      <c r="L21" s="57">
        <v>8</v>
      </c>
      <c r="M21" s="58">
        <v>4</v>
      </c>
    </row>
    <row r="22" spans="1:13" ht="15" thickBot="1" x14ac:dyDescent="0.4">
      <c r="A22" s="50" t="s">
        <v>58</v>
      </c>
      <c r="B22">
        <v>3</v>
      </c>
      <c r="C22">
        <v>3</v>
      </c>
      <c r="D22">
        <v>3</v>
      </c>
      <c r="E22">
        <v>0</v>
      </c>
      <c r="F22">
        <v>2</v>
      </c>
      <c r="G22">
        <v>2</v>
      </c>
      <c r="H22">
        <v>1</v>
      </c>
      <c r="I22">
        <v>2</v>
      </c>
      <c r="J22">
        <v>2</v>
      </c>
      <c r="K22">
        <v>2</v>
      </c>
      <c r="L22">
        <v>0</v>
      </c>
      <c r="M22" s="34">
        <v>0</v>
      </c>
    </row>
    <row r="23" spans="1:13" ht="15" thickBot="1" x14ac:dyDescent="0.4">
      <c r="A23" s="59" t="s">
        <v>59</v>
      </c>
      <c r="B23" s="60">
        <v>108</v>
      </c>
      <c r="C23" s="60">
        <v>104</v>
      </c>
      <c r="D23" s="60">
        <v>103</v>
      </c>
      <c r="E23" s="60">
        <v>90</v>
      </c>
      <c r="F23" s="60">
        <v>80</v>
      </c>
      <c r="G23" s="60">
        <v>70</v>
      </c>
      <c r="H23" s="60">
        <v>68</v>
      </c>
      <c r="I23" s="60">
        <v>39</v>
      </c>
      <c r="J23" s="60">
        <v>34</v>
      </c>
      <c r="K23" s="60">
        <v>29</v>
      </c>
      <c r="L23" s="60">
        <v>16</v>
      </c>
      <c r="M23" s="61">
        <v>6</v>
      </c>
    </row>
  </sheetData>
  <mergeCells count="1">
    <mergeCell ref="B16:F16"/>
  </mergeCells>
  <conditionalFormatting sqref="B5:W5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{74F0368A-8D85-493A-8F0B-E972A758A5F6}</x14:id>
        </ext>
      </extLst>
    </cfRule>
  </conditionalFormatting>
  <conditionalFormatting sqref="B6:W6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{B4AB3560-1EF1-41B5-BD4F-526E57A31AD8}</x14:id>
        </ext>
      </extLst>
    </cfRule>
  </conditionalFormatting>
  <conditionalFormatting sqref="B7:W7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{166BC0DC-D00F-4F91-BD6E-C4054BDBFF23}</x14:id>
        </ext>
      </extLst>
    </cfRule>
  </conditionalFormatting>
  <conditionalFormatting sqref="B8:W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{BADB8C09-F602-4032-A006-EEE83A913732}</x14:id>
        </ext>
      </extLst>
    </cfRule>
  </conditionalFormatting>
  <conditionalFormatting sqref="B9:W9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{66707987-B944-4018-8925-30E54F407D81}</x14:id>
        </ext>
      </extLst>
    </cfRule>
  </conditionalFormatting>
  <conditionalFormatting sqref="B10:W1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{2A6DAACF-3220-49BD-B848-43DA873AE964}</x14:id>
        </ext>
      </extLst>
    </cfRule>
  </conditionalFormatting>
  <conditionalFormatting sqref="B18:M18">
    <cfRule type="colorScale" priority="339">
      <colorScale>
        <cfvo type="min"/>
        <cfvo type="max"/>
        <color rgb="FFFCFCFF"/>
        <color rgb="FFF8696B"/>
      </colorScale>
    </cfRule>
  </conditionalFormatting>
  <conditionalFormatting sqref="B19:M19">
    <cfRule type="colorScale" priority="342">
      <colorScale>
        <cfvo type="min"/>
        <cfvo type="max"/>
        <color rgb="FFFCFCFF"/>
        <color rgb="FFF8696B"/>
      </colorScale>
    </cfRule>
  </conditionalFormatting>
  <conditionalFormatting sqref="B20:M20">
    <cfRule type="colorScale" priority="345">
      <colorScale>
        <cfvo type="min"/>
        <cfvo type="max"/>
        <color rgb="FFFCFCFF"/>
        <color rgb="FFF8696B"/>
      </colorScale>
    </cfRule>
  </conditionalFormatting>
  <conditionalFormatting sqref="B21:M21">
    <cfRule type="colorScale" priority="348">
      <colorScale>
        <cfvo type="min"/>
        <cfvo type="max"/>
        <color rgb="FFFCFCFF"/>
        <color rgb="FFF8696B"/>
      </colorScale>
    </cfRule>
  </conditionalFormatting>
  <conditionalFormatting sqref="B23:M23">
    <cfRule type="colorScale" priority="35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F0368A-8D85-493A-8F0B-E972A758A5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B5:W5</xm:sqref>
        </x14:conditionalFormatting>
        <x14:conditionalFormatting xmlns:xm="http://schemas.microsoft.com/office/excel/2006/main">
          <x14:cfRule type="dataBar" id="{B4AB3560-1EF1-41B5-BD4F-526E57A31A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B6:W6</xm:sqref>
        </x14:conditionalFormatting>
        <x14:conditionalFormatting xmlns:xm="http://schemas.microsoft.com/office/excel/2006/main">
          <x14:cfRule type="dataBar" id="{166BC0DC-D00F-4F91-BD6E-C4054BDBFF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B7:W7</xm:sqref>
        </x14:conditionalFormatting>
        <x14:conditionalFormatting xmlns:xm="http://schemas.microsoft.com/office/excel/2006/main">
          <x14:cfRule type="dataBar" id="{BADB8C09-F602-4032-A006-EEE83A9137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B8:W8</xm:sqref>
        </x14:conditionalFormatting>
        <x14:conditionalFormatting xmlns:xm="http://schemas.microsoft.com/office/excel/2006/main">
          <x14:cfRule type="dataBar" id="{66707987-B944-4018-8925-30E54F407D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B9:W9</xm:sqref>
        </x14:conditionalFormatting>
        <x14:conditionalFormatting xmlns:xm="http://schemas.microsoft.com/office/excel/2006/main">
          <x14:cfRule type="dataBar" id="{2A6DAACF-3220-49BD-B848-43DA873AE9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B10:W10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325B-457D-4AD0-893B-34736A6A9330}">
  <dimension ref="A1:E8"/>
  <sheetViews>
    <sheetView workbookViewId="0">
      <selection activeCell="Q26" sqref="Q26"/>
    </sheetView>
  </sheetViews>
  <sheetFormatPr defaultColWidth="9.1796875" defaultRowHeight="14.5" x14ac:dyDescent="0.35"/>
  <cols>
    <col min="1" max="1" width="13.7265625" customWidth="1"/>
    <col min="2" max="2" width="12.1796875" customWidth="1"/>
    <col min="3" max="3" width="13.453125" customWidth="1"/>
    <col min="4" max="4" width="13.54296875" customWidth="1"/>
  </cols>
  <sheetData>
    <row r="1" spans="1:5" ht="15" thickBot="1" x14ac:dyDescent="0.4">
      <c r="B1" t="s">
        <v>62</v>
      </c>
    </row>
    <row r="2" spans="1:5" ht="27" thickBot="1" x14ac:dyDescent="0.4">
      <c r="A2" s="15" t="s">
        <v>53</v>
      </c>
      <c r="B2" s="16" t="s">
        <v>63</v>
      </c>
      <c r="C2" s="16" t="s">
        <v>60</v>
      </c>
      <c r="D2" s="16" t="s">
        <v>61</v>
      </c>
      <c r="E2" s="27" t="s">
        <v>59</v>
      </c>
    </row>
    <row r="3" spans="1:5" x14ac:dyDescent="0.35">
      <c r="A3" s="10" t="s">
        <v>54</v>
      </c>
      <c r="B3" s="17">
        <v>12</v>
      </c>
      <c r="C3" s="17">
        <v>3</v>
      </c>
      <c r="D3" s="17">
        <v>9</v>
      </c>
      <c r="E3" s="18">
        <v>24</v>
      </c>
    </row>
    <row r="4" spans="1:5" x14ac:dyDescent="0.35">
      <c r="A4" s="11" t="s">
        <v>55</v>
      </c>
      <c r="B4" s="19">
        <v>5</v>
      </c>
      <c r="C4" s="19">
        <v>3</v>
      </c>
      <c r="D4" s="19">
        <v>11</v>
      </c>
      <c r="E4" s="20">
        <v>19</v>
      </c>
    </row>
    <row r="5" spans="1:5" x14ac:dyDescent="0.35">
      <c r="A5" s="12" t="s">
        <v>56</v>
      </c>
      <c r="B5" s="21">
        <v>9</v>
      </c>
      <c r="C5" s="21">
        <v>4</v>
      </c>
      <c r="D5" s="21">
        <v>9</v>
      </c>
      <c r="E5" s="22">
        <v>22</v>
      </c>
    </row>
    <row r="6" spans="1:5" x14ac:dyDescent="0.35">
      <c r="A6" s="11" t="s">
        <v>57</v>
      </c>
      <c r="B6" s="19">
        <v>14</v>
      </c>
      <c r="C6" s="19">
        <v>2</v>
      </c>
      <c r="D6" s="19">
        <v>25</v>
      </c>
      <c r="E6" s="20">
        <v>41</v>
      </c>
    </row>
    <row r="7" spans="1:5" ht="15" thickBot="1" x14ac:dyDescent="0.4">
      <c r="A7" s="13" t="s">
        <v>58</v>
      </c>
      <c r="B7" s="23">
        <v>2</v>
      </c>
      <c r="C7" s="23">
        <v>0</v>
      </c>
      <c r="D7" s="23">
        <v>1</v>
      </c>
      <c r="E7" s="24">
        <v>3</v>
      </c>
    </row>
    <row r="8" spans="1:5" ht="15" thickBot="1" x14ac:dyDescent="0.4">
      <c r="A8" s="14" t="s">
        <v>59</v>
      </c>
      <c r="B8" s="25">
        <v>42</v>
      </c>
      <c r="C8" s="25">
        <v>12</v>
      </c>
      <c r="D8" s="25">
        <v>55</v>
      </c>
      <c r="E8" s="26">
        <v>109</v>
      </c>
    </row>
  </sheetData>
  <conditionalFormatting sqref="B3:D3">
    <cfRule type="top10" dxfId="21" priority="7" percent="1" rank="10"/>
  </conditionalFormatting>
  <conditionalFormatting sqref="B4:D4">
    <cfRule type="top10" dxfId="20" priority="6" percent="1" rank="10"/>
  </conditionalFormatting>
  <conditionalFormatting sqref="B5:D5">
    <cfRule type="top10" dxfId="19" priority="5" percent="1" rank="10"/>
  </conditionalFormatting>
  <conditionalFormatting sqref="B6:D6">
    <cfRule type="top10" dxfId="18" priority="4" percent="1" rank="10"/>
  </conditionalFormatting>
  <conditionalFormatting sqref="B7:D7">
    <cfRule type="top10" dxfId="17" priority="3" percent="1" rank="10"/>
  </conditionalFormatting>
  <conditionalFormatting sqref="B8:D8">
    <cfRule type="top10" dxfId="16" priority="2" percent="1" rank="10"/>
  </conditionalFormatting>
  <conditionalFormatting sqref="E3:E7">
    <cfRule type="top10" dxfId="15" priority="1" percent="1" rank="10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BAC5-0687-4C20-BBE3-519E67D81C69}">
  <dimension ref="A1:I8"/>
  <sheetViews>
    <sheetView workbookViewId="0">
      <selection activeCell="N43" sqref="N43"/>
    </sheetView>
  </sheetViews>
  <sheetFormatPr defaultColWidth="9.1796875" defaultRowHeight="14.5" x14ac:dyDescent="0.35"/>
  <sheetData>
    <row r="1" spans="1:9" ht="15.75" customHeight="1" thickBot="1" x14ac:dyDescent="0.4">
      <c r="B1" s="134" t="s">
        <v>69</v>
      </c>
      <c r="C1" s="135"/>
      <c r="D1" s="135"/>
      <c r="E1" s="135"/>
      <c r="F1" s="135"/>
      <c r="G1" s="135"/>
      <c r="H1" s="135"/>
      <c r="I1" s="135"/>
    </row>
    <row r="2" spans="1:9" ht="63.5" thickBot="1" x14ac:dyDescent="0.4">
      <c r="A2" s="6" t="s">
        <v>53</v>
      </c>
      <c r="B2" s="7" t="s">
        <v>84</v>
      </c>
      <c r="C2" s="7" t="s">
        <v>68</v>
      </c>
      <c r="D2" s="6" t="s">
        <v>71</v>
      </c>
      <c r="E2" s="29" t="s">
        <v>70</v>
      </c>
      <c r="F2" s="7" t="s">
        <v>48</v>
      </c>
      <c r="G2" s="7" t="s">
        <v>72</v>
      </c>
      <c r="H2" s="7" t="s">
        <v>73</v>
      </c>
      <c r="I2" s="29" t="s">
        <v>0</v>
      </c>
    </row>
    <row r="3" spans="1:9" x14ac:dyDescent="0.35">
      <c r="A3" s="37" t="s">
        <v>64</v>
      </c>
      <c r="B3" s="41">
        <v>15</v>
      </c>
      <c r="C3" s="30">
        <v>9</v>
      </c>
      <c r="D3" s="48">
        <v>7</v>
      </c>
      <c r="E3" s="31">
        <v>9</v>
      </c>
      <c r="F3" s="30">
        <v>3</v>
      </c>
      <c r="G3" s="30">
        <v>6</v>
      </c>
      <c r="H3" s="30">
        <v>0</v>
      </c>
      <c r="I3" s="31">
        <v>7</v>
      </c>
    </row>
    <row r="4" spans="1:9" x14ac:dyDescent="0.35">
      <c r="A4" s="38" t="s">
        <v>65</v>
      </c>
      <c r="B4" s="42">
        <v>5</v>
      </c>
      <c r="C4" s="32">
        <v>14</v>
      </c>
      <c r="D4" s="49">
        <v>12</v>
      </c>
      <c r="E4" s="33">
        <v>14</v>
      </c>
      <c r="F4" s="32">
        <v>3</v>
      </c>
      <c r="G4" s="32">
        <v>11</v>
      </c>
      <c r="H4" s="32">
        <v>6</v>
      </c>
      <c r="I4" s="33">
        <v>12</v>
      </c>
    </row>
    <row r="5" spans="1:9" x14ac:dyDescent="0.35">
      <c r="A5" s="39" t="s">
        <v>66</v>
      </c>
      <c r="B5" s="43">
        <v>9</v>
      </c>
      <c r="C5">
        <v>13</v>
      </c>
      <c r="D5" s="50">
        <v>7</v>
      </c>
      <c r="E5" s="34">
        <v>13</v>
      </c>
      <c r="F5">
        <v>4</v>
      </c>
      <c r="G5">
        <v>9</v>
      </c>
      <c r="H5">
        <v>4</v>
      </c>
      <c r="I5" s="34">
        <v>7</v>
      </c>
    </row>
    <row r="6" spans="1:9" x14ac:dyDescent="0.35">
      <c r="A6" s="38" t="s">
        <v>67</v>
      </c>
      <c r="B6" s="42">
        <v>18</v>
      </c>
      <c r="C6" s="32">
        <v>23</v>
      </c>
      <c r="D6" s="49">
        <v>22</v>
      </c>
      <c r="E6" s="33">
        <v>23</v>
      </c>
      <c r="F6" s="32">
        <v>13</v>
      </c>
      <c r="G6" s="32">
        <v>10</v>
      </c>
      <c r="H6" s="32">
        <v>3</v>
      </c>
      <c r="I6" s="33">
        <v>22</v>
      </c>
    </row>
    <row r="7" spans="1:9" ht="15" thickBot="1" x14ac:dyDescent="0.4">
      <c r="A7" s="40" t="s">
        <v>58</v>
      </c>
      <c r="B7" s="44">
        <v>2</v>
      </c>
      <c r="C7" s="35">
        <v>1</v>
      </c>
      <c r="D7" s="51">
        <v>1</v>
      </c>
      <c r="E7" s="36">
        <v>1</v>
      </c>
      <c r="F7" s="35">
        <v>0</v>
      </c>
      <c r="G7" s="35">
        <v>1</v>
      </c>
      <c r="H7" s="35">
        <v>0</v>
      </c>
      <c r="I7" s="36">
        <v>1</v>
      </c>
    </row>
    <row r="8" spans="1:9" ht="15" thickBot="1" x14ac:dyDescent="0.4">
      <c r="A8" s="45" t="s">
        <v>59</v>
      </c>
      <c r="B8" s="46">
        <v>49</v>
      </c>
      <c r="C8" s="46">
        <v>60</v>
      </c>
      <c r="D8" s="52">
        <v>49</v>
      </c>
      <c r="E8" s="47">
        <v>60</v>
      </c>
      <c r="F8" s="46">
        <v>23</v>
      </c>
      <c r="G8" s="46">
        <v>37</v>
      </c>
      <c r="H8" s="46">
        <v>13</v>
      </c>
      <c r="I8" s="47">
        <v>49</v>
      </c>
    </row>
  </sheetData>
  <mergeCells count="1">
    <mergeCell ref="B1:I1"/>
  </mergeCells>
  <conditionalFormatting sqref="D3">
    <cfRule type="top10" dxfId="14" priority="7" percent="1" rank="10"/>
  </conditionalFormatting>
  <conditionalFormatting sqref="D4">
    <cfRule type="top10" dxfId="13" priority="8" percent="1" rank="10"/>
  </conditionalFormatting>
  <conditionalFormatting sqref="D5">
    <cfRule type="top10" dxfId="12" priority="9" percent="1" rank="10"/>
  </conditionalFormatting>
  <conditionalFormatting sqref="D6">
    <cfRule type="top10" dxfId="11" priority="10" percent="1" rank="10"/>
  </conditionalFormatting>
  <conditionalFormatting sqref="D7">
    <cfRule type="top10" dxfId="10" priority="6" percent="1" rank="10"/>
  </conditionalFormatting>
  <conditionalFormatting sqref="B3:C3 F3:I3">
    <cfRule type="top10" dxfId="9" priority="112" percent="1" rank="10"/>
  </conditionalFormatting>
  <conditionalFormatting sqref="B4:C4 F4:I4">
    <cfRule type="top10" dxfId="8" priority="115" percent="1" rank="10"/>
  </conditionalFormatting>
  <conditionalFormatting sqref="B5:C5 F5:I5">
    <cfRule type="top10" dxfId="7" priority="118" percent="1" rank="10"/>
  </conditionalFormatting>
  <conditionalFormatting sqref="B6:C6 F6:I6">
    <cfRule type="top10" dxfId="6" priority="121" percent="1" rank="10"/>
  </conditionalFormatting>
  <conditionalFormatting sqref="B7:C7 F7:I7">
    <cfRule type="top10" dxfId="5" priority="124" percent="1" rank="10"/>
  </conditionalFormatting>
  <conditionalFormatting sqref="E3">
    <cfRule type="top10" dxfId="4" priority="2" percent="1" rank="10"/>
  </conditionalFormatting>
  <conditionalFormatting sqref="E4">
    <cfRule type="top10" dxfId="3" priority="3" percent="1" rank="10"/>
  </conditionalFormatting>
  <conditionalFormatting sqref="E5">
    <cfRule type="top10" dxfId="2" priority="4" percent="1" rank="10"/>
  </conditionalFormatting>
  <conditionalFormatting sqref="E6">
    <cfRule type="top10" dxfId="1" priority="5" percent="1" rank="10"/>
  </conditionalFormatting>
  <conditionalFormatting sqref="E7">
    <cfRule type="top10" dxfId="0" priority="1" percent="1" rank="10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7345FCE2691749A513D2B93F871F90" ma:contentTypeVersion="19" ma:contentTypeDescription="Create a new document." ma:contentTypeScope="" ma:versionID="4ea50af1592c31f5e201032842a65291">
  <xsd:schema xmlns:xsd="http://www.w3.org/2001/XMLSchema" xmlns:xs="http://www.w3.org/2001/XMLSchema" xmlns:p="http://schemas.microsoft.com/office/2006/metadata/properties" xmlns:ns2="c8d2aedf-2a40-443d-8f4a-6aa0d3378783" xmlns:ns3="4e12eafe-26f2-4cee-81e1-122895564828" targetNamespace="http://schemas.microsoft.com/office/2006/metadata/properties" ma:root="true" ma:fieldsID="877b1552aded182236c65d827197a815" ns2:_="" ns3:_="">
    <xsd:import namespace="c8d2aedf-2a40-443d-8f4a-6aa0d3378783"/>
    <xsd:import namespace="4e12eafe-26f2-4cee-81e1-122895564828"/>
    <xsd:element name="properties">
      <xsd:complexType>
        <xsd:sequence>
          <xsd:element name="documentManagement">
            <xsd:complexType>
              <xsd:all>
                <xsd:element ref="ns2:FolderDescription" minOccurs="0"/>
                <xsd:element ref="ns2:ApprovalStatus" minOccurs="0"/>
                <xsd:element ref="ns2:Comment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d2aedf-2a40-443d-8f4a-6aa0d3378783" elementFormDefault="qualified">
    <xsd:import namespace="http://schemas.microsoft.com/office/2006/documentManagement/types"/>
    <xsd:import namespace="http://schemas.microsoft.com/office/infopath/2007/PartnerControls"/>
    <xsd:element name="FolderDescription" ma:index="8" nillable="true" ma:displayName="Draft Status" ma:description="N/A" ma:format="Dropdown" ma:internalName="FolderDescription">
      <xsd:simpleType>
        <xsd:restriction base="dms:Choice">
          <xsd:enumeration value="Draft"/>
          <xsd:enumeration value="Final"/>
          <xsd:enumeration value="N/A"/>
        </xsd:restriction>
      </xsd:simpleType>
    </xsd:element>
    <xsd:element name="ApprovalStatus" ma:index="9" nillable="true" ma:displayName="Approval Status" ma:description="Approval Status" ma:format="Dropdown" ma:internalName="ApprovalStatus">
      <xsd:simpleType>
        <xsd:restriction base="dms:Choice">
          <xsd:enumeration value="Approved"/>
          <xsd:enumeration value="Pending"/>
          <xsd:enumeration value="N/A"/>
        </xsd:restriction>
      </xsd:simpleType>
    </xsd:element>
    <xsd:element name="Comments" ma:index="10" nillable="true" ma:displayName="Keywords" ma:description="Keywords" ma:format="Dropdown" ma:internalName="Comments">
      <xsd:simpleType>
        <xsd:restriction base="dms:Note">
          <xsd:maxLength value="255"/>
        </xsd:restriction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ad0b2da7-f7f1-4ade-bc4d-78491eef27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2eafe-26f2-4cee-81e1-12289556482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f8d18fb6-9e1b-4390-908e-1fb84db6ffa3}" ma:internalName="TaxCatchAll" ma:showField="CatchAllData" ma:web="4e12eafe-26f2-4cee-81e1-1228955648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Description xmlns="c8d2aedf-2a40-443d-8f4a-6aa0d3378783" xsi:nil="true"/>
    <Comments xmlns="c8d2aedf-2a40-443d-8f4a-6aa0d3378783" xsi:nil="true"/>
    <ApprovalStatus xmlns="c8d2aedf-2a40-443d-8f4a-6aa0d3378783"/>
    <MediaLengthInSeconds xmlns="c8d2aedf-2a40-443d-8f4a-6aa0d3378783" xsi:nil="true"/>
    <TaxCatchAll xmlns="4e12eafe-26f2-4cee-81e1-122895564828" xsi:nil="true"/>
    <lcf76f155ced4ddcb4097134ff3c332f xmlns="c8d2aedf-2a40-443d-8f4a-6aa0d337878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BD5BEF2-13A4-4EB1-9C0E-D612F9D2DA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E840DD-9612-4CE8-A049-306710AAB7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d2aedf-2a40-443d-8f4a-6aa0d3378783"/>
    <ds:schemaRef ds:uri="4e12eafe-26f2-4cee-81e1-1228955648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E35453-90D6-4710-B7B0-7E16F6A4592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2e83dd03-0d0f-40e7-9e1f-5de274687e39"/>
    <ds:schemaRef ds:uri="2db021ba-404a-4f2b-972a-c51eae56f539"/>
    <ds:schemaRef ds:uri="http://www.w3.org/XML/1998/namespace"/>
    <ds:schemaRef ds:uri="c8d2aedf-2a40-443d-8f4a-6aa0d3378783"/>
    <ds:schemaRef ds:uri="4e12eafe-26f2-4cee-81e1-12289556482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Antimicrobial Quantities (AQ)</vt:lpstr>
      <vt:lpstr>AQ-Terrestrial</vt:lpstr>
      <vt:lpstr>AQ-Aquatic</vt:lpstr>
      <vt:lpstr>AQ-Companion</vt:lpstr>
      <vt:lpstr>AQ-Routes</vt:lpstr>
      <vt:lpstr>AQ-AGPs</vt:lpstr>
      <vt:lpstr>Species covered</vt:lpstr>
      <vt:lpstr>Report. Op.</vt:lpstr>
      <vt:lpstr>Animal groups</vt:lpstr>
      <vt:lpstr>Animal 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Delfy Gochez</dc:creator>
  <cp:lastModifiedBy>Babo Martins, Sara</cp:lastModifiedBy>
  <cp:lastPrinted>2021-12-14T08:59:15Z</cp:lastPrinted>
  <dcterms:created xsi:type="dcterms:W3CDTF">2019-08-27T12:32:45Z</dcterms:created>
  <dcterms:modified xsi:type="dcterms:W3CDTF">2022-12-13T15:08:29Z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0x0101002F7345FCE2691749A513D2B93F871F90</vt:lpwstr>
  </property>
  <property fmtid="{D5CDD505-2E9C-101B-9397-08002B2CF9AE}" pid="3" name="MediaServiceImageTags">
    <vt:lpwstr/>
  </property>
  <property fmtid="{D5CDD505-2E9C-101B-9397-08002B2CF9AE}" pid="4" name="Order">
    <vt:r8>119782200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