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rkins/Documents/GitHub/GBADsLiverpool/Ethiopia Workspace/Code and Control Files/Disease specific attribution/input/"/>
    </mc:Choice>
  </mc:AlternateContent>
  <xr:revisionPtr revIDLastSave="0" documentId="13_ncr:1_{8880ED1A-6D04-0044-85C0-9D1FCBFB6A07}" xr6:coauthVersionLast="47" xr6:coauthVersionMax="47" xr10:uidLastSave="{00000000-0000-0000-0000-000000000000}"/>
  <bookViews>
    <workbookView xWindow="0" yWindow="760" windowWidth="30240" windowHeight="18880" activeTab="5" xr2:uid="{BDF1304B-A11E-9F40-8E8C-E06F04432198}"/>
  </bookViews>
  <sheets>
    <sheet name="ImpactValue" sheetId="1" r:id="rId1"/>
    <sheet name="ImpactChange" sheetId="2" r:id="rId2"/>
    <sheet name="ImpactValueDuration" sheetId="8" r:id="rId3"/>
    <sheet name="ImpactChangeDuration" sheetId="9" r:id="rId4"/>
    <sheet name="Assumptions" sheetId="6" r:id="rId5"/>
    <sheet name="Working not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A3" i="6" l="1"/>
  <c r="A2" i="6" l="1"/>
</calcChain>
</file>

<file path=xl/sharedStrings.xml><?xml version="1.0" encoding="utf-8"?>
<sst xmlns="http://schemas.openxmlformats.org/spreadsheetml/2006/main" count="543" uniqueCount="138">
  <si>
    <t>AlphaN</t>
  </si>
  <si>
    <t>runif(10000, 0.05, 0.35)</t>
  </si>
  <si>
    <t>AlphaJ</t>
  </si>
  <si>
    <t>runif(10000, 0.07, 0.38)</t>
  </si>
  <si>
    <t>AlphaF</t>
  </si>
  <si>
    <t>runif(10000, 0.07, 0.35)</t>
  </si>
  <si>
    <t>AlphaM</t>
  </si>
  <si>
    <t>runif(10000, 0.05, 0.60)</t>
  </si>
  <si>
    <t>runif(10000, 0.06, 0.60)</t>
  </si>
  <si>
    <t>runif(10000, 0.07, 0.60)</t>
  </si>
  <si>
    <t>CLM_S_PPR</t>
  </si>
  <si>
    <t>CLM_G_PPR</t>
  </si>
  <si>
    <t>part</t>
  </si>
  <si>
    <t>Past_S_PPR</t>
  </si>
  <si>
    <t>Past_G_PPR</t>
  </si>
  <si>
    <t>avg_daily_yield_ltr</t>
  </si>
  <si>
    <t>Health_exp</t>
  </si>
  <si>
    <t>CLM_S_Bruc</t>
  </si>
  <si>
    <t>Past_S_Bruc</t>
  </si>
  <si>
    <t>CLM_G_Bruc</t>
  </si>
  <si>
    <t>Past_G_Bruc</t>
  </si>
  <si>
    <t>runif(10000, 0.005, 0.015)</t>
  </si>
  <si>
    <t>runif(10000, 0.05, 0.10)</t>
  </si>
  <si>
    <t>runif(10000,0.50,0.95)</t>
  </si>
  <si>
    <t>runif(10000,0.50,0.90)</t>
  </si>
  <si>
    <t>runif(10000, 0.6, 1.00)</t>
  </si>
  <si>
    <t>runif(10000, 0.4, 0.75)</t>
  </si>
  <si>
    <t>runif(10000,0.75,0.90)</t>
  </si>
  <si>
    <t>Assumption</t>
  </si>
  <si>
    <t>AssumptionID</t>
  </si>
  <si>
    <t>Species</t>
  </si>
  <si>
    <t>System</t>
  </si>
  <si>
    <t>Disease</t>
  </si>
  <si>
    <t>Bruc</t>
  </si>
  <si>
    <t>Small ruminant model uses health_exp. Cattle model breaks this down into Health_exp_prev and Health_exp_treatment</t>
  </si>
  <si>
    <t>ImpactValue tab are parameters where there is a known affected value. ImpactChange tab are parameters as a proportion of current production.</t>
  </si>
  <si>
    <t>Need to investigate if new parameters drawn each month or is one parameter applied to all months?</t>
  </si>
  <si>
    <t>Is milk calculated for entire lactation at once? If so need apply length of decreased lactation for diseases</t>
  </si>
  <si>
    <t>Is treatment expenditure applied to all treated?</t>
  </si>
  <si>
    <t>AHLE Parameter</t>
  </si>
  <si>
    <t>Num_months</t>
  </si>
  <si>
    <t># Initial population</t>
  </si>
  <si>
    <t>N_NF_t0</t>
  </si>
  <si>
    <t>N_NM_t0</t>
  </si>
  <si>
    <t>N_JF_t0</t>
  </si>
  <si>
    <t>N_JM_t0</t>
  </si>
  <si>
    <t>N_AF_t0</t>
  </si>
  <si>
    <t>N_AM_t0</t>
  </si>
  <si>
    <t>## Growth rate N -&gt; J and J-&gt; A</t>
  </si>
  <si>
    <t># Fertility</t>
  </si>
  <si>
    <t>prolif</t>
  </si>
  <si>
    <t># lactation</t>
  </si>
  <si>
    <t>prop_F_milked</t>
  </si>
  <si>
    <t>lac_duration</t>
  </si>
  <si>
    <t>milk_value_ltr</t>
  </si>
  <si>
    <t># Offtake</t>
  </si>
  <si>
    <t>## Currently fixed, but, should this be dependant on new pop size, to keep pop size as it was at t0</t>
  </si>
  <si>
    <t>## offtake must = offtake + dif between NNFt0 etc and NJF current</t>
  </si>
  <si>
    <t># Mortality ## informed from META analysis</t>
  </si>
  <si>
    <t># Culls</t>
  </si>
  <si>
    <t>CullF</t>
  </si>
  <si>
    <t>CullM</t>
  </si>
  <si>
    <t>## Production parameters (kg)</t>
  </si>
  <si>
    <t># Liveweight conversion (kg) ## Informed from META analysis</t>
  </si>
  <si>
    <t xml:space="preserve">lwNF  </t>
  </si>
  <si>
    <t xml:space="preserve">lwNM  </t>
  </si>
  <si>
    <t xml:space="preserve">lwJF </t>
  </si>
  <si>
    <t xml:space="preserve">lwJM </t>
  </si>
  <si>
    <t xml:space="preserve">lwAF </t>
  </si>
  <si>
    <t xml:space="preserve">lwAM </t>
  </si>
  <si>
    <t># carcase yeild</t>
  </si>
  <si>
    <t xml:space="preserve">ccy </t>
  </si>
  <si>
    <t>## Financial value of live animals</t>
  </si>
  <si>
    <t># Ethiopian Birr</t>
  </si>
  <si>
    <t xml:space="preserve">fvNF </t>
  </si>
  <si>
    <t xml:space="preserve">fvJF </t>
  </si>
  <si>
    <t>fvAF</t>
  </si>
  <si>
    <t>fvNM</t>
  </si>
  <si>
    <t>fvJM</t>
  </si>
  <si>
    <t>fvAM</t>
  </si>
  <si>
    <t xml:space="preserve">## skin/hides  </t>
  </si>
  <si>
    <t>## parameters can be updated through expert opinion but adding options for flexibility here</t>
  </si>
  <si>
    <t>hides_rate</t>
  </si>
  <si>
    <t>hides_rate_mor</t>
  </si>
  <si>
    <t># 1 usd per piece = 51 eth birr</t>
  </si>
  <si>
    <t>hides_value</t>
  </si>
  <si>
    <t># manure rate (kg produced/animal/day)</t>
  </si>
  <si>
    <t>Man_N</t>
  </si>
  <si>
    <t>Man_J</t>
  </si>
  <si>
    <t>Man_A</t>
  </si>
  <si>
    <t># 0.0125 USD / kg = 0.65 eth birr per kg 2021 price</t>
  </si>
  <si>
    <t>Man_value</t>
  </si>
  <si>
    <t xml:space="preserve">  </t>
  </si>
  <si>
    <t>## dry matter requirements as proportion of liveweight</t>
  </si>
  <si>
    <t>DM_req_prpn_NF</t>
  </si>
  <si>
    <t>DM_req_prpn_NM</t>
  </si>
  <si>
    <t>DM_req_prpn_JF</t>
  </si>
  <si>
    <t>DM_req_prpn_JM</t>
  </si>
  <si>
    <t>DM_req_prpn_AF</t>
  </si>
  <si>
    <t>DM_req_prpn_AM</t>
  </si>
  <si>
    <t>## Proportion of livestock keepers that spend any money on feed</t>
  </si>
  <si>
    <t>## NOTE Currently the same for all age*sex groups</t>
  </si>
  <si>
    <t>prpn_lskeepers_purch_feed</t>
  </si>
  <si>
    <t>## For those spending any money on feed, the proportion of feed that is purchased</t>
  </si>
  <si>
    <t>prpn_feed_paid_for</t>
  </si>
  <si>
    <t>## Input parameters ## just example distributions for now</t>
  </si>
  <si>
    <t>Feed_cost_kg</t>
  </si>
  <si>
    <t>## variable results for the amount of dry matter in wheat and barley and tef in Ethiopia</t>
  </si>
  <si>
    <t>## range 30-90%</t>
  </si>
  <si>
    <t>## taking 70% as an estimate for this trial</t>
  </si>
  <si>
    <t>DM_in_feed</t>
  </si>
  <si>
    <t>## Labour cost</t>
  </si>
  <si>
    <t>## birr/head/month</t>
  </si>
  <si>
    <t>## example code to change labour cost to selecting from distribution</t>
  </si>
  <si>
    <t>lab_non_health</t>
  </si>
  <si>
    <t>## Helath care costs</t>
  </si>
  <si>
    <t>## this includes medicines and veterinary care</t>
  </si>
  <si>
    <t>## and changing health care costs to select from distribution</t>
  </si>
  <si>
    <t>## Capital costs</t>
  </si>
  <si>
    <t>## for this we are using bank of Ethiopia inflation rate</t>
  </si>
  <si>
    <t>Interest_rate</t>
  </si>
  <si>
    <t>Infrastructure_per_head</t>
  </si>
  <si>
    <t>Beta</t>
  </si>
  <si>
    <t xml:space="preserve">GammaF </t>
  </si>
  <si>
    <t xml:space="preserve">GammaM </t>
  </si>
  <si>
    <t>## Off take which go for fertility in females (used when calculating hide numbers)</t>
  </si>
  <si>
    <t>#fert_offtake</t>
  </si>
  <si>
    <t>Lab_SR</t>
  </si>
  <si>
    <t>rep(1,10000)</t>
  </si>
  <si>
    <t>rpert(10000,0,20,5)</t>
  </si>
  <si>
    <t>ALL</t>
  </si>
  <si>
    <t>Health exp and labour costs the same as for PPR</t>
  </si>
  <si>
    <t>rep(0.0233*129,10000)</t>
  </si>
  <si>
    <t>rep(0.0233*117,10000)</t>
  </si>
  <si>
    <t>Average daily milk yield assumped to be affected for entire lactation</t>
  </si>
  <si>
    <t>rpert(10000,0,1,0.78)</t>
  </si>
  <si>
    <t>Proportion treated is same for SR with Bruc as for PPR</t>
  </si>
  <si>
    <t>Labour costs for ppr from Wudu's work is &lt; ideal labout costs/head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</si>
</sst>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0645-2894-FB4D-A4BB-56EC451C1758}">
  <dimension ref="A1:I120"/>
  <sheetViews>
    <sheetView topLeftCell="A83" workbookViewId="0">
      <selection activeCell="B108" sqref="B108:I108"/>
    </sheetView>
  </sheetViews>
  <sheetFormatPr baseColWidth="10" defaultRowHeight="16" x14ac:dyDescent="0.2"/>
  <cols>
    <col min="1" max="1" width="19.5" customWidth="1"/>
    <col min="2" max="2" width="23.33203125" bestFit="1" customWidth="1"/>
    <col min="3" max="5" width="20.5" bestFit="1" customWidth="1"/>
    <col min="6" max="9" width="22.6640625" bestFit="1" customWidth="1"/>
  </cols>
  <sheetData>
    <row r="1" spans="1:9" x14ac:dyDescent="0.2">
      <c r="A1" t="s">
        <v>39</v>
      </c>
      <c r="B1" t="s">
        <v>10</v>
      </c>
      <c r="C1" t="s">
        <v>13</v>
      </c>
      <c r="D1" t="s">
        <v>11</v>
      </c>
      <c r="E1" t="s">
        <v>14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 t="s">
        <v>40</v>
      </c>
    </row>
    <row r="3" spans="1:9" x14ac:dyDescent="0.2">
      <c r="A3" t="s">
        <v>41</v>
      </c>
    </row>
    <row r="4" spans="1:9" x14ac:dyDescent="0.2">
      <c r="A4" t="s">
        <v>42</v>
      </c>
    </row>
    <row r="5" spans="1:9" x14ac:dyDescent="0.2">
      <c r="A5" t="s">
        <v>43</v>
      </c>
    </row>
    <row r="6" spans="1:9" x14ac:dyDescent="0.2">
      <c r="A6" t="s">
        <v>44</v>
      </c>
    </row>
    <row r="7" spans="1:9" x14ac:dyDescent="0.2">
      <c r="A7" t="s">
        <v>45</v>
      </c>
    </row>
    <row r="8" spans="1:9" x14ac:dyDescent="0.2">
      <c r="A8" t="s">
        <v>46</v>
      </c>
    </row>
    <row r="9" spans="1:9" x14ac:dyDescent="0.2">
      <c r="A9" t="s">
        <v>47</v>
      </c>
    </row>
    <row r="11" spans="1:9" x14ac:dyDescent="0.2">
      <c r="A11" t="s">
        <v>48</v>
      </c>
    </row>
    <row r="12" spans="1:9" x14ac:dyDescent="0.2">
      <c r="A12" t="s">
        <v>122</v>
      </c>
    </row>
    <row r="14" spans="1:9" x14ac:dyDescent="0.2">
      <c r="A14" t="s">
        <v>49</v>
      </c>
    </row>
    <row r="15" spans="1:9" x14ac:dyDescent="0.2">
      <c r="A15" t="s">
        <v>12</v>
      </c>
    </row>
    <row r="16" spans="1:9" x14ac:dyDescent="0.2">
      <c r="A16" t="s">
        <v>50</v>
      </c>
    </row>
    <row r="18" spans="1:9" x14ac:dyDescent="0.2">
      <c r="A18" t="s">
        <v>51</v>
      </c>
    </row>
    <row r="19" spans="1:9" x14ac:dyDescent="0.2">
      <c r="A19" t="s">
        <v>52</v>
      </c>
    </row>
    <row r="20" spans="1:9" x14ac:dyDescent="0.2">
      <c r="A20" t="s">
        <v>53</v>
      </c>
    </row>
    <row r="21" spans="1:9" x14ac:dyDescent="0.2">
      <c r="A21" t="s">
        <v>15</v>
      </c>
    </row>
    <row r="22" spans="1:9" x14ac:dyDescent="0.2">
      <c r="A22" t="s">
        <v>54</v>
      </c>
    </row>
    <row r="24" spans="1:9" x14ac:dyDescent="0.2">
      <c r="A24" t="s">
        <v>55</v>
      </c>
    </row>
    <row r="25" spans="1:9" x14ac:dyDescent="0.2">
      <c r="A25" t="s">
        <v>56</v>
      </c>
    </row>
    <row r="26" spans="1:9" x14ac:dyDescent="0.2">
      <c r="A26" t="s">
        <v>57</v>
      </c>
    </row>
    <row r="27" spans="1:9" x14ac:dyDescent="0.2">
      <c r="A27" t="s">
        <v>123</v>
      </c>
    </row>
    <row r="28" spans="1:9" x14ac:dyDescent="0.2">
      <c r="A28" t="s">
        <v>124</v>
      </c>
    </row>
    <row r="30" spans="1:9" x14ac:dyDescent="0.2">
      <c r="A30" t="s">
        <v>58</v>
      </c>
    </row>
    <row r="31" spans="1:9" x14ac:dyDescent="0.2">
      <c r="A31" t="s">
        <v>0</v>
      </c>
      <c r="B31" t="s">
        <v>1</v>
      </c>
      <c r="C31" t="s">
        <v>1</v>
      </c>
      <c r="D31" t="s">
        <v>7</v>
      </c>
      <c r="E31" t="s">
        <v>7</v>
      </c>
      <c r="F31" t="s">
        <v>22</v>
      </c>
      <c r="G31" t="s">
        <v>22</v>
      </c>
      <c r="H31" t="s">
        <v>22</v>
      </c>
      <c r="I31" t="s">
        <v>22</v>
      </c>
    </row>
    <row r="32" spans="1:9" x14ac:dyDescent="0.2">
      <c r="A32" t="s">
        <v>2</v>
      </c>
      <c r="B32" t="s">
        <v>3</v>
      </c>
      <c r="C32" t="s">
        <v>3</v>
      </c>
      <c r="D32" t="s">
        <v>8</v>
      </c>
      <c r="E32" t="s">
        <v>8</v>
      </c>
    </row>
    <row r="33" spans="1:9" x14ac:dyDescent="0.2">
      <c r="A33" t="s">
        <v>4</v>
      </c>
      <c r="B33" t="s">
        <v>5</v>
      </c>
      <c r="C33" t="s">
        <v>5</v>
      </c>
      <c r="D33" t="s">
        <v>9</v>
      </c>
      <c r="E33" t="s">
        <v>9</v>
      </c>
      <c r="F33" t="s">
        <v>21</v>
      </c>
      <c r="G33" t="s">
        <v>21</v>
      </c>
      <c r="H33" t="s">
        <v>21</v>
      </c>
      <c r="I33" t="s">
        <v>21</v>
      </c>
    </row>
    <row r="34" spans="1:9" x14ac:dyDescent="0.2">
      <c r="A34" t="s">
        <v>6</v>
      </c>
      <c r="B34" t="s">
        <v>5</v>
      </c>
      <c r="C34" t="s">
        <v>5</v>
      </c>
      <c r="D34" t="s">
        <v>9</v>
      </c>
      <c r="E34" t="s">
        <v>9</v>
      </c>
    </row>
    <row r="36" spans="1:9" x14ac:dyDescent="0.2">
      <c r="A36" t="s">
        <v>59</v>
      </c>
    </row>
    <row r="37" spans="1:9" x14ac:dyDescent="0.2">
      <c r="A37" t="s">
        <v>60</v>
      </c>
    </row>
    <row r="38" spans="1:9" x14ac:dyDescent="0.2">
      <c r="A38" t="s">
        <v>61</v>
      </c>
    </row>
    <row r="40" spans="1:9" x14ac:dyDescent="0.2">
      <c r="A40" t="s">
        <v>62</v>
      </c>
    </row>
    <row r="42" spans="1:9" x14ac:dyDescent="0.2">
      <c r="A42" t="s">
        <v>63</v>
      </c>
    </row>
    <row r="43" spans="1:9" x14ac:dyDescent="0.2">
      <c r="A43" t="s">
        <v>64</v>
      </c>
    </row>
    <row r="44" spans="1:9" x14ac:dyDescent="0.2">
      <c r="A44" t="s">
        <v>65</v>
      </c>
    </row>
    <row r="45" spans="1:9" x14ac:dyDescent="0.2">
      <c r="A45" t="s">
        <v>66</v>
      </c>
    </row>
    <row r="46" spans="1:9" x14ac:dyDescent="0.2">
      <c r="A46" t="s">
        <v>67</v>
      </c>
    </row>
    <row r="47" spans="1:9" x14ac:dyDescent="0.2">
      <c r="A47" t="s">
        <v>68</v>
      </c>
    </row>
    <row r="48" spans="1:9" x14ac:dyDescent="0.2">
      <c r="A48" t="s">
        <v>69</v>
      </c>
    </row>
    <row r="50" spans="1:1" x14ac:dyDescent="0.2">
      <c r="A50" t="s">
        <v>70</v>
      </c>
    </row>
    <row r="51" spans="1:1" x14ac:dyDescent="0.2">
      <c r="A51" t="s">
        <v>71</v>
      </c>
    </row>
    <row r="53" spans="1:1" x14ac:dyDescent="0.2">
      <c r="A53" t="s">
        <v>72</v>
      </c>
    </row>
    <row r="54" spans="1:1" x14ac:dyDescent="0.2">
      <c r="A54" t="s">
        <v>73</v>
      </c>
    </row>
    <row r="55" spans="1:1" x14ac:dyDescent="0.2">
      <c r="A55" t="s">
        <v>74</v>
      </c>
    </row>
    <row r="56" spans="1:1" x14ac:dyDescent="0.2">
      <c r="A56" t="s">
        <v>75</v>
      </c>
    </row>
    <row r="57" spans="1:1" x14ac:dyDescent="0.2">
      <c r="A57" t="s">
        <v>76</v>
      </c>
    </row>
    <row r="58" spans="1:1" x14ac:dyDescent="0.2">
      <c r="A58" t="s">
        <v>77</v>
      </c>
    </row>
    <row r="59" spans="1:1" x14ac:dyDescent="0.2">
      <c r="A59" t="s">
        <v>78</v>
      </c>
    </row>
    <row r="60" spans="1:1" x14ac:dyDescent="0.2">
      <c r="A60" t="s">
        <v>79</v>
      </c>
    </row>
    <row r="62" spans="1:1" x14ac:dyDescent="0.2">
      <c r="A62" t="s">
        <v>125</v>
      </c>
    </row>
    <row r="63" spans="1:1" x14ac:dyDescent="0.2">
      <c r="A63" t="s">
        <v>126</v>
      </c>
    </row>
    <row r="65" spans="1:1" x14ac:dyDescent="0.2">
      <c r="A65" t="s">
        <v>80</v>
      </c>
    </row>
    <row r="66" spans="1:1" x14ac:dyDescent="0.2">
      <c r="A66" t="s">
        <v>81</v>
      </c>
    </row>
    <row r="67" spans="1:1" x14ac:dyDescent="0.2">
      <c r="A67" t="s">
        <v>82</v>
      </c>
    </row>
    <row r="68" spans="1:1" x14ac:dyDescent="0.2">
      <c r="A68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3" spans="1:1" x14ac:dyDescent="0.2">
      <c r="A73" t="s">
        <v>86</v>
      </c>
    </row>
    <row r="74" spans="1:1" x14ac:dyDescent="0.2">
      <c r="A74" t="s">
        <v>87</v>
      </c>
    </row>
    <row r="75" spans="1:1" x14ac:dyDescent="0.2">
      <c r="A75" t="s">
        <v>88</v>
      </c>
    </row>
    <row r="76" spans="1:1" x14ac:dyDescent="0.2">
      <c r="A76" t="s">
        <v>89</v>
      </c>
    </row>
    <row r="78" spans="1:1" x14ac:dyDescent="0.2">
      <c r="A78" t="s">
        <v>90</v>
      </c>
    </row>
    <row r="79" spans="1:1" x14ac:dyDescent="0.2">
      <c r="A79" t="s">
        <v>91</v>
      </c>
    </row>
    <row r="80" spans="1:1" x14ac:dyDescent="0.2">
      <c r="A80" t="s">
        <v>92</v>
      </c>
    </row>
    <row r="81" spans="1:1" x14ac:dyDescent="0.2">
      <c r="A81" t="s">
        <v>93</v>
      </c>
    </row>
    <row r="82" spans="1:1" x14ac:dyDescent="0.2">
      <c r="A82" t="s">
        <v>94</v>
      </c>
    </row>
    <row r="83" spans="1:1" x14ac:dyDescent="0.2">
      <c r="A83" t="s">
        <v>95</v>
      </c>
    </row>
    <row r="84" spans="1:1" x14ac:dyDescent="0.2">
      <c r="A84" t="s">
        <v>96</v>
      </c>
    </row>
    <row r="85" spans="1:1" x14ac:dyDescent="0.2">
      <c r="A85" t="s">
        <v>97</v>
      </c>
    </row>
    <row r="86" spans="1:1" x14ac:dyDescent="0.2">
      <c r="A86" t="s">
        <v>98</v>
      </c>
    </row>
    <row r="87" spans="1:1" x14ac:dyDescent="0.2">
      <c r="A87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3" spans="1:1" x14ac:dyDescent="0.2">
      <c r="A93" t="s">
        <v>103</v>
      </c>
    </row>
    <row r="94" spans="1:1" x14ac:dyDescent="0.2">
      <c r="A94" t="s">
        <v>101</v>
      </c>
    </row>
    <row r="95" spans="1:1" x14ac:dyDescent="0.2">
      <c r="A95" t="s">
        <v>104</v>
      </c>
    </row>
    <row r="97" spans="1:1" x14ac:dyDescent="0.2">
      <c r="A97" t="s">
        <v>105</v>
      </c>
    </row>
    <row r="98" spans="1:1" x14ac:dyDescent="0.2">
      <c r="A98" t="s">
        <v>106</v>
      </c>
    </row>
    <row r="100" spans="1:1" x14ac:dyDescent="0.2">
      <c r="A100" t="s">
        <v>107</v>
      </c>
    </row>
    <row r="101" spans="1:1" x14ac:dyDescent="0.2">
      <c r="A101" t="s">
        <v>108</v>
      </c>
    </row>
    <row r="102" spans="1:1" x14ac:dyDescent="0.2">
      <c r="A102" t="s">
        <v>109</v>
      </c>
    </row>
    <row r="103" spans="1:1" x14ac:dyDescent="0.2">
      <c r="A103" t="s">
        <v>110</v>
      </c>
    </row>
    <row r="105" spans="1:1" x14ac:dyDescent="0.2">
      <c r="A105" t="s">
        <v>111</v>
      </c>
    </row>
    <row r="106" spans="1:1" x14ac:dyDescent="0.2">
      <c r="A106" t="s">
        <v>112</v>
      </c>
    </row>
    <row r="107" spans="1:1" x14ac:dyDescent="0.2">
      <c r="A107" t="s">
        <v>113</v>
      </c>
    </row>
    <row r="108" spans="1:1" x14ac:dyDescent="0.2">
      <c r="A108" t="s">
        <v>127</v>
      </c>
    </row>
    <row r="109" spans="1:1" x14ac:dyDescent="0.2">
      <c r="A109" t="s">
        <v>114</v>
      </c>
    </row>
    <row r="111" spans="1:1" x14ac:dyDescent="0.2">
      <c r="A111" t="s">
        <v>115</v>
      </c>
    </row>
    <row r="112" spans="1:1" x14ac:dyDescent="0.2">
      <c r="A112" t="s">
        <v>112</v>
      </c>
    </row>
    <row r="113" spans="1:9" x14ac:dyDescent="0.2">
      <c r="A113" t="s">
        <v>116</v>
      </c>
    </row>
    <row r="114" spans="1:9" x14ac:dyDescent="0.2">
      <c r="A114" t="s">
        <v>117</v>
      </c>
    </row>
    <row r="115" spans="1:9" x14ac:dyDescent="0.2">
      <c r="A115" t="s">
        <v>16</v>
      </c>
      <c r="B115" t="s">
        <v>129</v>
      </c>
      <c r="C115" t="s">
        <v>129</v>
      </c>
      <c r="D115" t="s">
        <v>129</v>
      </c>
      <c r="E115" t="s">
        <v>129</v>
      </c>
      <c r="F115" t="s">
        <v>129</v>
      </c>
      <c r="G115" t="s">
        <v>129</v>
      </c>
      <c r="H115" t="s">
        <v>129</v>
      </c>
      <c r="I115" t="s">
        <v>129</v>
      </c>
    </row>
    <row r="117" spans="1:9" x14ac:dyDescent="0.2">
      <c r="A117" t="s">
        <v>118</v>
      </c>
    </row>
    <row r="118" spans="1:9" x14ac:dyDescent="0.2">
      <c r="A118" t="s">
        <v>119</v>
      </c>
    </row>
    <row r="119" spans="1:9" x14ac:dyDescent="0.2">
      <c r="A119" t="s">
        <v>120</v>
      </c>
    </row>
    <row r="120" spans="1:9" x14ac:dyDescent="0.2">
      <c r="A12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2861-DAF9-3B49-AB75-1F81C29F88BD}">
  <dimension ref="A1:I120"/>
  <sheetViews>
    <sheetView workbookViewId="0">
      <selection activeCell="C15" sqref="C15"/>
    </sheetView>
  </sheetViews>
  <sheetFormatPr baseColWidth="10" defaultRowHeight="16" x14ac:dyDescent="0.2"/>
  <cols>
    <col min="1" max="1" width="19.5" customWidth="1"/>
    <col min="2" max="9" width="19.5" bestFit="1" customWidth="1"/>
  </cols>
  <sheetData>
    <row r="1" spans="1:9" x14ac:dyDescent="0.2">
      <c r="A1" t="s">
        <v>39</v>
      </c>
      <c r="B1" t="s">
        <v>10</v>
      </c>
      <c r="C1" t="s">
        <v>13</v>
      </c>
      <c r="D1" t="s">
        <v>11</v>
      </c>
      <c r="E1" t="s">
        <v>14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 t="s">
        <v>40</v>
      </c>
    </row>
    <row r="3" spans="1:9" x14ac:dyDescent="0.2">
      <c r="A3" t="s">
        <v>41</v>
      </c>
      <c r="B3" s="1"/>
      <c r="C3" s="1"/>
      <c r="D3" s="1"/>
      <c r="E3" s="1"/>
      <c r="F3" s="2"/>
      <c r="G3" s="2"/>
      <c r="H3" s="2"/>
      <c r="I3" s="2"/>
    </row>
    <row r="4" spans="1:9" x14ac:dyDescent="0.2">
      <c r="A4" t="s">
        <v>42</v>
      </c>
      <c r="B4" s="1"/>
    </row>
    <row r="5" spans="1:9" x14ac:dyDescent="0.2">
      <c r="A5" t="s">
        <v>43</v>
      </c>
    </row>
    <row r="6" spans="1:9" x14ac:dyDescent="0.2">
      <c r="A6" t="s">
        <v>44</v>
      </c>
    </row>
    <row r="7" spans="1:9" x14ac:dyDescent="0.2">
      <c r="A7" t="s">
        <v>45</v>
      </c>
    </row>
    <row r="8" spans="1:9" x14ac:dyDescent="0.2">
      <c r="A8" t="s">
        <v>46</v>
      </c>
    </row>
    <row r="9" spans="1:9" x14ac:dyDescent="0.2">
      <c r="A9" t="s">
        <v>47</v>
      </c>
    </row>
    <row r="11" spans="1:9" x14ac:dyDescent="0.2">
      <c r="A11" t="s">
        <v>48</v>
      </c>
    </row>
    <row r="12" spans="1:9" x14ac:dyDescent="0.2">
      <c r="A12" t="s">
        <v>122</v>
      </c>
    </row>
    <row r="14" spans="1:9" x14ac:dyDescent="0.2">
      <c r="A14" t="s">
        <v>49</v>
      </c>
    </row>
    <row r="15" spans="1:9" x14ac:dyDescent="0.2">
      <c r="A15" t="s">
        <v>12</v>
      </c>
      <c r="B15" s="1" t="s">
        <v>25</v>
      </c>
      <c r="C15" s="1" t="s">
        <v>25</v>
      </c>
      <c r="D15" s="1" t="s">
        <v>25</v>
      </c>
      <c r="E15" s="1" t="s">
        <v>25</v>
      </c>
      <c r="F15" s="2" t="s">
        <v>23</v>
      </c>
      <c r="G15" s="2" t="s">
        <v>23</v>
      </c>
      <c r="H15" s="2" t="s">
        <v>24</v>
      </c>
      <c r="I15" s="2" t="s">
        <v>24</v>
      </c>
    </row>
    <row r="16" spans="1:9" x14ac:dyDescent="0.2">
      <c r="A16" t="s">
        <v>50</v>
      </c>
    </row>
    <row r="18" spans="1:9" x14ac:dyDescent="0.2">
      <c r="A18" t="s">
        <v>51</v>
      </c>
    </row>
    <row r="19" spans="1:9" x14ac:dyDescent="0.2">
      <c r="A19" t="s">
        <v>52</v>
      </c>
    </row>
    <row r="20" spans="1:9" x14ac:dyDescent="0.2">
      <c r="A20" t="s">
        <v>53</v>
      </c>
    </row>
    <row r="21" spans="1:9" x14ac:dyDescent="0.2">
      <c r="A21" t="s">
        <v>15</v>
      </c>
      <c r="D21" t="s">
        <v>26</v>
      </c>
      <c r="E21" t="s">
        <v>26</v>
      </c>
      <c r="H21" t="s">
        <v>27</v>
      </c>
      <c r="I21" t="s">
        <v>27</v>
      </c>
    </row>
    <row r="22" spans="1:9" x14ac:dyDescent="0.2">
      <c r="A22" t="s">
        <v>54</v>
      </c>
    </row>
    <row r="24" spans="1:9" x14ac:dyDescent="0.2">
      <c r="A24" t="s">
        <v>55</v>
      </c>
    </row>
    <row r="25" spans="1:9" x14ac:dyDescent="0.2">
      <c r="A25" t="s">
        <v>56</v>
      </c>
    </row>
    <row r="26" spans="1:9" x14ac:dyDescent="0.2">
      <c r="A26" t="s">
        <v>57</v>
      </c>
    </row>
    <row r="27" spans="1:9" x14ac:dyDescent="0.2">
      <c r="A27" t="s">
        <v>123</v>
      </c>
    </row>
    <row r="28" spans="1:9" x14ac:dyDescent="0.2">
      <c r="A28" t="s">
        <v>124</v>
      </c>
    </row>
    <row r="30" spans="1:9" x14ac:dyDescent="0.2">
      <c r="A30" t="s">
        <v>58</v>
      </c>
    </row>
    <row r="31" spans="1:9" x14ac:dyDescent="0.2">
      <c r="A31" t="s">
        <v>0</v>
      </c>
    </row>
    <row r="32" spans="1:9" x14ac:dyDescent="0.2">
      <c r="A32" t="s">
        <v>2</v>
      </c>
    </row>
    <row r="33" spans="1:1" x14ac:dyDescent="0.2">
      <c r="A33" t="s">
        <v>4</v>
      </c>
    </row>
    <row r="34" spans="1:1" x14ac:dyDescent="0.2">
      <c r="A34" t="s">
        <v>6</v>
      </c>
    </row>
    <row r="36" spans="1:1" x14ac:dyDescent="0.2">
      <c r="A36" t="s">
        <v>59</v>
      </c>
    </row>
    <row r="37" spans="1:1" x14ac:dyDescent="0.2">
      <c r="A37" t="s">
        <v>60</v>
      </c>
    </row>
    <row r="38" spans="1:1" x14ac:dyDescent="0.2">
      <c r="A38" t="s">
        <v>61</v>
      </c>
    </row>
    <row r="40" spans="1:1" x14ac:dyDescent="0.2">
      <c r="A40" t="s">
        <v>62</v>
      </c>
    </row>
    <row r="42" spans="1:1" x14ac:dyDescent="0.2">
      <c r="A42" t="s">
        <v>63</v>
      </c>
    </row>
    <row r="43" spans="1:1" x14ac:dyDescent="0.2">
      <c r="A43" t="s">
        <v>64</v>
      </c>
    </row>
    <row r="44" spans="1:1" x14ac:dyDescent="0.2">
      <c r="A44" t="s">
        <v>65</v>
      </c>
    </row>
    <row r="45" spans="1:1" x14ac:dyDescent="0.2">
      <c r="A45" t="s">
        <v>66</v>
      </c>
    </row>
    <row r="46" spans="1:1" x14ac:dyDescent="0.2">
      <c r="A46" t="s">
        <v>67</v>
      </c>
    </row>
    <row r="47" spans="1:1" x14ac:dyDescent="0.2">
      <c r="A47" t="s">
        <v>68</v>
      </c>
    </row>
    <row r="48" spans="1:1" x14ac:dyDescent="0.2">
      <c r="A48" t="s">
        <v>69</v>
      </c>
    </row>
    <row r="50" spans="1:1" x14ac:dyDescent="0.2">
      <c r="A50" t="s">
        <v>70</v>
      </c>
    </row>
    <row r="51" spans="1:1" x14ac:dyDescent="0.2">
      <c r="A51" t="s">
        <v>71</v>
      </c>
    </row>
    <row r="53" spans="1:1" x14ac:dyDescent="0.2">
      <c r="A53" t="s">
        <v>72</v>
      </c>
    </row>
    <row r="54" spans="1:1" x14ac:dyDescent="0.2">
      <c r="A54" t="s">
        <v>73</v>
      </c>
    </row>
    <row r="55" spans="1:1" x14ac:dyDescent="0.2">
      <c r="A55" t="s">
        <v>74</v>
      </c>
    </row>
    <row r="56" spans="1:1" x14ac:dyDescent="0.2">
      <c r="A56" t="s">
        <v>75</v>
      </c>
    </row>
    <row r="57" spans="1:1" x14ac:dyDescent="0.2">
      <c r="A57" t="s">
        <v>76</v>
      </c>
    </row>
    <row r="58" spans="1:1" x14ac:dyDescent="0.2">
      <c r="A58" t="s">
        <v>77</v>
      </c>
    </row>
    <row r="59" spans="1:1" x14ac:dyDescent="0.2">
      <c r="A59" t="s">
        <v>78</v>
      </c>
    </row>
    <row r="60" spans="1:1" x14ac:dyDescent="0.2">
      <c r="A60" t="s">
        <v>79</v>
      </c>
    </row>
    <row r="62" spans="1:1" x14ac:dyDescent="0.2">
      <c r="A62" t="s">
        <v>125</v>
      </c>
    </row>
    <row r="63" spans="1:1" x14ac:dyDescent="0.2">
      <c r="A63" t="s">
        <v>126</v>
      </c>
    </row>
    <row r="65" spans="1:1" x14ac:dyDescent="0.2">
      <c r="A65" t="s">
        <v>80</v>
      </c>
    </row>
    <row r="66" spans="1:1" x14ac:dyDescent="0.2">
      <c r="A66" t="s">
        <v>81</v>
      </c>
    </row>
    <row r="67" spans="1:1" x14ac:dyDescent="0.2">
      <c r="A67" t="s">
        <v>82</v>
      </c>
    </row>
    <row r="68" spans="1:1" x14ac:dyDescent="0.2">
      <c r="A68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3" spans="1:1" x14ac:dyDescent="0.2">
      <c r="A73" t="s">
        <v>86</v>
      </c>
    </row>
    <row r="74" spans="1:1" x14ac:dyDescent="0.2">
      <c r="A74" t="s">
        <v>87</v>
      </c>
    </row>
    <row r="75" spans="1:1" x14ac:dyDescent="0.2">
      <c r="A75" t="s">
        <v>88</v>
      </c>
    </row>
    <row r="76" spans="1:1" x14ac:dyDescent="0.2">
      <c r="A76" t="s">
        <v>89</v>
      </c>
    </row>
    <row r="78" spans="1:1" x14ac:dyDescent="0.2">
      <c r="A78" t="s">
        <v>90</v>
      </c>
    </row>
    <row r="79" spans="1:1" x14ac:dyDescent="0.2">
      <c r="A79" t="s">
        <v>91</v>
      </c>
    </row>
    <row r="80" spans="1:1" x14ac:dyDescent="0.2">
      <c r="A80" t="s">
        <v>92</v>
      </c>
    </row>
    <row r="81" spans="1:1" x14ac:dyDescent="0.2">
      <c r="A81" t="s">
        <v>93</v>
      </c>
    </row>
    <row r="82" spans="1:1" x14ac:dyDescent="0.2">
      <c r="A82" t="s">
        <v>94</v>
      </c>
    </row>
    <row r="83" spans="1:1" x14ac:dyDescent="0.2">
      <c r="A83" t="s">
        <v>95</v>
      </c>
    </row>
    <row r="84" spans="1:1" x14ac:dyDescent="0.2">
      <c r="A84" t="s">
        <v>96</v>
      </c>
    </row>
    <row r="85" spans="1:1" x14ac:dyDescent="0.2">
      <c r="A85" t="s">
        <v>97</v>
      </c>
    </row>
    <row r="86" spans="1:1" x14ac:dyDescent="0.2">
      <c r="A86" t="s">
        <v>98</v>
      </c>
    </row>
    <row r="87" spans="1:1" x14ac:dyDescent="0.2">
      <c r="A87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3" spans="1:1" x14ac:dyDescent="0.2">
      <c r="A93" t="s">
        <v>103</v>
      </c>
    </row>
    <row r="94" spans="1:1" x14ac:dyDescent="0.2">
      <c r="A94" t="s">
        <v>101</v>
      </c>
    </row>
    <row r="95" spans="1:1" x14ac:dyDescent="0.2">
      <c r="A95" t="s">
        <v>104</v>
      </c>
    </row>
    <row r="97" spans="1:1" x14ac:dyDescent="0.2">
      <c r="A97" t="s">
        <v>105</v>
      </c>
    </row>
    <row r="98" spans="1:1" x14ac:dyDescent="0.2">
      <c r="A98" t="s">
        <v>106</v>
      </c>
    </row>
    <row r="100" spans="1:1" x14ac:dyDescent="0.2">
      <c r="A100" t="s">
        <v>107</v>
      </c>
    </row>
    <row r="101" spans="1:1" x14ac:dyDescent="0.2">
      <c r="A101" t="s">
        <v>108</v>
      </c>
    </row>
    <row r="102" spans="1:1" x14ac:dyDescent="0.2">
      <c r="A102" t="s">
        <v>109</v>
      </c>
    </row>
    <row r="103" spans="1:1" x14ac:dyDescent="0.2">
      <c r="A103" t="s">
        <v>110</v>
      </c>
    </row>
    <row r="105" spans="1:1" x14ac:dyDescent="0.2">
      <c r="A105" t="s">
        <v>111</v>
      </c>
    </row>
    <row r="106" spans="1:1" x14ac:dyDescent="0.2">
      <c r="A106" t="s">
        <v>112</v>
      </c>
    </row>
    <row r="107" spans="1:1" x14ac:dyDescent="0.2">
      <c r="A107" t="s">
        <v>113</v>
      </c>
    </row>
    <row r="108" spans="1:1" x14ac:dyDescent="0.2">
      <c r="A108" t="s">
        <v>127</v>
      </c>
    </row>
    <row r="109" spans="1:1" x14ac:dyDescent="0.2">
      <c r="A109" t="s">
        <v>114</v>
      </c>
    </row>
    <row r="111" spans="1:1" x14ac:dyDescent="0.2">
      <c r="A111" t="s">
        <v>115</v>
      </c>
    </row>
    <row r="112" spans="1:1" x14ac:dyDescent="0.2">
      <c r="A112" t="s">
        <v>112</v>
      </c>
    </row>
    <row r="113" spans="1:1" x14ac:dyDescent="0.2">
      <c r="A113" t="s">
        <v>116</v>
      </c>
    </row>
    <row r="114" spans="1:1" x14ac:dyDescent="0.2">
      <c r="A114" t="s">
        <v>117</v>
      </c>
    </row>
    <row r="115" spans="1:1" x14ac:dyDescent="0.2">
      <c r="A115" t="s">
        <v>16</v>
      </c>
    </row>
    <row r="117" spans="1:1" x14ac:dyDescent="0.2">
      <c r="A117" t="s">
        <v>118</v>
      </c>
    </row>
    <row r="118" spans="1:1" x14ac:dyDescent="0.2">
      <c r="A118" t="s">
        <v>119</v>
      </c>
    </row>
    <row r="119" spans="1:1" x14ac:dyDescent="0.2">
      <c r="A119" t="s">
        <v>120</v>
      </c>
    </row>
    <row r="120" spans="1:1" x14ac:dyDescent="0.2">
      <c r="A120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91A5-C133-D04D-AB3A-2F332C7D5EB8}">
  <dimension ref="A1:I120"/>
  <sheetViews>
    <sheetView workbookViewId="0">
      <pane ySplit="1" topLeftCell="A91" activePane="bottomLeft" state="frozen"/>
      <selection pane="bottomLeft" activeCell="G121" sqref="G121"/>
    </sheetView>
  </sheetViews>
  <sheetFormatPr baseColWidth="10" defaultRowHeight="16" x14ac:dyDescent="0.2"/>
  <cols>
    <col min="1" max="1" width="19.5" customWidth="1"/>
    <col min="2" max="5" width="18.6640625" bestFit="1" customWidth="1"/>
    <col min="6" max="9" width="11.6640625" bestFit="1" customWidth="1"/>
  </cols>
  <sheetData>
    <row r="1" spans="1:9" x14ac:dyDescent="0.2">
      <c r="A1" t="s">
        <v>39</v>
      </c>
      <c r="B1" t="s">
        <v>10</v>
      </c>
      <c r="C1" t="s">
        <v>13</v>
      </c>
      <c r="D1" t="s">
        <v>11</v>
      </c>
      <c r="E1" t="s">
        <v>14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 t="s">
        <v>40</v>
      </c>
    </row>
    <row r="3" spans="1:9" x14ac:dyDescent="0.2">
      <c r="A3" t="s">
        <v>41</v>
      </c>
    </row>
    <row r="4" spans="1:9" x14ac:dyDescent="0.2">
      <c r="A4" t="s">
        <v>42</v>
      </c>
    </row>
    <row r="5" spans="1:9" x14ac:dyDescent="0.2">
      <c r="A5" t="s">
        <v>43</v>
      </c>
    </row>
    <row r="6" spans="1:9" x14ac:dyDescent="0.2">
      <c r="A6" t="s">
        <v>44</v>
      </c>
    </row>
    <row r="7" spans="1:9" x14ac:dyDescent="0.2">
      <c r="A7" t="s">
        <v>45</v>
      </c>
    </row>
    <row r="8" spans="1:9" x14ac:dyDescent="0.2">
      <c r="A8" t="s">
        <v>46</v>
      </c>
    </row>
    <row r="9" spans="1:9" x14ac:dyDescent="0.2">
      <c r="A9" t="s">
        <v>47</v>
      </c>
    </row>
    <row r="11" spans="1:9" x14ac:dyDescent="0.2">
      <c r="A11" t="s">
        <v>48</v>
      </c>
    </row>
    <row r="12" spans="1:9" x14ac:dyDescent="0.2">
      <c r="A12" t="s">
        <v>122</v>
      </c>
    </row>
    <row r="14" spans="1:9" x14ac:dyDescent="0.2">
      <c r="A14" t="s">
        <v>49</v>
      </c>
    </row>
    <row r="15" spans="1:9" x14ac:dyDescent="0.2">
      <c r="A15" t="s">
        <v>12</v>
      </c>
    </row>
    <row r="16" spans="1:9" x14ac:dyDescent="0.2">
      <c r="A16" t="s">
        <v>50</v>
      </c>
    </row>
    <row r="18" spans="1:9" x14ac:dyDescent="0.2">
      <c r="A18" t="s">
        <v>51</v>
      </c>
    </row>
    <row r="19" spans="1:9" x14ac:dyDescent="0.2">
      <c r="A19" t="s">
        <v>52</v>
      </c>
    </row>
    <row r="20" spans="1:9" x14ac:dyDescent="0.2">
      <c r="A20" t="s">
        <v>53</v>
      </c>
    </row>
    <row r="21" spans="1:9" x14ac:dyDescent="0.2">
      <c r="A21" t="s">
        <v>15</v>
      </c>
    </row>
    <row r="22" spans="1:9" x14ac:dyDescent="0.2">
      <c r="A22" t="s">
        <v>54</v>
      </c>
    </row>
    <row r="24" spans="1:9" x14ac:dyDescent="0.2">
      <c r="A24" t="s">
        <v>55</v>
      </c>
    </row>
    <row r="25" spans="1:9" x14ac:dyDescent="0.2">
      <c r="A25" t="s">
        <v>56</v>
      </c>
    </row>
    <row r="26" spans="1:9" x14ac:dyDescent="0.2">
      <c r="A26" t="s">
        <v>57</v>
      </c>
    </row>
    <row r="27" spans="1:9" x14ac:dyDescent="0.2">
      <c r="A27" t="s">
        <v>123</v>
      </c>
    </row>
    <row r="28" spans="1:9" x14ac:dyDescent="0.2">
      <c r="A28" t="s">
        <v>124</v>
      </c>
    </row>
    <row r="30" spans="1:9" x14ac:dyDescent="0.2">
      <c r="A30" t="s">
        <v>58</v>
      </c>
    </row>
    <row r="31" spans="1:9" x14ac:dyDescent="0.2">
      <c r="A31" t="s">
        <v>0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 t="s">
        <v>128</v>
      </c>
      <c r="H31" t="s">
        <v>128</v>
      </c>
      <c r="I31" t="s">
        <v>128</v>
      </c>
    </row>
    <row r="32" spans="1:9" x14ac:dyDescent="0.2">
      <c r="A32" t="s">
        <v>2</v>
      </c>
      <c r="B32" t="s">
        <v>128</v>
      </c>
      <c r="C32" t="s">
        <v>128</v>
      </c>
      <c r="D32" t="s">
        <v>128</v>
      </c>
      <c r="E32" t="s">
        <v>128</v>
      </c>
    </row>
    <row r="33" spans="1:9" x14ac:dyDescent="0.2">
      <c r="A33" t="s">
        <v>4</v>
      </c>
      <c r="B33" t="s">
        <v>128</v>
      </c>
      <c r="C33" t="s">
        <v>128</v>
      </c>
      <c r="D33" t="s">
        <v>128</v>
      </c>
      <c r="E33" t="s">
        <v>128</v>
      </c>
      <c r="F33" t="s">
        <v>128</v>
      </c>
      <c r="G33" t="s">
        <v>128</v>
      </c>
      <c r="H33" t="s">
        <v>128</v>
      </c>
      <c r="I33" t="s">
        <v>128</v>
      </c>
    </row>
    <row r="34" spans="1:9" x14ac:dyDescent="0.2">
      <c r="A34" t="s">
        <v>6</v>
      </c>
      <c r="B34" t="s">
        <v>128</v>
      </c>
      <c r="C34" t="s">
        <v>128</v>
      </c>
      <c r="D34" t="s">
        <v>128</v>
      </c>
      <c r="E34" t="s">
        <v>128</v>
      </c>
    </row>
    <row r="36" spans="1:9" x14ac:dyDescent="0.2">
      <c r="A36" t="s">
        <v>59</v>
      </c>
    </row>
    <row r="37" spans="1:9" x14ac:dyDescent="0.2">
      <c r="A37" t="s">
        <v>60</v>
      </c>
    </row>
    <row r="38" spans="1:9" x14ac:dyDescent="0.2">
      <c r="A38" t="s">
        <v>61</v>
      </c>
    </row>
    <row r="40" spans="1:9" x14ac:dyDescent="0.2">
      <c r="A40" t="s">
        <v>62</v>
      </c>
    </row>
    <row r="42" spans="1:9" x14ac:dyDescent="0.2">
      <c r="A42" t="s">
        <v>63</v>
      </c>
    </row>
    <row r="43" spans="1:9" x14ac:dyDescent="0.2">
      <c r="A43" t="s">
        <v>64</v>
      </c>
    </row>
    <row r="44" spans="1:9" x14ac:dyDescent="0.2">
      <c r="A44" t="s">
        <v>65</v>
      </c>
    </row>
    <row r="45" spans="1:9" x14ac:dyDescent="0.2">
      <c r="A45" t="s">
        <v>66</v>
      </c>
    </row>
    <row r="46" spans="1:9" x14ac:dyDescent="0.2">
      <c r="A46" t="s">
        <v>67</v>
      </c>
    </row>
    <row r="47" spans="1:9" x14ac:dyDescent="0.2">
      <c r="A47" t="s">
        <v>68</v>
      </c>
    </row>
    <row r="48" spans="1:9" x14ac:dyDescent="0.2">
      <c r="A48" t="s">
        <v>69</v>
      </c>
    </row>
    <row r="50" spans="1:1" x14ac:dyDescent="0.2">
      <c r="A50" t="s">
        <v>70</v>
      </c>
    </row>
    <row r="51" spans="1:1" x14ac:dyDescent="0.2">
      <c r="A51" t="s">
        <v>71</v>
      </c>
    </row>
    <row r="53" spans="1:1" x14ac:dyDescent="0.2">
      <c r="A53" t="s">
        <v>72</v>
      </c>
    </row>
    <row r="54" spans="1:1" x14ac:dyDescent="0.2">
      <c r="A54" t="s">
        <v>73</v>
      </c>
    </row>
    <row r="55" spans="1:1" x14ac:dyDescent="0.2">
      <c r="A55" t="s">
        <v>74</v>
      </c>
    </row>
    <row r="56" spans="1:1" x14ac:dyDescent="0.2">
      <c r="A56" t="s">
        <v>75</v>
      </c>
    </row>
    <row r="57" spans="1:1" x14ac:dyDescent="0.2">
      <c r="A57" t="s">
        <v>76</v>
      </c>
    </row>
    <row r="58" spans="1:1" x14ac:dyDescent="0.2">
      <c r="A58" t="s">
        <v>77</v>
      </c>
    </row>
    <row r="59" spans="1:1" x14ac:dyDescent="0.2">
      <c r="A59" t="s">
        <v>78</v>
      </c>
    </row>
    <row r="60" spans="1:1" x14ac:dyDescent="0.2">
      <c r="A60" t="s">
        <v>79</v>
      </c>
    </row>
    <row r="62" spans="1:1" x14ac:dyDescent="0.2">
      <c r="A62" t="s">
        <v>125</v>
      </c>
    </row>
    <row r="63" spans="1:1" x14ac:dyDescent="0.2">
      <c r="A63" t="s">
        <v>126</v>
      </c>
    </row>
    <row r="65" spans="1:1" x14ac:dyDescent="0.2">
      <c r="A65" t="s">
        <v>80</v>
      </c>
    </row>
    <row r="66" spans="1:1" x14ac:dyDescent="0.2">
      <c r="A66" t="s">
        <v>81</v>
      </c>
    </row>
    <row r="67" spans="1:1" x14ac:dyDescent="0.2">
      <c r="A67" t="s">
        <v>82</v>
      </c>
    </row>
    <row r="68" spans="1:1" x14ac:dyDescent="0.2">
      <c r="A68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3" spans="1:1" x14ac:dyDescent="0.2">
      <c r="A73" t="s">
        <v>86</v>
      </c>
    </row>
    <row r="74" spans="1:1" x14ac:dyDescent="0.2">
      <c r="A74" t="s">
        <v>87</v>
      </c>
    </row>
    <row r="75" spans="1:1" x14ac:dyDescent="0.2">
      <c r="A75" t="s">
        <v>88</v>
      </c>
    </row>
    <row r="76" spans="1:1" x14ac:dyDescent="0.2">
      <c r="A76" t="s">
        <v>89</v>
      </c>
    </row>
    <row r="78" spans="1:1" x14ac:dyDescent="0.2">
      <c r="A78" t="s">
        <v>90</v>
      </c>
    </row>
    <row r="79" spans="1:1" x14ac:dyDescent="0.2">
      <c r="A79" t="s">
        <v>91</v>
      </c>
    </row>
    <row r="80" spans="1:1" x14ac:dyDescent="0.2">
      <c r="A80" t="s">
        <v>92</v>
      </c>
    </row>
    <row r="81" spans="1:1" x14ac:dyDescent="0.2">
      <c r="A81" t="s">
        <v>93</v>
      </c>
    </row>
    <row r="82" spans="1:1" x14ac:dyDescent="0.2">
      <c r="A82" t="s">
        <v>94</v>
      </c>
    </row>
    <row r="83" spans="1:1" x14ac:dyDescent="0.2">
      <c r="A83" t="s">
        <v>95</v>
      </c>
    </row>
    <row r="84" spans="1:1" x14ac:dyDescent="0.2">
      <c r="A84" t="s">
        <v>96</v>
      </c>
    </row>
    <row r="85" spans="1:1" x14ac:dyDescent="0.2">
      <c r="A85" t="s">
        <v>97</v>
      </c>
    </row>
    <row r="86" spans="1:1" x14ac:dyDescent="0.2">
      <c r="A86" t="s">
        <v>98</v>
      </c>
    </row>
    <row r="87" spans="1:1" x14ac:dyDescent="0.2">
      <c r="A87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3" spans="1:1" x14ac:dyDescent="0.2">
      <c r="A93" t="s">
        <v>103</v>
      </c>
    </row>
    <row r="94" spans="1:1" x14ac:dyDescent="0.2">
      <c r="A94" t="s">
        <v>101</v>
      </c>
    </row>
    <row r="95" spans="1:1" x14ac:dyDescent="0.2">
      <c r="A95" t="s">
        <v>104</v>
      </c>
    </row>
    <row r="97" spans="1:9" x14ac:dyDescent="0.2">
      <c r="A97" t="s">
        <v>105</v>
      </c>
    </row>
    <row r="98" spans="1:9" x14ac:dyDescent="0.2">
      <c r="A98" t="s">
        <v>106</v>
      </c>
    </row>
    <row r="100" spans="1:9" x14ac:dyDescent="0.2">
      <c r="A100" t="s">
        <v>107</v>
      </c>
    </row>
    <row r="101" spans="1:9" x14ac:dyDescent="0.2">
      <c r="A101" t="s">
        <v>108</v>
      </c>
    </row>
    <row r="102" spans="1:9" x14ac:dyDescent="0.2">
      <c r="A102" t="s">
        <v>109</v>
      </c>
    </row>
    <row r="103" spans="1:9" x14ac:dyDescent="0.2">
      <c r="A103" t="s">
        <v>110</v>
      </c>
    </row>
    <row r="105" spans="1:9" x14ac:dyDescent="0.2">
      <c r="A105" t="s">
        <v>111</v>
      </c>
    </row>
    <row r="106" spans="1:9" x14ac:dyDescent="0.2">
      <c r="A106" t="s">
        <v>112</v>
      </c>
    </row>
    <row r="107" spans="1:9" x14ac:dyDescent="0.2">
      <c r="A107" t="s">
        <v>113</v>
      </c>
    </row>
    <row r="108" spans="1:9" x14ac:dyDescent="0.2">
      <c r="A108" t="s">
        <v>127</v>
      </c>
      <c r="B108" t="s">
        <v>128</v>
      </c>
      <c r="C108" t="s">
        <v>128</v>
      </c>
      <c r="D108" t="s">
        <v>128</v>
      </c>
      <c r="E108" t="s">
        <v>128</v>
      </c>
      <c r="F108" t="s">
        <v>128</v>
      </c>
      <c r="G108" t="s">
        <v>128</v>
      </c>
      <c r="H108" t="s">
        <v>128</v>
      </c>
      <c r="I108" t="s">
        <v>128</v>
      </c>
    </row>
    <row r="109" spans="1:9" x14ac:dyDescent="0.2">
      <c r="A109" t="s">
        <v>114</v>
      </c>
    </row>
    <row r="111" spans="1:9" x14ac:dyDescent="0.2">
      <c r="A111" t="s">
        <v>115</v>
      </c>
    </row>
    <row r="112" spans="1:9" x14ac:dyDescent="0.2">
      <c r="A112" t="s">
        <v>112</v>
      </c>
    </row>
    <row r="113" spans="1:9" x14ac:dyDescent="0.2">
      <c r="A113" t="s">
        <v>116</v>
      </c>
    </row>
    <row r="114" spans="1:9" x14ac:dyDescent="0.2">
      <c r="A114" t="s">
        <v>117</v>
      </c>
    </row>
    <row r="115" spans="1:9" x14ac:dyDescent="0.2">
      <c r="A115" t="s">
        <v>16</v>
      </c>
      <c r="B115" t="s">
        <v>135</v>
      </c>
      <c r="C115" t="s">
        <v>135</v>
      </c>
      <c r="D115" t="s">
        <v>135</v>
      </c>
      <c r="E115" t="s">
        <v>135</v>
      </c>
      <c r="F115" t="s">
        <v>135</v>
      </c>
      <c r="G115" t="s">
        <v>135</v>
      </c>
      <c r="H115" t="s">
        <v>135</v>
      </c>
      <c r="I115" t="s">
        <v>135</v>
      </c>
    </row>
    <row r="117" spans="1:9" x14ac:dyDescent="0.2">
      <c r="A117" t="s">
        <v>118</v>
      </c>
    </row>
    <row r="118" spans="1:9" x14ac:dyDescent="0.2">
      <c r="A118" t="s">
        <v>119</v>
      </c>
    </row>
    <row r="119" spans="1:9" x14ac:dyDescent="0.2">
      <c r="A119" t="s">
        <v>120</v>
      </c>
    </row>
    <row r="120" spans="1:9" x14ac:dyDescent="0.2">
      <c r="A120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D0CC-4310-6F40-B8F0-9543AA924B25}">
  <dimension ref="A1:I120"/>
  <sheetViews>
    <sheetView workbookViewId="0">
      <selection activeCell="B22" sqref="B22"/>
    </sheetView>
  </sheetViews>
  <sheetFormatPr baseColWidth="10" defaultRowHeight="16" x14ac:dyDescent="0.2"/>
  <cols>
    <col min="1" max="1" width="21.83203125" customWidth="1"/>
    <col min="2" max="3" width="11.6640625" bestFit="1" customWidth="1"/>
    <col min="4" max="5" width="20.33203125" bestFit="1" customWidth="1"/>
    <col min="6" max="7" width="11.6640625" bestFit="1" customWidth="1"/>
    <col min="8" max="9" width="20.33203125" bestFit="1" customWidth="1"/>
  </cols>
  <sheetData>
    <row r="1" spans="1:9" x14ac:dyDescent="0.2">
      <c r="A1" t="s">
        <v>39</v>
      </c>
      <c r="B1" t="s">
        <v>10</v>
      </c>
      <c r="C1" t="s">
        <v>13</v>
      </c>
      <c r="D1" t="s">
        <v>11</v>
      </c>
      <c r="E1" t="s">
        <v>14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 s="4" t="s">
        <v>40</v>
      </c>
    </row>
    <row r="3" spans="1:9" x14ac:dyDescent="0.2">
      <c r="A3" s="4" t="s">
        <v>41</v>
      </c>
    </row>
    <row r="4" spans="1:9" x14ac:dyDescent="0.2">
      <c r="A4" s="4" t="s">
        <v>42</v>
      </c>
    </row>
    <row r="5" spans="1:9" x14ac:dyDescent="0.2">
      <c r="A5" s="4" t="s">
        <v>43</v>
      </c>
    </row>
    <row r="6" spans="1:9" x14ac:dyDescent="0.2">
      <c r="A6" s="4" t="s">
        <v>44</v>
      </c>
    </row>
    <row r="7" spans="1:9" x14ac:dyDescent="0.2">
      <c r="A7" s="4" t="s">
        <v>45</v>
      </c>
    </row>
    <row r="8" spans="1:9" x14ac:dyDescent="0.2">
      <c r="A8" s="4" t="s">
        <v>46</v>
      </c>
    </row>
    <row r="9" spans="1:9" x14ac:dyDescent="0.2">
      <c r="A9" s="4" t="s">
        <v>47</v>
      </c>
    </row>
    <row r="10" spans="1:9" x14ac:dyDescent="0.2">
      <c r="A10" s="4"/>
    </row>
    <row r="11" spans="1:9" x14ac:dyDescent="0.2">
      <c r="A11" s="4" t="s">
        <v>48</v>
      </c>
    </row>
    <row r="12" spans="1:9" x14ac:dyDescent="0.2">
      <c r="A12" s="4" t="s">
        <v>122</v>
      </c>
    </row>
    <row r="13" spans="1:9" x14ac:dyDescent="0.2">
      <c r="A13" s="4"/>
    </row>
    <row r="14" spans="1:9" x14ac:dyDescent="0.2">
      <c r="A14" s="4" t="s">
        <v>49</v>
      </c>
    </row>
    <row r="15" spans="1:9" x14ac:dyDescent="0.2">
      <c r="A15" s="4" t="s">
        <v>12</v>
      </c>
      <c r="B15" s="4" t="s">
        <v>128</v>
      </c>
      <c r="C15" s="4" t="s">
        <v>128</v>
      </c>
      <c r="D15" s="4" t="s">
        <v>128</v>
      </c>
      <c r="E15" s="4" t="s">
        <v>128</v>
      </c>
      <c r="F15" s="4" t="s">
        <v>128</v>
      </c>
      <c r="G15" s="4" t="s">
        <v>128</v>
      </c>
      <c r="H15" s="4" t="s">
        <v>128</v>
      </c>
      <c r="I15" s="4" t="s">
        <v>128</v>
      </c>
    </row>
    <row r="16" spans="1:9" x14ac:dyDescent="0.2">
      <c r="A16" s="4" t="s">
        <v>50</v>
      </c>
    </row>
    <row r="17" spans="1:9" x14ac:dyDescent="0.2">
      <c r="A17" s="4"/>
    </row>
    <row r="18" spans="1:9" x14ac:dyDescent="0.2">
      <c r="A18" s="4" t="s">
        <v>51</v>
      </c>
    </row>
    <row r="19" spans="1:9" x14ac:dyDescent="0.2">
      <c r="A19" s="4" t="s">
        <v>52</v>
      </c>
    </row>
    <row r="20" spans="1:9" x14ac:dyDescent="0.2">
      <c r="A20" s="4" t="s">
        <v>53</v>
      </c>
    </row>
    <row r="21" spans="1:9" x14ac:dyDescent="0.2">
      <c r="A21" s="4" t="s">
        <v>15</v>
      </c>
      <c r="D21" t="s">
        <v>132</v>
      </c>
      <c r="E21" t="s">
        <v>133</v>
      </c>
      <c r="H21" s="4" t="s">
        <v>128</v>
      </c>
      <c r="I21" s="4" t="s">
        <v>128</v>
      </c>
    </row>
    <row r="22" spans="1:9" x14ac:dyDescent="0.2">
      <c r="A22" s="4" t="s">
        <v>54</v>
      </c>
    </row>
    <row r="23" spans="1:9" x14ac:dyDescent="0.2">
      <c r="A23" s="4"/>
    </row>
    <row r="24" spans="1:9" x14ac:dyDescent="0.2">
      <c r="A24" s="4" t="s">
        <v>55</v>
      </c>
    </row>
    <row r="25" spans="1:9" x14ac:dyDescent="0.2">
      <c r="A25" s="4" t="s">
        <v>56</v>
      </c>
    </row>
    <row r="26" spans="1:9" x14ac:dyDescent="0.2">
      <c r="A26" s="4" t="s">
        <v>57</v>
      </c>
    </row>
    <row r="27" spans="1:9" x14ac:dyDescent="0.2">
      <c r="A27" s="4" t="s">
        <v>123</v>
      </c>
    </row>
    <row r="28" spans="1:9" x14ac:dyDescent="0.2">
      <c r="A28" s="4" t="s">
        <v>124</v>
      </c>
    </row>
    <row r="29" spans="1:9" x14ac:dyDescent="0.2">
      <c r="A29" s="4"/>
    </row>
    <row r="30" spans="1:9" x14ac:dyDescent="0.2">
      <c r="A30" s="4" t="s">
        <v>58</v>
      </c>
    </row>
    <row r="31" spans="1:9" x14ac:dyDescent="0.2">
      <c r="A31" s="4" t="s">
        <v>0</v>
      </c>
    </row>
    <row r="32" spans="1:9" x14ac:dyDescent="0.2">
      <c r="A32" s="4" t="s">
        <v>2</v>
      </c>
    </row>
    <row r="33" spans="1:1" x14ac:dyDescent="0.2">
      <c r="A33" s="4" t="s">
        <v>4</v>
      </c>
    </row>
    <row r="34" spans="1:1" x14ac:dyDescent="0.2">
      <c r="A34" s="4" t="s">
        <v>6</v>
      </c>
    </row>
    <row r="35" spans="1:1" x14ac:dyDescent="0.2">
      <c r="A35" s="4"/>
    </row>
    <row r="36" spans="1:1" x14ac:dyDescent="0.2">
      <c r="A36" s="4" t="s">
        <v>59</v>
      </c>
    </row>
    <row r="37" spans="1:1" x14ac:dyDescent="0.2">
      <c r="A37" s="4" t="s">
        <v>60</v>
      </c>
    </row>
    <row r="38" spans="1:1" x14ac:dyDescent="0.2">
      <c r="A38" s="4" t="s">
        <v>61</v>
      </c>
    </row>
    <row r="39" spans="1:1" x14ac:dyDescent="0.2">
      <c r="A39" s="4"/>
    </row>
    <row r="40" spans="1:1" x14ac:dyDescent="0.2">
      <c r="A40" s="4" t="s">
        <v>62</v>
      </c>
    </row>
    <row r="41" spans="1:1" x14ac:dyDescent="0.2">
      <c r="A41" s="4"/>
    </row>
    <row r="42" spans="1:1" x14ac:dyDescent="0.2">
      <c r="A42" s="4" t="s">
        <v>63</v>
      </c>
    </row>
    <row r="43" spans="1:1" x14ac:dyDescent="0.2">
      <c r="A43" s="4" t="s">
        <v>64</v>
      </c>
    </row>
    <row r="44" spans="1:1" x14ac:dyDescent="0.2">
      <c r="A44" s="4" t="s">
        <v>65</v>
      </c>
    </row>
    <row r="45" spans="1:1" x14ac:dyDescent="0.2">
      <c r="A45" s="4" t="s">
        <v>66</v>
      </c>
    </row>
    <row r="46" spans="1:1" x14ac:dyDescent="0.2">
      <c r="A46" s="4" t="s">
        <v>67</v>
      </c>
    </row>
    <row r="47" spans="1:1" x14ac:dyDescent="0.2">
      <c r="A47" s="4" t="s">
        <v>68</v>
      </c>
    </row>
    <row r="48" spans="1:1" x14ac:dyDescent="0.2">
      <c r="A48" s="4" t="s">
        <v>69</v>
      </c>
    </row>
    <row r="49" spans="1:1" x14ac:dyDescent="0.2">
      <c r="A49" s="4"/>
    </row>
    <row r="50" spans="1:1" x14ac:dyDescent="0.2">
      <c r="A50" s="4" t="s">
        <v>70</v>
      </c>
    </row>
    <row r="51" spans="1:1" x14ac:dyDescent="0.2">
      <c r="A51" s="4" t="s">
        <v>71</v>
      </c>
    </row>
    <row r="52" spans="1:1" x14ac:dyDescent="0.2">
      <c r="A52" s="4"/>
    </row>
    <row r="53" spans="1:1" x14ac:dyDescent="0.2">
      <c r="A53" s="4" t="s">
        <v>72</v>
      </c>
    </row>
    <row r="54" spans="1:1" x14ac:dyDescent="0.2">
      <c r="A54" s="4" t="s">
        <v>73</v>
      </c>
    </row>
    <row r="55" spans="1:1" x14ac:dyDescent="0.2">
      <c r="A55" s="4" t="s">
        <v>74</v>
      </c>
    </row>
    <row r="56" spans="1:1" x14ac:dyDescent="0.2">
      <c r="A56" s="4" t="s">
        <v>75</v>
      </c>
    </row>
    <row r="57" spans="1:1" x14ac:dyDescent="0.2">
      <c r="A57" s="4" t="s">
        <v>76</v>
      </c>
    </row>
    <row r="58" spans="1:1" x14ac:dyDescent="0.2">
      <c r="A58" s="4" t="s">
        <v>77</v>
      </c>
    </row>
    <row r="59" spans="1:1" x14ac:dyDescent="0.2">
      <c r="A59" s="4" t="s">
        <v>78</v>
      </c>
    </row>
    <row r="60" spans="1:1" x14ac:dyDescent="0.2">
      <c r="A60" s="4" t="s">
        <v>79</v>
      </c>
    </row>
    <row r="61" spans="1:1" x14ac:dyDescent="0.2">
      <c r="A61" s="4"/>
    </row>
    <row r="62" spans="1:1" x14ac:dyDescent="0.2">
      <c r="A62" s="4" t="s">
        <v>125</v>
      </c>
    </row>
    <row r="63" spans="1:1" x14ac:dyDescent="0.2">
      <c r="A63" s="4" t="s">
        <v>126</v>
      </c>
    </row>
    <row r="64" spans="1:1" x14ac:dyDescent="0.2">
      <c r="A64" s="4"/>
    </row>
    <row r="65" spans="1:1" x14ac:dyDescent="0.2">
      <c r="A65" s="4" t="s">
        <v>80</v>
      </c>
    </row>
    <row r="66" spans="1:1" x14ac:dyDescent="0.2">
      <c r="A66" s="4" t="s">
        <v>81</v>
      </c>
    </row>
    <row r="67" spans="1:1" x14ac:dyDescent="0.2">
      <c r="A67" s="4" t="s">
        <v>82</v>
      </c>
    </row>
    <row r="68" spans="1:1" x14ac:dyDescent="0.2">
      <c r="A68" s="4" t="s">
        <v>83</v>
      </c>
    </row>
    <row r="69" spans="1:1" x14ac:dyDescent="0.2">
      <c r="A69" s="4"/>
    </row>
    <row r="70" spans="1:1" x14ac:dyDescent="0.2">
      <c r="A70" s="4" t="s">
        <v>84</v>
      </c>
    </row>
    <row r="71" spans="1:1" x14ac:dyDescent="0.2">
      <c r="A71" s="4" t="s">
        <v>85</v>
      </c>
    </row>
    <row r="72" spans="1:1" x14ac:dyDescent="0.2">
      <c r="A72" s="4"/>
    </row>
    <row r="73" spans="1:1" x14ac:dyDescent="0.2">
      <c r="A73" s="4" t="s">
        <v>86</v>
      </c>
    </row>
    <row r="74" spans="1:1" x14ac:dyDescent="0.2">
      <c r="A74" s="4" t="s">
        <v>87</v>
      </c>
    </row>
    <row r="75" spans="1:1" x14ac:dyDescent="0.2">
      <c r="A75" s="4" t="s">
        <v>88</v>
      </c>
    </row>
    <row r="76" spans="1:1" x14ac:dyDescent="0.2">
      <c r="A76" s="4" t="s">
        <v>89</v>
      </c>
    </row>
    <row r="77" spans="1:1" x14ac:dyDescent="0.2">
      <c r="A77" s="4"/>
    </row>
    <row r="78" spans="1:1" x14ac:dyDescent="0.2">
      <c r="A78" s="4" t="s">
        <v>90</v>
      </c>
    </row>
    <row r="79" spans="1:1" x14ac:dyDescent="0.2">
      <c r="A79" s="4" t="s">
        <v>91</v>
      </c>
    </row>
    <row r="80" spans="1:1" x14ac:dyDescent="0.2">
      <c r="A80" s="4" t="s">
        <v>92</v>
      </c>
    </row>
    <row r="81" spans="1:1" x14ac:dyDescent="0.2">
      <c r="A81" s="4" t="s">
        <v>93</v>
      </c>
    </row>
    <row r="82" spans="1:1" x14ac:dyDescent="0.2">
      <c r="A82" s="4" t="s">
        <v>94</v>
      </c>
    </row>
    <row r="83" spans="1:1" x14ac:dyDescent="0.2">
      <c r="A83" s="4" t="s">
        <v>95</v>
      </c>
    </row>
    <row r="84" spans="1:1" x14ac:dyDescent="0.2">
      <c r="A84" s="4" t="s">
        <v>96</v>
      </c>
    </row>
    <row r="85" spans="1:1" x14ac:dyDescent="0.2">
      <c r="A85" s="4" t="s">
        <v>97</v>
      </c>
    </row>
    <row r="86" spans="1:1" x14ac:dyDescent="0.2">
      <c r="A86" s="4" t="s">
        <v>98</v>
      </c>
    </row>
    <row r="87" spans="1:1" x14ac:dyDescent="0.2">
      <c r="A87" s="4" t="s">
        <v>99</v>
      </c>
    </row>
    <row r="88" spans="1:1" x14ac:dyDescent="0.2">
      <c r="A88" s="4"/>
    </row>
    <row r="89" spans="1:1" x14ac:dyDescent="0.2">
      <c r="A89" s="4" t="s">
        <v>100</v>
      </c>
    </row>
    <row r="90" spans="1:1" x14ac:dyDescent="0.2">
      <c r="A90" s="4" t="s">
        <v>101</v>
      </c>
    </row>
    <row r="91" spans="1:1" x14ac:dyDescent="0.2">
      <c r="A91" s="4" t="s">
        <v>102</v>
      </c>
    </row>
    <row r="92" spans="1:1" x14ac:dyDescent="0.2">
      <c r="A92" s="4"/>
    </row>
    <row r="93" spans="1:1" x14ac:dyDescent="0.2">
      <c r="A93" s="4" t="s">
        <v>103</v>
      </c>
    </row>
    <row r="94" spans="1:1" x14ac:dyDescent="0.2">
      <c r="A94" s="4" t="s">
        <v>101</v>
      </c>
    </row>
    <row r="95" spans="1:1" x14ac:dyDescent="0.2">
      <c r="A95" s="4" t="s">
        <v>104</v>
      </c>
    </row>
    <row r="96" spans="1:1" x14ac:dyDescent="0.2">
      <c r="A96" s="4"/>
    </row>
    <row r="97" spans="1:1" x14ac:dyDescent="0.2">
      <c r="A97" s="4" t="s">
        <v>105</v>
      </c>
    </row>
    <row r="98" spans="1:1" x14ac:dyDescent="0.2">
      <c r="A98" s="4" t="s">
        <v>106</v>
      </c>
    </row>
    <row r="99" spans="1:1" x14ac:dyDescent="0.2">
      <c r="A99" s="4"/>
    </row>
    <row r="100" spans="1:1" x14ac:dyDescent="0.2">
      <c r="A100" s="4" t="s">
        <v>107</v>
      </c>
    </row>
    <row r="101" spans="1:1" x14ac:dyDescent="0.2">
      <c r="A101" s="4" t="s">
        <v>108</v>
      </c>
    </row>
    <row r="102" spans="1:1" x14ac:dyDescent="0.2">
      <c r="A102" s="4" t="s">
        <v>109</v>
      </c>
    </row>
    <row r="103" spans="1:1" x14ac:dyDescent="0.2">
      <c r="A103" s="4" t="s">
        <v>110</v>
      </c>
    </row>
    <row r="104" spans="1:1" x14ac:dyDescent="0.2">
      <c r="A104" s="4"/>
    </row>
    <row r="105" spans="1:1" x14ac:dyDescent="0.2">
      <c r="A105" s="4" t="s">
        <v>111</v>
      </c>
    </row>
    <row r="106" spans="1:1" x14ac:dyDescent="0.2">
      <c r="A106" s="4" t="s">
        <v>112</v>
      </c>
    </row>
    <row r="107" spans="1:1" x14ac:dyDescent="0.2">
      <c r="A107" s="4" t="s">
        <v>113</v>
      </c>
    </row>
    <row r="108" spans="1:1" x14ac:dyDescent="0.2">
      <c r="A108" s="4" t="s">
        <v>127</v>
      </c>
    </row>
    <row r="109" spans="1:1" x14ac:dyDescent="0.2">
      <c r="A109" s="4" t="s">
        <v>114</v>
      </c>
    </row>
    <row r="110" spans="1:1" x14ac:dyDescent="0.2">
      <c r="A110" s="4"/>
    </row>
    <row r="111" spans="1:1" x14ac:dyDescent="0.2">
      <c r="A111" s="4" t="s">
        <v>115</v>
      </c>
    </row>
    <row r="112" spans="1:1" x14ac:dyDescent="0.2">
      <c r="A112" s="4" t="s">
        <v>112</v>
      </c>
    </row>
    <row r="113" spans="1:1" x14ac:dyDescent="0.2">
      <c r="A113" s="4" t="s">
        <v>116</v>
      </c>
    </row>
    <row r="114" spans="1:1" x14ac:dyDescent="0.2">
      <c r="A114" s="4" t="s">
        <v>117</v>
      </c>
    </row>
    <row r="115" spans="1:1" x14ac:dyDescent="0.2">
      <c r="A115" s="4" t="s">
        <v>16</v>
      </c>
    </row>
    <row r="116" spans="1:1" x14ac:dyDescent="0.2">
      <c r="A116" s="4"/>
    </row>
    <row r="117" spans="1:1" x14ac:dyDescent="0.2">
      <c r="A117" s="4" t="s">
        <v>118</v>
      </c>
    </row>
    <row r="118" spans="1:1" x14ac:dyDescent="0.2">
      <c r="A118" s="4" t="s">
        <v>119</v>
      </c>
    </row>
    <row r="119" spans="1:1" x14ac:dyDescent="0.2">
      <c r="A119" s="4" t="s">
        <v>120</v>
      </c>
    </row>
    <row r="120" spans="1:1" x14ac:dyDescent="0.2">
      <c r="A120" s="4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A998-6E75-A543-8ED2-291BE3DA8BEA}">
  <dimension ref="A1:G4"/>
  <sheetViews>
    <sheetView workbookViewId="0">
      <selection activeCell="A3" sqref="A3:A4"/>
    </sheetView>
  </sheetViews>
  <sheetFormatPr baseColWidth="10" defaultRowHeight="16" x14ac:dyDescent="0.2"/>
  <cols>
    <col min="1" max="1" width="12.5" bestFit="1" customWidth="1"/>
    <col min="2" max="3" width="7.33203125" bestFit="1" customWidth="1"/>
    <col min="4" max="4" width="7.6640625" bestFit="1" customWidth="1"/>
    <col min="5" max="5" width="69.83203125" bestFit="1" customWidth="1"/>
  </cols>
  <sheetData>
    <row r="1" spans="1:7" x14ac:dyDescent="0.2">
      <c r="A1" s="3" t="s">
        <v>29</v>
      </c>
      <c r="B1" s="3" t="s">
        <v>30</v>
      </c>
      <c r="C1" s="3" t="s">
        <v>31</v>
      </c>
      <c r="D1" s="3" t="s">
        <v>32</v>
      </c>
      <c r="E1" s="3" t="s">
        <v>28</v>
      </c>
      <c r="F1" s="3"/>
      <c r="G1" s="3"/>
    </row>
    <row r="2" spans="1:7" x14ac:dyDescent="0.2">
      <c r="A2">
        <f>ROW()-1</f>
        <v>1</v>
      </c>
      <c r="B2" t="s">
        <v>130</v>
      </c>
      <c r="C2" t="s">
        <v>130</v>
      </c>
      <c r="D2" t="s">
        <v>33</v>
      </c>
      <c r="E2" t="s">
        <v>131</v>
      </c>
    </row>
    <row r="3" spans="1:7" x14ac:dyDescent="0.2">
      <c r="A3">
        <f>ROW()-1</f>
        <v>2</v>
      </c>
      <c r="B3" t="s">
        <v>130</v>
      </c>
      <c r="C3" t="s">
        <v>130</v>
      </c>
      <c r="D3" t="s">
        <v>33</v>
      </c>
      <c r="E3" t="s">
        <v>134</v>
      </c>
    </row>
    <row r="4" spans="1:7" x14ac:dyDescent="0.2">
      <c r="A4">
        <f>ROW()-1</f>
        <v>3</v>
      </c>
      <c r="B4" t="s">
        <v>130</v>
      </c>
      <c r="C4" t="s">
        <v>130</v>
      </c>
      <c r="D4" t="s">
        <v>33</v>
      </c>
      <c r="E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13E6-1F06-EE43-A353-1A5BE609FA28}">
  <dimension ref="A1:A7"/>
  <sheetViews>
    <sheetView tabSelected="1" workbookViewId="0">
      <selection activeCell="A8" sqref="A8"/>
    </sheetView>
  </sheetViews>
  <sheetFormatPr baseColWidth="10" defaultRowHeight="16" x14ac:dyDescent="0.2"/>
  <sheetData>
    <row r="1" spans="1:1" x14ac:dyDescent="0.2">
      <c r="A1" t="s">
        <v>35</v>
      </c>
    </row>
    <row r="2" spans="1:1" x14ac:dyDescent="0.2">
      <c r="A2" t="s">
        <v>34</v>
      </c>
    </row>
    <row r="3" spans="1:1" x14ac:dyDescent="0.2">
      <c r="A3" t="s">
        <v>36</v>
      </c>
    </row>
    <row r="4" spans="1:1" x14ac:dyDescent="0.2">
      <c r="A4" t="s">
        <v>37</v>
      </c>
    </row>
    <row r="5" spans="1:1" x14ac:dyDescent="0.2">
      <c r="A5" t="s">
        <v>38</v>
      </c>
    </row>
    <row r="7" spans="1:1" x14ac:dyDescent="0.2">
      <c r="A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ImpactValue</vt:lpstr>
      <vt:lpstr>ImpactChange</vt:lpstr>
      <vt:lpstr>ImpactValueDuration</vt:lpstr>
      <vt:lpstr>ImpactChangeDuration</vt:lpstr>
      <vt:lpstr>Assumptions</vt:lpstr>
      <vt:lpstr>Working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Larkins</dc:creator>
  <cp:lastModifiedBy>Andrew Larkins</cp:lastModifiedBy>
  <dcterms:created xsi:type="dcterms:W3CDTF">2023-03-27T03:47:47Z</dcterms:created>
  <dcterms:modified xsi:type="dcterms:W3CDTF">2023-08-22T07:56:10Z</dcterms:modified>
</cp:coreProperties>
</file>