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13_ncr:1_{575879E4-1527-4252-B08F-755688D9ECD0}" xr6:coauthVersionLast="45" xr6:coauthVersionMax="45" xr10:uidLastSave="{00000000-0000-0000-0000-000000000000}"/>
  <bookViews>
    <workbookView xWindow="-120" yWindow="-120" windowWidth="29040" windowHeight="15840" firstSheet="2" activeTab="11" xr2:uid="{00000000-000D-0000-FFFF-FFFF00000000}"/>
  </bookViews>
  <sheets>
    <sheet name="セクションID" sheetId="14" r:id="rId1"/>
    <sheet name="セクション有無" sheetId="17" r:id="rId2"/>
    <sheet name="セクション文字列" sheetId="15" r:id="rId3"/>
    <sheet name="セクション名" sheetId="16" r:id="rId4"/>
    <sheet name="項目ID" sheetId="13" r:id="rId5"/>
    <sheet name="セクションごとの項目" sheetId="18" r:id="rId6"/>
    <sheet name="項目有無" sheetId="10" r:id="rId7"/>
    <sheet name="型" sheetId="11" r:id="rId8"/>
    <sheet name="整数範囲" sheetId="8" r:id="rId9"/>
    <sheet name="実数範囲" sheetId="9" r:id="rId10"/>
    <sheet name="項目名" sheetId="6" r:id="rId11"/>
    <sheet name="ラベル" sheetId="5" r:id="rId12"/>
    <sheet name="列挙値" sheetId="7" r:id="rId13"/>
    <sheet name="ツールチップ" sheetId="12" r:id="rId14"/>
  </sheets>
  <calcPr calcId="191029"/>
</workbook>
</file>

<file path=xl/calcChain.xml><?xml version="1.0" encoding="utf-8"?>
<calcChain xmlns="http://schemas.openxmlformats.org/spreadsheetml/2006/main">
  <c r="D103" i="8" l="1"/>
  <c r="E103" i="8"/>
  <c r="E2" i="9" l="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1" i="9"/>
  <c r="H2" i="12" l="1"/>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H581" i="12"/>
  <c r="H582" i="12"/>
  <c r="H583" i="12"/>
  <c r="H584" i="12"/>
  <c r="H585" i="12"/>
  <c r="H586" i="12"/>
  <c r="H587" i="12"/>
  <c r="H588" i="12"/>
  <c r="H589" i="12"/>
  <c r="H590" i="12"/>
  <c r="H591" i="12"/>
  <c r="H592" i="12"/>
  <c r="H593" i="12"/>
  <c r="H594" i="12"/>
  <c r="H595" i="12"/>
  <c r="H596" i="12"/>
  <c r="H597" i="12"/>
  <c r="H598" i="12"/>
  <c r="H599" i="12"/>
  <c r="H600" i="12"/>
  <c r="H601" i="12"/>
  <c r="H602" i="12"/>
  <c r="H603" i="12"/>
  <c r="H604" i="12"/>
  <c r="H605" i="12"/>
  <c r="H606" i="12"/>
  <c r="H607" i="12"/>
  <c r="H608" i="12"/>
  <c r="H609" i="12"/>
  <c r="H610" i="12"/>
  <c r="H611" i="12"/>
  <c r="H612" i="12"/>
  <c r="H613" i="12"/>
  <c r="H614" i="12"/>
  <c r="H615" i="12"/>
  <c r="H616" i="12"/>
  <c r="H617" i="12"/>
  <c r="H618" i="12"/>
  <c r="H619" i="12"/>
  <c r="H620" i="12"/>
  <c r="H621" i="12"/>
  <c r="H622" i="12"/>
  <c r="H623" i="12"/>
  <c r="H624" i="12"/>
  <c r="H625" i="12"/>
  <c r="H626" i="12"/>
  <c r="H627" i="12"/>
  <c r="H628" i="12"/>
  <c r="H629" i="12"/>
  <c r="H630" i="12"/>
  <c r="H631" i="12"/>
  <c r="H632" i="12"/>
  <c r="H633" i="12"/>
  <c r="H634" i="12"/>
  <c r="H635" i="12"/>
  <c r="H636" i="12"/>
  <c r="H637" i="12"/>
  <c r="H638" i="12"/>
  <c r="H639" i="12"/>
  <c r="H640" i="12"/>
  <c r="H641" i="12"/>
  <c r="H642" i="12"/>
  <c r="H643" i="12"/>
  <c r="H644" i="12"/>
  <c r="H645" i="12"/>
  <c r="H646" i="12"/>
  <c r="H647" i="12"/>
  <c r="H648" i="12"/>
  <c r="H649" i="12"/>
  <c r="H650" i="12"/>
  <c r="H651" i="12"/>
  <c r="H652" i="12"/>
  <c r="H653" i="12"/>
  <c r="H654" i="12"/>
  <c r="H655" i="12"/>
  <c r="H656" i="12"/>
  <c r="H657" i="12"/>
  <c r="H658" i="12"/>
  <c r="H659" i="12"/>
  <c r="H660" i="12"/>
  <c r="H661" i="12"/>
  <c r="H662" i="12"/>
  <c r="H663" i="12"/>
  <c r="H664" i="12"/>
  <c r="H665" i="12"/>
  <c r="H666" i="12"/>
  <c r="H667" i="12"/>
  <c r="H668" i="12"/>
  <c r="H669" i="12"/>
  <c r="H670" i="12"/>
  <c r="H671" i="12"/>
  <c r="H672" i="12"/>
  <c r="H673" i="12"/>
  <c r="H674" i="12"/>
  <c r="H675" i="12"/>
  <c r="H676" i="12"/>
  <c r="H677" i="12"/>
  <c r="H678" i="12"/>
  <c r="H679" i="12"/>
  <c r="H680" i="12"/>
  <c r="H681" i="12"/>
  <c r="H682" i="12"/>
  <c r="H683" i="12"/>
  <c r="H684" i="12"/>
  <c r="H685" i="12"/>
  <c r="H686" i="12"/>
  <c r="H687" i="12"/>
  <c r="H688" i="12"/>
  <c r="H689" i="12"/>
  <c r="H690" i="12"/>
  <c r="H691" i="12"/>
  <c r="H692" i="12"/>
  <c r="H693" i="12"/>
  <c r="H694" i="12"/>
  <c r="H695" i="12"/>
  <c r="H696" i="12"/>
  <c r="H697" i="12"/>
  <c r="H698" i="12"/>
  <c r="H699" i="12"/>
  <c r="H700" i="12"/>
  <c r="H701" i="12"/>
  <c r="H702" i="12"/>
  <c r="H703" i="12"/>
  <c r="H704" i="12"/>
  <c r="H705" i="12"/>
  <c r="H706" i="12"/>
  <c r="H707" i="12"/>
  <c r="H708" i="12"/>
  <c r="H709" i="12"/>
  <c r="H710" i="12"/>
  <c r="H711" i="12"/>
  <c r="H712" i="12"/>
  <c r="H713" i="12"/>
  <c r="H714" i="12"/>
  <c r="H715" i="12"/>
  <c r="H716" i="12"/>
  <c r="H717" i="12"/>
  <c r="H718" i="12"/>
  <c r="H719" i="12"/>
  <c r="H720" i="12"/>
  <c r="H721" i="12"/>
  <c r="H722" i="12"/>
  <c r="H723" i="12"/>
  <c r="H724" i="12"/>
  <c r="H725" i="12"/>
  <c r="H726" i="12"/>
  <c r="H727" i="12"/>
  <c r="H728" i="12"/>
  <c r="H729" i="12"/>
  <c r="H730" i="12"/>
  <c r="H731" i="12"/>
  <c r="H732" i="12"/>
  <c r="H733" i="12"/>
  <c r="H734" i="12"/>
  <c r="H735" i="12"/>
  <c r="H736" i="12"/>
  <c r="H737" i="12"/>
  <c r="H738" i="12"/>
  <c r="H739" i="12"/>
  <c r="H740" i="12"/>
  <c r="H741" i="12"/>
  <c r="H742" i="12"/>
  <c r="H743" i="12"/>
  <c r="H744" i="12"/>
  <c r="H745" i="12"/>
  <c r="H746" i="12"/>
  <c r="H747" i="12"/>
  <c r="H748" i="12"/>
  <c r="H749" i="12"/>
  <c r="H750" i="12"/>
  <c r="H751" i="12"/>
  <c r="H752" i="12"/>
  <c r="H753" i="12"/>
  <c r="H754" i="12"/>
  <c r="H755" i="12"/>
  <c r="H756" i="12"/>
  <c r="H757" i="12"/>
  <c r="H758" i="12"/>
  <c r="H759" i="12"/>
  <c r="H760" i="12"/>
  <c r="H761" i="12"/>
  <c r="H762" i="12"/>
  <c r="H763" i="12"/>
  <c r="H764" i="12"/>
  <c r="H765" i="12"/>
  <c r="H766" i="12"/>
  <c r="H767" i="12"/>
  <c r="H768" i="12"/>
  <c r="H769" i="12"/>
  <c r="H770" i="12"/>
  <c r="H771" i="12"/>
  <c r="H772" i="12"/>
  <c r="H773" i="12"/>
  <c r="H774" i="12"/>
  <c r="H775" i="12"/>
  <c r="H776" i="12"/>
  <c r="H777" i="12"/>
  <c r="H778" i="12"/>
  <c r="H779" i="12"/>
  <c r="H780" i="12"/>
  <c r="H781" i="12"/>
  <c r="H782" i="12"/>
  <c r="H783" i="12"/>
  <c r="H784" i="12"/>
  <c r="H785" i="12"/>
  <c r="H786" i="12"/>
  <c r="H787" i="12"/>
  <c r="H788" i="12"/>
  <c r="H789" i="12"/>
  <c r="H790" i="12"/>
  <c r="H791" i="12"/>
  <c r="H792" i="12"/>
  <c r="H793" i="12"/>
  <c r="H794" i="12"/>
  <c r="H795" i="12"/>
  <c r="H796" i="12"/>
  <c r="H797" i="12"/>
  <c r="H798" i="12"/>
  <c r="H799" i="12"/>
  <c r="H800" i="12"/>
  <c r="H801" i="12"/>
  <c r="H802" i="12"/>
  <c r="H803" i="12"/>
  <c r="H804" i="12"/>
  <c r="H805" i="12"/>
  <c r="H806" i="12"/>
  <c r="H807" i="12"/>
  <c r="H808" i="12"/>
  <c r="H809" i="12"/>
  <c r="H810" i="12"/>
  <c r="H811" i="12"/>
  <c r="H812" i="12"/>
  <c r="H813" i="12"/>
  <c r="H814" i="12"/>
  <c r="H815" i="12"/>
  <c r="H816" i="12"/>
  <c r="H817" i="12"/>
  <c r="H818" i="12"/>
  <c r="H819" i="12"/>
  <c r="H820" i="12"/>
  <c r="H821" i="12"/>
  <c r="H822" i="12"/>
  <c r="H823" i="12"/>
  <c r="H824" i="12"/>
  <c r="H825" i="12"/>
  <c r="H826" i="12"/>
  <c r="H827" i="12"/>
  <c r="H828" i="12"/>
  <c r="H829" i="12"/>
  <c r="H830" i="12"/>
  <c r="H831" i="12"/>
  <c r="H832" i="12"/>
  <c r="H833" i="12"/>
  <c r="H834" i="12"/>
  <c r="H835" i="12"/>
  <c r="H836" i="12"/>
  <c r="H837" i="12"/>
  <c r="H838" i="12"/>
  <c r="H839" i="12"/>
  <c r="H840" i="12"/>
  <c r="H841" i="12"/>
  <c r="H842" i="12"/>
  <c r="H843" i="12"/>
  <c r="H844" i="12"/>
  <c r="H845" i="12"/>
  <c r="H846" i="12"/>
  <c r="H847" i="12"/>
  <c r="H848" i="12"/>
  <c r="H849" i="12"/>
  <c r="H850" i="12"/>
  <c r="H851" i="12"/>
  <c r="H852" i="12"/>
  <c r="H853" i="12"/>
  <c r="H854" i="12"/>
  <c r="H855" i="12"/>
  <c r="H856" i="12"/>
  <c r="H857" i="12"/>
  <c r="H858" i="12"/>
  <c r="H859" i="12"/>
  <c r="H860" i="12"/>
  <c r="H861" i="12"/>
  <c r="H862" i="12"/>
  <c r="H863" i="12"/>
  <c r="H864" i="12"/>
  <c r="H865" i="12"/>
  <c r="H866" i="12"/>
  <c r="H867" i="12"/>
  <c r="H868" i="12"/>
  <c r="H869" i="12"/>
  <c r="H870" i="12"/>
  <c r="H871" i="12"/>
  <c r="H872" i="12"/>
  <c r="H873" i="12"/>
  <c r="H87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295" i="12"/>
  <c r="G296" i="12"/>
  <c r="G297" i="12"/>
  <c r="G298" i="12"/>
  <c r="G299" i="12"/>
  <c r="G300" i="12"/>
  <c r="G301" i="12"/>
  <c r="G302" i="12"/>
  <c r="G303" i="12"/>
  <c r="G304" i="12"/>
  <c r="G305" i="12"/>
  <c r="G306" i="12"/>
  <c r="G307" i="12"/>
  <c r="G308" i="12"/>
  <c r="G309" i="12"/>
  <c r="G310" i="12"/>
  <c r="G311" i="12"/>
  <c r="G312" i="12"/>
  <c r="G313" i="12"/>
  <c r="G314" i="12"/>
  <c r="G315" i="12"/>
  <c r="G316" i="12"/>
  <c r="G317" i="12"/>
  <c r="G318" i="12"/>
  <c r="G319" i="12"/>
  <c r="G320" i="12"/>
  <c r="G321" i="12"/>
  <c r="G322" i="12"/>
  <c r="G323" i="12"/>
  <c r="G324" i="12"/>
  <c r="G325" i="12"/>
  <c r="G326" i="12"/>
  <c r="G327" i="12"/>
  <c r="G328" i="12"/>
  <c r="G329" i="12"/>
  <c r="G330" i="12"/>
  <c r="G331" i="12"/>
  <c r="G332" i="12"/>
  <c r="G333" i="12"/>
  <c r="G334" i="12"/>
  <c r="G335" i="12"/>
  <c r="G336" i="12"/>
  <c r="G337" i="12"/>
  <c r="G338" i="12"/>
  <c r="G339" i="12"/>
  <c r="G340" i="12"/>
  <c r="G341" i="12"/>
  <c r="G342" i="12"/>
  <c r="G343" i="12"/>
  <c r="G344" i="12"/>
  <c r="G345" i="12"/>
  <c r="G346" i="12"/>
  <c r="G347" i="12"/>
  <c r="G348" i="12"/>
  <c r="G349" i="12"/>
  <c r="G350" i="12"/>
  <c r="G351" i="12"/>
  <c r="G352" i="12"/>
  <c r="G353" i="12"/>
  <c r="G354" i="12"/>
  <c r="G355" i="12"/>
  <c r="G356" i="12"/>
  <c r="G357" i="12"/>
  <c r="G358" i="12"/>
  <c r="G359" i="12"/>
  <c r="G360" i="12"/>
  <c r="G361" i="12"/>
  <c r="G362" i="12"/>
  <c r="G363" i="12"/>
  <c r="G364" i="12"/>
  <c r="G365" i="12"/>
  <c r="G366" i="12"/>
  <c r="G367" i="12"/>
  <c r="G368" i="12"/>
  <c r="G369" i="12"/>
  <c r="G370" i="12"/>
  <c r="G371" i="12"/>
  <c r="G372" i="12"/>
  <c r="G373" i="12"/>
  <c r="G374" i="12"/>
  <c r="G375" i="12"/>
  <c r="G376" i="12"/>
  <c r="G377" i="12"/>
  <c r="G378" i="12"/>
  <c r="G379" i="12"/>
  <c r="G380" i="12"/>
  <c r="G381" i="12"/>
  <c r="G382" i="12"/>
  <c r="G383" i="12"/>
  <c r="G384" i="12"/>
  <c r="G385" i="12"/>
  <c r="G386" i="12"/>
  <c r="G387" i="12"/>
  <c r="G388" i="12"/>
  <c r="G389" i="12"/>
  <c r="G390" i="12"/>
  <c r="G391" i="12"/>
  <c r="G392" i="12"/>
  <c r="G393" i="12"/>
  <c r="G394" i="12"/>
  <c r="G395" i="12"/>
  <c r="G396" i="12"/>
  <c r="G397" i="12"/>
  <c r="G398" i="12"/>
  <c r="G399" i="12"/>
  <c r="G400" i="12"/>
  <c r="G401" i="12"/>
  <c r="G402" i="12"/>
  <c r="G403" i="12"/>
  <c r="G404" i="12"/>
  <c r="G405" i="12"/>
  <c r="G406" i="12"/>
  <c r="G407" i="12"/>
  <c r="G408" i="12"/>
  <c r="G409" i="12"/>
  <c r="G410" i="12"/>
  <c r="G411" i="12"/>
  <c r="G412" i="12"/>
  <c r="G413" i="12"/>
  <c r="G414" i="12"/>
  <c r="G415" i="12"/>
  <c r="G416" i="12"/>
  <c r="G417" i="12"/>
  <c r="G418" i="12"/>
  <c r="G419" i="12"/>
  <c r="G420" i="12"/>
  <c r="G421" i="12"/>
  <c r="G422" i="12"/>
  <c r="G423" i="12"/>
  <c r="G424" i="12"/>
  <c r="G425" i="12"/>
  <c r="G426" i="12"/>
  <c r="G427" i="12"/>
  <c r="G428" i="12"/>
  <c r="G429" i="12"/>
  <c r="G430" i="12"/>
  <c r="G431" i="12"/>
  <c r="G432" i="12"/>
  <c r="G433" i="12"/>
  <c r="G434" i="12"/>
  <c r="G435" i="12"/>
  <c r="G436" i="12"/>
  <c r="G437" i="12"/>
  <c r="G438" i="12"/>
  <c r="G439" i="12"/>
  <c r="G440" i="12"/>
  <c r="G441" i="12"/>
  <c r="G442" i="12"/>
  <c r="G443" i="12"/>
  <c r="G444" i="12"/>
  <c r="G445" i="12"/>
  <c r="G446" i="12"/>
  <c r="G447" i="12"/>
  <c r="G448" i="12"/>
  <c r="G449" i="12"/>
  <c r="G450" i="12"/>
  <c r="G451" i="12"/>
  <c r="G452" i="12"/>
  <c r="G453" i="12"/>
  <c r="G454" i="12"/>
  <c r="G455" i="12"/>
  <c r="G456" i="12"/>
  <c r="G457" i="12"/>
  <c r="G458" i="12"/>
  <c r="G459" i="12"/>
  <c r="G460" i="12"/>
  <c r="G461" i="12"/>
  <c r="G462" i="12"/>
  <c r="G463" i="12"/>
  <c r="G464" i="12"/>
  <c r="G465" i="12"/>
  <c r="G466" i="12"/>
  <c r="G467" i="12"/>
  <c r="G468" i="12"/>
  <c r="G469" i="12"/>
  <c r="G470" i="12"/>
  <c r="G471" i="12"/>
  <c r="G472" i="12"/>
  <c r="G473" i="12"/>
  <c r="G474" i="12"/>
  <c r="G475" i="12"/>
  <c r="G476" i="12"/>
  <c r="G477" i="12"/>
  <c r="G478" i="12"/>
  <c r="G479" i="12"/>
  <c r="G480" i="12"/>
  <c r="G481" i="12"/>
  <c r="G482" i="12"/>
  <c r="G483" i="12"/>
  <c r="G484" i="12"/>
  <c r="G485" i="12"/>
  <c r="G486" i="12"/>
  <c r="G487" i="12"/>
  <c r="G488" i="12"/>
  <c r="G489" i="12"/>
  <c r="G490" i="12"/>
  <c r="G491" i="12"/>
  <c r="G492" i="12"/>
  <c r="G493" i="12"/>
  <c r="G494" i="12"/>
  <c r="G495" i="12"/>
  <c r="G496" i="12"/>
  <c r="G497" i="12"/>
  <c r="G498" i="12"/>
  <c r="G499" i="12"/>
  <c r="G500" i="12"/>
  <c r="G501" i="12"/>
  <c r="G502" i="12"/>
  <c r="G503" i="12"/>
  <c r="G504" i="12"/>
  <c r="G505" i="12"/>
  <c r="G506" i="12"/>
  <c r="G507" i="12"/>
  <c r="G508" i="12"/>
  <c r="G509" i="12"/>
  <c r="G510" i="12"/>
  <c r="G511" i="12"/>
  <c r="G512" i="12"/>
  <c r="G513" i="12"/>
  <c r="G514" i="12"/>
  <c r="G515" i="12"/>
  <c r="G516" i="12"/>
  <c r="G517" i="12"/>
  <c r="G518" i="12"/>
  <c r="G519" i="12"/>
  <c r="G520" i="12"/>
  <c r="G521" i="12"/>
  <c r="G522" i="12"/>
  <c r="G523" i="12"/>
  <c r="G524" i="12"/>
  <c r="G525" i="12"/>
  <c r="G526" i="12"/>
  <c r="G527" i="12"/>
  <c r="G528" i="12"/>
  <c r="G529" i="12"/>
  <c r="G530" i="12"/>
  <c r="G531" i="12"/>
  <c r="G532" i="12"/>
  <c r="G533" i="12"/>
  <c r="G534" i="12"/>
  <c r="G535" i="12"/>
  <c r="G536" i="12"/>
  <c r="G537" i="12"/>
  <c r="G538" i="12"/>
  <c r="G539" i="12"/>
  <c r="G540" i="12"/>
  <c r="G541" i="12"/>
  <c r="G542" i="12"/>
  <c r="G543" i="12"/>
  <c r="G544" i="12"/>
  <c r="G545" i="12"/>
  <c r="G546" i="12"/>
  <c r="G547" i="12"/>
  <c r="G548" i="12"/>
  <c r="G549" i="12"/>
  <c r="G550" i="12"/>
  <c r="G551" i="12"/>
  <c r="G552" i="12"/>
  <c r="G553" i="12"/>
  <c r="G554" i="12"/>
  <c r="G555" i="12"/>
  <c r="G556" i="12"/>
  <c r="G557" i="12"/>
  <c r="G558" i="12"/>
  <c r="G559" i="12"/>
  <c r="G560" i="12"/>
  <c r="G561" i="12"/>
  <c r="G562" i="12"/>
  <c r="G563" i="12"/>
  <c r="G564" i="12"/>
  <c r="G565" i="12"/>
  <c r="G566" i="12"/>
  <c r="G567" i="12"/>
  <c r="G568" i="12"/>
  <c r="G569" i="12"/>
  <c r="G570" i="12"/>
  <c r="G571" i="12"/>
  <c r="G572" i="12"/>
  <c r="G573" i="12"/>
  <c r="G574" i="12"/>
  <c r="G575" i="12"/>
  <c r="G576" i="12"/>
  <c r="G577" i="12"/>
  <c r="G578" i="12"/>
  <c r="G579" i="12"/>
  <c r="G580" i="12"/>
  <c r="G581" i="12"/>
  <c r="G582" i="12"/>
  <c r="G583" i="12"/>
  <c r="G584" i="12"/>
  <c r="G585" i="12"/>
  <c r="G586" i="12"/>
  <c r="G587" i="12"/>
  <c r="G588" i="12"/>
  <c r="G589" i="12"/>
  <c r="G590" i="12"/>
  <c r="G591" i="12"/>
  <c r="G592" i="12"/>
  <c r="G593" i="12"/>
  <c r="G594" i="12"/>
  <c r="G595" i="12"/>
  <c r="G596" i="12"/>
  <c r="G597" i="12"/>
  <c r="G598" i="12"/>
  <c r="G599" i="12"/>
  <c r="G600" i="12"/>
  <c r="G601" i="12"/>
  <c r="G602" i="12"/>
  <c r="G603" i="12"/>
  <c r="G604" i="12"/>
  <c r="G605" i="12"/>
  <c r="G606" i="12"/>
  <c r="G607" i="12"/>
  <c r="G608" i="12"/>
  <c r="G609" i="12"/>
  <c r="G610" i="12"/>
  <c r="G611" i="12"/>
  <c r="G612" i="12"/>
  <c r="G613" i="12"/>
  <c r="G614" i="12"/>
  <c r="G615" i="12"/>
  <c r="G616" i="12"/>
  <c r="G617" i="12"/>
  <c r="G618" i="12"/>
  <c r="G619" i="12"/>
  <c r="G620" i="12"/>
  <c r="G621" i="12"/>
  <c r="G622" i="12"/>
  <c r="G623" i="12"/>
  <c r="G624" i="12"/>
  <c r="G625" i="12"/>
  <c r="G626" i="12"/>
  <c r="G627" i="12"/>
  <c r="G628" i="12"/>
  <c r="G629" i="12"/>
  <c r="G630" i="12"/>
  <c r="G631" i="12"/>
  <c r="G632" i="12"/>
  <c r="G633" i="12"/>
  <c r="G634" i="12"/>
  <c r="G635" i="12"/>
  <c r="G636" i="12"/>
  <c r="G637" i="12"/>
  <c r="G638" i="12"/>
  <c r="G639" i="12"/>
  <c r="G640" i="12"/>
  <c r="G641" i="12"/>
  <c r="G642" i="12"/>
  <c r="G643" i="12"/>
  <c r="G644" i="12"/>
  <c r="G645" i="12"/>
  <c r="G646" i="12"/>
  <c r="G647" i="12"/>
  <c r="G648" i="12"/>
  <c r="G649" i="12"/>
  <c r="G650" i="12"/>
  <c r="G651" i="12"/>
  <c r="G652" i="12"/>
  <c r="G653" i="12"/>
  <c r="G654" i="12"/>
  <c r="G655" i="12"/>
  <c r="G656" i="12"/>
  <c r="G657" i="12"/>
  <c r="G658" i="12"/>
  <c r="G659" i="12"/>
  <c r="G660" i="12"/>
  <c r="G661" i="12"/>
  <c r="G662" i="12"/>
  <c r="G663" i="12"/>
  <c r="G664" i="12"/>
  <c r="G665" i="12"/>
  <c r="G666" i="12"/>
  <c r="G667" i="12"/>
  <c r="G668" i="12"/>
  <c r="G669" i="12"/>
  <c r="G670" i="12"/>
  <c r="G671" i="12"/>
  <c r="G672" i="12"/>
  <c r="G673" i="12"/>
  <c r="G674" i="12"/>
  <c r="G675" i="12"/>
  <c r="G676" i="12"/>
  <c r="G677" i="12"/>
  <c r="G678" i="12"/>
  <c r="G679" i="12"/>
  <c r="G680" i="12"/>
  <c r="G681" i="12"/>
  <c r="G682" i="12"/>
  <c r="G683" i="12"/>
  <c r="G684" i="12"/>
  <c r="G685" i="12"/>
  <c r="G686" i="12"/>
  <c r="G687" i="12"/>
  <c r="G688" i="12"/>
  <c r="G689" i="12"/>
  <c r="G690" i="12"/>
  <c r="G691" i="12"/>
  <c r="G692" i="12"/>
  <c r="G693" i="12"/>
  <c r="G694" i="12"/>
  <c r="G695" i="12"/>
  <c r="G696" i="12"/>
  <c r="G697" i="12"/>
  <c r="G698" i="12"/>
  <c r="G699" i="12"/>
  <c r="G700" i="12"/>
  <c r="G701" i="12"/>
  <c r="G702" i="12"/>
  <c r="G703" i="12"/>
  <c r="G704" i="12"/>
  <c r="G705" i="12"/>
  <c r="G706" i="12"/>
  <c r="G707" i="12"/>
  <c r="G708" i="12"/>
  <c r="G709" i="12"/>
  <c r="G710" i="12"/>
  <c r="G711" i="12"/>
  <c r="G712" i="12"/>
  <c r="G713" i="12"/>
  <c r="G714" i="12"/>
  <c r="G715" i="12"/>
  <c r="G716" i="12"/>
  <c r="G717" i="12"/>
  <c r="G718" i="12"/>
  <c r="G719" i="12"/>
  <c r="G720" i="12"/>
  <c r="G721" i="12"/>
  <c r="G722" i="12"/>
  <c r="G723" i="12"/>
  <c r="G724" i="12"/>
  <c r="G725" i="12"/>
  <c r="G726" i="12"/>
  <c r="G727" i="12"/>
  <c r="G728" i="12"/>
  <c r="G729" i="12"/>
  <c r="G730" i="12"/>
  <c r="G731" i="12"/>
  <c r="G732" i="12"/>
  <c r="G733" i="12"/>
  <c r="G734" i="12"/>
  <c r="G735" i="12"/>
  <c r="G736" i="12"/>
  <c r="G737" i="12"/>
  <c r="G738" i="12"/>
  <c r="G739" i="12"/>
  <c r="G740" i="12"/>
  <c r="G741" i="12"/>
  <c r="G742" i="12"/>
  <c r="G743" i="12"/>
  <c r="G744" i="12"/>
  <c r="G745" i="12"/>
  <c r="G746" i="12"/>
  <c r="G747" i="12"/>
  <c r="G748" i="12"/>
  <c r="G749" i="12"/>
  <c r="G750" i="12"/>
  <c r="G751" i="12"/>
  <c r="G752" i="12"/>
  <c r="G753" i="12"/>
  <c r="G754" i="12"/>
  <c r="G755" i="12"/>
  <c r="G756" i="12"/>
  <c r="G757" i="12"/>
  <c r="G758" i="12"/>
  <c r="G759" i="12"/>
  <c r="G760" i="12"/>
  <c r="G761" i="12"/>
  <c r="G762" i="12"/>
  <c r="G763" i="12"/>
  <c r="G764" i="12"/>
  <c r="G765" i="12"/>
  <c r="G766" i="12"/>
  <c r="G767" i="12"/>
  <c r="G768" i="12"/>
  <c r="G769" i="12"/>
  <c r="G770" i="12"/>
  <c r="G771" i="12"/>
  <c r="G772" i="12"/>
  <c r="G773" i="12"/>
  <c r="G774" i="12"/>
  <c r="G775" i="12"/>
  <c r="G776" i="12"/>
  <c r="G777" i="12"/>
  <c r="G778" i="12"/>
  <c r="G779" i="12"/>
  <c r="G780" i="12"/>
  <c r="G781" i="12"/>
  <c r="G782" i="12"/>
  <c r="G783" i="12"/>
  <c r="G784" i="12"/>
  <c r="G785" i="12"/>
  <c r="G786" i="12"/>
  <c r="G787" i="12"/>
  <c r="G788" i="12"/>
  <c r="G789" i="12"/>
  <c r="G790" i="12"/>
  <c r="G791" i="12"/>
  <c r="G792" i="12"/>
  <c r="G793" i="12"/>
  <c r="G794" i="12"/>
  <c r="G795" i="12"/>
  <c r="G796" i="12"/>
  <c r="G797" i="12"/>
  <c r="G798" i="12"/>
  <c r="G799" i="12"/>
  <c r="G800" i="12"/>
  <c r="G801" i="12"/>
  <c r="G802" i="12"/>
  <c r="G803" i="12"/>
  <c r="G804" i="12"/>
  <c r="G805" i="12"/>
  <c r="G806" i="12"/>
  <c r="G807" i="12"/>
  <c r="G808" i="12"/>
  <c r="G809" i="12"/>
  <c r="G810" i="12"/>
  <c r="G811" i="12"/>
  <c r="G812" i="12"/>
  <c r="G813" i="12"/>
  <c r="G814" i="12"/>
  <c r="G815" i="12"/>
  <c r="G816" i="12"/>
  <c r="G817" i="12"/>
  <c r="G818" i="12"/>
  <c r="G819" i="12"/>
  <c r="G820" i="12"/>
  <c r="G821" i="12"/>
  <c r="G822" i="12"/>
  <c r="G823" i="12"/>
  <c r="G824" i="12"/>
  <c r="G825" i="12"/>
  <c r="G826" i="12"/>
  <c r="G827" i="12"/>
  <c r="G828" i="12"/>
  <c r="G829" i="12"/>
  <c r="G830" i="12"/>
  <c r="G831" i="12"/>
  <c r="G832" i="12"/>
  <c r="G833" i="12"/>
  <c r="G834" i="12"/>
  <c r="G835" i="12"/>
  <c r="G836" i="12"/>
  <c r="G837" i="12"/>
  <c r="G838" i="12"/>
  <c r="G839" i="12"/>
  <c r="G840" i="12"/>
  <c r="G841" i="12"/>
  <c r="G842" i="12"/>
  <c r="G843" i="12"/>
  <c r="G844" i="12"/>
  <c r="G845" i="12"/>
  <c r="G846" i="12"/>
  <c r="G847" i="12"/>
  <c r="G848" i="12"/>
  <c r="G849" i="12"/>
  <c r="G850" i="12"/>
  <c r="G851" i="12"/>
  <c r="G852" i="12"/>
  <c r="G853" i="12"/>
  <c r="G854" i="12"/>
  <c r="G855" i="12"/>
  <c r="G856" i="12"/>
  <c r="G857" i="12"/>
  <c r="G858" i="12"/>
  <c r="G859" i="12"/>
  <c r="G860" i="12"/>
  <c r="G861" i="12"/>
  <c r="G862" i="12"/>
  <c r="G863" i="12"/>
  <c r="G864" i="12"/>
  <c r="G865" i="12"/>
  <c r="G866" i="12"/>
  <c r="G867" i="12"/>
  <c r="G868" i="12"/>
  <c r="G869" i="12"/>
  <c r="G870" i="12"/>
  <c r="G871" i="12"/>
  <c r="G872" i="12"/>
  <c r="G873" i="12"/>
  <c r="G87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6" i="12"/>
  <c r="E587" i="12"/>
  <c r="E588" i="12"/>
  <c r="E589" i="12"/>
  <c r="E590" i="12"/>
  <c r="E591" i="12"/>
  <c r="E592" i="12"/>
  <c r="E593" i="12"/>
  <c r="E594" i="12"/>
  <c r="E595" i="12"/>
  <c r="E596" i="12"/>
  <c r="E597" i="12"/>
  <c r="E598" i="12"/>
  <c r="E599"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4"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6" i="12"/>
  <c r="E657" i="12"/>
  <c r="E658" i="12"/>
  <c r="E659" i="12"/>
  <c r="E660" i="12"/>
  <c r="E661" i="12"/>
  <c r="E662" i="12"/>
  <c r="E663" i="12"/>
  <c r="E664" i="12"/>
  <c r="E665" i="12"/>
  <c r="E666" i="12"/>
  <c r="E667" i="12"/>
  <c r="E668" i="12"/>
  <c r="E669" i="12"/>
  <c r="E670" i="12"/>
  <c r="E671" i="12"/>
  <c r="E672" i="12"/>
  <c r="E673" i="12"/>
  <c r="E674" i="12"/>
  <c r="E675" i="12"/>
  <c r="E676" i="12"/>
  <c r="E677" i="12"/>
  <c r="E678" i="12"/>
  <c r="E679" i="12"/>
  <c r="E680" i="12"/>
  <c r="E681" i="12"/>
  <c r="E682" i="12"/>
  <c r="E683" i="12"/>
  <c r="E684" i="12"/>
  <c r="E685" i="12"/>
  <c r="E686" i="12"/>
  <c r="E687" i="12"/>
  <c r="E688" i="12"/>
  <c r="E689" i="12"/>
  <c r="E690" i="12"/>
  <c r="E691" i="12"/>
  <c r="E692" i="12"/>
  <c r="E693" i="12"/>
  <c r="E694" i="12"/>
  <c r="E695" i="12"/>
  <c r="E696" i="12"/>
  <c r="E697" i="12"/>
  <c r="E698" i="12"/>
  <c r="E699" i="12"/>
  <c r="E700" i="12"/>
  <c r="E701" i="12"/>
  <c r="E702" i="12"/>
  <c r="E703" i="12"/>
  <c r="E704" i="12"/>
  <c r="E705" i="12"/>
  <c r="E706" i="12"/>
  <c r="E707" i="12"/>
  <c r="E708" i="12"/>
  <c r="E709" i="12"/>
  <c r="E710" i="12"/>
  <c r="E711" i="12"/>
  <c r="E712" i="12"/>
  <c r="E713" i="12"/>
  <c r="E714" i="12"/>
  <c r="E715" i="12"/>
  <c r="E716" i="12"/>
  <c r="E717" i="12"/>
  <c r="E718" i="12"/>
  <c r="E719" i="12"/>
  <c r="E720" i="12"/>
  <c r="E721" i="12"/>
  <c r="E722" i="12"/>
  <c r="E723" i="12"/>
  <c r="E724" i="12"/>
  <c r="E725" i="12"/>
  <c r="E726" i="12"/>
  <c r="E727" i="12"/>
  <c r="E728" i="12"/>
  <c r="E729"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79" i="12"/>
  <c r="E780" i="12"/>
  <c r="E781" i="12"/>
  <c r="E782" i="12"/>
  <c r="E783" i="12"/>
  <c r="E784" i="12"/>
  <c r="E785" i="12"/>
  <c r="E786" i="12"/>
  <c r="E787" i="12"/>
  <c r="E788" i="12"/>
  <c r="E789" i="12"/>
  <c r="E790" i="12"/>
  <c r="E791" i="12"/>
  <c r="E792" i="12"/>
  <c r="E793" i="12"/>
  <c r="E794" i="12"/>
  <c r="E795" i="12"/>
  <c r="E796" i="12"/>
  <c r="E797" i="12"/>
  <c r="E798" i="12"/>
  <c r="E799" i="12"/>
  <c r="E800" i="12"/>
  <c r="E801" i="12"/>
  <c r="E802" i="12"/>
  <c r="E803" i="12"/>
  <c r="E804" i="12"/>
  <c r="E805" i="12"/>
  <c r="E806" i="12"/>
  <c r="E807" i="12"/>
  <c r="E808" i="12"/>
  <c r="E809" i="12"/>
  <c r="E810" i="12"/>
  <c r="E811" i="12"/>
  <c r="E812" i="12"/>
  <c r="E813" i="12"/>
  <c r="E814" i="12"/>
  <c r="E815" i="12"/>
  <c r="E816" i="12"/>
  <c r="E817" i="12"/>
  <c r="E818" i="12"/>
  <c r="E819" i="12"/>
  <c r="E820" i="12"/>
  <c r="E821" i="12"/>
  <c r="E822" i="12"/>
  <c r="E823" i="12"/>
  <c r="E824" i="12"/>
  <c r="E825" i="12"/>
  <c r="E826" i="12"/>
  <c r="E827" i="12"/>
  <c r="E828" i="12"/>
  <c r="E829" i="12"/>
  <c r="E830" i="12"/>
  <c r="E831" i="12"/>
  <c r="E832" i="12"/>
  <c r="E833" i="12"/>
  <c r="E834" i="12"/>
  <c r="E835" i="12"/>
  <c r="E836" i="12"/>
  <c r="E837" i="12"/>
  <c r="E838" i="12"/>
  <c r="E839" i="12"/>
  <c r="E840" i="12"/>
  <c r="E841" i="12"/>
  <c r="E842" i="12"/>
  <c r="E843" i="12"/>
  <c r="E844" i="12"/>
  <c r="E845" i="12"/>
  <c r="E846" i="12"/>
  <c r="E847" i="12"/>
  <c r="E848" i="12"/>
  <c r="E849" i="12"/>
  <c r="E850" i="12"/>
  <c r="E851" i="12"/>
  <c r="E852" i="12"/>
  <c r="E853" i="12"/>
  <c r="E854" i="12"/>
  <c r="E855" i="12"/>
  <c r="E856" i="12"/>
  <c r="E857" i="12"/>
  <c r="E858" i="12"/>
  <c r="E859" i="12"/>
  <c r="E860" i="12"/>
  <c r="E861" i="12"/>
  <c r="E862" i="12"/>
  <c r="E863" i="12"/>
  <c r="E864" i="12"/>
  <c r="E865" i="12"/>
  <c r="E866" i="12"/>
  <c r="E867" i="12"/>
  <c r="E868" i="12"/>
  <c r="E869" i="12"/>
  <c r="E870" i="12"/>
  <c r="E871" i="12"/>
  <c r="E872" i="12"/>
  <c r="E873" i="12"/>
  <c r="E874" i="12"/>
  <c r="F171" i="7"/>
  <c r="F169" i="7"/>
  <c r="E168" i="7"/>
  <c r="E169" i="7"/>
  <c r="E170" i="7" s="1"/>
  <c r="E171" i="7"/>
  <c r="E172" i="7" s="1"/>
  <c r="E173" i="7"/>
  <c r="E174" i="7" s="1"/>
  <c r="E175" i="7"/>
  <c r="E176" i="7" s="1"/>
  <c r="E177" i="7"/>
  <c r="E178" i="7" s="1"/>
  <c r="J170" i="7"/>
  <c r="H170" i="7"/>
  <c r="J169" i="7"/>
  <c r="H169" i="7"/>
  <c r="G169" i="7"/>
  <c r="I169" i="7" s="1"/>
  <c r="E2" i="5"/>
  <c r="F2" i="5"/>
  <c r="G2" i="5"/>
  <c r="H2" i="5"/>
  <c r="E3" i="5"/>
  <c r="F3" i="5"/>
  <c r="G3" i="5"/>
  <c r="H3" i="5"/>
  <c r="E4" i="5"/>
  <c r="F4" i="5"/>
  <c r="G4" i="5"/>
  <c r="H4" i="5"/>
  <c r="E5" i="5"/>
  <c r="F5" i="5"/>
  <c r="G5" i="5"/>
  <c r="H5" i="5"/>
  <c r="E6" i="5"/>
  <c r="F6" i="5"/>
  <c r="G6" i="5"/>
  <c r="H6" i="5"/>
  <c r="E7" i="5"/>
  <c r="F7" i="5"/>
  <c r="G7" i="5"/>
  <c r="H7" i="5"/>
  <c r="E8" i="5"/>
  <c r="F8" i="5"/>
  <c r="G8" i="5"/>
  <c r="H8" i="5"/>
  <c r="E9" i="5"/>
  <c r="F9" i="5"/>
  <c r="G9" i="5"/>
  <c r="H9" i="5"/>
  <c r="E10" i="5"/>
  <c r="F10" i="5"/>
  <c r="G10" i="5"/>
  <c r="H10" i="5"/>
  <c r="E11" i="5"/>
  <c r="F11" i="5"/>
  <c r="G11" i="5"/>
  <c r="H11" i="5"/>
  <c r="E12" i="5"/>
  <c r="F12" i="5"/>
  <c r="G12" i="5"/>
  <c r="H12" i="5"/>
  <c r="E13" i="5"/>
  <c r="F13" i="5"/>
  <c r="G13" i="5"/>
  <c r="H13" i="5"/>
  <c r="E14" i="5"/>
  <c r="F14" i="5"/>
  <c r="G14" i="5"/>
  <c r="H14" i="5"/>
  <c r="E15" i="5"/>
  <c r="F15" i="5"/>
  <c r="G15" i="5"/>
  <c r="H15" i="5"/>
  <c r="E16" i="5"/>
  <c r="F16" i="5"/>
  <c r="G16" i="5"/>
  <c r="H16" i="5"/>
  <c r="E17" i="5"/>
  <c r="F17" i="5"/>
  <c r="G17" i="5"/>
  <c r="H17" i="5"/>
  <c r="E18" i="5"/>
  <c r="F18" i="5"/>
  <c r="G18" i="5"/>
  <c r="H18" i="5"/>
  <c r="E19" i="5"/>
  <c r="F19" i="5"/>
  <c r="G19" i="5"/>
  <c r="H19" i="5"/>
  <c r="E20" i="5"/>
  <c r="F20" i="5"/>
  <c r="G20" i="5"/>
  <c r="H20" i="5"/>
  <c r="E21" i="5"/>
  <c r="F21" i="5"/>
  <c r="G21" i="5"/>
  <c r="H21" i="5"/>
  <c r="E22" i="5"/>
  <c r="F22" i="5"/>
  <c r="G22" i="5"/>
  <c r="H22" i="5"/>
  <c r="E23" i="5"/>
  <c r="F23" i="5"/>
  <c r="G23" i="5"/>
  <c r="H23" i="5"/>
  <c r="E24" i="5"/>
  <c r="F24" i="5"/>
  <c r="G24" i="5"/>
  <c r="H24" i="5"/>
  <c r="E25" i="5"/>
  <c r="F25" i="5"/>
  <c r="G25" i="5"/>
  <c r="H25" i="5"/>
  <c r="E26" i="5"/>
  <c r="F26" i="5"/>
  <c r="G26" i="5"/>
  <c r="H26" i="5"/>
  <c r="E27" i="5"/>
  <c r="F27" i="5"/>
  <c r="G27" i="5"/>
  <c r="H27" i="5"/>
  <c r="E28" i="5"/>
  <c r="F28" i="5"/>
  <c r="G28" i="5"/>
  <c r="H28" i="5"/>
  <c r="E29" i="5"/>
  <c r="F29" i="5"/>
  <c r="G29" i="5"/>
  <c r="H29" i="5"/>
  <c r="E30" i="5"/>
  <c r="F30" i="5"/>
  <c r="G30" i="5"/>
  <c r="H30" i="5"/>
  <c r="E31" i="5"/>
  <c r="F31" i="5"/>
  <c r="G31" i="5"/>
  <c r="H31" i="5"/>
  <c r="E32" i="5"/>
  <c r="F32" i="5"/>
  <c r="G32" i="5"/>
  <c r="H32" i="5"/>
  <c r="E33" i="5"/>
  <c r="F33" i="5"/>
  <c r="G33" i="5"/>
  <c r="H33" i="5"/>
  <c r="E34" i="5"/>
  <c r="F34" i="5"/>
  <c r="G34" i="5"/>
  <c r="H34" i="5"/>
  <c r="E35" i="5"/>
  <c r="F35" i="5"/>
  <c r="G35" i="5"/>
  <c r="H35" i="5"/>
  <c r="E36" i="5"/>
  <c r="F36" i="5"/>
  <c r="G36" i="5"/>
  <c r="H36" i="5"/>
  <c r="E37" i="5"/>
  <c r="F37" i="5"/>
  <c r="G37" i="5"/>
  <c r="H37" i="5"/>
  <c r="E38" i="5"/>
  <c r="F38" i="5"/>
  <c r="G38" i="5"/>
  <c r="H38" i="5"/>
  <c r="E39" i="5"/>
  <c r="F39" i="5"/>
  <c r="G39" i="5"/>
  <c r="H39" i="5"/>
  <c r="E40" i="5"/>
  <c r="F40" i="5"/>
  <c r="G40" i="5"/>
  <c r="H40" i="5"/>
  <c r="E41" i="5"/>
  <c r="F41" i="5"/>
  <c r="G41" i="5"/>
  <c r="H41" i="5"/>
  <c r="E42" i="5"/>
  <c r="F42" i="5"/>
  <c r="G42" i="5"/>
  <c r="H42" i="5"/>
  <c r="E43" i="5"/>
  <c r="F43" i="5"/>
  <c r="G43" i="5"/>
  <c r="H43" i="5"/>
  <c r="E44" i="5"/>
  <c r="F44" i="5"/>
  <c r="G44" i="5"/>
  <c r="H44" i="5"/>
  <c r="E45" i="5"/>
  <c r="F45" i="5"/>
  <c r="G45" i="5"/>
  <c r="H45" i="5"/>
  <c r="E46" i="5"/>
  <c r="F46" i="5"/>
  <c r="G46" i="5"/>
  <c r="H46" i="5"/>
  <c r="E47" i="5"/>
  <c r="F47" i="5"/>
  <c r="G47" i="5"/>
  <c r="H47" i="5"/>
  <c r="E48" i="5"/>
  <c r="F48" i="5"/>
  <c r="G48" i="5"/>
  <c r="H48" i="5"/>
  <c r="E49" i="5"/>
  <c r="F49" i="5"/>
  <c r="G49" i="5"/>
  <c r="H49" i="5"/>
  <c r="E50" i="5"/>
  <c r="F50" i="5"/>
  <c r="G50" i="5"/>
  <c r="H50" i="5"/>
  <c r="E51" i="5"/>
  <c r="F51" i="5"/>
  <c r="G51" i="5"/>
  <c r="H51" i="5"/>
  <c r="E52" i="5"/>
  <c r="F52" i="5"/>
  <c r="G52" i="5"/>
  <c r="H52" i="5"/>
  <c r="E53" i="5"/>
  <c r="F53" i="5"/>
  <c r="G53" i="5"/>
  <c r="H53" i="5"/>
  <c r="E54" i="5"/>
  <c r="F54" i="5"/>
  <c r="G54" i="5"/>
  <c r="H54" i="5"/>
  <c r="E55" i="5"/>
  <c r="F55" i="5"/>
  <c r="G55" i="5"/>
  <c r="H55" i="5"/>
  <c r="E56" i="5"/>
  <c r="F56" i="5"/>
  <c r="G56" i="5"/>
  <c r="H56" i="5"/>
  <c r="E57" i="5"/>
  <c r="F57" i="5"/>
  <c r="G57" i="5"/>
  <c r="H57" i="5"/>
  <c r="E58" i="5"/>
  <c r="F58" i="5"/>
  <c r="G58" i="5"/>
  <c r="H58" i="5"/>
  <c r="E59" i="5"/>
  <c r="F59" i="5"/>
  <c r="G59" i="5"/>
  <c r="H59" i="5"/>
  <c r="E60" i="5"/>
  <c r="F60" i="5"/>
  <c r="G60" i="5"/>
  <c r="H60" i="5"/>
  <c r="E61" i="5"/>
  <c r="F61" i="5"/>
  <c r="G61" i="5"/>
  <c r="H61" i="5"/>
  <c r="E62" i="5"/>
  <c r="F62" i="5"/>
  <c r="G62" i="5"/>
  <c r="H62" i="5"/>
  <c r="E63" i="5"/>
  <c r="F63" i="5"/>
  <c r="G63" i="5"/>
  <c r="H63" i="5"/>
  <c r="E64" i="5"/>
  <c r="F64" i="5"/>
  <c r="G64" i="5"/>
  <c r="H64" i="5"/>
  <c r="E65" i="5"/>
  <c r="F65" i="5"/>
  <c r="G65" i="5"/>
  <c r="H65" i="5"/>
  <c r="E66" i="5"/>
  <c r="F66" i="5"/>
  <c r="G66" i="5"/>
  <c r="H66" i="5"/>
  <c r="E67" i="5"/>
  <c r="F67" i="5"/>
  <c r="G67" i="5"/>
  <c r="H67" i="5"/>
  <c r="E68" i="5"/>
  <c r="F68" i="5"/>
  <c r="G68" i="5"/>
  <c r="H68" i="5"/>
  <c r="E69" i="5"/>
  <c r="F69" i="5"/>
  <c r="G69" i="5"/>
  <c r="H69" i="5"/>
  <c r="E70" i="5"/>
  <c r="F70" i="5"/>
  <c r="G70" i="5"/>
  <c r="H70" i="5"/>
  <c r="E71" i="5"/>
  <c r="F71" i="5"/>
  <c r="G71" i="5"/>
  <c r="H71" i="5"/>
  <c r="E72" i="5"/>
  <c r="F72" i="5"/>
  <c r="G72" i="5"/>
  <c r="H72" i="5"/>
  <c r="E73" i="5"/>
  <c r="F73" i="5"/>
  <c r="G73" i="5"/>
  <c r="H73" i="5"/>
  <c r="E74" i="5"/>
  <c r="F74" i="5"/>
  <c r="G74" i="5"/>
  <c r="H74" i="5"/>
  <c r="E75" i="5"/>
  <c r="F75" i="5"/>
  <c r="G75" i="5"/>
  <c r="H75" i="5"/>
  <c r="E76" i="5"/>
  <c r="F76" i="5"/>
  <c r="G76" i="5"/>
  <c r="H76" i="5"/>
  <c r="E77" i="5"/>
  <c r="F77" i="5"/>
  <c r="G77" i="5"/>
  <c r="H77" i="5"/>
  <c r="E78" i="5"/>
  <c r="F78" i="5"/>
  <c r="G78" i="5"/>
  <c r="H78" i="5"/>
  <c r="E79" i="5"/>
  <c r="F79" i="5"/>
  <c r="G79" i="5"/>
  <c r="H79" i="5"/>
  <c r="E80" i="5"/>
  <c r="F80" i="5"/>
  <c r="G80" i="5"/>
  <c r="H80" i="5"/>
  <c r="E81" i="5"/>
  <c r="F81" i="5"/>
  <c r="G81" i="5"/>
  <c r="H81" i="5"/>
  <c r="E82" i="5"/>
  <c r="F82" i="5"/>
  <c r="G82" i="5"/>
  <c r="H82" i="5"/>
  <c r="E83" i="5"/>
  <c r="F83" i="5"/>
  <c r="G83" i="5"/>
  <c r="H83" i="5"/>
  <c r="E84" i="5"/>
  <c r="F84" i="5"/>
  <c r="G84" i="5"/>
  <c r="H84" i="5"/>
  <c r="E85" i="5"/>
  <c r="F85" i="5"/>
  <c r="G85" i="5"/>
  <c r="H85" i="5"/>
  <c r="E86" i="5"/>
  <c r="F86" i="5"/>
  <c r="G86" i="5"/>
  <c r="H86" i="5"/>
  <c r="E87" i="5"/>
  <c r="F87" i="5"/>
  <c r="G87" i="5"/>
  <c r="H87" i="5"/>
  <c r="E88" i="5"/>
  <c r="F88" i="5"/>
  <c r="G88" i="5"/>
  <c r="H88" i="5"/>
  <c r="E89" i="5"/>
  <c r="F89" i="5"/>
  <c r="G89" i="5"/>
  <c r="H89" i="5"/>
  <c r="E90" i="5"/>
  <c r="F90" i="5"/>
  <c r="G90" i="5"/>
  <c r="H90" i="5"/>
  <c r="E91" i="5"/>
  <c r="F91" i="5"/>
  <c r="G91" i="5"/>
  <c r="H91" i="5"/>
  <c r="E92" i="5"/>
  <c r="F92" i="5"/>
  <c r="G92" i="5"/>
  <c r="H92" i="5"/>
  <c r="E93" i="5"/>
  <c r="F93" i="5"/>
  <c r="G93" i="5"/>
  <c r="H93" i="5"/>
  <c r="E94" i="5"/>
  <c r="F94" i="5"/>
  <c r="G94" i="5"/>
  <c r="H94" i="5"/>
  <c r="E95" i="5"/>
  <c r="F95" i="5"/>
  <c r="G95" i="5"/>
  <c r="H95" i="5"/>
  <c r="E96" i="5"/>
  <c r="F96" i="5"/>
  <c r="G96" i="5"/>
  <c r="H96" i="5"/>
  <c r="E97" i="5"/>
  <c r="F97" i="5"/>
  <c r="G97" i="5"/>
  <c r="H97" i="5"/>
  <c r="E98" i="5"/>
  <c r="F98" i="5"/>
  <c r="G98" i="5"/>
  <c r="H98" i="5"/>
  <c r="E99" i="5"/>
  <c r="F99" i="5"/>
  <c r="G99" i="5"/>
  <c r="H99" i="5"/>
  <c r="E100" i="5"/>
  <c r="F100" i="5"/>
  <c r="G100" i="5"/>
  <c r="H100" i="5"/>
  <c r="E101" i="5"/>
  <c r="F101" i="5"/>
  <c r="G101" i="5"/>
  <c r="H101" i="5"/>
  <c r="E102" i="5"/>
  <c r="F102" i="5"/>
  <c r="G102" i="5"/>
  <c r="H102" i="5"/>
  <c r="E103" i="5"/>
  <c r="F103" i="5"/>
  <c r="G103" i="5"/>
  <c r="H103" i="5"/>
  <c r="E104" i="5"/>
  <c r="F104" i="5"/>
  <c r="G104" i="5"/>
  <c r="H104" i="5"/>
  <c r="E105" i="5"/>
  <c r="F105" i="5"/>
  <c r="G105" i="5"/>
  <c r="H105" i="5"/>
  <c r="E106" i="5"/>
  <c r="F106" i="5"/>
  <c r="G106" i="5"/>
  <c r="H106" i="5"/>
  <c r="E107" i="5"/>
  <c r="F107" i="5"/>
  <c r="G107" i="5"/>
  <c r="H107" i="5"/>
  <c r="E108" i="5"/>
  <c r="F108" i="5"/>
  <c r="G108" i="5"/>
  <c r="H108" i="5"/>
  <c r="E109" i="5"/>
  <c r="F109" i="5"/>
  <c r="G109" i="5"/>
  <c r="H109" i="5"/>
  <c r="E110" i="5"/>
  <c r="F110" i="5"/>
  <c r="G110" i="5"/>
  <c r="H110" i="5"/>
  <c r="E111" i="5"/>
  <c r="F111" i="5"/>
  <c r="G111" i="5"/>
  <c r="H111" i="5"/>
  <c r="E112" i="5"/>
  <c r="F112" i="5"/>
  <c r="G112" i="5"/>
  <c r="H112" i="5"/>
  <c r="E113" i="5"/>
  <c r="F113" i="5"/>
  <c r="G113" i="5"/>
  <c r="H113" i="5"/>
  <c r="E114" i="5"/>
  <c r="F114" i="5"/>
  <c r="G114" i="5"/>
  <c r="H114" i="5"/>
  <c r="E115" i="5"/>
  <c r="F115" i="5"/>
  <c r="G115" i="5"/>
  <c r="H115" i="5"/>
  <c r="E116" i="5"/>
  <c r="F116" i="5"/>
  <c r="G116" i="5"/>
  <c r="H116" i="5"/>
  <c r="E117" i="5"/>
  <c r="F117" i="5"/>
  <c r="G117" i="5"/>
  <c r="H117" i="5"/>
  <c r="E118" i="5"/>
  <c r="F118" i="5"/>
  <c r="G118" i="5"/>
  <c r="H118" i="5"/>
  <c r="E119" i="5"/>
  <c r="F119" i="5"/>
  <c r="G119" i="5"/>
  <c r="H119" i="5"/>
  <c r="E120" i="5"/>
  <c r="F120" i="5"/>
  <c r="G120" i="5"/>
  <c r="H120" i="5"/>
  <c r="E121" i="5"/>
  <c r="F121" i="5"/>
  <c r="G121" i="5"/>
  <c r="H121" i="5"/>
  <c r="E122" i="5"/>
  <c r="F122" i="5"/>
  <c r="G122" i="5"/>
  <c r="H122" i="5"/>
  <c r="E123" i="5"/>
  <c r="F123" i="5"/>
  <c r="G123" i="5"/>
  <c r="H123" i="5"/>
  <c r="E124" i="5"/>
  <c r="F124" i="5"/>
  <c r="G124" i="5"/>
  <c r="H124" i="5"/>
  <c r="E125" i="5"/>
  <c r="F125" i="5"/>
  <c r="G125" i="5"/>
  <c r="H125" i="5"/>
  <c r="E126" i="5"/>
  <c r="F126" i="5"/>
  <c r="G126" i="5"/>
  <c r="H126" i="5"/>
  <c r="E127" i="5"/>
  <c r="F127" i="5"/>
  <c r="G127" i="5"/>
  <c r="H127" i="5"/>
  <c r="E128" i="5"/>
  <c r="F128" i="5"/>
  <c r="G128" i="5"/>
  <c r="H128" i="5"/>
  <c r="E129" i="5"/>
  <c r="F129" i="5"/>
  <c r="G129" i="5"/>
  <c r="H129" i="5"/>
  <c r="E130" i="5"/>
  <c r="F130" i="5"/>
  <c r="G130" i="5"/>
  <c r="H130" i="5"/>
  <c r="E131" i="5"/>
  <c r="F131" i="5"/>
  <c r="G131" i="5"/>
  <c r="H131" i="5"/>
  <c r="E132" i="5"/>
  <c r="F132" i="5"/>
  <c r="G132" i="5"/>
  <c r="H132" i="5"/>
  <c r="E133" i="5"/>
  <c r="F133" i="5"/>
  <c r="G133" i="5"/>
  <c r="H133" i="5"/>
  <c r="E134" i="5"/>
  <c r="F134" i="5"/>
  <c r="G134" i="5"/>
  <c r="H134" i="5"/>
  <c r="E135" i="5"/>
  <c r="F135" i="5"/>
  <c r="G135" i="5"/>
  <c r="H135" i="5"/>
  <c r="E136" i="5"/>
  <c r="F136" i="5"/>
  <c r="G136" i="5"/>
  <c r="H136" i="5"/>
  <c r="E137" i="5"/>
  <c r="F137" i="5"/>
  <c r="G137" i="5"/>
  <c r="H137" i="5"/>
  <c r="E138" i="5"/>
  <c r="F138" i="5"/>
  <c r="G138" i="5"/>
  <c r="H138" i="5"/>
  <c r="E139" i="5"/>
  <c r="F139" i="5"/>
  <c r="G139" i="5"/>
  <c r="H139" i="5"/>
  <c r="E140" i="5"/>
  <c r="F140" i="5"/>
  <c r="G140" i="5"/>
  <c r="H140" i="5"/>
  <c r="E141" i="5"/>
  <c r="F141" i="5"/>
  <c r="G141" i="5"/>
  <c r="H141" i="5"/>
  <c r="E142" i="5"/>
  <c r="F142" i="5"/>
  <c r="G142" i="5"/>
  <c r="H142" i="5"/>
  <c r="E143" i="5"/>
  <c r="F143" i="5"/>
  <c r="G143" i="5"/>
  <c r="H143" i="5"/>
  <c r="E144" i="5"/>
  <c r="F144" i="5"/>
  <c r="G144" i="5"/>
  <c r="H144" i="5"/>
  <c r="E145" i="5"/>
  <c r="F145" i="5"/>
  <c r="G145" i="5"/>
  <c r="H145" i="5"/>
  <c r="E146" i="5"/>
  <c r="F146" i="5"/>
  <c r="G146" i="5"/>
  <c r="H146" i="5"/>
  <c r="E147" i="5"/>
  <c r="F147" i="5"/>
  <c r="G147" i="5"/>
  <c r="H147" i="5"/>
  <c r="E148" i="5"/>
  <c r="F148" i="5"/>
  <c r="G148" i="5"/>
  <c r="H148" i="5"/>
  <c r="E149" i="5"/>
  <c r="F149" i="5"/>
  <c r="G149" i="5"/>
  <c r="H149" i="5"/>
  <c r="E150" i="5"/>
  <c r="F150" i="5"/>
  <c r="G150" i="5"/>
  <c r="H150" i="5"/>
  <c r="E151" i="5"/>
  <c r="F151" i="5"/>
  <c r="G151" i="5"/>
  <c r="H151" i="5"/>
  <c r="E152" i="5"/>
  <c r="F152" i="5"/>
  <c r="G152" i="5"/>
  <c r="H152" i="5"/>
  <c r="E153" i="5"/>
  <c r="F153" i="5"/>
  <c r="G153" i="5"/>
  <c r="H153" i="5"/>
  <c r="E154" i="5"/>
  <c r="F154" i="5"/>
  <c r="G154" i="5"/>
  <c r="H154" i="5"/>
  <c r="E155" i="5"/>
  <c r="F155" i="5"/>
  <c r="G155" i="5"/>
  <c r="H155" i="5"/>
  <c r="E156" i="5"/>
  <c r="F156" i="5"/>
  <c r="G156" i="5"/>
  <c r="H156" i="5"/>
  <c r="E157" i="5"/>
  <c r="F157" i="5"/>
  <c r="G157" i="5"/>
  <c r="H157" i="5"/>
  <c r="E158" i="5"/>
  <c r="F158" i="5"/>
  <c r="G158" i="5"/>
  <c r="H158" i="5"/>
  <c r="E159" i="5"/>
  <c r="F159" i="5"/>
  <c r="G159" i="5"/>
  <c r="H159" i="5"/>
  <c r="E160" i="5"/>
  <c r="F160" i="5"/>
  <c r="G160" i="5"/>
  <c r="H160" i="5"/>
  <c r="E161" i="5"/>
  <c r="F161" i="5"/>
  <c r="G161" i="5"/>
  <c r="H161" i="5"/>
  <c r="E162" i="5"/>
  <c r="F162" i="5"/>
  <c r="G162" i="5"/>
  <c r="H162" i="5"/>
  <c r="E163" i="5"/>
  <c r="F163" i="5"/>
  <c r="G163" i="5"/>
  <c r="H163" i="5"/>
  <c r="E164" i="5"/>
  <c r="F164" i="5"/>
  <c r="G164" i="5"/>
  <c r="H164" i="5"/>
  <c r="E165" i="5"/>
  <c r="F165" i="5"/>
  <c r="G165" i="5"/>
  <c r="H165" i="5"/>
  <c r="E166" i="5"/>
  <c r="F166" i="5"/>
  <c r="G166" i="5"/>
  <c r="H166" i="5"/>
  <c r="E167" i="5"/>
  <c r="F167" i="5"/>
  <c r="G167" i="5"/>
  <c r="H167" i="5"/>
  <c r="E168" i="5"/>
  <c r="F168" i="5"/>
  <c r="G168" i="5"/>
  <c r="H168" i="5"/>
  <c r="E169" i="5"/>
  <c r="F169" i="5"/>
  <c r="G169" i="5"/>
  <c r="H169" i="5"/>
  <c r="E170" i="5"/>
  <c r="F170" i="5"/>
  <c r="G170" i="5"/>
  <c r="H170" i="5"/>
  <c r="E171" i="5"/>
  <c r="F171" i="5"/>
  <c r="G171" i="5"/>
  <c r="H171" i="5"/>
  <c r="E172" i="5"/>
  <c r="F172" i="5"/>
  <c r="G172" i="5"/>
  <c r="H172" i="5"/>
  <c r="E173" i="5"/>
  <c r="F173" i="5"/>
  <c r="G173" i="5"/>
  <c r="H173" i="5"/>
  <c r="E174" i="5"/>
  <c r="F174" i="5"/>
  <c r="G174" i="5"/>
  <c r="H174" i="5"/>
  <c r="E175" i="5"/>
  <c r="F175" i="5"/>
  <c r="G175" i="5"/>
  <c r="H175" i="5"/>
  <c r="E176" i="5"/>
  <c r="F176" i="5"/>
  <c r="G176" i="5"/>
  <c r="H176" i="5"/>
  <c r="E177" i="5"/>
  <c r="F177" i="5"/>
  <c r="G177" i="5"/>
  <c r="H177" i="5"/>
  <c r="E178" i="5"/>
  <c r="F178" i="5"/>
  <c r="G178" i="5"/>
  <c r="H178" i="5"/>
  <c r="E179" i="5"/>
  <c r="F179" i="5"/>
  <c r="G179" i="5"/>
  <c r="H179" i="5"/>
  <c r="E180" i="5"/>
  <c r="F180" i="5"/>
  <c r="G180" i="5"/>
  <c r="H180" i="5"/>
  <c r="E181" i="5"/>
  <c r="F181" i="5"/>
  <c r="G181" i="5"/>
  <c r="H181" i="5"/>
  <c r="E182" i="5"/>
  <c r="F182" i="5"/>
  <c r="G182" i="5"/>
  <c r="H182" i="5"/>
  <c r="E183" i="5"/>
  <c r="F183" i="5"/>
  <c r="G183" i="5"/>
  <c r="H183" i="5"/>
  <c r="E184" i="5"/>
  <c r="F184" i="5"/>
  <c r="G184" i="5"/>
  <c r="H184" i="5"/>
  <c r="E185" i="5"/>
  <c r="F185" i="5"/>
  <c r="G185" i="5"/>
  <c r="H185" i="5"/>
  <c r="E186" i="5"/>
  <c r="F186" i="5"/>
  <c r="G186" i="5"/>
  <c r="H186" i="5"/>
  <c r="E187" i="5"/>
  <c r="F187" i="5"/>
  <c r="G187" i="5"/>
  <c r="H187" i="5"/>
  <c r="E188" i="5"/>
  <c r="F188" i="5"/>
  <c r="G188" i="5"/>
  <c r="H188" i="5"/>
  <c r="E189" i="5"/>
  <c r="F189" i="5"/>
  <c r="G189" i="5"/>
  <c r="H189" i="5"/>
  <c r="E190" i="5"/>
  <c r="F190" i="5"/>
  <c r="G190" i="5"/>
  <c r="H190" i="5"/>
  <c r="E191" i="5"/>
  <c r="F191" i="5"/>
  <c r="G191" i="5"/>
  <c r="H191" i="5"/>
  <c r="E192" i="5"/>
  <c r="F192" i="5"/>
  <c r="G192" i="5"/>
  <c r="H192" i="5"/>
  <c r="E193" i="5"/>
  <c r="F193" i="5"/>
  <c r="G193" i="5"/>
  <c r="H193" i="5"/>
  <c r="E194" i="5"/>
  <c r="F194" i="5"/>
  <c r="G194" i="5"/>
  <c r="H194" i="5"/>
  <c r="E195" i="5"/>
  <c r="F195" i="5"/>
  <c r="G195" i="5"/>
  <c r="H195" i="5"/>
  <c r="E196" i="5"/>
  <c r="F196" i="5"/>
  <c r="G196" i="5"/>
  <c r="H196" i="5"/>
  <c r="E197" i="5"/>
  <c r="F197" i="5"/>
  <c r="G197" i="5"/>
  <c r="H197" i="5"/>
  <c r="E198" i="5"/>
  <c r="F198" i="5"/>
  <c r="G198" i="5"/>
  <c r="H198" i="5"/>
  <c r="E199" i="5"/>
  <c r="F199" i="5"/>
  <c r="G199" i="5"/>
  <c r="H199" i="5"/>
  <c r="E200" i="5"/>
  <c r="F200" i="5"/>
  <c r="G200" i="5"/>
  <c r="H200" i="5"/>
  <c r="E201" i="5"/>
  <c r="F201" i="5"/>
  <c r="G201" i="5"/>
  <c r="H201" i="5"/>
  <c r="E202" i="5"/>
  <c r="F202" i="5"/>
  <c r="G202" i="5"/>
  <c r="H202" i="5"/>
  <c r="E203" i="5"/>
  <c r="F203" i="5"/>
  <c r="G203" i="5"/>
  <c r="H203" i="5"/>
  <c r="E204" i="5"/>
  <c r="F204" i="5"/>
  <c r="G204" i="5"/>
  <c r="H204" i="5"/>
  <c r="E205" i="5"/>
  <c r="F205" i="5"/>
  <c r="G205" i="5"/>
  <c r="H205" i="5"/>
  <c r="E206" i="5"/>
  <c r="F206" i="5"/>
  <c r="G206" i="5"/>
  <c r="H206" i="5"/>
  <c r="E207" i="5"/>
  <c r="F207" i="5"/>
  <c r="G207" i="5"/>
  <c r="H207" i="5"/>
  <c r="E208" i="5"/>
  <c r="F208" i="5"/>
  <c r="G208" i="5"/>
  <c r="H208" i="5"/>
  <c r="E209" i="5"/>
  <c r="F209" i="5"/>
  <c r="G209" i="5"/>
  <c r="H209" i="5"/>
  <c r="E210" i="5"/>
  <c r="F210" i="5"/>
  <c r="G210" i="5"/>
  <c r="H210" i="5"/>
  <c r="E211" i="5"/>
  <c r="F211" i="5"/>
  <c r="G211" i="5"/>
  <c r="H211" i="5"/>
  <c r="E212" i="5"/>
  <c r="F212" i="5"/>
  <c r="G212" i="5"/>
  <c r="H212" i="5"/>
  <c r="E213" i="5"/>
  <c r="F213" i="5"/>
  <c r="G213" i="5"/>
  <c r="H213" i="5"/>
  <c r="E214" i="5"/>
  <c r="F214" i="5"/>
  <c r="G214" i="5"/>
  <c r="H214" i="5"/>
  <c r="E215" i="5"/>
  <c r="F215" i="5"/>
  <c r="G215" i="5"/>
  <c r="H215" i="5"/>
  <c r="E216" i="5"/>
  <c r="F216" i="5"/>
  <c r="G216" i="5"/>
  <c r="H216" i="5"/>
  <c r="E217" i="5"/>
  <c r="F217" i="5"/>
  <c r="G217" i="5"/>
  <c r="H217" i="5"/>
  <c r="E218" i="5"/>
  <c r="F218" i="5"/>
  <c r="G218" i="5"/>
  <c r="H218" i="5"/>
  <c r="E219" i="5"/>
  <c r="F219" i="5"/>
  <c r="G219" i="5"/>
  <c r="H219" i="5"/>
  <c r="E220" i="5"/>
  <c r="F220" i="5"/>
  <c r="G220" i="5"/>
  <c r="H220" i="5"/>
  <c r="E221" i="5"/>
  <c r="F221" i="5"/>
  <c r="G221" i="5"/>
  <c r="H221" i="5"/>
  <c r="E222" i="5"/>
  <c r="F222" i="5"/>
  <c r="G222" i="5"/>
  <c r="H222" i="5"/>
  <c r="E223" i="5"/>
  <c r="F223" i="5"/>
  <c r="G223" i="5"/>
  <c r="H223" i="5"/>
  <c r="E224" i="5"/>
  <c r="F224" i="5"/>
  <c r="G224" i="5"/>
  <c r="H224" i="5"/>
  <c r="E225" i="5"/>
  <c r="F225" i="5"/>
  <c r="G225" i="5"/>
  <c r="H225" i="5"/>
  <c r="E226" i="5"/>
  <c r="F226" i="5"/>
  <c r="G226" i="5"/>
  <c r="H226" i="5"/>
  <c r="E227" i="5"/>
  <c r="F227" i="5"/>
  <c r="G227" i="5"/>
  <c r="H227" i="5"/>
  <c r="E228" i="5"/>
  <c r="F228" i="5"/>
  <c r="G228" i="5"/>
  <c r="H228" i="5"/>
  <c r="E229" i="5"/>
  <c r="F229" i="5"/>
  <c r="G229" i="5"/>
  <c r="H229" i="5"/>
  <c r="E230" i="5"/>
  <c r="F230" i="5"/>
  <c r="G230" i="5"/>
  <c r="H230" i="5"/>
  <c r="E231" i="5"/>
  <c r="F231" i="5"/>
  <c r="G231" i="5"/>
  <c r="H231" i="5"/>
  <c r="E232" i="5"/>
  <c r="F232" i="5"/>
  <c r="G232" i="5"/>
  <c r="H232" i="5"/>
  <c r="E233" i="5"/>
  <c r="F233" i="5"/>
  <c r="G233" i="5"/>
  <c r="H233" i="5"/>
  <c r="E234" i="5"/>
  <c r="F234" i="5"/>
  <c r="G234" i="5"/>
  <c r="H234" i="5"/>
  <c r="E235" i="5"/>
  <c r="F235" i="5"/>
  <c r="G235" i="5"/>
  <c r="H235" i="5"/>
  <c r="E236" i="5"/>
  <c r="F236" i="5"/>
  <c r="G236" i="5"/>
  <c r="H236" i="5"/>
  <c r="E237" i="5"/>
  <c r="F237" i="5"/>
  <c r="G237" i="5"/>
  <c r="H237" i="5"/>
  <c r="E238" i="5"/>
  <c r="F238" i="5"/>
  <c r="G238" i="5"/>
  <c r="H238" i="5"/>
  <c r="E239" i="5"/>
  <c r="F239" i="5"/>
  <c r="G239" i="5"/>
  <c r="H239" i="5"/>
  <c r="E240" i="5"/>
  <c r="F240" i="5"/>
  <c r="G240" i="5"/>
  <c r="H240" i="5"/>
  <c r="E241" i="5"/>
  <c r="F241" i="5"/>
  <c r="G241" i="5"/>
  <c r="H241" i="5"/>
  <c r="E242" i="5"/>
  <c r="F242" i="5"/>
  <c r="G242" i="5"/>
  <c r="H242" i="5"/>
  <c r="E243" i="5"/>
  <c r="F243" i="5"/>
  <c r="G243" i="5"/>
  <c r="H243" i="5"/>
  <c r="E244" i="5"/>
  <c r="F244" i="5"/>
  <c r="G244" i="5"/>
  <c r="H244" i="5"/>
  <c r="E245" i="5"/>
  <c r="F245" i="5"/>
  <c r="G245" i="5"/>
  <c r="H245" i="5"/>
  <c r="E246" i="5"/>
  <c r="F246" i="5"/>
  <c r="G246" i="5"/>
  <c r="H246" i="5"/>
  <c r="E247" i="5"/>
  <c r="F247" i="5"/>
  <c r="G247" i="5"/>
  <c r="H247" i="5"/>
  <c r="E248" i="5"/>
  <c r="F248" i="5"/>
  <c r="G248" i="5"/>
  <c r="H248" i="5"/>
  <c r="E249" i="5"/>
  <c r="F249" i="5"/>
  <c r="G249" i="5"/>
  <c r="H249" i="5"/>
  <c r="E250" i="5"/>
  <c r="F250" i="5"/>
  <c r="G250" i="5"/>
  <c r="H250" i="5"/>
  <c r="E251" i="5"/>
  <c r="F251" i="5"/>
  <c r="G251" i="5"/>
  <c r="H251" i="5"/>
  <c r="E252" i="5"/>
  <c r="F252" i="5"/>
  <c r="G252" i="5"/>
  <c r="H252" i="5"/>
  <c r="E253" i="5"/>
  <c r="F253" i="5"/>
  <c r="G253" i="5"/>
  <c r="H253" i="5"/>
  <c r="E254" i="5"/>
  <c r="F254" i="5"/>
  <c r="G254" i="5"/>
  <c r="H254" i="5"/>
  <c r="E255" i="5"/>
  <c r="F255" i="5"/>
  <c r="G255" i="5"/>
  <c r="H255" i="5"/>
  <c r="E256" i="5"/>
  <c r="F256" i="5"/>
  <c r="G256" i="5"/>
  <c r="H256" i="5"/>
  <c r="E257" i="5"/>
  <c r="F257" i="5"/>
  <c r="G257" i="5"/>
  <c r="H257" i="5"/>
  <c r="E258" i="5"/>
  <c r="F258" i="5"/>
  <c r="G258" i="5"/>
  <c r="H258" i="5"/>
  <c r="E259" i="5"/>
  <c r="F259" i="5"/>
  <c r="G259" i="5"/>
  <c r="H259" i="5"/>
  <c r="E260" i="5"/>
  <c r="F260" i="5"/>
  <c r="G260" i="5"/>
  <c r="H260" i="5"/>
  <c r="E261" i="5"/>
  <c r="F261" i="5"/>
  <c r="G261" i="5"/>
  <c r="H261" i="5"/>
  <c r="E262" i="5"/>
  <c r="F262" i="5"/>
  <c r="G262" i="5"/>
  <c r="H262" i="5"/>
  <c r="E263" i="5"/>
  <c r="F263" i="5"/>
  <c r="G263" i="5"/>
  <c r="H263" i="5"/>
  <c r="E264" i="5"/>
  <c r="F264" i="5"/>
  <c r="G264" i="5"/>
  <c r="H264" i="5"/>
  <c r="E265" i="5"/>
  <c r="F265" i="5"/>
  <c r="G265" i="5"/>
  <c r="H265" i="5"/>
  <c r="E266" i="5"/>
  <c r="F266" i="5"/>
  <c r="G266" i="5"/>
  <c r="H266" i="5"/>
  <c r="E267" i="5"/>
  <c r="F267" i="5"/>
  <c r="G267" i="5"/>
  <c r="H267" i="5"/>
  <c r="E268" i="5"/>
  <c r="F268" i="5"/>
  <c r="G268" i="5"/>
  <c r="H268" i="5"/>
  <c r="E269" i="5"/>
  <c r="F269" i="5"/>
  <c r="G269" i="5"/>
  <c r="H269" i="5"/>
  <c r="E270" i="5"/>
  <c r="F270" i="5"/>
  <c r="G270" i="5"/>
  <c r="H270" i="5"/>
  <c r="E271" i="5"/>
  <c r="F271" i="5"/>
  <c r="G271" i="5"/>
  <c r="H271" i="5"/>
  <c r="E272" i="5"/>
  <c r="F272" i="5"/>
  <c r="G272" i="5"/>
  <c r="H272" i="5"/>
  <c r="E273" i="5"/>
  <c r="F273" i="5"/>
  <c r="G273" i="5"/>
  <c r="H273" i="5"/>
  <c r="E274" i="5"/>
  <c r="F274" i="5"/>
  <c r="G274" i="5"/>
  <c r="H274" i="5"/>
  <c r="E275" i="5"/>
  <c r="F275" i="5"/>
  <c r="G275" i="5"/>
  <c r="H275" i="5"/>
  <c r="E276" i="5"/>
  <c r="F276" i="5"/>
  <c r="G276" i="5"/>
  <c r="H276" i="5"/>
  <c r="E277" i="5"/>
  <c r="F277" i="5"/>
  <c r="G277" i="5"/>
  <c r="H277" i="5"/>
  <c r="E278" i="5"/>
  <c r="F278" i="5"/>
  <c r="G278" i="5"/>
  <c r="H278" i="5"/>
  <c r="E279" i="5"/>
  <c r="F279" i="5"/>
  <c r="G279" i="5"/>
  <c r="H279" i="5"/>
  <c r="E280" i="5"/>
  <c r="F280" i="5"/>
  <c r="G280" i="5"/>
  <c r="H280" i="5"/>
  <c r="E281" i="5"/>
  <c r="F281" i="5"/>
  <c r="G281" i="5"/>
  <c r="H281" i="5"/>
  <c r="E282" i="5"/>
  <c r="F282" i="5"/>
  <c r="G282" i="5"/>
  <c r="H282" i="5"/>
  <c r="E283" i="5"/>
  <c r="F283" i="5"/>
  <c r="G283" i="5"/>
  <c r="H283" i="5"/>
  <c r="E284" i="5"/>
  <c r="F284" i="5"/>
  <c r="G284" i="5"/>
  <c r="H284" i="5"/>
  <c r="E285" i="5"/>
  <c r="F285" i="5"/>
  <c r="G285" i="5"/>
  <c r="H285" i="5"/>
  <c r="E286" i="5"/>
  <c r="F286" i="5"/>
  <c r="G286" i="5"/>
  <c r="H286" i="5"/>
  <c r="E287" i="5"/>
  <c r="F287" i="5"/>
  <c r="G287" i="5"/>
  <c r="H287" i="5"/>
  <c r="E288" i="5"/>
  <c r="F288" i="5"/>
  <c r="G288" i="5"/>
  <c r="H288" i="5"/>
  <c r="E289" i="5"/>
  <c r="F289" i="5"/>
  <c r="G289" i="5"/>
  <c r="H289" i="5"/>
  <c r="E290" i="5"/>
  <c r="F290" i="5"/>
  <c r="G290" i="5"/>
  <c r="H290" i="5"/>
  <c r="E291" i="5"/>
  <c r="F291" i="5"/>
  <c r="G291" i="5"/>
  <c r="H291" i="5"/>
  <c r="E292" i="5"/>
  <c r="F292" i="5"/>
  <c r="G292" i="5"/>
  <c r="H292" i="5"/>
  <c r="E293" i="5"/>
  <c r="F293" i="5"/>
  <c r="G293" i="5"/>
  <c r="H293" i="5"/>
  <c r="E294" i="5"/>
  <c r="F294" i="5"/>
  <c r="G294" i="5"/>
  <c r="H294" i="5"/>
  <c r="E295" i="5"/>
  <c r="F295" i="5"/>
  <c r="G295" i="5"/>
  <c r="H295" i="5"/>
  <c r="E296" i="5"/>
  <c r="F296" i="5"/>
  <c r="G296" i="5"/>
  <c r="H296" i="5"/>
  <c r="E297" i="5"/>
  <c r="F297" i="5"/>
  <c r="G297" i="5"/>
  <c r="H297" i="5"/>
  <c r="E298" i="5"/>
  <c r="F298" i="5"/>
  <c r="G298" i="5"/>
  <c r="H298" i="5"/>
  <c r="E299" i="5"/>
  <c r="F299" i="5"/>
  <c r="G299" i="5"/>
  <c r="H299" i="5"/>
  <c r="E300" i="5"/>
  <c r="F300" i="5"/>
  <c r="G300" i="5"/>
  <c r="H300" i="5"/>
  <c r="E301" i="5"/>
  <c r="F301" i="5"/>
  <c r="G301" i="5"/>
  <c r="H301" i="5"/>
  <c r="E302" i="5"/>
  <c r="F302" i="5"/>
  <c r="G302" i="5"/>
  <c r="H302" i="5"/>
  <c r="E303" i="5"/>
  <c r="F303" i="5"/>
  <c r="G303" i="5"/>
  <c r="H303" i="5"/>
  <c r="E304" i="5"/>
  <c r="F304" i="5"/>
  <c r="G304" i="5"/>
  <c r="H304" i="5"/>
  <c r="E305" i="5"/>
  <c r="F305" i="5"/>
  <c r="G305" i="5"/>
  <c r="H305" i="5"/>
  <c r="E306" i="5"/>
  <c r="F306" i="5"/>
  <c r="G306" i="5"/>
  <c r="H306" i="5"/>
  <c r="E307" i="5"/>
  <c r="F307" i="5"/>
  <c r="G307" i="5"/>
  <c r="H307" i="5"/>
  <c r="E308" i="5"/>
  <c r="F308" i="5"/>
  <c r="G308" i="5"/>
  <c r="H308" i="5"/>
  <c r="E309" i="5"/>
  <c r="F309" i="5"/>
  <c r="G309" i="5"/>
  <c r="H309" i="5"/>
  <c r="E310" i="5"/>
  <c r="F310" i="5"/>
  <c r="G310" i="5"/>
  <c r="H310" i="5"/>
  <c r="E311" i="5"/>
  <c r="F311" i="5"/>
  <c r="G311" i="5"/>
  <c r="H311" i="5"/>
  <c r="E312" i="5"/>
  <c r="F312" i="5"/>
  <c r="G312" i="5"/>
  <c r="H312" i="5"/>
  <c r="E313" i="5"/>
  <c r="F313" i="5"/>
  <c r="G313" i="5"/>
  <c r="H313" i="5"/>
  <c r="E314" i="5"/>
  <c r="F314" i="5"/>
  <c r="G314" i="5"/>
  <c r="H314" i="5"/>
  <c r="E315" i="5"/>
  <c r="F315" i="5"/>
  <c r="G315" i="5"/>
  <c r="H315" i="5"/>
  <c r="E316" i="5"/>
  <c r="F316" i="5"/>
  <c r="G316" i="5"/>
  <c r="H316" i="5"/>
  <c r="E317" i="5"/>
  <c r="F317" i="5"/>
  <c r="G317" i="5"/>
  <c r="H317" i="5"/>
  <c r="E318" i="5"/>
  <c r="F318" i="5"/>
  <c r="G318" i="5"/>
  <c r="H318" i="5"/>
  <c r="E319" i="5"/>
  <c r="F319" i="5"/>
  <c r="G319" i="5"/>
  <c r="H319" i="5"/>
  <c r="E320" i="5"/>
  <c r="F320" i="5"/>
  <c r="G320" i="5"/>
  <c r="H320" i="5"/>
  <c r="E321" i="5"/>
  <c r="F321" i="5"/>
  <c r="G321" i="5"/>
  <c r="H321" i="5"/>
  <c r="E322" i="5"/>
  <c r="F322" i="5"/>
  <c r="G322" i="5"/>
  <c r="H322" i="5"/>
  <c r="E323" i="5"/>
  <c r="F323" i="5"/>
  <c r="G323" i="5"/>
  <c r="H323" i="5"/>
  <c r="E324" i="5"/>
  <c r="F324" i="5"/>
  <c r="G324" i="5"/>
  <c r="H324" i="5"/>
  <c r="E325" i="5"/>
  <c r="F325" i="5"/>
  <c r="G325" i="5"/>
  <c r="H325" i="5"/>
  <c r="E326" i="5"/>
  <c r="F326" i="5"/>
  <c r="G326" i="5"/>
  <c r="H326" i="5"/>
  <c r="E327" i="5"/>
  <c r="F327" i="5"/>
  <c r="G327" i="5"/>
  <c r="H327" i="5"/>
  <c r="E328" i="5"/>
  <c r="F328" i="5"/>
  <c r="G328" i="5"/>
  <c r="H328" i="5"/>
  <c r="E329" i="5"/>
  <c r="F329" i="5"/>
  <c r="G329" i="5"/>
  <c r="H329" i="5"/>
  <c r="E330" i="5"/>
  <c r="F330" i="5"/>
  <c r="G330" i="5"/>
  <c r="H330" i="5"/>
  <c r="E331" i="5"/>
  <c r="F331" i="5"/>
  <c r="G331" i="5"/>
  <c r="H331" i="5"/>
  <c r="E332" i="5"/>
  <c r="F332" i="5"/>
  <c r="G332" i="5"/>
  <c r="H332" i="5"/>
  <c r="E333" i="5"/>
  <c r="F333" i="5"/>
  <c r="G333" i="5"/>
  <c r="H333" i="5"/>
  <c r="E334" i="5"/>
  <c r="F334" i="5"/>
  <c r="G334" i="5"/>
  <c r="H334" i="5"/>
  <c r="E335" i="5"/>
  <c r="F335" i="5"/>
  <c r="G335" i="5"/>
  <c r="H335" i="5"/>
  <c r="E336" i="5"/>
  <c r="F336" i="5"/>
  <c r="G336" i="5"/>
  <c r="H336" i="5"/>
  <c r="E337" i="5"/>
  <c r="F337" i="5"/>
  <c r="G337" i="5"/>
  <c r="H337" i="5"/>
  <c r="E338" i="5"/>
  <c r="F338" i="5"/>
  <c r="G338" i="5"/>
  <c r="H338" i="5"/>
  <c r="E339" i="5"/>
  <c r="F339" i="5"/>
  <c r="G339" i="5"/>
  <c r="H339" i="5"/>
  <c r="E340" i="5"/>
  <c r="F340" i="5"/>
  <c r="G340" i="5"/>
  <c r="H340" i="5"/>
  <c r="E341" i="5"/>
  <c r="F341" i="5"/>
  <c r="G341" i="5"/>
  <c r="H341" i="5"/>
  <c r="E342" i="5"/>
  <c r="F342" i="5"/>
  <c r="G342" i="5"/>
  <c r="H342" i="5"/>
  <c r="E343" i="5"/>
  <c r="F343" i="5"/>
  <c r="G343" i="5"/>
  <c r="H343" i="5"/>
  <c r="E344" i="5"/>
  <c r="F344" i="5"/>
  <c r="G344" i="5"/>
  <c r="H344" i="5"/>
  <c r="E345" i="5"/>
  <c r="F345" i="5"/>
  <c r="G345" i="5"/>
  <c r="H345" i="5"/>
  <c r="E346" i="5"/>
  <c r="F346" i="5"/>
  <c r="G346" i="5"/>
  <c r="H346" i="5"/>
  <c r="E347" i="5"/>
  <c r="F347" i="5"/>
  <c r="G347" i="5"/>
  <c r="H347" i="5"/>
  <c r="E348" i="5"/>
  <c r="F348" i="5"/>
  <c r="G348" i="5"/>
  <c r="H348" i="5"/>
  <c r="E349" i="5"/>
  <c r="F349" i="5"/>
  <c r="G349" i="5"/>
  <c r="H349" i="5"/>
  <c r="E350" i="5"/>
  <c r="F350" i="5"/>
  <c r="G350" i="5"/>
  <c r="H350" i="5"/>
  <c r="E351" i="5"/>
  <c r="F351" i="5"/>
  <c r="G351" i="5"/>
  <c r="H351" i="5"/>
  <c r="E352" i="5"/>
  <c r="F352" i="5"/>
  <c r="G352" i="5"/>
  <c r="H352" i="5"/>
  <c r="E353" i="5"/>
  <c r="F353" i="5"/>
  <c r="G353" i="5"/>
  <c r="H353" i="5"/>
  <c r="E354" i="5"/>
  <c r="F354" i="5"/>
  <c r="G354" i="5"/>
  <c r="H354" i="5"/>
  <c r="E355" i="5"/>
  <c r="F355" i="5"/>
  <c r="G355" i="5"/>
  <c r="H355" i="5"/>
  <c r="E356" i="5"/>
  <c r="F356" i="5"/>
  <c r="G356" i="5"/>
  <c r="H356" i="5"/>
  <c r="E357" i="5"/>
  <c r="F357" i="5"/>
  <c r="G357" i="5"/>
  <c r="H357" i="5"/>
  <c r="E358" i="5"/>
  <c r="F358" i="5"/>
  <c r="G358" i="5"/>
  <c r="H358" i="5"/>
  <c r="E359" i="5"/>
  <c r="F359" i="5"/>
  <c r="G359" i="5"/>
  <c r="H359" i="5"/>
  <c r="E360" i="5"/>
  <c r="F360" i="5"/>
  <c r="G360" i="5"/>
  <c r="H360" i="5"/>
  <c r="E361" i="5"/>
  <c r="F361" i="5"/>
  <c r="G361" i="5"/>
  <c r="H361" i="5"/>
  <c r="E362" i="5"/>
  <c r="F362" i="5"/>
  <c r="G362" i="5"/>
  <c r="H362" i="5"/>
  <c r="E363" i="5"/>
  <c r="F363" i="5"/>
  <c r="G363" i="5"/>
  <c r="H363" i="5"/>
  <c r="E364" i="5"/>
  <c r="F364" i="5"/>
  <c r="G364" i="5"/>
  <c r="H364" i="5"/>
  <c r="E365" i="5"/>
  <c r="F365" i="5"/>
  <c r="G365" i="5"/>
  <c r="H365" i="5"/>
  <c r="E366" i="5"/>
  <c r="F366" i="5"/>
  <c r="G366" i="5"/>
  <c r="H366" i="5"/>
  <c r="E367" i="5"/>
  <c r="F367" i="5"/>
  <c r="G367" i="5"/>
  <c r="H367" i="5"/>
  <c r="E368" i="5"/>
  <c r="F368" i="5"/>
  <c r="G368" i="5"/>
  <c r="H368" i="5"/>
  <c r="E369" i="5"/>
  <c r="F369" i="5"/>
  <c r="G369" i="5"/>
  <c r="H369" i="5"/>
  <c r="E370" i="5"/>
  <c r="F370" i="5"/>
  <c r="G370" i="5"/>
  <c r="H370" i="5"/>
  <c r="E371" i="5"/>
  <c r="F371" i="5"/>
  <c r="G371" i="5"/>
  <c r="H371" i="5"/>
  <c r="E372" i="5"/>
  <c r="F372" i="5"/>
  <c r="G372" i="5"/>
  <c r="H372" i="5"/>
  <c r="E373" i="5"/>
  <c r="F373" i="5"/>
  <c r="G373" i="5"/>
  <c r="H373" i="5"/>
  <c r="E374" i="5"/>
  <c r="F374" i="5"/>
  <c r="G374" i="5"/>
  <c r="H374" i="5"/>
  <c r="E375" i="5"/>
  <c r="F375" i="5"/>
  <c r="G375" i="5"/>
  <c r="H375" i="5"/>
  <c r="E376" i="5"/>
  <c r="F376" i="5"/>
  <c r="G376" i="5"/>
  <c r="H376" i="5"/>
  <c r="E377" i="5"/>
  <c r="F377" i="5"/>
  <c r="G377" i="5"/>
  <c r="H377" i="5"/>
  <c r="E378" i="5"/>
  <c r="F378" i="5"/>
  <c r="G378" i="5"/>
  <c r="H378" i="5"/>
  <c r="E379" i="5"/>
  <c r="F379" i="5"/>
  <c r="G379" i="5"/>
  <c r="H379" i="5"/>
  <c r="E380" i="5"/>
  <c r="F380" i="5"/>
  <c r="G380" i="5"/>
  <c r="H380" i="5"/>
  <c r="E381" i="5"/>
  <c r="F381" i="5"/>
  <c r="G381" i="5"/>
  <c r="H381" i="5"/>
  <c r="E382" i="5"/>
  <c r="F382" i="5"/>
  <c r="G382" i="5"/>
  <c r="H382" i="5"/>
  <c r="E383" i="5"/>
  <c r="F383" i="5"/>
  <c r="G383" i="5"/>
  <c r="H383" i="5"/>
  <c r="E384" i="5"/>
  <c r="F384" i="5"/>
  <c r="G384" i="5"/>
  <c r="H384" i="5"/>
  <c r="E385" i="5"/>
  <c r="F385" i="5"/>
  <c r="G385" i="5"/>
  <c r="H385" i="5"/>
  <c r="E386" i="5"/>
  <c r="F386" i="5"/>
  <c r="G386" i="5"/>
  <c r="H386" i="5"/>
  <c r="E387" i="5"/>
  <c r="F387" i="5"/>
  <c r="G387" i="5"/>
  <c r="H387" i="5"/>
  <c r="E388" i="5"/>
  <c r="F388" i="5"/>
  <c r="G388" i="5"/>
  <c r="H388" i="5"/>
  <c r="E389" i="5"/>
  <c r="F389" i="5"/>
  <c r="G389" i="5"/>
  <c r="H389" i="5"/>
  <c r="E390" i="5"/>
  <c r="F390" i="5"/>
  <c r="G390" i="5"/>
  <c r="H390" i="5"/>
  <c r="E391" i="5"/>
  <c r="F391" i="5"/>
  <c r="G391" i="5"/>
  <c r="H391" i="5"/>
  <c r="E392" i="5"/>
  <c r="F392" i="5"/>
  <c r="G392" i="5"/>
  <c r="H392" i="5"/>
  <c r="E393" i="5"/>
  <c r="F393" i="5"/>
  <c r="G393" i="5"/>
  <c r="H393" i="5"/>
  <c r="E394" i="5"/>
  <c r="F394" i="5"/>
  <c r="G394" i="5"/>
  <c r="H394" i="5"/>
  <c r="E395" i="5"/>
  <c r="F395" i="5"/>
  <c r="G395" i="5"/>
  <c r="H395" i="5"/>
  <c r="E396" i="5"/>
  <c r="F396" i="5"/>
  <c r="G396" i="5"/>
  <c r="H396" i="5"/>
  <c r="E397" i="5"/>
  <c r="F397" i="5"/>
  <c r="G397" i="5"/>
  <c r="H397" i="5"/>
  <c r="E398" i="5"/>
  <c r="F398" i="5"/>
  <c r="G398" i="5"/>
  <c r="H398" i="5"/>
  <c r="E399" i="5"/>
  <c r="F399" i="5"/>
  <c r="G399" i="5"/>
  <c r="H399" i="5"/>
  <c r="E400" i="5"/>
  <c r="F400" i="5"/>
  <c r="G400" i="5"/>
  <c r="H400" i="5"/>
  <c r="E401" i="5"/>
  <c r="F401" i="5"/>
  <c r="G401" i="5"/>
  <c r="H401" i="5"/>
  <c r="E402" i="5"/>
  <c r="F402" i="5"/>
  <c r="G402" i="5"/>
  <c r="H402" i="5"/>
  <c r="E403" i="5"/>
  <c r="F403" i="5"/>
  <c r="G403" i="5"/>
  <c r="H403" i="5"/>
  <c r="E404" i="5"/>
  <c r="F404" i="5"/>
  <c r="G404" i="5"/>
  <c r="H404" i="5"/>
  <c r="E405" i="5"/>
  <c r="F405" i="5"/>
  <c r="G405" i="5"/>
  <c r="H405" i="5"/>
  <c r="E406" i="5"/>
  <c r="F406" i="5"/>
  <c r="G406" i="5"/>
  <c r="H406" i="5"/>
  <c r="E407" i="5"/>
  <c r="F407" i="5"/>
  <c r="G407" i="5"/>
  <c r="H407" i="5"/>
  <c r="E408" i="5"/>
  <c r="F408" i="5"/>
  <c r="G408" i="5"/>
  <c r="H408" i="5"/>
  <c r="E409" i="5"/>
  <c r="F409" i="5"/>
  <c r="G409" i="5"/>
  <c r="H409" i="5"/>
  <c r="E410" i="5"/>
  <c r="F410" i="5"/>
  <c r="G410" i="5"/>
  <c r="H410" i="5"/>
  <c r="E411" i="5"/>
  <c r="F411" i="5"/>
  <c r="G411" i="5"/>
  <c r="H411" i="5"/>
  <c r="E412" i="5"/>
  <c r="F412" i="5"/>
  <c r="G412" i="5"/>
  <c r="H412" i="5"/>
  <c r="E413" i="5"/>
  <c r="F413" i="5"/>
  <c r="G413" i="5"/>
  <c r="H413" i="5"/>
  <c r="E414" i="5"/>
  <c r="F414" i="5"/>
  <c r="G414" i="5"/>
  <c r="H414" i="5"/>
  <c r="E415" i="5"/>
  <c r="F415" i="5"/>
  <c r="G415" i="5"/>
  <c r="H415" i="5"/>
  <c r="E416" i="5"/>
  <c r="F416" i="5"/>
  <c r="G416" i="5"/>
  <c r="H416" i="5"/>
  <c r="E417" i="5"/>
  <c r="F417" i="5"/>
  <c r="G417" i="5"/>
  <c r="H417" i="5"/>
  <c r="E418" i="5"/>
  <c r="F418" i="5"/>
  <c r="G418" i="5"/>
  <c r="H418" i="5"/>
  <c r="E419" i="5"/>
  <c r="F419" i="5"/>
  <c r="G419" i="5"/>
  <c r="H419" i="5"/>
  <c r="E420" i="5"/>
  <c r="F420" i="5"/>
  <c r="G420" i="5"/>
  <c r="H420" i="5"/>
  <c r="E421" i="5"/>
  <c r="F421" i="5"/>
  <c r="G421" i="5"/>
  <c r="H421" i="5"/>
  <c r="E422" i="5"/>
  <c r="F422" i="5"/>
  <c r="G422" i="5"/>
  <c r="H422" i="5"/>
  <c r="E423" i="5"/>
  <c r="F423" i="5"/>
  <c r="G423" i="5"/>
  <c r="H423" i="5"/>
  <c r="E424" i="5"/>
  <c r="F424" i="5"/>
  <c r="G424" i="5"/>
  <c r="H424" i="5"/>
  <c r="E425" i="5"/>
  <c r="F425" i="5"/>
  <c r="G425" i="5"/>
  <c r="H425" i="5"/>
  <c r="E426" i="5"/>
  <c r="F426" i="5"/>
  <c r="G426" i="5"/>
  <c r="H426" i="5"/>
  <c r="E427" i="5"/>
  <c r="F427" i="5"/>
  <c r="G427" i="5"/>
  <c r="H427" i="5"/>
  <c r="E428" i="5"/>
  <c r="F428" i="5"/>
  <c r="G428" i="5"/>
  <c r="H428" i="5"/>
  <c r="E429" i="5"/>
  <c r="F429" i="5"/>
  <c r="G429" i="5"/>
  <c r="H429" i="5"/>
  <c r="E430" i="5"/>
  <c r="F430" i="5"/>
  <c r="G430" i="5"/>
  <c r="H430" i="5"/>
  <c r="E431" i="5"/>
  <c r="F431" i="5"/>
  <c r="G431" i="5"/>
  <c r="H431" i="5"/>
  <c r="E432" i="5"/>
  <c r="F432" i="5"/>
  <c r="G432" i="5"/>
  <c r="H432" i="5"/>
  <c r="E433" i="5"/>
  <c r="F433" i="5"/>
  <c r="G433" i="5"/>
  <c r="H433" i="5"/>
  <c r="E434" i="5"/>
  <c r="F434" i="5"/>
  <c r="G434" i="5"/>
  <c r="H434" i="5"/>
  <c r="E435" i="5"/>
  <c r="F435" i="5"/>
  <c r="G435" i="5"/>
  <c r="H435" i="5"/>
  <c r="E436" i="5"/>
  <c r="F436" i="5"/>
  <c r="G436" i="5"/>
  <c r="H436" i="5"/>
  <c r="E437" i="5"/>
  <c r="F437" i="5"/>
  <c r="G437" i="5"/>
  <c r="H437" i="5"/>
  <c r="E438" i="5"/>
  <c r="F438" i="5"/>
  <c r="G438" i="5"/>
  <c r="H438" i="5"/>
  <c r="E439" i="5"/>
  <c r="F439" i="5"/>
  <c r="G439" i="5"/>
  <c r="H439" i="5"/>
  <c r="E440" i="5"/>
  <c r="F440" i="5"/>
  <c r="G440" i="5"/>
  <c r="H440" i="5"/>
  <c r="E441" i="5"/>
  <c r="F441" i="5"/>
  <c r="G441" i="5"/>
  <c r="H441" i="5"/>
  <c r="E442" i="5"/>
  <c r="F442" i="5"/>
  <c r="G442" i="5"/>
  <c r="H442" i="5"/>
  <c r="E443" i="5"/>
  <c r="F443" i="5"/>
  <c r="G443" i="5"/>
  <c r="H443" i="5"/>
  <c r="E444" i="5"/>
  <c r="F444" i="5"/>
  <c r="G444" i="5"/>
  <c r="H444" i="5"/>
  <c r="E445" i="5"/>
  <c r="F445" i="5"/>
  <c r="G445" i="5"/>
  <c r="H445" i="5"/>
  <c r="E446" i="5"/>
  <c r="F446" i="5"/>
  <c r="G446" i="5"/>
  <c r="H446" i="5"/>
  <c r="E447" i="5"/>
  <c r="F447" i="5"/>
  <c r="G447" i="5"/>
  <c r="H447" i="5"/>
  <c r="E448" i="5"/>
  <c r="F448" i="5"/>
  <c r="G448" i="5"/>
  <c r="H448" i="5"/>
  <c r="E449" i="5"/>
  <c r="F449" i="5"/>
  <c r="G449" i="5"/>
  <c r="H449" i="5"/>
  <c r="E450" i="5"/>
  <c r="F450" i="5"/>
  <c r="G450" i="5"/>
  <c r="H450" i="5"/>
  <c r="E451" i="5"/>
  <c r="F451" i="5"/>
  <c r="G451" i="5"/>
  <c r="H451" i="5"/>
  <c r="E452" i="5"/>
  <c r="F452" i="5"/>
  <c r="G452" i="5"/>
  <c r="H452" i="5"/>
  <c r="E453" i="5"/>
  <c r="F453" i="5"/>
  <c r="G453" i="5"/>
  <c r="H453" i="5"/>
  <c r="E454" i="5"/>
  <c r="F454" i="5"/>
  <c r="G454" i="5"/>
  <c r="H454" i="5"/>
  <c r="E455" i="5"/>
  <c r="F455" i="5"/>
  <c r="G455" i="5"/>
  <c r="H455" i="5"/>
  <c r="E456" i="5"/>
  <c r="F456" i="5"/>
  <c r="G456" i="5"/>
  <c r="H456" i="5"/>
  <c r="E457" i="5"/>
  <c r="F457" i="5"/>
  <c r="G457" i="5"/>
  <c r="H457" i="5"/>
  <c r="E458" i="5"/>
  <c r="F458" i="5"/>
  <c r="G458" i="5"/>
  <c r="H458" i="5"/>
  <c r="E459" i="5"/>
  <c r="F459" i="5"/>
  <c r="G459" i="5"/>
  <c r="H459" i="5"/>
  <c r="E460" i="5"/>
  <c r="F460" i="5"/>
  <c r="G460" i="5"/>
  <c r="H460" i="5"/>
  <c r="E461" i="5"/>
  <c r="F461" i="5"/>
  <c r="G461" i="5"/>
  <c r="H461" i="5"/>
  <c r="E462" i="5"/>
  <c r="F462" i="5"/>
  <c r="G462" i="5"/>
  <c r="H462" i="5"/>
  <c r="E463" i="5"/>
  <c r="F463" i="5"/>
  <c r="G463" i="5"/>
  <c r="H463" i="5"/>
  <c r="E464" i="5"/>
  <c r="F464" i="5"/>
  <c r="G464" i="5"/>
  <c r="H464" i="5"/>
  <c r="E465" i="5"/>
  <c r="F465" i="5"/>
  <c r="G465" i="5"/>
  <c r="H465" i="5"/>
  <c r="E466" i="5"/>
  <c r="F466" i="5"/>
  <c r="G466" i="5"/>
  <c r="H466" i="5"/>
  <c r="E467" i="5"/>
  <c r="F467" i="5"/>
  <c r="G467" i="5"/>
  <c r="H467" i="5"/>
  <c r="E468" i="5"/>
  <c r="F468" i="5"/>
  <c r="G468" i="5"/>
  <c r="H468" i="5"/>
  <c r="E469" i="5"/>
  <c r="F469" i="5"/>
  <c r="G469" i="5"/>
  <c r="H469" i="5"/>
  <c r="E470" i="5"/>
  <c r="F470" i="5"/>
  <c r="G470" i="5"/>
  <c r="H470" i="5"/>
  <c r="E471" i="5"/>
  <c r="F471" i="5"/>
  <c r="G471" i="5"/>
  <c r="H471" i="5"/>
  <c r="E472" i="5"/>
  <c r="F472" i="5"/>
  <c r="G472" i="5"/>
  <c r="H472" i="5"/>
  <c r="E473" i="5"/>
  <c r="F473" i="5"/>
  <c r="G473" i="5"/>
  <c r="H473" i="5"/>
  <c r="E474" i="5"/>
  <c r="F474" i="5"/>
  <c r="G474" i="5"/>
  <c r="H474" i="5"/>
  <c r="E475" i="5"/>
  <c r="F475" i="5"/>
  <c r="G475" i="5"/>
  <c r="H475" i="5"/>
  <c r="E476" i="5"/>
  <c r="F476" i="5"/>
  <c r="G476" i="5"/>
  <c r="H476" i="5"/>
  <c r="E477" i="5"/>
  <c r="F477" i="5"/>
  <c r="G477" i="5"/>
  <c r="H477" i="5"/>
  <c r="E478" i="5"/>
  <c r="F478" i="5"/>
  <c r="G478" i="5"/>
  <c r="H478" i="5"/>
  <c r="E479" i="5"/>
  <c r="F479" i="5"/>
  <c r="G479" i="5"/>
  <c r="H479" i="5"/>
  <c r="E480" i="5"/>
  <c r="F480" i="5"/>
  <c r="G480" i="5"/>
  <c r="H480" i="5"/>
  <c r="E481" i="5"/>
  <c r="F481" i="5"/>
  <c r="G481" i="5"/>
  <c r="H481" i="5"/>
  <c r="E482" i="5"/>
  <c r="F482" i="5"/>
  <c r="G482" i="5"/>
  <c r="H482" i="5"/>
  <c r="E483" i="5"/>
  <c r="F483" i="5"/>
  <c r="G483" i="5"/>
  <c r="H483" i="5"/>
  <c r="E484" i="5"/>
  <c r="F484" i="5"/>
  <c r="G484" i="5"/>
  <c r="H484" i="5"/>
  <c r="E485" i="5"/>
  <c r="F485" i="5"/>
  <c r="G485" i="5"/>
  <c r="H485" i="5"/>
  <c r="E486" i="5"/>
  <c r="F486" i="5"/>
  <c r="G486" i="5"/>
  <c r="H486" i="5"/>
  <c r="E487" i="5"/>
  <c r="F487" i="5"/>
  <c r="G487" i="5"/>
  <c r="H487" i="5"/>
  <c r="E488" i="5"/>
  <c r="F488" i="5"/>
  <c r="G488" i="5"/>
  <c r="H488" i="5"/>
  <c r="E489" i="5"/>
  <c r="F489" i="5"/>
  <c r="G489" i="5"/>
  <c r="H489" i="5"/>
  <c r="E490" i="5"/>
  <c r="F490" i="5"/>
  <c r="G490" i="5"/>
  <c r="H490" i="5"/>
  <c r="E491" i="5"/>
  <c r="F491" i="5"/>
  <c r="G491" i="5"/>
  <c r="H491" i="5"/>
  <c r="E492" i="5"/>
  <c r="F492" i="5"/>
  <c r="G492" i="5"/>
  <c r="H492" i="5"/>
  <c r="E493" i="5"/>
  <c r="F493" i="5"/>
  <c r="G493" i="5"/>
  <c r="H493" i="5"/>
  <c r="E494" i="5"/>
  <c r="F494" i="5"/>
  <c r="G494" i="5"/>
  <c r="H494" i="5"/>
  <c r="E495" i="5"/>
  <c r="F495" i="5"/>
  <c r="G495" i="5"/>
  <c r="H495" i="5"/>
  <c r="E496" i="5"/>
  <c r="F496" i="5"/>
  <c r="G496" i="5"/>
  <c r="H496" i="5"/>
  <c r="E497" i="5"/>
  <c r="F497" i="5"/>
  <c r="G497" i="5"/>
  <c r="H497" i="5"/>
  <c r="E498" i="5"/>
  <c r="F498" i="5"/>
  <c r="G498" i="5"/>
  <c r="H498" i="5"/>
  <c r="E499" i="5"/>
  <c r="F499" i="5"/>
  <c r="G499" i="5"/>
  <c r="H499" i="5"/>
  <c r="E500" i="5"/>
  <c r="F500" i="5"/>
  <c r="G500" i="5"/>
  <c r="H500" i="5"/>
  <c r="E501" i="5"/>
  <c r="F501" i="5"/>
  <c r="G501" i="5"/>
  <c r="H501" i="5"/>
  <c r="E502" i="5"/>
  <c r="F502" i="5"/>
  <c r="G502" i="5"/>
  <c r="H502" i="5"/>
  <c r="E503" i="5"/>
  <c r="F503" i="5"/>
  <c r="G503" i="5"/>
  <c r="H503" i="5"/>
  <c r="E504" i="5"/>
  <c r="F504" i="5"/>
  <c r="G504" i="5"/>
  <c r="H504" i="5"/>
  <c r="E505" i="5"/>
  <c r="F505" i="5"/>
  <c r="G505" i="5"/>
  <c r="H505" i="5"/>
  <c r="E506" i="5"/>
  <c r="F506" i="5"/>
  <c r="G506" i="5"/>
  <c r="H506" i="5"/>
  <c r="E507" i="5"/>
  <c r="F507" i="5"/>
  <c r="G507" i="5"/>
  <c r="H507" i="5"/>
  <c r="E508" i="5"/>
  <c r="F508" i="5"/>
  <c r="G508" i="5"/>
  <c r="H508" i="5"/>
  <c r="E509" i="5"/>
  <c r="F509" i="5"/>
  <c r="G509" i="5"/>
  <c r="H509" i="5"/>
  <c r="E510" i="5"/>
  <c r="F510" i="5"/>
  <c r="G510" i="5"/>
  <c r="H510" i="5"/>
  <c r="E511" i="5"/>
  <c r="F511" i="5"/>
  <c r="G511" i="5"/>
  <c r="H511" i="5"/>
  <c r="E512" i="5"/>
  <c r="F512" i="5"/>
  <c r="G512" i="5"/>
  <c r="H512" i="5"/>
  <c r="E513" i="5"/>
  <c r="F513" i="5"/>
  <c r="G513" i="5"/>
  <c r="H513" i="5"/>
  <c r="E514" i="5"/>
  <c r="F514" i="5"/>
  <c r="G514" i="5"/>
  <c r="H514" i="5"/>
  <c r="E515" i="5"/>
  <c r="F515" i="5"/>
  <c r="G515" i="5"/>
  <c r="H515" i="5"/>
  <c r="E516" i="5"/>
  <c r="F516" i="5"/>
  <c r="G516" i="5"/>
  <c r="H516" i="5"/>
  <c r="E517" i="5"/>
  <c r="F517" i="5"/>
  <c r="G517" i="5"/>
  <c r="H517" i="5"/>
  <c r="E518" i="5"/>
  <c r="F518" i="5"/>
  <c r="G518" i="5"/>
  <c r="H518" i="5"/>
  <c r="E519" i="5"/>
  <c r="F519" i="5"/>
  <c r="G519" i="5"/>
  <c r="H519" i="5"/>
  <c r="E520" i="5"/>
  <c r="F520" i="5"/>
  <c r="G520" i="5"/>
  <c r="H520" i="5"/>
  <c r="E521" i="5"/>
  <c r="F521" i="5"/>
  <c r="G521" i="5"/>
  <c r="H521" i="5"/>
  <c r="E522" i="5"/>
  <c r="F522" i="5"/>
  <c r="G522" i="5"/>
  <c r="H522" i="5"/>
  <c r="E523" i="5"/>
  <c r="F523" i="5"/>
  <c r="G523" i="5"/>
  <c r="H523" i="5"/>
  <c r="E524" i="5"/>
  <c r="F524" i="5"/>
  <c r="G524" i="5"/>
  <c r="H524" i="5"/>
  <c r="E525" i="5"/>
  <c r="F525" i="5"/>
  <c r="G525" i="5"/>
  <c r="H525" i="5"/>
  <c r="E526" i="5"/>
  <c r="F526" i="5"/>
  <c r="G526" i="5"/>
  <c r="H526" i="5"/>
  <c r="E527" i="5"/>
  <c r="F527" i="5"/>
  <c r="G527" i="5"/>
  <c r="H527" i="5"/>
  <c r="E528" i="5"/>
  <c r="F528" i="5"/>
  <c r="G528" i="5"/>
  <c r="H528" i="5"/>
  <c r="E529" i="5"/>
  <c r="F529" i="5"/>
  <c r="G529" i="5"/>
  <c r="H529" i="5"/>
  <c r="E530" i="5"/>
  <c r="F530" i="5"/>
  <c r="G530" i="5"/>
  <c r="H530" i="5"/>
  <c r="E531" i="5"/>
  <c r="F531" i="5"/>
  <c r="G531" i="5"/>
  <c r="H531" i="5"/>
  <c r="E532" i="5"/>
  <c r="F532" i="5"/>
  <c r="G532" i="5"/>
  <c r="H532" i="5"/>
  <c r="E533" i="5"/>
  <c r="F533" i="5"/>
  <c r="G533" i="5"/>
  <c r="H533" i="5"/>
  <c r="E534" i="5"/>
  <c r="F534" i="5"/>
  <c r="G534" i="5"/>
  <c r="H534" i="5"/>
  <c r="E535" i="5"/>
  <c r="F535" i="5"/>
  <c r="G535" i="5"/>
  <c r="H535" i="5"/>
  <c r="E536" i="5"/>
  <c r="F536" i="5"/>
  <c r="G536" i="5"/>
  <c r="H536" i="5"/>
  <c r="E537" i="5"/>
  <c r="F537" i="5"/>
  <c r="G537" i="5"/>
  <c r="H537" i="5"/>
  <c r="E538" i="5"/>
  <c r="F538" i="5"/>
  <c r="G538" i="5"/>
  <c r="H538" i="5"/>
  <c r="E539" i="5"/>
  <c r="F539" i="5"/>
  <c r="G539" i="5"/>
  <c r="H539" i="5"/>
  <c r="E540" i="5"/>
  <c r="F540" i="5"/>
  <c r="G540" i="5"/>
  <c r="H540" i="5"/>
  <c r="E541" i="5"/>
  <c r="F541" i="5"/>
  <c r="G541" i="5"/>
  <c r="H541" i="5"/>
  <c r="E542" i="5"/>
  <c r="F542" i="5"/>
  <c r="G542" i="5"/>
  <c r="H542" i="5"/>
  <c r="E543" i="5"/>
  <c r="F543" i="5"/>
  <c r="G543" i="5"/>
  <c r="H543" i="5"/>
  <c r="E544" i="5"/>
  <c r="F544" i="5"/>
  <c r="G544" i="5"/>
  <c r="H544" i="5"/>
  <c r="E545" i="5"/>
  <c r="F545" i="5"/>
  <c r="G545" i="5"/>
  <c r="H545" i="5"/>
  <c r="E546" i="5"/>
  <c r="F546" i="5"/>
  <c r="G546" i="5"/>
  <c r="H546" i="5"/>
  <c r="E547" i="5"/>
  <c r="F547" i="5"/>
  <c r="G547" i="5"/>
  <c r="H547" i="5"/>
  <c r="E548" i="5"/>
  <c r="F548" i="5"/>
  <c r="G548" i="5"/>
  <c r="H548" i="5"/>
  <c r="E549" i="5"/>
  <c r="F549" i="5"/>
  <c r="G549" i="5"/>
  <c r="H549" i="5"/>
  <c r="E550" i="5"/>
  <c r="F550" i="5"/>
  <c r="G550" i="5"/>
  <c r="H550" i="5"/>
  <c r="E551" i="5"/>
  <c r="F551" i="5"/>
  <c r="G551" i="5"/>
  <c r="H551" i="5"/>
  <c r="E552" i="5"/>
  <c r="F552" i="5"/>
  <c r="G552" i="5"/>
  <c r="H552" i="5"/>
  <c r="E553" i="5"/>
  <c r="F553" i="5"/>
  <c r="G553" i="5"/>
  <c r="H553" i="5"/>
  <c r="E554" i="5"/>
  <c r="F554" i="5"/>
  <c r="G554" i="5"/>
  <c r="H554" i="5"/>
  <c r="E555" i="5"/>
  <c r="F555" i="5"/>
  <c r="G555" i="5"/>
  <c r="H555" i="5"/>
  <c r="E556" i="5"/>
  <c r="F556" i="5"/>
  <c r="G556" i="5"/>
  <c r="H556" i="5"/>
  <c r="E557" i="5"/>
  <c r="F557" i="5"/>
  <c r="G557" i="5"/>
  <c r="H557" i="5"/>
  <c r="E558" i="5"/>
  <c r="F558" i="5"/>
  <c r="G558" i="5"/>
  <c r="H558" i="5"/>
  <c r="E559" i="5"/>
  <c r="F559" i="5"/>
  <c r="G559" i="5"/>
  <c r="H559" i="5"/>
  <c r="E560" i="5"/>
  <c r="F560" i="5"/>
  <c r="G560" i="5"/>
  <c r="H560" i="5"/>
  <c r="E561" i="5"/>
  <c r="F561" i="5"/>
  <c r="G561" i="5"/>
  <c r="H561" i="5"/>
  <c r="E562" i="5"/>
  <c r="F562" i="5"/>
  <c r="G562" i="5"/>
  <c r="H562" i="5"/>
  <c r="E563" i="5"/>
  <c r="F563" i="5"/>
  <c r="G563" i="5"/>
  <c r="H563" i="5"/>
  <c r="E564" i="5"/>
  <c r="F564" i="5"/>
  <c r="G564" i="5"/>
  <c r="H564" i="5"/>
  <c r="E565" i="5"/>
  <c r="F565" i="5"/>
  <c r="G565" i="5"/>
  <c r="H565" i="5"/>
  <c r="E566" i="5"/>
  <c r="F566" i="5"/>
  <c r="G566" i="5"/>
  <c r="H566" i="5"/>
  <c r="E567" i="5"/>
  <c r="F567" i="5"/>
  <c r="G567" i="5"/>
  <c r="H567" i="5"/>
  <c r="E568" i="5"/>
  <c r="F568" i="5"/>
  <c r="G568" i="5"/>
  <c r="H568" i="5"/>
  <c r="E569" i="5"/>
  <c r="F569" i="5"/>
  <c r="G569" i="5"/>
  <c r="H569" i="5"/>
  <c r="E570" i="5"/>
  <c r="F570" i="5"/>
  <c r="G570" i="5"/>
  <c r="H570" i="5"/>
  <c r="E571" i="5"/>
  <c r="F571" i="5"/>
  <c r="G571" i="5"/>
  <c r="H571" i="5"/>
  <c r="E572" i="5"/>
  <c r="F572" i="5"/>
  <c r="G572" i="5"/>
  <c r="H572" i="5"/>
  <c r="E573" i="5"/>
  <c r="F573" i="5"/>
  <c r="G573" i="5"/>
  <c r="H573" i="5"/>
  <c r="E574" i="5"/>
  <c r="F574" i="5"/>
  <c r="G574" i="5"/>
  <c r="H574" i="5"/>
  <c r="E575" i="5"/>
  <c r="F575" i="5"/>
  <c r="G575" i="5"/>
  <c r="H575" i="5"/>
  <c r="E576" i="5"/>
  <c r="F576" i="5"/>
  <c r="G576" i="5"/>
  <c r="H576" i="5"/>
  <c r="E577" i="5"/>
  <c r="F577" i="5"/>
  <c r="G577" i="5"/>
  <c r="H577" i="5"/>
  <c r="E578" i="5"/>
  <c r="F578" i="5"/>
  <c r="G578" i="5"/>
  <c r="H578" i="5"/>
  <c r="E579" i="5"/>
  <c r="F579" i="5"/>
  <c r="G579" i="5"/>
  <c r="H579" i="5"/>
  <c r="E580" i="5"/>
  <c r="F580" i="5"/>
  <c r="G580" i="5"/>
  <c r="H580" i="5"/>
  <c r="E581" i="5"/>
  <c r="F581" i="5"/>
  <c r="G581" i="5"/>
  <c r="H581" i="5"/>
  <c r="E582" i="5"/>
  <c r="F582" i="5"/>
  <c r="G582" i="5"/>
  <c r="H582" i="5"/>
  <c r="E583" i="5"/>
  <c r="F583" i="5"/>
  <c r="G583" i="5"/>
  <c r="H583" i="5"/>
  <c r="E584" i="5"/>
  <c r="F584" i="5"/>
  <c r="G584" i="5"/>
  <c r="H584" i="5"/>
  <c r="E585" i="5"/>
  <c r="F585" i="5"/>
  <c r="G585" i="5"/>
  <c r="H585" i="5"/>
  <c r="E586" i="5"/>
  <c r="F586" i="5"/>
  <c r="G586" i="5"/>
  <c r="H586" i="5"/>
  <c r="E587" i="5"/>
  <c r="F587" i="5"/>
  <c r="G587" i="5"/>
  <c r="H587" i="5"/>
  <c r="E588" i="5"/>
  <c r="F588" i="5"/>
  <c r="G588" i="5"/>
  <c r="H588" i="5"/>
  <c r="E589" i="5"/>
  <c r="F589" i="5"/>
  <c r="G589" i="5"/>
  <c r="H589" i="5"/>
  <c r="E590" i="5"/>
  <c r="F590" i="5"/>
  <c r="G590" i="5"/>
  <c r="H590" i="5"/>
  <c r="E591" i="5"/>
  <c r="F591" i="5"/>
  <c r="G591" i="5"/>
  <c r="H591" i="5"/>
  <c r="E592" i="5"/>
  <c r="F592" i="5"/>
  <c r="G592" i="5"/>
  <c r="H592" i="5"/>
  <c r="E593" i="5"/>
  <c r="F593" i="5"/>
  <c r="G593" i="5"/>
  <c r="H593" i="5"/>
  <c r="E594" i="5"/>
  <c r="F594" i="5"/>
  <c r="G594" i="5"/>
  <c r="H594" i="5"/>
  <c r="E595" i="5"/>
  <c r="F595" i="5"/>
  <c r="G595" i="5"/>
  <c r="H595" i="5"/>
  <c r="E596" i="5"/>
  <c r="F596" i="5"/>
  <c r="G596" i="5"/>
  <c r="H596" i="5"/>
  <c r="E597" i="5"/>
  <c r="F597" i="5"/>
  <c r="G597" i="5"/>
  <c r="H597" i="5"/>
  <c r="E598" i="5"/>
  <c r="F598" i="5"/>
  <c r="G598" i="5"/>
  <c r="H598" i="5"/>
  <c r="E599" i="5"/>
  <c r="F599" i="5"/>
  <c r="G599" i="5"/>
  <c r="H599" i="5"/>
  <c r="E600" i="5"/>
  <c r="F600" i="5"/>
  <c r="G600" i="5"/>
  <c r="H600" i="5"/>
  <c r="E601" i="5"/>
  <c r="F601" i="5"/>
  <c r="G601" i="5"/>
  <c r="H601" i="5"/>
  <c r="E602" i="5"/>
  <c r="F602" i="5"/>
  <c r="G602" i="5"/>
  <c r="H602" i="5"/>
  <c r="E603" i="5"/>
  <c r="F603" i="5"/>
  <c r="G603" i="5"/>
  <c r="H603" i="5"/>
  <c r="E604" i="5"/>
  <c r="F604" i="5"/>
  <c r="G604" i="5"/>
  <c r="H604" i="5"/>
  <c r="E605" i="5"/>
  <c r="F605" i="5"/>
  <c r="G605" i="5"/>
  <c r="H605" i="5"/>
  <c r="E606" i="5"/>
  <c r="F606" i="5"/>
  <c r="G606" i="5"/>
  <c r="H606" i="5"/>
  <c r="E607" i="5"/>
  <c r="F607" i="5"/>
  <c r="G607" i="5"/>
  <c r="H607" i="5"/>
  <c r="E608" i="5"/>
  <c r="F608" i="5"/>
  <c r="G608" i="5"/>
  <c r="H608" i="5"/>
  <c r="E609" i="5"/>
  <c r="F609" i="5"/>
  <c r="G609" i="5"/>
  <c r="H609" i="5"/>
  <c r="E610" i="5"/>
  <c r="F610" i="5"/>
  <c r="G610" i="5"/>
  <c r="H610" i="5"/>
  <c r="E611" i="5"/>
  <c r="F611" i="5"/>
  <c r="G611" i="5"/>
  <c r="H611" i="5"/>
  <c r="E612" i="5"/>
  <c r="F612" i="5"/>
  <c r="G612" i="5"/>
  <c r="H612" i="5"/>
  <c r="E613" i="5"/>
  <c r="F613" i="5"/>
  <c r="G613" i="5"/>
  <c r="H613" i="5"/>
  <c r="E614" i="5"/>
  <c r="F614" i="5"/>
  <c r="G614" i="5"/>
  <c r="H614" i="5"/>
  <c r="E615" i="5"/>
  <c r="F615" i="5"/>
  <c r="G615" i="5"/>
  <c r="H615" i="5"/>
  <c r="E616" i="5"/>
  <c r="F616" i="5"/>
  <c r="G616" i="5"/>
  <c r="H616" i="5"/>
  <c r="E617" i="5"/>
  <c r="F617" i="5"/>
  <c r="G617" i="5"/>
  <c r="H617" i="5"/>
  <c r="E618" i="5"/>
  <c r="F618" i="5"/>
  <c r="G618" i="5"/>
  <c r="H618" i="5"/>
  <c r="E619" i="5"/>
  <c r="F619" i="5"/>
  <c r="G619" i="5"/>
  <c r="H619" i="5"/>
  <c r="E620" i="5"/>
  <c r="F620" i="5"/>
  <c r="G620" i="5"/>
  <c r="H620" i="5"/>
  <c r="E621" i="5"/>
  <c r="F621" i="5"/>
  <c r="G621" i="5"/>
  <c r="H621" i="5"/>
  <c r="E622" i="5"/>
  <c r="F622" i="5"/>
  <c r="G622" i="5"/>
  <c r="H622" i="5"/>
  <c r="E623" i="5"/>
  <c r="F623" i="5"/>
  <c r="G623" i="5"/>
  <c r="H623" i="5"/>
  <c r="E624" i="5"/>
  <c r="F624" i="5"/>
  <c r="G624" i="5"/>
  <c r="H624" i="5"/>
  <c r="E625" i="5"/>
  <c r="F625" i="5"/>
  <c r="G625" i="5"/>
  <c r="H625" i="5"/>
  <c r="E626" i="5"/>
  <c r="F626" i="5"/>
  <c r="G626" i="5"/>
  <c r="H626" i="5"/>
  <c r="E627" i="5"/>
  <c r="F627" i="5"/>
  <c r="G627" i="5"/>
  <c r="H627" i="5"/>
  <c r="E628" i="5"/>
  <c r="F628" i="5"/>
  <c r="G628" i="5"/>
  <c r="H628" i="5"/>
  <c r="E629" i="5"/>
  <c r="F629" i="5"/>
  <c r="G629" i="5"/>
  <c r="H629" i="5"/>
  <c r="E630" i="5"/>
  <c r="F630" i="5"/>
  <c r="G630" i="5"/>
  <c r="H630" i="5"/>
  <c r="E631" i="5"/>
  <c r="F631" i="5"/>
  <c r="G631" i="5"/>
  <c r="H631" i="5"/>
  <c r="E632" i="5"/>
  <c r="F632" i="5"/>
  <c r="G632" i="5"/>
  <c r="H632" i="5"/>
  <c r="E633" i="5"/>
  <c r="F633" i="5"/>
  <c r="G633" i="5"/>
  <c r="H633" i="5"/>
  <c r="E634" i="5"/>
  <c r="F634" i="5"/>
  <c r="G634" i="5"/>
  <c r="H634" i="5"/>
  <c r="E635" i="5"/>
  <c r="F635" i="5"/>
  <c r="G635" i="5"/>
  <c r="H635" i="5"/>
  <c r="E636" i="5"/>
  <c r="F636" i="5"/>
  <c r="G636" i="5"/>
  <c r="H636" i="5"/>
  <c r="E637" i="5"/>
  <c r="F637" i="5"/>
  <c r="G637" i="5"/>
  <c r="H637" i="5"/>
  <c r="E638" i="5"/>
  <c r="F638" i="5"/>
  <c r="G638" i="5"/>
  <c r="H638" i="5"/>
  <c r="E639" i="5"/>
  <c r="F639" i="5"/>
  <c r="G639" i="5"/>
  <c r="H639" i="5"/>
  <c r="E640" i="5"/>
  <c r="F640" i="5"/>
  <c r="G640" i="5"/>
  <c r="H640" i="5"/>
  <c r="E641" i="5"/>
  <c r="F641" i="5"/>
  <c r="G641" i="5"/>
  <c r="H641" i="5"/>
  <c r="E642" i="5"/>
  <c r="F642" i="5"/>
  <c r="G642" i="5"/>
  <c r="H642" i="5"/>
  <c r="E643" i="5"/>
  <c r="F643" i="5"/>
  <c r="G643" i="5"/>
  <c r="H643" i="5"/>
  <c r="E644" i="5"/>
  <c r="F644" i="5"/>
  <c r="G644" i="5"/>
  <c r="H644" i="5"/>
  <c r="E645" i="5"/>
  <c r="F645" i="5"/>
  <c r="G645" i="5"/>
  <c r="H645" i="5"/>
  <c r="E646" i="5"/>
  <c r="F646" i="5"/>
  <c r="G646" i="5"/>
  <c r="H646" i="5"/>
  <c r="E647" i="5"/>
  <c r="F647" i="5"/>
  <c r="G647" i="5"/>
  <c r="H647" i="5"/>
  <c r="E648" i="5"/>
  <c r="F648" i="5"/>
  <c r="G648" i="5"/>
  <c r="H648" i="5"/>
  <c r="E649" i="5"/>
  <c r="F649" i="5"/>
  <c r="G649" i="5"/>
  <c r="H649" i="5"/>
  <c r="E650" i="5"/>
  <c r="F650" i="5"/>
  <c r="G650" i="5"/>
  <c r="H650" i="5"/>
  <c r="E651" i="5"/>
  <c r="F651" i="5"/>
  <c r="G651" i="5"/>
  <c r="H651" i="5"/>
  <c r="E652" i="5"/>
  <c r="F652" i="5"/>
  <c r="G652" i="5"/>
  <c r="H652" i="5"/>
  <c r="E653" i="5"/>
  <c r="F653" i="5"/>
  <c r="G653" i="5"/>
  <c r="H653" i="5"/>
  <c r="E654" i="5"/>
  <c r="F654" i="5"/>
  <c r="G654" i="5"/>
  <c r="H654" i="5"/>
  <c r="E655" i="5"/>
  <c r="F655" i="5"/>
  <c r="G655" i="5"/>
  <c r="H655" i="5"/>
  <c r="E656" i="5"/>
  <c r="F656" i="5"/>
  <c r="G656" i="5"/>
  <c r="H656" i="5"/>
  <c r="E657" i="5"/>
  <c r="F657" i="5"/>
  <c r="G657" i="5"/>
  <c r="H657" i="5"/>
  <c r="E658" i="5"/>
  <c r="F658" i="5"/>
  <c r="G658" i="5"/>
  <c r="H658" i="5"/>
  <c r="E659" i="5"/>
  <c r="F659" i="5"/>
  <c r="G659" i="5"/>
  <c r="H659" i="5"/>
  <c r="E660" i="5"/>
  <c r="F660" i="5"/>
  <c r="G660" i="5"/>
  <c r="H660" i="5"/>
  <c r="E661" i="5"/>
  <c r="F661" i="5"/>
  <c r="G661" i="5"/>
  <c r="H661" i="5"/>
  <c r="E662" i="5"/>
  <c r="F662" i="5"/>
  <c r="G662" i="5"/>
  <c r="H662" i="5"/>
  <c r="E663" i="5"/>
  <c r="F663" i="5"/>
  <c r="G663" i="5"/>
  <c r="H663" i="5"/>
  <c r="E664" i="5"/>
  <c r="F664" i="5"/>
  <c r="G664" i="5"/>
  <c r="H664" i="5"/>
  <c r="E665" i="5"/>
  <c r="F665" i="5"/>
  <c r="G665" i="5"/>
  <c r="H665" i="5"/>
  <c r="E666" i="5"/>
  <c r="F666" i="5"/>
  <c r="G666" i="5"/>
  <c r="H666" i="5"/>
  <c r="E667" i="5"/>
  <c r="F667" i="5"/>
  <c r="G667" i="5"/>
  <c r="H667" i="5"/>
  <c r="E668" i="5"/>
  <c r="F668" i="5"/>
  <c r="G668" i="5"/>
  <c r="H668" i="5"/>
  <c r="E669" i="5"/>
  <c r="F669" i="5"/>
  <c r="G669" i="5"/>
  <c r="H669" i="5"/>
  <c r="E670" i="5"/>
  <c r="F670" i="5"/>
  <c r="G670" i="5"/>
  <c r="H670" i="5"/>
  <c r="E671" i="5"/>
  <c r="F671" i="5"/>
  <c r="G671" i="5"/>
  <c r="H671" i="5"/>
  <c r="E672" i="5"/>
  <c r="F672" i="5"/>
  <c r="G672" i="5"/>
  <c r="H672" i="5"/>
  <c r="E673" i="5"/>
  <c r="F673" i="5"/>
  <c r="G673" i="5"/>
  <c r="H673" i="5"/>
  <c r="E674" i="5"/>
  <c r="F674" i="5"/>
  <c r="G674" i="5"/>
  <c r="H674" i="5"/>
  <c r="E675" i="5"/>
  <c r="F675" i="5"/>
  <c r="G675" i="5"/>
  <c r="H675" i="5"/>
  <c r="E676" i="5"/>
  <c r="F676" i="5"/>
  <c r="G676" i="5"/>
  <c r="H676" i="5"/>
  <c r="E677" i="5"/>
  <c r="F677" i="5"/>
  <c r="G677" i="5"/>
  <c r="H677" i="5"/>
  <c r="E678" i="5"/>
  <c r="F678" i="5"/>
  <c r="G678" i="5"/>
  <c r="H678" i="5"/>
  <c r="E679" i="5"/>
  <c r="F679" i="5"/>
  <c r="G679" i="5"/>
  <c r="H679" i="5"/>
  <c r="E680" i="5"/>
  <c r="F680" i="5"/>
  <c r="G680" i="5"/>
  <c r="H680" i="5"/>
  <c r="E681" i="5"/>
  <c r="F681" i="5"/>
  <c r="G681" i="5"/>
  <c r="H681" i="5"/>
  <c r="E682" i="5"/>
  <c r="F682" i="5"/>
  <c r="G682" i="5"/>
  <c r="H682" i="5"/>
  <c r="E683" i="5"/>
  <c r="F683" i="5"/>
  <c r="G683" i="5"/>
  <c r="H683" i="5"/>
  <c r="E684" i="5"/>
  <c r="F684" i="5"/>
  <c r="G684" i="5"/>
  <c r="H684" i="5"/>
  <c r="E685" i="5"/>
  <c r="F685" i="5"/>
  <c r="G685" i="5"/>
  <c r="H685" i="5"/>
  <c r="E686" i="5"/>
  <c r="F686" i="5"/>
  <c r="G686" i="5"/>
  <c r="H686" i="5"/>
  <c r="E687" i="5"/>
  <c r="F687" i="5"/>
  <c r="G687" i="5"/>
  <c r="H687" i="5"/>
  <c r="E688" i="5"/>
  <c r="F688" i="5"/>
  <c r="G688" i="5"/>
  <c r="H688" i="5"/>
  <c r="E689" i="5"/>
  <c r="F689" i="5"/>
  <c r="G689" i="5"/>
  <c r="H689" i="5"/>
  <c r="E690" i="5"/>
  <c r="F690" i="5"/>
  <c r="G690" i="5"/>
  <c r="H690" i="5"/>
  <c r="E691" i="5"/>
  <c r="F691" i="5"/>
  <c r="G691" i="5"/>
  <c r="H691" i="5"/>
  <c r="E692" i="5"/>
  <c r="F692" i="5"/>
  <c r="G692" i="5"/>
  <c r="H692" i="5"/>
  <c r="E693" i="5"/>
  <c r="F693" i="5"/>
  <c r="G693" i="5"/>
  <c r="H693" i="5"/>
  <c r="E694" i="5"/>
  <c r="F694" i="5"/>
  <c r="G694" i="5"/>
  <c r="H694" i="5"/>
  <c r="E695" i="5"/>
  <c r="F695" i="5"/>
  <c r="G695" i="5"/>
  <c r="H695" i="5"/>
  <c r="E696" i="5"/>
  <c r="F696" i="5"/>
  <c r="G696" i="5"/>
  <c r="H696" i="5"/>
  <c r="E697" i="5"/>
  <c r="F697" i="5"/>
  <c r="G697" i="5"/>
  <c r="H697" i="5"/>
  <c r="E698" i="5"/>
  <c r="F698" i="5"/>
  <c r="G698" i="5"/>
  <c r="H698" i="5"/>
  <c r="E699" i="5"/>
  <c r="F699" i="5"/>
  <c r="G699" i="5"/>
  <c r="H699" i="5"/>
  <c r="E700" i="5"/>
  <c r="F700" i="5"/>
  <c r="G700" i="5"/>
  <c r="H700" i="5"/>
  <c r="E701" i="5"/>
  <c r="F701" i="5"/>
  <c r="G701" i="5"/>
  <c r="H701" i="5"/>
  <c r="E702" i="5"/>
  <c r="F702" i="5"/>
  <c r="G702" i="5"/>
  <c r="H702" i="5"/>
  <c r="E703" i="5"/>
  <c r="F703" i="5"/>
  <c r="G703" i="5"/>
  <c r="H703" i="5"/>
  <c r="E704" i="5"/>
  <c r="F704" i="5"/>
  <c r="G704" i="5"/>
  <c r="H704" i="5"/>
  <c r="E705" i="5"/>
  <c r="F705" i="5"/>
  <c r="G705" i="5"/>
  <c r="H705" i="5"/>
  <c r="E706" i="5"/>
  <c r="F706" i="5"/>
  <c r="G706" i="5"/>
  <c r="H706" i="5"/>
  <c r="E707" i="5"/>
  <c r="F707" i="5"/>
  <c r="G707" i="5"/>
  <c r="H707" i="5"/>
  <c r="E708" i="5"/>
  <c r="F708" i="5"/>
  <c r="G708" i="5"/>
  <c r="H708" i="5"/>
  <c r="E709" i="5"/>
  <c r="F709" i="5"/>
  <c r="G709" i="5"/>
  <c r="H709" i="5"/>
  <c r="E710" i="5"/>
  <c r="F710" i="5"/>
  <c r="G710" i="5"/>
  <c r="H710" i="5"/>
  <c r="E711" i="5"/>
  <c r="F711" i="5"/>
  <c r="G711" i="5"/>
  <c r="H711" i="5"/>
  <c r="E712" i="5"/>
  <c r="F712" i="5"/>
  <c r="G712" i="5"/>
  <c r="H712" i="5"/>
  <c r="E713" i="5"/>
  <c r="F713" i="5"/>
  <c r="G713" i="5"/>
  <c r="H713" i="5"/>
  <c r="E714" i="5"/>
  <c r="F714" i="5"/>
  <c r="G714" i="5"/>
  <c r="H714" i="5"/>
  <c r="E715" i="5"/>
  <c r="F715" i="5"/>
  <c r="G715" i="5"/>
  <c r="H715" i="5"/>
  <c r="E716" i="5"/>
  <c r="F716" i="5"/>
  <c r="G716" i="5"/>
  <c r="H716" i="5"/>
  <c r="E717" i="5"/>
  <c r="F717" i="5"/>
  <c r="G717" i="5"/>
  <c r="H717" i="5"/>
  <c r="E718" i="5"/>
  <c r="F718" i="5"/>
  <c r="G718" i="5"/>
  <c r="H718" i="5"/>
  <c r="E719" i="5"/>
  <c r="F719" i="5"/>
  <c r="G719" i="5"/>
  <c r="H719" i="5"/>
  <c r="E720" i="5"/>
  <c r="F720" i="5"/>
  <c r="G720" i="5"/>
  <c r="H720" i="5"/>
  <c r="E721" i="5"/>
  <c r="F721" i="5"/>
  <c r="G721" i="5"/>
  <c r="H721" i="5"/>
  <c r="E722" i="5"/>
  <c r="F722" i="5"/>
  <c r="G722" i="5"/>
  <c r="H722" i="5"/>
  <c r="E723" i="5"/>
  <c r="F723" i="5"/>
  <c r="G723" i="5"/>
  <c r="H723" i="5"/>
  <c r="E724" i="5"/>
  <c r="F724" i="5"/>
  <c r="G724" i="5"/>
  <c r="H724" i="5"/>
  <c r="E725" i="5"/>
  <c r="F725" i="5"/>
  <c r="G725" i="5"/>
  <c r="H725" i="5"/>
  <c r="E726" i="5"/>
  <c r="F726" i="5"/>
  <c r="G726" i="5"/>
  <c r="H726" i="5"/>
  <c r="E727" i="5"/>
  <c r="F727" i="5"/>
  <c r="G727" i="5"/>
  <c r="H727" i="5"/>
  <c r="E728" i="5"/>
  <c r="F728" i="5"/>
  <c r="G728" i="5"/>
  <c r="H728" i="5"/>
  <c r="E729" i="5"/>
  <c r="F729" i="5"/>
  <c r="G729" i="5"/>
  <c r="H729" i="5"/>
  <c r="E730" i="5"/>
  <c r="F730" i="5"/>
  <c r="G730" i="5"/>
  <c r="H730" i="5"/>
  <c r="E731" i="5"/>
  <c r="F731" i="5"/>
  <c r="G731" i="5"/>
  <c r="H731" i="5"/>
  <c r="E732" i="5"/>
  <c r="F732" i="5"/>
  <c r="G732" i="5"/>
  <c r="H732" i="5"/>
  <c r="E733" i="5"/>
  <c r="F733" i="5"/>
  <c r="G733" i="5"/>
  <c r="H733" i="5"/>
  <c r="E734" i="5"/>
  <c r="F734" i="5"/>
  <c r="G734" i="5"/>
  <c r="H734" i="5"/>
  <c r="E735" i="5"/>
  <c r="F735" i="5"/>
  <c r="G735" i="5"/>
  <c r="H735" i="5"/>
  <c r="E736" i="5"/>
  <c r="F736" i="5"/>
  <c r="G736" i="5"/>
  <c r="H736" i="5"/>
  <c r="E737" i="5"/>
  <c r="F737" i="5"/>
  <c r="G737" i="5"/>
  <c r="H737" i="5"/>
  <c r="E738" i="5"/>
  <c r="F738" i="5"/>
  <c r="G738" i="5"/>
  <c r="H738" i="5"/>
  <c r="E739" i="5"/>
  <c r="F739" i="5"/>
  <c r="G739" i="5"/>
  <c r="H739" i="5"/>
  <c r="E740" i="5"/>
  <c r="F740" i="5"/>
  <c r="G740" i="5"/>
  <c r="H740" i="5"/>
  <c r="E741" i="5"/>
  <c r="F741" i="5"/>
  <c r="G741" i="5"/>
  <c r="H741" i="5"/>
  <c r="E742" i="5"/>
  <c r="F742" i="5"/>
  <c r="G742" i="5"/>
  <c r="H742" i="5"/>
  <c r="E743" i="5"/>
  <c r="F743" i="5"/>
  <c r="G743" i="5"/>
  <c r="H743" i="5"/>
  <c r="E744" i="5"/>
  <c r="F744" i="5"/>
  <c r="G744" i="5"/>
  <c r="H744" i="5"/>
  <c r="E745" i="5"/>
  <c r="F745" i="5"/>
  <c r="G745" i="5"/>
  <c r="H745" i="5"/>
  <c r="E746" i="5"/>
  <c r="F746" i="5"/>
  <c r="G746" i="5"/>
  <c r="H746" i="5"/>
  <c r="E747" i="5"/>
  <c r="F747" i="5"/>
  <c r="G747" i="5"/>
  <c r="H747" i="5"/>
  <c r="E748" i="5"/>
  <c r="F748" i="5"/>
  <c r="G748" i="5"/>
  <c r="H748" i="5"/>
  <c r="E749" i="5"/>
  <c r="F749" i="5"/>
  <c r="G749" i="5"/>
  <c r="H749" i="5"/>
  <c r="E750" i="5"/>
  <c r="F750" i="5"/>
  <c r="G750" i="5"/>
  <c r="H750" i="5"/>
  <c r="E751" i="5"/>
  <c r="F751" i="5"/>
  <c r="G751" i="5"/>
  <c r="H751" i="5"/>
  <c r="E752" i="5"/>
  <c r="F752" i="5"/>
  <c r="G752" i="5"/>
  <c r="H752" i="5"/>
  <c r="E753" i="5"/>
  <c r="F753" i="5"/>
  <c r="G753" i="5"/>
  <c r="H753" i="5"/>
  <c r="E754" i="5"/>
  <c r="F754" i="5"/>
  <c r="G754" i="5"/>
  <c r="H754" i="5"/>
  <c r="E755" i="5"/>
  <c r="F755" i="5"/>
  <c r="G755" i="5"/>
  <c r="H755" i="5"/>
  <c r="E756" i="5"/>
  <c r="F756" i="5"/>
  <c r="G756" i="5"/>
  <c r="H756" i="5"/>
  <c r="E757" i="5"/>
  <c r="F757" i="5"/>
  <c r="G757" i="5"/>
  <c r="H757" i="5"/>
  <c r="E758" i="5"/>
  <c r="F758" i="5"/>
  <c r="G758" i="5"/>
  <c r="H758" i="5"/>
  <c r="E759" i="5"/>
  <c r="F759" i="5"/>
  <c r="G759" i="5"/>
  <c r="H759" i="5"/>
  <c r="E760" i="5"/>
  <c r="F760" i="5"/>
  <c r="G760" i="5"/>
  <c r="H760" i="5"/>
  <c r="E761" i="5"/>
  <c r="F761" i="5"/>
  <c r="G761" i="5"/>
  <c r="H761" i="5"/>
  <c r="E762" i="5"/>
  <c r="F762" i="5"/>
  <c r="G762" i="5"/>
  <c r="H762" i="5"/>
  <c r="E763" i="5"/>
  <c r="F763" i="5"/>
  <c r="G763" i="5"/>
  <c r="H763" i="5"/>
  <c r="E764" i="5"/>
  <c r="F764" i="5"/>
  <c r="G764" i="5"/>
  <c r="H764" i="5"/>
  <c r="E765" i="5"/>
  <c r="F765" i="5"/>
  <c r="G765" i="5"/>
  <c r="H765" i="5"/>
  <c r="E766" i="5"/>
  <c r="F766" i="5"/>
  <c r="G766" i="5"/>
  <c r="H766" i="5"/>
  <c r="E767" i="5"/>
  <c r="F767" i="5"/>
  <c r="G767" i="5"/>
  <c r="H767" i="5"/>
  <c r="E768" i="5"/>
  <c r="F768" i="5"/>
  <c r="G768" i="5"/>
  <c r="H768" i="5"/>
  <c r="E769" i="5"/>
  <c r="F769" i="5"/>
  <c r="G769" i="5"/>
  <c r="H769" i="5"/>
  <c r="E770" i="5"/>
  <c r="F770" i="5"/>
  <c r="G770" i="5"/>
  <c r="H770" i="5"/>
  <c r="E771" i="5"/>
  <c r="F771" i="5"/>
  <c r="G771" i="5"/>
  <c r="H771" i="5"/>
  <c r="E772" i="5"/>
  <c r="F772" i="5"/>
  <c r="G772" i="5"/>
  <c r="H772" i="5"/>
  <c r="E773" i="5"/>
  <c r="F773" i="5"/>
  <c r="G773" i="5"/>
  <c r="H773" i="5"/>
  <c r="E774" i="5"/>
  <c r="F774" i="5"/>
  <c r="G774" i="5"/>
  <c r="H774" i="5"/>
  <c r="E775" i="5"/>
  <c r="F775" i="5"/>
  <c r="G775" i="5"/>
  <c r="H775" i="5"/>
  <c r="E776" i="5"/>
  <c r="F776" i="5"/>
  <c r="G776" i="5"/>
  <c r="H776" i="5"/>
  <c r="E777" i="5"/>
  <c r="F777" i="5"/>
  <c r="G777" i="5"/>
  <c r="H777" i="5"/>
  <c r="E778" i="5"/>
  <c r="F778" i="5"/>
  <c r="G778" i="5"/>
  <c r="H778" i="5"/>
  <c r="E779" i="5"/>
  <c r="F779" i="5"/>
  <c r="G779" i="5"/>
  <c r="H779" i="5"/>
  <c r="E780" i="5"/>
  <c r="F780" i="5"/>
  <c r="G780" i="5"/>
  <c r="H780" i="5"/>
  <c r="E781" i="5"/>
  <c r="F781" i="5"/>
  <c r="G781" i="5"/>
  <c r="H781" i="5"/>
  <c r="E782" i="5"/>
  <c r="F782" i="5"/>
  <c r="G782" i="5"/>
  <c r="H782" i="5"/>
  <c r="E783" i="5"/>
  <c r="F783" i="5"/>
  <c r="G783" i="5"/>
  <c r="H783" i="5"/>
  <c r="E784" i="5"/>
  <c r="F784" i="5"/>
  <c r="G784" i="5"/>
  <c r="H784" i="5"/>
  <c r="E785" i="5"/>
  <c r="F785" i="5"/>
  <c r="G785" i="5"/>
  <c r="H785" i="5"/>
  <c r="E786" i="5"/>
  <c r="F786" i="5"/>
  <c r="G786" i="5"/>
  <c r="H786" i="5"/>
  <c r="E787" i="5"/>
  <c r="F787" i="5"/>
  <c r="G787" i="5"/>
  <c r="H787" i="5"/>
  <c r="E788" i="5"/>
  <c r="F788" i="5"/>
  <c r="G788" i="5"/>
  <c r="H788" i="5"/>
  <c r="E789" i="5"/>
  <c r="F789" i="5"/>
  <c r="G789" i="5"/>
  <c r="H789" i="5"/>
  <c r="E790" i="5"/>
  <c r="F790" i="5"/>
  <c r="G790" i="5"/>
  <c r="H790" i="5"/>
  <c r="E791" i="5"/>
  <c r="F791" i="5"/>
  <c r="G791" i="5"/>
  <c r="H791" i="5"/>
  <c r="E792" i="5"/>
  <c r="F792" i="5"/>
  <c r="G792" i="5"/>
  <c r="H792" i="5"/>
  <c r="E793" i="5"/>
  <c r="F793" i="5"/>
  <c r="G793" i="5"/>
  <c r="H793" i="5"/>
  <c r="E794" i="5"/>
  <c r="F794" i="5"/>
  <c r="G794" i="5"/>
  <c r="H794" i="5"/>
  <c r="E795" i="5"/>
  <c r="F795" i="5"/>
  <c r="G795" i="5"/>
  <c r="H795" i="5"/>
  <c r="E796" i="5"/>
  <c r="F796" i="5"/>
  <c r="G796" i="5"/>
  <c r="H796" i="5"/>
  <c r="E797" i="5"/>
  <c r="F797" i="5"/>
  <c r="G797" i="5"/>
  <c r="H797" i="5"/>
  <c r="E798" i="5"/>
  <c r="F798" i="5"/>
  <c r="G798" i="5"/>
  <c r="H798" i="5"/>
  <c r="E799" i="5"/>
  <c r="F799" i="5"/>
  <c r="G799" i="5"/>
  <c r="H799" i="5"/>
  <c r="E800" i="5"/>
  <c r="F800" i="5"/>
  <c r="G800" i="5"/>
  <c r="H800" i="5"/>
  <c r="E801" i="5"/>
  <c r="F801" i="5"/>
  <c r="G801" i="5"/>
  <c r="H801" i="5"/>
  <c r="E802" i="5"/>
  <c r="F802" i="5"/>
  <c r="G802" i="5"/>
  <c r="H802" i="5"/>
  <c r="E803" i="5"/>
  <c r="F803" i="5"/>
  <c r="G803" i="5"/>
  <c r="H803" i="5"/>
  <c r="E804" i="5"/>
  <c r="F804" i="5"/>
  <c r="G804" i="5"/>
  <c r="H804" i="5"/>
  <c r="E805" i="5"/>
  <c r="F805" i="5"/>
  <c r="G805" i="5"/>
  <c r="H805" i="5"/>
  <c r="E806" i="5"/>
  <c r="F806" i="5"/>
  <c r="G806" i="5"/>
  <c r="H806" i="5"/>
  <c r="E807" i="5"/>
  <c r="F807" i="5"/>
  <c r="G807" i="5"/>
  <c r="H807" i="5"/>
  <c r="E808" i="5"/>
  <c r="F808" i="5"/>
  <c r="G808" i="5"/>
  <c r="H808" i="5"/>
  <c r="E809" i="5"/>
  <c r="F809" i="5"/>
  <c r="G809" i="5"/>
  <c r="H809" i="5"/>
  <c r="E810" i="5"/>
  <c r="F810" i="5"/>
  <c r="G810" i="5"/>
  <c r="H810" i="5"/>
  <c r="E811" i="5"/>
  <c r="F811" i="5"/>
  <c r="G811" i="5"/>
  <c r="H811" i="5"/>
  <c r="E812" i="5"/>
  <c r="F812" i="5"/>
  <c r="G812" i="5"/>
  <c r="H812" i="5"/>
  <c r="E813" i="5"/>
  <c r="F813" i="5"/>
  <c r="G813" i="5"/>
  <c r="H813" i="5"/>
  <c r="E814" i="5"/>
  <c r="F814" i="5"/>
  <c r="G814" i="5"/>
  <c r="H814" i="5"/>
  <c r="E815" i="5"/>
  <c r="F815" i="5"/>
  <c r="G815" i="5"/>
  <c r="H815" i="5"/>
  <c r="E816" i="5"/>
  <c r="F816" i="5"/>
  <c r="G816" i="5"/>
  <c r="H816" i="5"/>
  <c r="E817" i="5"/>
  <c r="F817" i="5"/>
  <c r="G817" i="5"/>
  <c r="H817" i="5"/>
  <c r="E818" i="5"/>
  <c r="F818" i="5"/>
  <c r="G818" i="5"/>
  <c r="H818" i="5"/>
  <c r="E819" i="5"/>
  <c r="F819" i="5"/>
  <c r="G819" i="5"/>
  <c r="H819" i="5"/>
  <c r="E820" i="5"/>
  <c r="F820" i="5"/>
  <c r="G820" i="5"/>
  <c r="H820" i="5"/>
  <c r="E821" i="5"/>
  <c r="F821" i="5"/>
  <c r="G821" i="5"/>
  <c r="H821" i="5"/>
  <c r="E822" i="5"/>
  <c r="F822" i="5"/>
  <c r="G822" i="5"/>
  <c r="H822" i="5"/>
  <c r="E823" i="5"/>
  <c r="F823" i="5"/>
  <c r="G823" i="5"/>
  <c r="H823" i="5"/>
  <c r="E824" i="5"/>
  <c r="F824" i="5"/>
  <c r="G824" i="5"/>
  <c r="H824" i="5"/>
  <c r="E825" i="5"/>
  <c r="F825" i="5"/>
  <c r="G825" i="5"/>
  <c r="H825" i="5"/>
  <c r="E826" i="5"/>
  <c r="F826" i="5"/>
  <c r="G826" i="5"/>
  <c r="H826" i="5"/>
  <c r="E827" i="5"/>
  <c r="F827" i="5"/>
  <c r="G827" i="5"/>
  <c r="H827" i="5"/>
  <c r="E828" i="5"/>
  <c r="F828" i="5"/>
  <c r="G828" i="5"/>
  <c r="H828" i="5"/>
  <c r="E829" i="5"/>
  <c r="F829" i="5"/>
  <c r="G829" i="5"/>
  <c r="H829" i="5"/>
  <c r="E830" i="5"/>
  <c r="F830" i="5"/>
  <c r="G830" i="5"/>
  <c r="H830" i="5"/>
  <c r="E831" i="5"/>
  <c r="F831" i="5"/>
  <c r="G831" i="5"/>
  <c r="H831" i="5"/>
  <c r="E832" i="5"/>
  <c r="F832" i="5"/>
  <c r="G832" i="5"/>
  <c r="H832" i="5"/>
  <c r="E833" i="5"/>
  <c r="F833" i="5"/>
  <c r="G833" i="5"/>
  <c r="H833" i="5"/>
  <c r="E834" i="5"/>
  <c r="F834" i="5"/>
  <c r="G834" i="5"/>
  <c r="H834" i="5"/>
  <c r="E835" i="5"/>
  <c r="F835" i="5"/>
  <c r="G835" i="5"/>
  <c r="H835" i="5"/>
  <c r="E836" i="5"/>
  <c r="F836" i="5"/>
  <c r="G836" i="5"/>
  <c r="H836" i="5"/>
  <c r="E837" i="5"/>
  <c r="F837" i="5"/>
  <c r="G837" i="5"/>
  <c r="H837" i="5"/>
  <c r="E838" i="5"/>
  <c r="F838" i="5"/>
  <c r="G838" i="5"/>
  <c r="H838" i="5"/>
  <c r="E839" i="5"/>
  <c r="F839" i="5"/>
  <c r="G839" i="5"/>
  <c r="H839" i="5"/>
  <c r="E840" i="5"/>
  <c r="F840" i="5"/>
  <c r="G840" i="5"/>
  <c r="H840" i="5"/>
  <c r="E841" i="5"/>
  <c r="F841" i="5"/>
  <c r="G841" i="5"/>
  <c r="H841" i="5"/>
  <c r="E842" i="5"/>
  <c r="F842" i="5"/>
  <c r="G842" i="5"/>
  <c r="H842" i="5"/>
  <c r="E843" i="5"/>
  <c r="F843" i="5"/>
  <c r="G843" i="5"/>
  <c r="H843" i="5"/>
  <c r="E844" i="5"/>
  <c r="F844" i="5"/>
  <c r="G844" i="5"/>
  <c r="H844" i="5"/>
  <c r="E845" i="5"/>
  <c r="F845" i="5"/>
  <c r="G845" i="5"/>
  <c r="H845" i="5"/>
  <c r="E846" i="5"/>
  <c r="F846" i="5"/>
  <c r="G846" i="5"/>
  <c r="H846" i="5"/>
  <c r="E847" i="5"/>
  <c r="F847" i="5"/>
  <c r="G847" i="5"/>
  <c r="H847" i="5"/>
  <c r="E848" i="5"/>
  <c r="F848" i="5"/>
  <c r="G848" i="5"/>
  <c r="H848" i="5"/>
  <c r="E849" i="5"/>
  <c r="F849" i="5"/>
  <c r="G849" i="5"/>
  <c r="H849" i="5"/>
  <c r="E850" i="5"/>
  <c r="F850" i="5"/>
  <c r="G850" i="5"/>
  <c r="H850" i="5"/>
  <c r="E851" i="5"/>
  <c r="F851" i="5"/>
  <c r="G851" i="5"/>
  <c r="H851" i="5"/>
  <c r="E852" i="5"/>
  <c r="F852" i="5"/>
  <c r="G852" i="5"/>
  <c r="H852" i="5"/>
  <c r="E853" i="5"/>
  <c r="F853" i="5"/>
  <c r="G853" i="5"/>
  <c r="H853" i="5"/>
  <c r="E854" i="5"/>
  <c r="F854" i="5"/>
  <c r="G854" i="5"/>
  <c r="H854" i="5"/>
  <c r="E855" i="5"/>
  <c r="F855" i="5"/>
  <c r="G855" i="5"/>
  <c r="H855" i="5"/>
  <c r="E856" i="5"/>
  <c r="F856" i="5"/>
  <c r="G856" i="5"/>
  <c r="H856" i="5"/>
  <c r="E857" i="5"/>
  <c r="F857" i="5"/>
  <c r="G857" i="5"/>
  <c r="H857" i="5"/>
  <c r="E858" i="5"/>
  <c r="F858" i="5"/>
  <c r="G858" i="5"/>
  <c r="H858" i="5"/>
  <c r="E859" i="5"/>
  <c r="F859" i="5"/>
  <c r="G859" i="5"/>
  <c r="H859" i="5"/>
  <c r="E860" i="5"/>
  <c r="F860" i="5"/>
  <c r="G860" i="5"/>
  <c r="H860" i="5"/>
  <c r="E861" i="5"/>
  <c r="F861" i="5"/>
  <c r="G861" i="5"/>
  <c r="H861" i="5"/>
  <c r="E862" i="5"/>
  <c r="F862" i="5"/>
  <c r="G862" i="5"/>
  <c r="H862" i="5"/>
  <c r="E863" i="5"/>
  <c r="F863" i="5"/>
  <c r="G863" i="5"/>
  <c r="H863" i="5"/>
  <c r="E864" i="5"/>
  <c r="F864" i="5"/>
  <c r="G864" i="5"/>
  <c r="H864" i="5"/>
  <c r="E865" i="5"/>
  <c r="F865" i="5"/>
  <c r="G865" i="5"/>
  <c r="H865" i="5"/>
  <c r="E866" i="5"/>
  <c r="F866" i="5"/>
  <c r="G866" i="5"/>
  <c r="H866" i="5"/>
  <c r="E867" i="5"/>
  <c r="F867" i="5"/>
  <c r="G867" i="5"/>
  <c r="H867" i="5"/>
  <c r="E868" i="5"/>
  <c r="F868" i="5"/>
  <c r="G868" i="5"/>
  <c r="H868" i="5"/>
  <c r="E869" i="5"/>
  <c r="F869" i="5"/>
  <c r="G869" i="5"/>
  <c r="H869" i="5"/>
  <c r="E870" i="5"/>
  <c r="F870" i="5"/>
  <c r="G870" i="5"/>
  <c r="H870" i="5"/>
  <c r="E871" i="5"/>
  <c r="F871" i="5"/>
  <c r="G871" i="5"/>
  <c r="H871" i="5"/>
  <c r="E872" i="5"/>
  <c r="F872" i="5"/>
  <c r="G872" i="5"/>
  <c r="H872" i="5"/>
  <c r="E873" i="5"/>
  <c r="F873" i="5"/>
  <c r="G873" i="5"/>
  <c r="H873" i="5"/>
  <c r="E874" i="5"/>
  <c r="F874" i="5"/>
  <c r="G874" i="5"/>
  <c r="H874" i="5"/>
  <c r="E185" i="7" l="1"/>
  <c r="E186" i="7"/>
  <c r="C862" i="6"/>
  <c r="C863" i="6"/>
  <c r="C864" i="6"/>
  <c r="C865" i="6"/>
  <c r="C866" i="6"/>
  <c r="C867" i="6"/>
  <c r="C868" i="6"/>
  <c r="C869" i="6"/>
  <c r="C870" i="6"/>
  <c r="C871" i="6"/>
  <c r="C872" i="6"/>
  <c r="C873" i="6"/>
  <c r="C874" i="6"/>
  <c r="E94" i="8"/>
  <c r="D94" i="8"/>
  <c r="D7" i="9"/>
  <c r="D802" i="11"/>
  <c r="D731" i="11"/>
  <c r="D732" i="11"/>
  <c r="D711" i="11"/>
  <c r="D712" i="11"/>
  <c r="D713" i="11"/>
  <c r="D714" i="11"/>
  <c r="D715" i="11"/>
  <c r="D493" i="11"/>
  <c r="D260" i="11"/>
  <c r="D261" i="11"/>
  <c r="D184" i="11"/>
  <c r="D45" i="11"/>
  <c r="L862" i="10"/>
  <c r="L863" i="10"/>
  <c r="L864" i="10"/>
  <c r="L865" i="10"/>
  <c r="L866" i="10"/>
  <c r="L867" i="10"/>
  <c r="L868" i="10"/>
  <c r="L869" i="10"/>
  <c r="L870" i="10"/>
  <c r="L871" i="10"/>
  <c r="L872" i="10"/>
  <c r="L873" i="10"/>
  <c r="L874" i="10"/>
  <c r="F170" i="7" l="1"/>
  <c r="G170" i="7" s="1"/>
  <c r="I170" i="7" s="1"/>
  <c r="L201" i="10"/>
  <c r="L202" i="10"/>
  <c r="L203" i="10"/>
  <c r="L204" i="10"/>
  <c r="L205" i="10"/>
  <c r="L206" i="10"/>
  <c r="L207" i="10"/>
  <c r="L208" i="10"/>
  <c r="L209" i="10"/>
  <c r="L210" i="10"/>
  <c r="L211" i="10"/>
  <c r="L212" i="10"/>
  <c r="L213" i="10"/>
  <c r="L214" i="10"/>
  <c r="L215" i="10"/>
  <c r="L216" i="10"/>
  <c r="L2"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20" i="10"/>
  <c r="L321" i="10"/>
  <c r="L322" i="10"/>
  <c r="L323" i="10"/>
  <c r="L324" i="10"/>
  <c r="L325" i="10"/>
  <c r="L326" i="10"/>
  <c r="L327" i="10"/>
  <c r="L328" i="10"/>
  <c r="L329" i="10"/>
  <c r="L330" i="10"/>
  <c r="L331" i="10"/>
  <c r="L332" i="10"/>
  <c r="L333" i="10"/>
  <c r="L334"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L383" i="10"/>
  <c r="L384" i="10"/>
  <c r="L385" i="10"/>
  <c r="L386" i="10"/>
  <c r="L387" i="10"/>
  <c r="L388" i="10"/>
  <c r="L389" i="10"/>
  <c r="L390" i="10"/>
  <c r="L391" i="10"/>
  <c r="L392" i="10"/>
  <c r="L393" i="10"/>
  <c r="L394" i="10"/>
  <c r="L395" i="10"/>
  <c r="L396" i="10"/>
  <c r="L397" i="10"/>
  <c r="L398" i="10"/>
  <c r="L399" i="10"/>
  <c r="L400" i="10"/>
  <c r="L401" i="10"/>
  <c r="L402" i="10"/>
  <c r="L403" i="10"/>
  <c r="L404" i="10"/>
  <c r="L405" i="10"/>
  <c r="L406" i="10"/>
  <c r="L407" i="10"/>
  <c r="L408" i="10"/>
  <c r="L409" i="10"/>
  <c r="L410" i="10"/>
  <c r="L411" i="10"/>
  <c r="L412" i="10"/>
  <c r="L413" i="10"/>
  <c r="L414" i="10"/>
  <c r="L415" i="10"/>
  <c r="L416" i="10"/>
  <c r="L417" i="10"/>
  <c r="L418" i="10"/>
  <c r="L419" i="10"/>
  <c r="L420" i="10"/>
  <c r="L421" i="10"/>
  <c r="L422" i="10"/>
  <c r="L423" i="10"/>
  <c r="L424" i="10"/>
  <c r="L425" i="10"/>
  <c r="L426" i="10"/>
  <c r="L427" i="10"/>
  <c r="L428" i="10"/>
  <c r="L429" i="10"/>
  <c r="L430" i="10"/>
  <c r="L431" i="10"/>
  <c r="L432" i="10"/>
  <c r="L433" i="10"/>
  <c r="L434" i="10"/>
  <c r="L435" i="10"/>
  <c r="L436" i="10"/>
  <c r="L437" i="10"/>
  <c r="L438" i="10"/>
  <c r="L439" i="10"/>
  <c r="L440" i="10"/>
  <c r="L441" i="10"/>
  <c r="L442" i="10"/>
  <c r="L443" i="10"/>
  <c r="L444" i="10"/>
  <c r="L445" i="10"/>
  <c r="L446" i="10"/>
  <c r="L447" i="10"/>
  <c r="L448" i="10"/>
  <c r="L449" i="10"/>
  <c r="L450" i="10"/>
  <c r="L451" i="10"/>
  <c r="L452" i="10"/>
  <c r="L453" i="10"/>
  <c r="L454" i="10"/>
  <c r="L455" i="10"/>
  <c r="L456" i="10"/>
  <c r="L457" i="10"/>
  <c r="L458" i="10"/>
  <c r="L459" i="10"/>
  <c r="L460" i="10"/>
  <c r="L461" i="10"/>
  <c r="L462" i="10"/>
  <c r="L463" i="10"/>
  <c r="L464" i="10"/>
  <c r="L465" i="10"/>
  <c r="L466" i="10"/>
  <c r="L467" i="10"/>
  <c r="L468" i="10"/>
  <c r="L469" i="10"/>
  <c r="L470" i="10"/>
  <c r="L471" i="10"/>
  <c r="L472" i="10"/>
  <c r="L473" i="10"/>
  <c r="L474" i="10"/>
  <c r="L475" i="10"/>
  <c r="L476" i="10"/>
  <c r="L477" i="10"/>
  <c r="L478" i="10"/>
  <c r="L479" i="10"/>
  <c r="L480" i="10"/>
  <c r="L481" i="10"/>
  <c r="L482" i="10"/>
  <c r="L483" i="10"/>
  <c r="L484" i="10"/>
  <c r="L485" i="10"/>
  <c r="L486" i="10"/>
  <c r="L487" i="10"/>
  <c r="L488" i="10"/>
  <c r="L489" i="10"/>
  <c r="L490" i="10"/>
  <c r="L491" i="10"/>
  <c r="L492" i="10"/>
  <c r="L493" i="10"/>
  <c r="L494" i="10"/>
  <c r="L495" i="10"/>
  <c r="L496" i="10"/>
  <c r="L497" i="10"/>
  <c r="L498" i="10"/>
  <c r="L499" i="10"/>
  <c r="L500" i="10"/>
  <c r="L501" i="10"/>
  <c r="L502" i="10"/>
  <c r="L503" i="10"/>
  <c r="L504" i="10"/>
  <c r="L505" i="10"/>
  <c r="L506" i="10"/>
  <c r="L507" i="10"/>
  <c r="L508" i="10"/>
  <c r="L509" i="10"/>
  <c r="L510" i="10"/>
  <c r="L511" i="10"/>
  <c r="L512" i="10"/>
  <c r="L513" i="10"/>
  <c r="L514" i="10"/>
  <c r="L515" i="10"/>
  <c r="L516" i="10"/>
  <c r="L517" i="10"/>
  <c r="L518" i="10"/>
  <c r="L519" i="10"/>
  <c r="L520" i="10"/>
  <c r="L521" i="10"/>
  <c r="L522" i="10"/>
  <c r="L523" i="10"/>
  <c r="L524" i="10"/>
  <c r="L525" i="10"/>
  <c r="L526" i="10"/>
  <c r="L527" i="10"/>
  <c r="L528" i="10"/>
  <c r="L529" i="10"/>
  <c r="L530" i="10"/>
  <c r="L531" i="10"/>
  <c r="L532" i="10"/>
  <c r="L533" i="10"/>
  <c r="L534" i="10"/>
  <c r="L535" i="10"/>
  <c r="L536" i="10"/>
  <c r="L537" i="10"/>
  <c r="L538" i="10"/>
  <c r="L539" i="10"/>
  <c r="L540" i="10"/>
  <c r="L541" i="10"/>
  <c r="L542" i="10"/>
  <c r="L543" i="10"/>
  <c r="L544" i="10"/>
  <c r="L545" i="10"/>
  <c r="L546" i="10"/>
  <c r="L547" i="10"/>
  <c r="L548" i="10"/>
  <c r="L549" i="10"/>
  <c r="L550" i="10"/>
  <c r="L551" i="10"/>
  <c r="L552" i="10"/>
  <c r="L553" i="10"/>
  <c r="L554" i="10"/>
  <c r="L555" i="10"/>
  <c r="L556" i="10"/>
  <c r="L557" i="10"/>
  <c r="L558" i="10"/>
  <c r="L559" i="10"/>
  <c r="L560" i="10"/>
  <c r="L561" i="10"/>
  <c r="L562" i="10"/>
  <c r="L563" i="10"/>
  <c r="L564" i="10"/>
  <c r="L565" i="10"/>
  <c r="L566" i="10"/>
  <c r="L567" i="10"/>
  <c r="L568" i="10"/>
  <c r="L569" i="10"/>
  <c r="L570" i="10"/>
  <c r="L571" i="10"/>
  <c r="L572" i="10"/>
  <c r="L573" i="10"/>
  <c r="L574" i="10"/>
  <c r="L575" i="10"/>
  <c r="L576" i="10"/>
  <c r="L577" i="10"/>
  <c r="L578" i="10"/>
  <c r="L579" i="10"/>
  <c r="L580" i="10"/>
  <c r="L581" i="10"/>
  <c r="L582" i="10"/>
  <c r="L583" i="10"/>
  <c r="L584" i="10"/>
  <c r="L585" i="10"/>
  <c r="L586" i="10"/>
  <c r="L587" i="10"/>
  <c r="L588" i="10"/>
  <c r="L589" i="10"/>
  <c r="L590" i="10"/>
  <c r="L591" i="10"/>
  <c r="L592" i="10"/>
  <c r="L593" i="10"/>
  <c r="L594" i="10"/>
  <c r="L595" i="10"/>
  <c r="L596" i="10"/>
  <c r="L597" i="10"/>
  <c r="L598" i="10"/>
  <c r="L599" i="10"/>
  <c r="L600" i="10"/>
  <c r="L601" i="10"/>
  <c r="L602" i="10"/>
  <c r="L603" i="10"/>
  <c r="L604" i="10"/>
  <c r="L605" i="10"/>
  <c r="L606" i="10"/>
  <c r="L607" i="10"/>
  <c r="L608" i="10"/>
  <c r="L609" i="10"/>
  <c r="L610" i="10"/>
  <c r="L611" i="10"/>
  <c r="L612" i="10"/>
  <c r="L613" i="10"/>
  <c r="L614" i="10"/>
  <c r="L615" i="10"/>
  <c r="L616" i="10"/>
  <c r="L617" i="10"/>
  <c r="L618" i="10"/>
  <c r="L619" i="10"/>
  <c r="L620" i="10"/>
  <c r="L621" i="10"/>
  <c r="L622" i="10"/>
  <c r="L623" i="10"/>
  <c r="L624" i="10"/>
  <c r="L625" i="10"/>
  <c r="L626" i="10"/>
  <c r="L627" i="10"/>
  <c r="L628" i="10"/>
  <c r="L629" i="10"/>
  <c r="L630" i="10"/>
  <c r="L631" i="10"/>
  <c r="L632" i="10"/>
  <c r="L633" i="10"/>
  <c r="L634" i="10"/>
  <c r="L635" i="10"/>
  <c r="L636" i="10"/>
  <c r="L637" i="10"/>
  <c r="L638" i="10"/>
  <c r="L639" i="10"/>
  <c r="L640" i="10"/>
  <c r="L641" i="10"/>
  <c r="L642" i="10"/>
  <c r="L643" i="10"/>
  <c r="L644" i="10"/>
  <c r="L645" i="10"/>
  <c r="L646" i="10"/>
  <c r="L647" i="10"/>
  <c r="L648" i="10"/>
  <c r="L649" i="10"/>
  <c r="L650" i="10"/>
  <c r="L651" i="10"/>
  <c r="L652" i="10"/>
  <c r="L653" i="10"/>
  <c r="L654" i="10"/>
  <c r="L655" i="10"/>
  <c r="L656" i="10"/>
  <c r="L657" i="10"/>
  <c r="L658" i="10"/>
  <c r="L659" i="10"/>
  <c r="L660" i="10"/>
  <c r="L661" i="10"/>
  <c r="L662" i="10"/>
  <c r="L663" i="10"/>
  <c r="L664" i="10"/>
  <c r="L665" i="10"/>
  <c r="L666" i="10"/>
  <c r="L667" i="10"/>
  <c r="L668" i="10"/>
  <c r="L669" i="10"/>
  <c r="L670" i="10"/>
  <c r="L671" i="10"/>
  <c r="L672" i="10"/>
  <c r="L673" i="10"/>
  <c r="L674" i="10"/>
  <c r="L675" i="10"/>
  <c r="L676" i="10"/>
  <c r="L677" i="10"/>
  <c r="L678" i="10"/>
  <c r="L679" i="10"/>
  <c r="L680" i="10"/>
  <c r="L681" i="10"/>
  <c r="L682" i="10"/>
  <c r="L683" i="10"/>
  <c r="L684" i="10"/>
  <c r="L685" i="10"/>
  <c r="L686" i="10"/>
  <c r="L687" i="10"/>
  <c r="L688" i="10"/>
  <c r="L689" i="10"/>
  <c r="L690" i="10"/>
  <c r="L691" i="10"/>
  <c r="L692" i="10"/>
  <c r="L693" i="10"/>
  <c r="L694" i="10"/>
  <c r="L695" i="10"/>
  <c r="L696" i="10"/>
  <c r="L697" i="10"/>
  <c r="L698" i="10"/>
  <c r="L699" i="10"/>
  <c r="L700" i="10"/>
  <c r="L701" i="10"/>
  <c r="L702" i="10"/>
  <c r="L703" i="10"/>
  <c r="L704" i="10"/>
  <c r="L705" i="10"/>
  <c r="L706" i="10"/>
  <c r="L707" i="10"/>
  <c r="L708" i="10"/>
  <c r="L709" i="10"/>
  <c r="L710" i="10"/>
  <c r="L711" i="10"/>
  <c r="L712" i="10"/>
  <c r="L713" i="10"/>
  <c r="L714" i="10"/>
  <c r="L715" i="10"/>
  <c r="L716" i="10"/>
  <c r="L717" i="10"/>
  <c r="L718" i="10"/>
  <c r="L719" i="10"/>
  <c r="L720" i="10"/>
  <c r="L721" i="10"/>
  <c r="L722" i="10"/>
  <c r="L723" i="10"/>
  <c r="L724" i="10"/>
  <c r="L725" i="10"/>
  <c r="L726" i="10"/>
  <c r="L727" i="10"/>
  <c r="L728" i="10"/>
  <c r="L729" i="10"/>
  <c r="L730" i="10"/>
  <c r="L731" i="10"/>
  <c r="L732" i="10"/>
  <c r="L733" i="10"/>
  <c r="L734" i="10"/>
  <c r="L735" i="10"/>
  <c r="L736" i="10"/>
  <c r="L737" i="10"/>
  <c r="L738" i="10"/>
  <c r="L739" i="10"/>
  <c r="L740" i="10"/>
  <c r="L741" i="10"/>
  <c r="L742" i="10"/>
  <c r="L743" i="10"/>
  <c r="L744" i="10"/>
  <c r="L745" i="10"/>
  <c r="L746" i="10"/>
  <c r="L747" i="10"/>
  <c r="L748" i="10"/>
  <c r="L749" i="10"/>
  <c r="L750" i="10"/>
  <c r="L751" i="10"/>
  <c r="L752" i="10"/>
  <c r="L753" i="10"/>
  <c r="L754" i="10"/>
  <c r="L755" i="10"/>
  <c r="L756" i="10"/>
  <c r="L757" i="10"/>
  <c r="L758" i="10"/>
  <c r="L759" i="10"/>
  <c r="L760" i="10"/>
  <c r="L761" i="10"/>
  <c r="L762" i="10"/>
  <c r="L763" i="10"/>
  <c r="L764" i="10"/>
  <c r="L765" i="10"/>
  <c r="L766" i="10"/>
  <c r="L767" i="10"/>
  <c r="L768" i="10"/>
  <c r="L769" i="10"/>
  <c r="L770" i="10"/>
  <c r="L771" i="10"/>
  <c r="L772" i="10"/>
  <c r="L773" i="10"/>
  <c r="L774" i="10"/>
  <c r="L775" i="10"/>
  <c r="L776" i="10"/>
  <c r="L777" i="10"/>
  <c r="L778" i="10"/>
  <c r="L779" i="10"/>
  <c r="L780" i="10"/>
  <c r="L781" i="10"/>
  <c r="L782" i="10"/>
  <c r="L783" i="10"/>
  <c r="L784" i="10"/>
  <c r="L785" i="10"/>
  <c r="L786" i="10"/>
  <c r="L787" i="10"/>
  <c r="L788" i="10"/>
  <c r="L789" i="10"/>
  <c r="L790" i="10"/>
  <c r="L791" i="10"/>
  <c r="L792" i="10"/>
  <c r="L793" i="10"/>
  <c r="L794" i="10"/>
  <c r="L795" i="10"/>
  <c r="L796" i="10"/>
  <c r="L797" i="10"/>
  <c r="L798" i="10"/>
  <c r="L799" i="10"/>
  <c r="L800" i="10"/>
  <c r="L801" i="10"/>
  <c r="L802" i="10"/>
  <c r="L803" i="10"/>
  <c r="L804" i="10"/>
  <c r="L805" i="10"/>
  <c r="L806" i="10"/>
  <c r="L807" i="10"/>
  <c r="L808" i="10"/>
  <c r="L809" i="10"/>
  <c r="L810" i="10"/>
  <c r="L811" i="10"/>
  <c r="L812" i="10"/>
  <c r="L813" i="10"/>
  <c r="L814" i="10"/>
  <c r="L815" i="10"/>
  <c r="L816" i="10"/>
  <c r="L817" i="10"/>
  <c r="L818" i="10"/>
  <c r="L819" i="10"/>
  <c r="L820" i="10"/>
  <c r="L821" i="10"/>
  <c r="L822" i="10"/>
  <c r="L823" i="10"/>
  <c r="L824" i="10"/>
  <c r="L825" i="10"/>
  <c r="L826" i="10"/>
  <c r="L827" i="10"/>
  <c r="L828" i="10"/>
  <c r="L829" i="10"/>
  <c r="L830" i="10"/>
  <c r="L831" i="10"/>
  <c r="L832" i="10"/>
  <c r="L833" i="10"/>
  <c r="L834" i="10"/>
  <c r="L835" i="10"/>
  <c r="L836" i="10"/>
  <c r="L837" i="10"/>
  <c r="L838" i="10"/>
  <c r="L839" i="10"/>
  <c r="L840" i="10"/>
  <c r="L841" i="10"/>
  <c r="L842" i="10"/>
  <c r="L843" i="10"/>
  <c r="L844" i="10"/>
  <c r="L845" i="10"/>
  <c r="L846" i="10"/>
  <c r="L847" i="10"/>
  <c r="L848" i="10"/>
  <c r="L849" i="10"/>
  <c r="L850" i="10"/>
  <c r="L851" i="10"/>
  <c r="L852" i="10"/>
  <c r="L853" i="10"/>
  <c r="L854" i="10"/>
  <c r="L855" i="10"/>
  <c r="L856" i="10"/>
  <c r="L857" i="10"/>
  <c r="L858" i="10"/>
  <c r="L859" i="10"/>
  <c r="L860" i="10"/>
  <c r="L861" i="10"/>
  <c r="L1" i="10"/>
  <c r="C862" i="18"/>
  <c r="C863" i="18"/>
  <c r="C864" i="18"/>
  <c r="C865" i="18"/>
  <c r="C866" i="18"/>
  <c r="C867" i="18"/>
  <c r="C868" i="18"/>
  <c r="C869" i="18"/>
  <c r="C870" i="18"/>
  <c r="C871" i="18"/>
  <c r="C872" i="18"/>
  <c r="C873" i="18"/>
  <c r="C874" i="18"/>
  <c r="D804" i="13"/>
  <c r="D732" i="13"/>
  <c r="D733" i="13"/>
  <c r="D712" i="13"/>
  <c r="D713" i="13"/>
  <c r="D714" i="13"/>
  <c r="D715" i="13"/>
  <c r="D716" i="13"/>
  <c r="D494" i="13"/>
  <c r="D262" i="13"/>
  <c r="D261" i="13"/>
  <c r="D185" i="13"/>
  <c r="D46" i="13"/>
  <c r="K2" i="17" l="1"/>
  <c r="K3" i="17"/>
  <c r="K4" i="17"/>
  <c r="K5" i="17"/>
  <c r="K6" i="17"/>
  <c r="K7" i="17"/>
  <c r="K8" i="17"/>
  <c r="K9" i="17"/>
  <c r="K10" i="17"/>
  <c r="K11" i="17"/>
  <c r="K1" i="17"/>
  <c r="F874" i="12" l="1"/>
  <c r="F873" i="12"/>
  <c r="F872" i="12"/>
  <c r="F871" i="12"/>
  <c r="F870" i="12"/>
  <c r="F869" i="12"/>
  <c r="F868" i="12"/>
  <c r="F867" i="12"/>
  <c r="F866" i="12"/>
  <c r="F865" i="12"/>
  <c r="F864" i="12"/>
  <c r="F863" i="12"/>
  <c r="F862" i="12"/>
  <c r="F861" i="12"/>
  <c r="F860" i="12"/>
  <c r="F859" i="12"/>
  <c r="F858" i="12"/>
  <c r="F857" i="12"/>
  <c r="F856" i="12"/>
  <c r="F855" i="12"/>
  <c r="F854" i="12"/>
  <c r="F853" i="12"/>
  <c r="F852" i="12"/>
  <c r="F851" i="12"/>
  <c r="F850" i="12"/>
  <c r="F849" i="12"/>
  <c r="F848" i="12"/>
  <c r="F847" i="12"/>
  <c r="F846" i="12"/>
  <c r="F845" i="12"/>
  <c r="F844" i="12"/>
  <c r="F843" i="12"/>
  <c r="F842" i="12"/>
  <c r="F841" i="12"/>
  <c r="F840" i="12"/>
  <c r="F839" i="12"/>
  <c r="F838" i="12"/>
  <c r="F837" i="12"/>
  <c r="F836" i="12"/>
  <c r="F835" i="12"/>
  <c r="F834" i="12"/>
  <c r="F833" i="12"/>
  <c r="F832" i="12"/>
  <c r="F831" i="12"/>
  <c r="F830" i="12"/>
  <c r="F829" i="12"/>
  <c r="F828" i="12"/>
  <c r="F827" i="12"/>
  <c r="F826" i="12"/>
  <c r="F825" i="12"/>
  <c r="F824" i="12"/>
  <c r="F823" i="12"/>
  <c r="F822" i="12"/>
  <c r="F821" i="12"/>
  <c r="F820" i="12"/>
  <c r="F819" i="12"/>
  <c r="F818" i="12"/>
  <c r="F817" i="12"/>
  <c r="F816" i="12"/>
  <c r="F815" i="12"/>
  <c r="F814" i="12"/>
  <c r="F813" i="12"/>
  <c r="F812" i="12"/>
  <c r="F811" i="12"/>
  <c r="F810" i="12"/>
  <c r="F809" i="12"/>
  <c r="F808" i="12"/>
  <c r="F807" i="12"/>
  <c r="F806" i="12"/>
  <c r="F805" i="12"/>
  <c r="F804" i="12"/>
  <c r="F803" i="12"/>
  <c r="F801" i="12"/>
  <c r="F800" i="12"/>
  <c r="J242" i="7"/>
  <c r="H242" i="7"/>
  <c r="E242" i="7"/>
  <c r="J241" i="7"/>
  <c r="H241" i="7"/>
  <c r="J240" i="7"/>
  <c r="H240" i="7"/>
  <c r="E240" i="7"/>
  <c r="E241" i="7" s="1"/>
  <c r="J239" i="7"/>
  <c r="H239" i="7"/>
  <c r="J238" i="7"/>
  <c r="H238" i="7"/>
  <c r="E238" i="7"/>
  <c r="E239" i="7" s="1"/>
  <c r="J237" i="7"/>
  <c r="H237" i="7"/>
  <c r="J236" i="7"/>
  <c r="H236" i="7"/>
  <c r="E236" i="7"/>
  <c r="E237" i="7" s="1"/>
  <c r="J185" i="7"/>
  <c r="H185" i="7"/>
  <c r="J184" i="7"/>
  <c r="H184" i="7"/>
  <c r="J183" i="7"/>
  <c r="H183" i="7"/>
  <c r="E183" i="7"/>
  <c r="E184" i="7" s="1"/>
  <c r="F185" i="7" s="1"/>
  <c r="F186" i="7" s="1"/>
  <c r="J182" i="7"/>
  <c r="H182" i="7"/>
  <c r="J181" i="7"/>
  <c r="H181" i="7"/>
  <c r="E181" i="7"/>
  <c r="E182" i="7" s="1"/>
  <c r="E179" i="7"/>
  <c r="J178" i="7"/>
  <c r="H178" i="7"/>
  <c r="J177" i="7"/>
  <c r="H177" i="7"/>
  <c r="E61" i="7"/>
  <c r="E59" i="7"/>
  <c r="E60" i="7" s="1"/>
  <c r="J60" i="7"/>
  <c r="J59" i="7"/>
  <c r="H60" i="7"/>
  <c r="H59" i="7"/>
  <c r="C861" i="6"/>
  <c r="C860" i="6"/>
  <c r="C859" i="6"/>
  <c r="C858" i="6"/>
  <c r="C857" i="6"/>
  <c r="C856" i="6"/>
  <c r="C855" i="6"/>
  <c r="C854" i="6"/>
  <c r="C853" i="6"/>
  <c r="C852" i="6"/>
  <c r="C851" i="6"/>
  <c r="C850" i="6"/>
  <c r="C849" i="6"/>
  <c r="C848" i="6"/>
  <c r="C847" i="6"/>
  <c r="C846" i="6"/>
  <c r="C845" i="6"/>
  <c r="C844" i="6"/>
  <c r="C843" i="6"/>
  <c r="C842" i="6"/>
  <c r="C841" i="6"/>
  <c r="C840" i="6"/>
  <c r="C839" i="6"/>
  <c r="C838" i="6"/>
  <c r="C837" i="6"/>
  <c r="C836" i="6"/>
  <c r="C835" i="6"/>
  <c r="C834" i="6"/>
  <c r="C833" i="6"/>
  <c r="C832" i="6"/>
  <c r="C831" i="6"/>
  <c r="C830" i="6"/>
  <c r="C829" i="6"/>
  <c r="C828" i="6"/>
  <c r="C827" i="6"/>
  <c r="C826" i="6"/>
  <c r="C825" i="6"/>
  <c r="C824" i="6"/>
  <c r="C823" i="6"/>
  <c r="C822" i="6"/>
  <c r="C821" i="6"/>
  <c r="C820" i="6"/>
  <c r="C819" i="6"/>
  <c r="C818" i="6"/>
  <c r="C817" i="6"/>
  <c r="C816" i="6"/>
  <c r="C815" i="6"/>
  <c r="C814" i="6"/>
  <c r="C813" i="6"/>
  <c r="C812" i="6"/>
  <c r="C811" i="6"/>
  <c r="C810" i="6"/>
  <c r="C809" i="6"/>
  <c r="C808" i="6"/>
  <c r="C807" i="6"/>
  <c r="C806" i="6"/>
  <c r="C805" i="6"/>
  <c r="C804" i="6"/>
  <c r="C803" i="6"/>
  <c r="C802" i="6"/>
  <c r="C801" i="6"/>
  <c r="C800" i="6"/>
  <c r="C799" i="6"/>
  <c r="C798" i="6"/>
  <c r="C797" i="6"/>
  <c r="C796" i="6"/>
  <c r="C795" i="6"/>
  <c r="C794" i="6"/>
  <c r="C793" i="6"/>
  <c r="C792" i="6"/>
  <c r="C791" i="6"/>
  <c r="C790" i="6"/>
  <c r="C789" i="6"/>
  <c r="C788" i="6"/>
  <c r="D63" i="9"/>
  <c r="D17" i="9"/>
  <c r="D16" i="9"/>
  <c r="D15" i="9"/>
  <c r="D10" i="9"/>
  <c r="D9" i="9"/>
  <c r="D8" i="9"/>
  <c r="E132" i="8"/>
  <c r="D132" i="8"/>
  <c r="E131" i="8"/>
  <c r="D131" i="8"/>
  <c r="E130" i="8"/>
  <c r="D130" i="8"/>
  <c r="E102" i="8"/>
  <c r="D102" i="8"/>
  <c r="E101" i="8"/>
  <c r="D101" i="8"/>
  <c r="E100" i="8"/>
  <c r="D100" i="8"/>
  <c r="E99" i="8"/>
  <c r="D99" i="8"/>
  <c r="E34" i="8"/>
  <c r="D34" i="8"/>
  <c r="E32" i="8"/>
  <c r="E31" i="8"/>
  <c r="E30" i="8"/>
  <c r="D32" i="8"/>
  <c r="D31" i="8"/>
  <c r="D30" i="8"/>
  <c r="D874" i="11"/>
  <c r="D873" i="11"/>
  <c r="D872" i="11"/>
  <c r="D871" i="11"/>
  <c r="D870" i="11"/>
  <c r="D869" i="11"/>
  <c r="D868" i="11"/>
  <c r="D867" i="11"/>
  <c r="D866" i="11"/>
  <c r="D865" i="11"/>
  <c r="D864" i="11"/>
  <c r="D863" i="11"/>
  <c r="D862" i="11"/>
  <c r="D861" i="11"/>
  <c r="D860" i="11"/>
  <c r="D859" i="11"/>
  <c r="D858" i="11"/>
  <c r="D857" i="11"/>
  <c r="D856" i="11"/>
  <c r="D855" i="11"/>
  <c r="D854" i="11"/>
  <c r="D853" i="11"/>
  <c r="D852" i="11"/>
  <c r="D851" i="11"/>
  <c r="D850" i="11"/>
  <c r="D849" i="11"/>
  <c r="D848" i="11"/>
  <c r="D847" i="11"/>
  <c r="D846" i="11"/>
  <c r="D845" i="11"/>
  <c r="D844" i="11"/>
  <c r="D843" i="11"/>
  <c r="D842" i="11"/>
  <c r="D841" i="11"/>
  <c r="D840" i="11"/>
  <c r="D839" i="11"/>
  <c r="D838" i="11"/>
  <c r="D837" i="11"/>
  <c r="D836" i="11"/>
  <c r="D835" i="11"/>
  <c r="D834" i="11"/>
  <c r="D833" i="11"/>
  <c r="D832" i="11"/>
  <c r="D831" i="11"/>
  <c r="D830" i="11"/>
  <c r="D829" i="11"/>
  <c r="D828" i="11"/>
  <c r="D827" i="11"/>
  <c r="D826" i="11"/>
  <c r="D825" i="11"/>
  <c r="D824" i="11"/>
  <c r="D823" i="11"/>
  <c r="D822" i="11"/>
  <c r="D821" i="11"/>
  <c r="D820" i="11"/>
  <c r="D819" i="11"/>
  <c r="D818" i="11"/>
  <c r="D817" i="11"/>
  <c r="D816" i="11"/>
  <c r="D815" i="11"/>
  <c r="D814" i="11"/>
  <c r="D813" i="11"/>
  <c r="D812" i="11"/>
  <c r="D811" i="11"/>
  <c r="D810" i="11"/>
  <c r="D809" i="11"/>
  <c r="D808" i="11"/>
  <c r="D807" i="11"/>
  <c r="D806" i="11"/>
  <c r="D805" i="11"/>
  <c r="D804" i="11"/>
  <c r="D803" i="11"/>
  <c r="D801" i="11"/>
  <c r="D800" i="11"/>
  <c r="D799" i="11"/>
  <c r="D798" i="11"/>
  <c r="D797" i="11"/>
  <c r="D796" i="11"/>
  <c r="D795" i="11"/>
  <c r="D794" i="11"/>
  <c r="D793" i="11"/>
  <c r="D792" i="11"/>
  <c r="D791" i="11"/>
  <c r="D790" i="11"/>
  <c r="D789" i="11"/>
  <c r="D788" i="11"/>
  <c r="D787" i="11"/>
  <c r="D786" i="11"/>
  <c r="D785" i="11"/>
  <c r="D784" i="11"/>
  <c r="D783" i="11"/>
  <c r="D782" i="11"/>
  <c r="D781" i="11"/>
  <c r="D780" i="11"/>
  <c r="D779" i="11"/>
  <c r="D778" i="11"/>
  <c r="D777" i="11"/>
  <c r="D776" i="11"/>
  <c r="D775" i="11"/>
  <c r="D774" i="11"/>
  <c r="D773" i="11"/>
  <c r="D772" i="11"/>
  <c r="D771" i="11"/>
  <c r="D770" i="11"/>
  <c r="D769" i="11"/>
  <c r="D768" i="11"/>
  <c r="D767" i="11"/>
  <c r="D766" i="11"/>
  <c r="D765" i="11"/>
  <c r="D764" i="11"/>
  <c r="D763" i="11"/>
  <c r="D762" i="11"/>
  <c r="D761" i="11"/>
  <c r="D760" i="11"/>
  <c r="D759" i="11"/>
  <c r="D758" i="11"/>
  <c r="D757" i="11"/>
  <c r="D756" i="11"/>
  <c r="D755" i="11"/>
  <c r="D754" i="11"/>
  <c r="D753" i="11"/>
  <c r="D752" i="11"/>
  <c r="D751" i="11"/>
  <c r="D750" i="11"/>
  <c r="D749" i="11"/>
  <c r="D748" i="11"/>
  <c r="D747" i="11"/>
  <c r="D746" i="11"/>
  <c r="D745" i="11"/>
  <c r="D744" i="11"/>
  <c r="D743" i="11"/>
  <c r="D742" i="11"/>
  <c r="D741" i="11"/>
  <c r="D740" i="11"/>
  <c r="D739" i="11"/>
  <c r="D738" i="11"/>
  <c r="D737" i="11"/>
  <c r="D736" i="11"/>
  <c r="D735" i="11"/>
  <c r="D734" i="11"/>
  <c r="D733" i="11"/>
  <c r="D730" i="11"/>
  <c r="D729" i="11"/>
  <c r="D728" i="11"/>
  <c r="D727" i="11"/>
  <c r="D726" i="11"/>
  <c r="D725" i="11"/>
  <c r="D724" i="11"/>
  <c r="D723" i="11"/>
  <c r="D722" i="11"/>
  <c r="D721" i="11"/>
  <c r="D720" i="11"/>
  <c r="D719" i="11"/>
  <c r="D718" i="11"/>
  <c r="D717" i="11"/>
  <c r="D716" i="11"/>
  <c r="D710" i="11"/>
  <c r="D709" i="11"/>
  <c r="D708" i="11"/>
  <c r="D707" i="11"/>
  <c r="D706" i="11"/>
  <c r="D705" i="11"/>
  <c r="D704" i="11"/>
  <c r="D703" i="11"/>
  <c r="D702" i="11"/>
  <c r="D701" i="11"/>
  <c r="D700" i="11"/>
  <c r="D699" i="11"/>
  <c r="D698" i="11"/>
  <c r="D697" i="11"/>
  <c r="D696" i="11"/>
  <c r="D695" i="11"/>
  <c r="D694" i="11"/>
  <c r="D693" i="11"/>
  <c r="D692" i="11"/>
  <c r="D691" i="11"/>
  <c r="D690" i="11"/>
  <c r="D689" i="11"/>
  <c r="D688" i="11"/>
  <c r="D687" i="11"/>
  <c r="D686" i="11"/>
  <c r="D685" i="11"/>
  <c r="D684" i="11"/>
  <c r="D683" i="11"/>
  <c r="D682" i="11"/>
  <c r="D681" i="11"/>
  <c r="D680" i="11"/>
  <c r="D679" i="11"/>
  <c r="D678" i="11"/>
  <c r="D677" i="11"/>
  <c r="D676" i="11"/>
  <c r="D675" i="11"/>
  <c r="D674" i="11"/>
  <c r="D673" i="11"/>
  <c r="D672" i="11"/>
  <c r="D671" i="11"/>
  <c r="D670" i="11"/>
  <c r="D669" i="11"/>
  <c r="D668" i="11"/>
  <c r="D667" i="11"/>
  <c r="D666" i="11"/>
  <c r="D665" i="11"/>
  <c r="D664" i="11"/>
  <c r="D663" i="11"/>
  <c r="D662" i="11"/>
  <c r="D661" i="11"/>
  <c r="D660" i="11"/>
  <c r="D659" i="11"/>
  <c r="D658" i="11"/>
  <c r="D657" i="11"/>
  <c r="D656" i="11"/>
  <c r="D655" i="11"/>
  <c r="D654" i="11"/>
  <c r="D653" i="11"/>
  <c r="D652" i="11"/>
  <c r="D651" i="11"/>
  <c r="D650" i="11"/>
  <c r="D649" i="11"/>
  <c r="D648" i="11"/>
  <c r="D647" i="11"/>
  <c r="D646" i="11"/>
  <c r="D645" i="11"/>
  <c r="D644" i="11"/>
  <c r="D643" i="11"/>
  <c r="D642" i="11"/>
  <c r="D641" i="11"/>
  <c r="D640" i="11"/>
  <c r="D639" i="11"/>
  <c r="D638" i="11"/>
  <c r="D637" i="11"/>
  <c r="D636" i="11"/>
  <c r="D635" i="11"/>
  <c r="D634" i="11"/>
  <c r="D633" i="11"/>
  <c r="D632" i="11"/>
  <c r="D631" i="11"/>
  <c r="D630" i="11"/>
  <c r="D629" i="11"/>
  <c r="D628" i="11"/>
  <c r="D627" i="11"/>
  <c r="D626" i="11"/>
  <c r="D625" i="11"/>
  <c r="D624" i="11"/>
  <c r="D623" i="11"/>
  <c r="D622" i="11"/>
  <c r="D621" i="11"/>
  <c r="D620" i="11"/>
  <c r="D619" i="11"/>
  <c r="D618" i="11"/>
  <c r="D617" i="11"/>
  <c r="D616" i="11"/>
  <c r="D615" i="11"/>
  <c r="D614" i="11"/>
  <c r="D613" i="11"/>
  <c r="D612" i="11"/>
  <c r="D611" i="11"/>
  <c r="D610" i="11"/>
  <c r="D609" i="11"/>
  <c r="D608" i="11"/>
  <c r="D607" i="11"/>
  <c r="D606" i="11"/>
  <c r="D605" i="11"/>
  <c r="D604" i="11"/>
  <c r="D603" i="11"/>
  <c r="D602" i="11"/>
  <c r="D601" i="11"/>
  <c r="D600" i="11"/>
  <c r="D599" i="11"/>
  <c r="D598" i="11"/>
  <c r="D597" i="11"/>
  <c r="D596" i="11"/>
  <c r="D595" i="11"/>
  <c r="D594" i="11"/>
  <c r="D593" i="11"/>
  <c r="D592" i="11"/>
  <c r="D591" i="11"/>
  <c r="D590" i="11"/>
  <c r="D589" i="11"/>
  <c r="D588" i="11"/>
  <c r="D587" i="11"/>
  <c r="D586" i="11"/>
  <c r="D585" i="11"/>
  <c r="D584" i="11"/>
  <c r="D583" i="11"/>
  <c r="D582" i="11"/>
  <c r="D581" i="11"/>
  <c r="D580" i="11"/>
  <c r="D579" i="11"/>
  <c r="D578" i="11"/>
  <c r="D577" i="11"/>
  <c r="D576" i="11"/>
  <c r="D575" i="11"/>
  <c r="D574" i="11"/>
  <c r="D573" i="11"/>
  <c r="D572" i="11"/>
  <c r="D571" i="11"/>
  <c r="D570" i="11"/>
  <c r="D569" i="11"/>
  <c r="D568" i="11"/>
  <c r="D567" i="11"/>
  <c r="D566" i="11"/>
  <c r="D565" i="11"/>
  <c r="D564" i="11"/>
  <c r="D563" i="11"/>
  <c r="D562" i="11"/>
  <c r="D561" i="11"/>
  <c r="D560" i="11"/>
  <c r="D559" i="11"/>
  <c r="D558" i="11"/>
  <c r="D557" i="11"/>
  <c r="D556" i="11"/>
  <c r="D555" i="11"/>
  <c r="D554" i="11"/>
  <c r="D553" i="11"/>
  <c r="D552" i="11"/>
  <c r="D551" i="11"/>
  <c r="D550" i="11"/>
  <c r="D549" i="11"/>
  <c r="D548" i="11"/>
  <c r="D547" i="11"/>
  <c r="D546" i="11"/>
  <c r="D545" i="11"/>
  <c r="D544" i="11"/>
  <c r="D543" i="11"/>
  <c r="D542" i="11"/>
  <c r="D541" i="11"/>
  <c r="D540" i="11"/>
  <c r="D539" i="11"/>
  <c r="D538" i="11"/>
  <c r="D537" i="11"/>
  <c r="D536" i="11"/>
  <c r="D535" i="11"/>
  <c r="D534" i="11"/>
  <c r="D533" i="11"/>
  <c r="D532" i="11"/>
  <c r="D531" i="11"/>
  <c r="D530" i="11"/>
  <c r="D529" i="11"/>
  <c r="D528" i="11"/>
  <c r="D527" i="11"/>
  <c r="D526" i="11"/>
  <c r="D525" i="11"/>
  <c r="D524" i="11"/>
  <c r="D523" i="11"/>
  <c r="D522" i="11"/>
  <c r="D521" i="11"/>
  <c r="D520" i="11"/>
  <c r="D519" i="11"/>
  <c r="D518" i="11"/>
  <c r="D517" i="11"/>
  <c r="D516" i="11"/>
  <c r="D515" i="11"/>
  <c r="D514" i="11"/>
  <c r="D513" i="11"/>
  <c r="D512" i="11"/>
  <c r="D511" i="11"/>
  <c r="D510" i="11"/>
  <c r="D509" i="11"/>
  <c r="D508" i="11"/>
  <c r="D507" i="11"/>
  <c r="D506" i="11"/>
  <c r="D505" i="11"/>
  <c r="D504" i="11"/>
  <c r="D503" i="11"/>
  <c r="D502" i="11"/>
  <c r="D501" i="11"/>
  <c r="D500" i="11"/>
  <c r="D499" i="11"/>
  <c r="D498" i="11"/>
  <c r="D497" i="11"/>
  <c r="D496" i="11"/>
  <c r="D495" i="11"/>
  <c r="D494" i="11"/>
  <c r="D492" i="11"/>
  <c r="D491" i="11"/>
  <c r="D490" i="11"/>
  <c r="D489" i="11"/>
  <c r="D488" i="11"/>
  <c r="D487" i="11"/>
  <c r="D486" i="11"/>
  <c r="D485" i="11"/>
  <c r="D484" i="11"/>
  <c r="D483" i="11"/>
  <c r="D482" i="11"/>
  <c r="D481" i="11"/>
  <c r="D480" i="11"/>
  <c r="D479" i="11"/>
  <c r="D478" i="11"/>
  <c r="D477" i="11"/>
  <c r="D476" i="11"/>
  <c r="D475" i="11"/>
  <c r="D474" i="11"/>
  <c r="D473" i="11"/>
  <c r="D472" i="11"/>
  <c r="D471" i="11"/>
  <c r="D470" i="11"/>
  <c r="D469" i="11"/>
  <c r="D468" i="11"/>
  <c r="D467" i="11"/>
  <c r="D466" i="11"/>
  <c r="D465" i="11"/>
  <c r="D464" i="11"/>
  <c r="D463" i="11"/>
  <c r="D462" i="11"/>
  <c r="D461" i="11"/>
  <c r="D460" i="11"/>
  <c r="D459" i="11"/>
  <c r="D458" i="11"/>
  <c r="D457" i="11"/>
  <c r="D456" i="11"/>
  <c r="D455" i="11"/>
  <c r="D454" i="11"/>
  <c r="D453" i="11"/>
  <c r="D452" i="11"/>
  <c r="D451" i="11"/>
  <c r="D450" i="11"/>
  <c r="D449" i="11"/>
  <c r="D448" i="11"/>
  <c r="D447" i="11"/>
  <c r="D446" i="11"/>
  <c r="D445" i="11"/>
  <c r="D444" i="11"/>
  <c r="D443" i="11"/>
  <c r="D442" i="11"/>
  <c r="D441" i="11"/>
  <c r="D440" i="11"/>
  <c r="D439" i="11"/>
  <c r="D438" i="11"/>
  <c r="D437" i="11"/>
  <c r="D436" i="11"/>
  <c r="D435" i="11"/>
  <c r="D434" i="11"/>
  <c r="D433" i="11"/>
  <c r="D432" i="11"/>
  <c r="D431" i="11"/>
  <c r="D430" i="11"/>
  <c r="D429" i="11"/>
  <c r="D428" i="11"/>
  <c r="D427" i="11"/>
  <c r="D426" i="11"/>
  <c r="D425" i="11"/>
  <c r="D424" i="11"/>
  <c r="D423" i="11"/>
  <c r="D422" i="11"/>
  <c r="D421" i="11"/>
  <c r="D420" i="11"/>
  <c r="D419" i="11"/>
  <c r="D418" i="11"/>
  <c r="D417" i="11"/>
  <c r="D416" i="11"/>
  <c r="D415" i="11"/>
  <c r="D414" i="11"/>
  <c r="D413" i="11"/>
  <c r="D412" i="11"/>
  <c r="D411" i="11"/>
  <c r="D410" i="11"/>
  <c r="D409" i="11"/>
  <c r="D408" i="11"/>
  <c r="D407" i="11"/>
  <c r="D406" i="11"/>
  <c r="D405" i="11"/>
  <c r="D404" i="11"/>
  <c r="D403" i="11"/>
  <c r="D402" i="11"/>
  <c r="D401" i="11"/>
  <c r="D400" i="11"/>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D357" i="11"/>
  <c r="D356" i="11"/>
  <c r="D355" i="11"/>
  <c r="D354" i="11"/>
  <c r="D353" i="11"/>
  <c r="D352" i="11"/>
  <c r="D351" i="11"/>
  <c r="D350" i="11"/>
  <c r="D349" i="11"/>
  <c r="D348" i="11"/>
  <c r="D347" i="11"/>
  <c r="D346" i="11"/>
  <c r="D345" i="11"/>
  <c r="D344" i="11"/>
  <c r="D343" i="11"/>
  <c r="D342" i="11"/>
  <c r="D341" i="11"/>
  <c r="D340" i="11"/>
  <c r="D339" i="11"/>
  <c r="D338" i="11"/>
  <c r="D337" i="11"/>
  <c r="D336" i="11"/>
  <c r="D335" i="11"/>
  <c r="D334" i="11"/>
  <c r="D333" i="11"/>
  <c r="D332" i="11"/>
  <c r="D331" i="11"/>
  <c r="D330" i="11"/>
  <c r="D329" i="11"/>
  <c r="D328" i="11"/>
  <c r="D327" i="11"/>
  <c r="D326" i="11"/>
  <c r="D325" i="11"/>
  <c r="D324" i="11"/>
  <c r="D323" i="11"/>
  <c r="D322" i="11"/>
  <c r="D321" i="11"/>
  <c r="D320" i="11"/>
  <c r="D319" i="11"/>
  <c r="D318" i="11"/>
  <c r="D317" i="11"/>
  <c r="D316" i="11"/>
  <c r="D315" i="11"/>
  <c r="D314" i="11"/>
  <c r="D313" i="11"/>
  <c r="D312" i="11"/>
  <c r="D311" i="11"/>
  <c r="D310" i="11"/>
  <c r="D309" i="11"/>
  <c r="D308" i="11"/>
  <c r="D307" i="11"/>
  <c r="D306" i="11"/>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1" i="11"/>
  <c r="C857" i="18"/>
  <c r="C856" i="18"/>
  <c r="C855" i="18"/>
  <c r="C854" i="18"/>
  <c r="C853" i="18"/>
  <c r="C804" i="18"/>
  <c r="C803" i="18"/>
  <c r="C802" i="18"/>
  <c r="C801" i="18"/>
  <c r="C800" i="18"/>
  <c r="C591" i="18"/>
  <c r="C590" i="18"/>
  <c r="C589" i="18"/>
  <c r="C588" i="18"/>
  <c r="C587" i="18"/>
  <c r="C586" i="18"/>
  <c r="C585" i="18"/>
  <c r="C584"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C558" i="18"/>
  <c r="C557" i="18"/>
  <c r="C556" i="18"/>
  <c r="C555" i="18"/>
  <c r="C554" i="18"/>
  <c r="C553" i="18"/>
  <c r="C552" i="18"/>
  <c r="C551" i="18"/>
  <c r="C550" i="18"/>
  <c r="C549" i="18"/>
  <c r="C548" i="18"/>
  <c r="C547" i="18"/>
  <c r="C546" i="18"/>
  <c r="C545"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C508" i="18"/>
  <c r="C507" i="18"/>
  <c r="C506" i="18"/>
  <c r="C505" i="18"/>
  <c r="C504" i="18"/>
  <c r="C503" i="18"/>
  <c r="C502" i="18"/>
  <c r="C501" i="18"/>
  <c r="C500" i="18"/>
  <c r="C499" i="18"/>
  <c r="C498" i="18"/>
  <c r="C497" i="18"/>
  <c r="C496" i="18"/>
  <c r="C495" i="18"/>
  <c r="C494" i="18"/>
  <c r="C493" i="18"/>
  <c r="C492" i="18"/>
  <c r="C491" i="18"/>
  <c r="C490" i="18"/>
  <c r="C489" i="18"/>
  <c r="C488" i="18"/>
  <c r="C487" i="18"/>
  <c r="C486" i="18"/>
  <c r="C485" i="18"/>
  <c r="C484" i="18"/>
  <c r="C483" i="18"/>
  <c r="C482" i="18"/>
  <c r="C481" i="18"/>
  <c r="C480" i="18"/>
  <c r="C479" i="18"/>
  <c r="C478" i="18"/>
  <c r="C477" i="18"/>
  <c r="C476" i="18"/>
  <c r="C475" i="18"/>
  <c r="C474" i="18"/>
  <c r="C473" i="18"/>
  <c r="C472" i="18"/>
  <c r="C471" i="18"/>
  <c r="C470" i="18"/>
  <c r="C469" i="18"/>
  <c r="C468" i="18"/>
  <c r="C467" i="18"/>
  <c r="C466" i="18"/>
  <c r="C465" i="18"/>
  <c r="C464" i="18"/>
  <c r="C463" i="18"/>
  <c r="C462" i="18"/>
  <c r="C461" i="18"/>
  <c r="C460" i="18"/>
  <c r="C459" i="18"/>
  <c r="C458" i="18"/>
  <c r="C457" i="18"/>
  <c r="C456" i="18"/>
  <c r="C455" i="18"/>
  <c r="C454" i="18"/>
  <c r="C453" i="18"/>
  <c r="C452" i="18"/>
  <c r="C451" i="18"/>
  <c r="C450" i="18"/>
  <c r="C449" i="18"/>
  <c r="C448" i="18"/>
  <c r="C447" i="18"/>
  <c r="C446" i="18"/>
  <c r="C445" i="18"/>
  <c r="C444" i="18"/>
  <c r="C443" i="18"/>
  <c r="C442" i="18"/>
  <c r="C441" i="18"/>
  <c r="C440" i="18"/>
  <c r="C439" i="18"/>
  <c r="C438" i="18"/>
  <c r="C437" i="18"/>
  <c r="C436" i="18"/>
  <c r="C435" i="18"/>
  <c r="C434" i="18"/>
  <c r="C433" i="18"/>
  <c r="C432" i="18"/>
  <c r="C431" i="18"/>
  <c r="C430" i="18"/>
  <c r="C429" i="18"/>
  <c r="C428" i="18"/>
  <c r="C427" i="18"/>
  <c r="C426" i="18"/>
  <c r="C425" i="18"/>
  <c r="C424" i="18"/>
  <c r="C423" i="18"/>
  <c r="C422" i="18"/>
  <c r="C421" i="18"/>
  <c r="C420" i="18"/>
  <c r="C419" i="18"/>
  <c r="C418" i="18"/>
  <c r="C417" i="18"/>
  <c r="C416" i="18"/>
  <c r="C415" i="18"/>
  <c r="C414" i="18"/>
  <c r="C413" i="18"/>
  <c r="C412" i="18"/>
  <c r="C411" i="18"/>
  <c r="C410" i="18"/>
  <c r="C409" i="18"/>
  <c r="C408" i="18"/>
  <c r="C407" i="18"/>
  <c r="C406" i="18"/>
  <c r="C405" i="18"/>
  <c r="C404" i="18"/>
  <c r="C403" i="18"/>
  <c r="C402" i="18"/>
  <c r="C401" i="18"/>
  <c r="C400" i="18"/>
  <c r="C399" i="18"/>
  <c r="C398" i="18"/>
  <c r="C397" i="18"/>
  <c r="C396" i="18"/>
  <c r="C395" i="18"/>
  <c r="C394" i="18"/>
  <c r="C393" i="18"/>
  <c r="C392" i="18"/>
  <c r="C391" i="18"/>
  <c r="C390" i="18"/>
  <c r="C389" i="18"/>
  <c r="C388" i="18"/>
  <c r="C387" i="18"/>
  <c r="C386" i="18"/>
  <c r="C385" i="18"/>
  <c r="C384" i="18"/>
  <c r="C383" i="18"/>
  <c r="C382" i="18"/>
  <c r="C381" i="18"/>
  <c r="C380" i="18"/>
  <c r="C379" i="18"/>
  <c r="C378" i="18"/>
  <c r="C377" i="18"/>
  <c r="C376" i="18"/>
  <c r="C375" i="18"/>
  <c r="C374" i="18"/>
  <c r="C373" i="18"/>
  <c r="C372" i="18"/>
  <c r="C371" i="18"/>
  <c r="C370" i="18"/>
  <c r="C369" i="18"/>
  <c r="C368" i="18"/>
  <c r="C367" i="18"/>
  <c r="C366" i="18"/>
  <c r="C365" i="18"/>
  <c r="C364" i="18"/>
  <c r="C363" i="18"/>
  <c r="C362" i="18"/>
  <c r="C361" i="18"/>
  <c r="C360" i="18"/>
  <c r="C359" i="18"/>
  <c r="C358" i="18"/>
  <c r="C357" i="18"/>
  <c r="C356" i="18"/>
  <c r="C355" i="18"/>
  <c r="C354" i="18"/>
  <c r="C353" i="18"/>
  <c r="C352" i="18"/>
  <c r="C351" i="18"/>
  <c r="C350"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C322" i="18"/>
  <c r="C321" i="18"/>
  <c r="C320" i="18"/>
  <c r="C319" i="18"/>
  <c r="C318" i="18"/>
  <c r="C317" i="18"/>
  <c r="C316" i="18"/>
  <c r="C315" i="18"/>
  <c r="C314" i="18"/>
  <c r="C313" i="18"/>
  <c r="C312" i="18"/>
  <c r="C311" i="18"/>
  <c r="C310" i="18"/>
  <c r="C309" i="18"/>
  <c r="C308" i="18"/>
  <c r="C307" i="18"/>
  <c r="C306" i="18"/>
  <c r="C305" i="18"/>
  <c r="C304" i="18"/>
  <c r="C303" i="18"/>
  <c r="C302" i="18"/>
  <c r="C301" i="18"/>
  <c r="C300" i="18"/>
  <c r="C299" i="18"/>
  <c r="C298" i="18"/>
  <c r="C297" i="18"/>
  <c r="C296" i="18"/>
  <c r="C295" i="18"/>
  <c r="C294" i="18"/>
  <c r="C293" i="18"/>
  <c r="C292" i="18"/>
  <c r="C291" i="18"/>
  <c r="C290" i="18"/>
  <c r="C289" i="18"/>
  <c r="C288" i="18"/>
  <c r="C287" i="18"/>
  <c r="C286" i="18"/>
  <c r="C285" i="18"/>
  <c r="C284" i="18"/>
  <c r="C283" i="18"/>
  <c r="C282" i="18"/>
  <c r="C281" i="18"/>
  <c r="C280" i="18"/>
  <c r="C279" i="18"/>
  <c r="C278" i="18"/>
  <c r="C277" i="18"/>
  <c r="C276" i="18"/>
  <c r="C275" i="18"/>
  <c r="C274" i="18"/>
  <c r="C273" i="18"/>
  <c r="C272" i="18"/>
  <c r="C271" i="18"/>
  <c r="C270" i="18"/>
  <c r="C269" i="18"/>
  <c r="C268" i="18"/>
  <c r="C267" i="18"/>
  <c r="C266" i="18"/>
  <c r="C265" i="18"/>
  <c r="C264" i="18"/>
  <c r="C263" i="18"/>
  <c r="C262" i="18"/>
  <c r="C261" i="18"/>
  <c r="C260" i="18"/>
  <c r="C259" i="18"/>
  <c r="C258" i="18"/>
  <c r="C257" i="18"/>
  <c r="C256" i="18"/>
  <c r="C255" i="18"/>
  <c r="C254" i="18"/>
  <c r="C253" i="18"/>
  <c r="C252" i="18"/>
  <c r="C251" i="18"/>
  <c r="C250" i="18"/>
  <c r="C249" i="18"/>
  <c r="C248" i="18"/>
  <c r="C247" i="18"/>
  <c r="C246" i="18"/>
  <c r="C245" i="18"/>
  <c r="C244" i="18"/>
  <c r="C243" i="18"/>
  <c r="C242" i="18"/>
  <c r="C241" i="18"/>
  <c r="C240" i="18"/>
  <c r="C239" i="18"/>
  <c r="C238" i="18"/>
  <c r="C237" i="18"/>
  <c r="C236" i="18"/>
  <c r="C235" i="18"/>
  <c r="C234" i="18"/>
  <c r="C233" i="18"/>
  <c r="C232" i="18"/>
  <c r="C231" i="18"/>
  <c r="C230" i="18"/>
  <c r="C229" i="18"/>
  <c r="C228" i="18"/>
  <c r="C227" i="18"/>
  <c r="C226" i="18"/>
  <c r="C225" i="18"/>
  <c r="C224" i="18"/>
  <c r="C223" i="18"/>
  <c r="C222" i="18"/>
  <c r="C221" i="18"/>
  <c r="C220" i="18"/>
  <c r="C219" i="18"/>
  <c r="C218" i="18"/>
  <c r="C217" i="18"/>
  <c r="C216" i="18"/>
  <c r="C214" i="18"/>
  <c r="D875" i="13"/>
  <c r="D874" i="13"/>
  <c r="D873" i="13"/>
  <c r="D872" i="13"/>
  <c r="D871" i="13"/>
  <c r="D870" i="13"/>
  <c r="D869" i="13"/>
  <c r="D868" i="13"/>
  <c r="D867" i="13"/>
  <c r="D866" i="13"/>
  <c r="D865" i="13"/>
  <c r="D864" i="13"/>
  <c r="D863" i="13"/>
  <c r="D862" i="13"/>
  <c r="D861" i="13"/>
  <c r="D860" i="13"/>
  <c r="D859" i="13"/>
  <c r="D858" i="13"/>
  <c r="D857" i="13"/>
  <c r="D856" i="13"/>
  <c r="D855" i="13"/>
  <c r="D854" i="13"/>
  <c r="D853" i="13"/>
  <c r="D852" i="13"/>
  <c r="D851" i="13"/>
  <c r="D850" i="13"/>
  <c r="D849" i="13"/>
  <c r="D848" i="13"/>
  <c r="D847" i="13"/>
  <c r="D846" i="13"/>
  <c r="D845" i="13"/>
  <c r="D844" i="13"/>
  <c r="D843" i="13"/>
  <c r="D842" i="13"/>
  <c r="D841" i="13"/>
  <c r="D840" i="13"/>
  <c r="D839" i="13"/>
  <c r="D838" i="13"/>
  <c r="D837" i="13"/>
  <c r="D836" i="13"/>
  <c r="D835" i="13"/>
  <c r="D834" i="13"/>
  <c r="D833" i="13"/>
  <c r="D832" i="13"/>
  <c r="D831" i="13"/>
  <c r="D830" i="13"/>
  <c r="D829" i="13"/>
  <c r="D828" i="13"/>
  <c r="D827" i="13"/>
  <c r="D826" i="13"/>
  <c r="D825" i="13"/>
  <c r="D824" i="13"/>
  <c r="D823" i="13"/>
  <c r="D822" i="13"/>
  <c r="D821" i="13"/>
  <c r="D820" i="13"/>
  <c r="D819" i="13"/>
  <c r="D818" i="13"/>
  <c r="D817" i="13"/>
  <c r="D816" i="13"/>
  <c r="D815" i="13"/>
  <c r="D814" i="13"/>
  <c r="D813" i="13"/>
  <c r="D812" i="13"/>
  <c r="D811" i="13"/>
  <c r="D810" i="13"/>
  <c r="D809" i="13"/>
  <c r="D808" i="13"/>
  <c r="D807" i="13"/>
  <c r="D806" i="13"/>
  <c r="D805" i="13"/>
  <c r="D803" i="13"/>
  <c r="D802" i="13"/>
  <c r="D801" i="13"/>
  <c r="D800" i="13"/>
  <c r="D799" i="13"/>
  <c r="D798" i="13"/>
  <c r="D797" i="13"/>
  <c r="D796" i="13"/>
  <c r="D795" i="13"/>
  <c r="D794" i="13"/>
  <c r="D793" i="13"/>
  <c r="D792" i="13"/>
  <c r="D791" i="13"/>
  <c r="D790" i="13"/>
  <c r="D789" i="13"/>
  <c r="D788" i="13"/>
  <c r="D787" i="13"/>
  <c r="D786" i="13"/>
  <c r="D785" i="13"/>
  <c r="D784" i="13"/>
  <c r="D783" i="13"/>
  <c r="D782" i="13"/>
  <c r="D781" i="13"/>
  <c r="D780" i="13"/>
  <c r="D779" i="13"/>
  <c r="D778" i="13"/>
  <c r="D777" i="13"/>
  <c r="D776" i="13"/>
  <c r="D775" i="13"/>
  <c r="D774" i="13"/>
  <c r="D773" i="13"/>
  <c r="D772" i="13"/>
  <c r="D771" i="13"/>
  <c r="D770" i="13"/>
  <c r="D769" i="13"/>
  <c r="D768" i="13"/>
  <c r="D767" i="13"/>
  <c r="D766" i="13"/>
  <c r="D765" i="13"/>
  <c r="D764" i="13"/>
  <c r="D763" i="13"/>
  <c r="D762" i="13"/>
  <c r="D761" i="13"/>
  <c r="D760" i="13"/>
  <c r="D759" i="13"/>
  <c r="D758" i="13"/>
  <c r="D757" i="13"/>
  <c r="D756" i="13"/>
  <c r="D755" i="13"/>
  <c r="D754" i="13"/>
  <c r="D753" i="13"/>
  <c r="D752" i="13"/>
  <c r="D751" i="13"/>
  <c r="D750" i="13"/>
  <c r="D749" i="13"/>
  <c r="D748" i="13"/>
  <c r="D747" i="13"/>
  <c r="D746" i="13"/>
  <c r="D745" i="13"/>
  <c r="D744" i="13"/>
  <c r="D743" i="13"/>
  <c r="D742" i="13"/>
  <c r="D741" i="13"/>
  <c r="D740" i="13"/>
  <c r="D739" i="13"/>
  <c r="D738" i="13"/>
  <c r="D737" i="13"/>
  <c r="D736" i="13"/>
  <c r="D735" i="13"/>
  <c r="D734" i="13"/>
  <c r="D731" i="13"/>
  <c r="D730" i="13"/>
  <c r="D729" i="13"/>
  <c r="D728" i="13"/>
  <c r="D727" i="13"/>
  <c r="D726" i="13"/>
  <c r="D725" i="13"/>
  <c r="D724" i="13"/>
  <c r="D723" i="13"/>
  <c r="D722" i="13"/>
  <c r="D721" i="13"/>
  <c r="D720" i="13"/>
  <c r="D719" i="13"/>
  <c r="D718" i="13"/>
  <c r="D717" i="13"/>
  <c r="D711" i="13"/>
  <c r="D710" i="13"/>
  <c r="D709" i="13"/>
  <c r="D708" i="13"/>
  <c r="D707" i="13"/>
  <c r="D706" i="13"/>
  <c r="D705" i="13"/>
  <c r="D704" i="13"/>
  <c r="D703" i="13"/>
  <c r="D702" i="13"/>
  <c r="D701" i="13"/>
  <c r="D700" i="13"/>
  <c r="D699" i="13"/>
  <c r="D698" i="13"/>
  <c r="D697" i="13"/>
  <c r="D696" i="13"/>
  <c r="D695" i="13"/>
  <c r="D694" i="13"/>
  <c r="D693" i="13"/>
  <c r="D692" i="13"/>
  <c r="D691" i="13"/>
  <c r="D690" i="13"/>
  <c r="D689" i="13"/>
  <c r="D688" i="13"/>
  <c r="D687" i="13"/>
  <c r="D686" i="13"/>
  <c r="D685" i="13"/>
  <c r="D684" i="13"/>
  <c r="D683" i="13"/>
  <c r="D682" i="13"/>
  <c r="D681" i="13"/>
  <c r="D680" i="13"/>
  <c r="D679" i="13"/>
  <c r="D678" i="13"/>
  <c r="D677" i="13"/>
  <c r="D676" i="13"/>
  <c r="D675" i="13"/>
  <c r="D674" i="13"/>
  <c r="D673" i="13"/>
  <c r="D672" i="13"/>
  <c r="D671" i="13"/>
  <c r="D670" i="13"/>
  <c r="D669" i="13"/>
  <c r="D668" i="13"/>
  <c r="D667" i="13"/>
  <c r="D666" i="13"/>
  <c r="D665" i="13"/>
  <c r="D664" i="13"/>
  <c r="D663" i="13"/>
  <c r="D662" i="13"/>
  <c r="D661" i="13"/>
  <c r="D660" i="13"/>
  <c r="D659" i="13"/>
  <c r="D658" i="13"/>
  <c r="D657" i="13"/>
  <c r="D656" i="13"/>
  <c r="D655" i="13"/>
  <c r="D654" i="13"/>
  <c r="D653" i="13"/>
  <c r="D652" i="13"/>
  <c r="D651" i="13"/>
  <c r="D650" i="13"/>
  <c r="D649" i="13"/>
  <c r="D648" i="13"/>
  <c r="D647" i="13"/>
  <c r="D646" i="13"/>
  <c r="D645" i="13"/>
  <c r="D644" i="13"/>
  <c r="D643" i="13"/>
  <c r="D642" i="13"/>
  <c r="D641" i="13"/>
  <c r="D640" i="13"/>
  <c r="D639" i="13"/>
  <c r="D638" i="13"/>
  <c r="D637" i="13"/>
  <c r="D636" i="13"/>
  <c r="D635" i="13"/>
  <c r="D634" i="13"/>
  <c r="D633" i="13"/>
  <c r="D632" i="13"/>
  <c r="D631" i="13"/>
  <c r="D630" i="13"/>
  <c r="D629" i="13"/>
  <c r="D628" i="13"/>
  <c r="D627" i="13"/>
  <c r="D626" i="13"/>
  <c r="D625" i="13"/>
  <c r="D624" i="13"/>
  <c r="D623" i="13"/>
  <c r="D622" i="13"/>
  <c r="D621" i="13"/>
  <c r="D620" i="13"/>
  <c r="D619" i="13"/>
  <c r="D618" i="13"/>
  <c r="D617" i="13"/>
  <c r="D616" i="13"/>
  <c r="D615" i="13"/>
  <c r="D614" i="13"/>
  <c r="D613" i="13"/>
  <c r="D612" i="13"/>
  <c r="D611" i="13"/>
  <c r="D610" i="13"/>
  <c r="D609" i="13"/>
  <c r="D608" i="13"/>
  <c r="D607" i="13"/>
  <c r="D606" i="13"/>
  <c r="D605" i="13"/>
  <c r="D604" i="13"/>
  <c r="D603" i="13"/>
  <c r="D602" i="13"/>
  <c r="D601" i="13"/>
  <c r="D600" i="13"/>
  <c r="D599" i="13"/>
  <c r="D598" i="13"/>
  <c r="D597" i="13"/>
  <c r="D596" i="13"/>
  <c r="D595" i="13"/>
  <c r="D594" i="13"/>
  <c r="D593" i="13"/>
  <c r="D592" i="13"/>
  <c r="D591" i="13"/>
  <c r="D590" i="13"/>
  <c r="D589" i="13"/>
  <c r="D588" i="13"/>
  <c r="D587" i="13"/>
  <c r="D586" i="13"/>
  <c r="D585" i="13"/>
  <c r="D584" i="13"/>
  <c r="D583" i="13"/>
  <c r="D582" i="13"/>
  <c r="D581" i="13"/>
  <c r="D580" i="13"/>
  <c r="D579" i="13"/>
  <c r="D578" i="13"/>
  <c r="D577" i="13"/>
  <c r="D576" i="13"/>
  <c r="D575" i="13"/>
  <c r="D574" i="13"/>
  <c r="D573" i="13"/>
  <c r="D572" i="13"/>
  <c r="D571" i="13"/>
  <c r="D570" i="13"/>
  <c r="D569" i="13"/>
  <c r="D568" i="13"/>
  <c r="D567" i="13"/>
  <c r="D566" i="13"/>
  <c r="D565" i="13"/>
  <c r="D564" i="13"/>
  <c r="D563" i="13"/>
  <c r="D562" i="13"/>
  <c r="D561" i="13"/>
  <c r="D560" i="13"/>
  <c r="D559" i="13"/>
  <c r="D558" i="13"/>
  <c r="D557" i="13"/>
  <c r="D556" i="13"/>
  <c r="D555" i="13"/>
  <c r="D554" i="13"/>
  <c r="D553" i="13"/>
  <c r="D552" i="13"/>
  <c r="D551" i="13"/>
  <c r="D550" i="13"/>
  <c r="D549" i="13"/>
  <c r="D548" i="13"/>
  <c r="D547" i="13"/>
  <c r="D546" i="13"/>
  <c r="D545" i="13"/>
  <c r="D544" i="13"/>
  <c r="D543" i="13"/>
  <c r="D542" i="13"/>
  <c r="D541" i="13"/>
  <c r="D540" i="13"/>
  <c r="D539" i="13"/>
  <c r="D538" i="13"/>
  <c r="D537" i="13"/>
  <c r="D536" i="13"/>
  <c r="D535" i="13"/>
  <c r="D534" i="13"/>
  <c r="D533" i="13"/>
  <c r="D532" i="13"/>
  <c r="D531" i="13"/>
  <c r="D530" i="13"/>
  <c r="D529" i="13"/>
  <c r="D528" i="13"/>
  <c r="D527" i="13"/>
  <c r="D526" i="13"/>
  <c r="D525" i="13"/>
  <c r="D524" i="13"/>
  <c r="D523" i="13"/>
  <c r="D522" i="13"/>
  <c r="D521" i="13"/>
  <c r="D520" i="13"/>
  <c r="D519" i="13"/>
  <c r="D518" i="13"/>
  <c r="D517" i="13"/>
  <c r="D516" i="13"/>
  <c r="D515" i="13"/>
  <c r="D514" i="13"/>
  <c r="D513" i="13"/>
  <c r="D512" i="13"/>
  <c r="D511" i="13"/>
  <c r="D510" i="13"/>
  <c r="D509" i="13"/>
  <c r="D508" i="13"/>
  <c r="D507" i="13"/>
  <c r="D506" i="13"/>
  <c r="D505" i="13"/>
  <c r="D504" i="13"/>
  <c r="D503" i="13"/>
  <c r="D502" i="13"/>
  <c r="D501" i="13"/>
  <c r="D500" i="13"/>
  <c r="D499" i="13"/>
  <c r="D498" i="13"/>
  <c r="D497" i="13"/>
  <c r="D496" i="13"/>
  <c r="D495" i="13"/>
  <c r="D493" i="13"/>
  <c r="D492" i="13"/>
  <c r="D491" i="13"/>
  <c r="D490" i="13"/>
  <c r="D489" i="13"/>
  <c r="D488" i="13"/>
  <c r="D487" i="13"/>
  <c r="D486" i="13"/>
  <c r="D485" i="13"/>
  <c r="D484" i="13"/>
  <c r="D483" i="13"/>
  <c r="D482" i="13"/>
  <c r="D481" i="13"/>
  <c r="D480" i="13"/>
  <c r="D479" i="13"/>
  <c r="D478" i="13"/>
  <c r="D477" i="13"/>
  <c r="D476" i="13"/>
  <c r="D475" i="13"/>
  <c r="D474" i="13"/>
  <c r="D473" i="13"/>
  <c r="D472" i="13"/>
  <c r="D471" i="13"/>
  <c r="D470" i="13"/>
  <c r="D469" i="13"/>
  <c r="D468" i="13"/>
  <c r="D467" i="13"/>
  <c r="D466" i="13"/>
  <c r="D465" i="13"/>
  <c r="D464" i="13"/>
  <c r="D463" i="13"/>
  <c r="D462" i="13"/>
  <c r="D461" i="13"/>
  <c r="D460" i="13"/>
  <c r="D459" i="13"/>
  <c r="D458" i="13"/>
  <c r="D457" i="13"/>
  <c r="D456" i="13"/>
  <c r="D455" i="13"/>
  <c r="D454" i="13"/>
  <c r="D453" i="13"/>
  <c r="D452" i="13"/>
  <c r="D451" i="13"/>
  <c r="D450" i="13"/>
  <c r="D449" i="13"/>
  <c r="D448" i="13"/>
  <c r="D447" i="13"/>
  <c r="D446" i="13"/>
  <c r="D445" i="13"/>
  <c r="D444" i="13"/>
  <c r="D443" i="13"/>
  <c r="D442" i="13"/>
  <c r="D441" i="13"/>
  <c r="D440" i="13"/>
  <c r="D439" i="13"/>
  <c r="D438" i="13"/>
  <c r="D437" i="13"/>
  <c r="D436" i="13"/>
  <c r="D435" i="13"/>
  <c r="D434" i="13"/>
  <c r="D433" i="13"/>
  <c r="D432" i="13"/>
  <c r="D431" i="13"/>
  <c r="D430" i="13"/>
  <c r="D429" i="13"/>
  <c r="D428" i="13"/>
  <c r="D427" i="13"/>
  <c r="D426" i="13"/>
  <c r="D425" i="13"/>
  <c r="D424" i="13"/>
  <c r="D423" i="13"/>
  <c r="D422" i="13"/>
  <c r="D421" i="13"/>
  <c r="D420" i="13"/>
  <c r="D419" i="13"/>
  <c r="D418" i="13"/>
  <c r="D417" i="13"/>
  <c r="D416" i="13"/>
  <c r="D415" i="13"/>
  <c r="D414" i="13"/>
  <c r="D413" i="13"/>
  <c r="D412" i="13"/>
  <c r="D411" i="13"/>
  <c r="D410" i="13"/>
  <c r="D409" i="13"/>
  <c r="D408" i="13"/>
  <c r="D407" i="13"/>
  <c r="D406" i="13"/>
  <c r="D405" i="13"/>
  <c r="D404" i="13"/>
  <c r="D403" i="13"/>
  <c r="D402" i="13"/>
  <c r="D401" i="13"/>
  <c r="D400" i="13"/>
  <c r="D399" i="13"/>
  <c r="D398" i="13"/>
  <c r="D397" i="13"/>
  <c r="D396" i="13"/>
  <c r="D395" i="13"/>
  <c r="D394" i="13"/>
  <c r="D393" i="13"/>
  <c r="D392" i="13"/>
  <c r="D391" i="13"/>
  <c r="D390" i="13"/>
  <c r="D389" i="13"/>
  <c r="D388" i="13"/>
  <c r="D387" i="13"/>
  <c r="D386" i="13"/>
  <c r="D385" i="13"/>
  <c r="D384" i="13"/>
  <c r="D383" i="13"/>
  <c r="D382" i="13"/>
  <c r="D381" i="13"/>
  <c r="D380" i="13"/>
  <c r="D379" i="13"/>
  <c r="D378" i="13"/>
  <c r="D377" i="13"/>
  <c r="D376" i="13"/>
  <c r="D375" i="13"/>
  <c r="D374" i="13"/>
  <c r="D373" i="13"/>
  <c r="D372" i="13"/>
  <c r="D371" i="13"/>
  <c r="D370" i="13"/>
  <c r="D369" i="13"/>
  <c r="D368" i="13"/>
  <c r="D367" i="13"/>
  <c r="D366" i="13"/>
  <c r="D365" i="13"/>
  <c r="D364" i="13"/>
  <c r="D363" i="13"/>
  <c r="D362" i="13"/>
  <c r="D361" i="13"/>
  <c r="D360" i="13"/>
  <c r="D359" i="13"/>
  <c r="D358" i="13"/>
  <c r="D357" i="13"/>
  <c r="D356" i="13"/>
  <c r="D355" i="13"/>
  <c r="D354" i="13"/>
  <c r="D353" i="13"/>
  <c r="D352" i="13"/>
  <c r="D351" i="13"/>
  <c r="D350" i="13"/>
  <c r="D349" i="13"/>
  <c r="D348" i="13"/>
  <c r="D347" i="13"/>
  <c r="D346" i="13"/>
  <c r="D345" i="13"/>
  <c r="D344" i="13"/>
  <c r="D343" i="13"/>
  <c r="D342" i="13"/>
  <c r="D341" i="13"/>
  <c r="D340" i="13"/>
  <c r="D339" i="13"/>
  <c r="D338" i="13"/>
  <c r="D337" i="13"/>
  <c r="D336" i="13"/>
  <c r="D335" i="13"/>
  <c r="D334" i="13"/>
  <c r="D333" i="13"/>
  <c r="D332" i="13"/>
  <c r="D331" i="13"/>
  <c r="D330" i="13"/>
  <c r="D329" i="13"/>
  <c r="D328" i="13"/>
  <c r="D327" i="13"/>
  <c r="D326" i="13"/>
  <c r="D325" i="13"/>
  <c r="D324" i="13"/>
  <c r="D323" i="13"/>
  <c r="D322" i="13"/>
  <c r="D321" i="13"/>
  <c r="D320" i="13"/>
  <c r="D319" i="13"/>
  <c r="D318" i="13"/>
  <c r="D317" i="13"/>
  <c r="D316" i="13"/>
  <c r="D315" i="13"/>
  <c r="D314" i="13"/>
  <c r="D313" i="13"/>
  <c r="D312" i="13"/>
  <c r="D311" i="13"/>
  <c r="D310" i="13"/>
  <c r="D309" i="13"/>
  <c r="D308" i="13"/>
  <c r="D307" i="13"/>
  <c r="D306" i="13"/>
  <c r="D305" i="13"/>
  <c r="D304" i="13"/>
  <c r="D303" i="13"/>
  <c r="D302" i="13"/>
  <c r="D301" i="13"/>
  <c r="D300" i="13"/>
  <c r="D299" i="13"/>
  <c r="D298" i="13"/>
  <c r="D297" i="13"/>
  <c r="D296" i="13"/>
  <c r="D295" i="13"/>
  <c r="D294" i="13"/>
  <c r="D293" i="13"/>
  <c r="D292" i="13"/>
  <c r="D291" i="13"/>
  <c r="D290" i="13"/>
  <c r="D289" i="13"/>
  <c r="D288" i="13"/>
  <c r="D287" i="13"/>
  <c r="D286" i="13"/>
  <c r="D285" i="13"/>
  <c r="D284" i="13"/>
  <c r="D283" i="13"/>
  <c r="D282" i="13"/>
  <c r="D281" i="13"/>
  <c r="D280" i="13"/>
  <c r="D279" i="13"/>
  <c r="D278" i="13"/>
  <c r="D277" i="13"/>
  <c r="D276" i="13"/>
  <c r="D275" i="13"/>
  <c r="D274" i="13"/>
  <c r="D273" i="13"/>
  <c r="D272" i="13"/>
  <c r="D271" i="13"/>
  <c r="D270" i="13"/>
  <c r="D269" i="13"/>
  <c r="D268" i="13"/>
  <c r="D267" i="13"/>
  <c r="D266" i="13"/>
  <c r="D265" i="13"/>
  <c r="D264" i="13"/>
  <c r="D263"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F179" i="7" l="1"/>
  <c r="F238" i="7"/>
  <c r="G238" i="7" s="1"/>
  <c r="I238" i="7" s="1"/>
  <c r="F242" i="7"/>
  <c r="G242" i="7" s="1"/>
  <c r="I242" i="7" s="1"/>
  <c r="F240" i="7"/>
  <c r="G240" i="7" s="1"/>
  <c r="I240" i="7" s="1"/>
  <c r="G185" i="7"/>
  <c r="I185" i="7" s="1"/>
  <c r="F61" i="7"/>
  <c r="F183" i="7"/>
  <c r="G183" i="7" s="1"/>
  <c r="I183" i="7" s="1"/>
  <c r="F241" i="7" l="1"/>
  <c r="G241" i="7" s="1"/>
  <c r="I241" i="7" s="1"/>
  <c r="F184" i="7"/>
  <c r="G184" i="7" s="1"/>
  <c r="I184" i="7" s="1"/>
  <c r="F239" i="7"/>
  <c r="G239" i="7" s="1"/>
  <c r="I239" i="7" s="1"/>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G2" i="12"/>
  <c r="G1"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E4" i="12"/>
  <c r="E3" i="12"/>
  <c r="E2" i="12"/>
  <c r="E1" i="12"/>
  <c r="H1" i="12"/>
  <c r="F799" i="12"/>
  <c r="F798" i="12"/>
  <c r="F797" i="12"/>
  <c r="F796" i="12"/>
  <c r="F795" i="12"/>
  <c r="F794" i="12"/>
  <c r="F793" i="12"/>
  <c r="F792" i="12"/>
  <c r="F791" i="12"/>
  <c r="F790" i="12"/>
  <c r="F789" i="12"/>
  <c r="F788" i="12"/>
  <c r="F787" i="12"/>
  <c r="F786" i="12"/>
  <c r="F785" i="12"/>
  <c r="F784" i="12"/>
  <c r="F783" i="12"/>
  <c r="F782" i="12"/>
  <c r="F781" i="12"/>
  <c r="F780" i="12"/>
  <c r="F779" i="12"/>
  <c r="F778" i="12"/>
  <c r="F777" i="12"/>
  <c r="F776" i="12"/>
  <c r="F775" i="12"/>
  <c r="F774" i="12"/>
  <c r="F773" i="12"/>
  <c r="F772" i="12"/>
  <c r="F771" i="12"/>
  <c r="F770" i="12"/>
  <c r="F769" i="12"/>
  <c r="F768" i="12"/>
  <c r="F767" i="12"/>
  <c r="F766" i="12"/>
  <c r="F765" i="12"/>
  <c r="F764" i="12"/>
  <c r="F763" i="12"/>
  <c r="F762" i="12"/>
  <c r="F761" i="12"/>
  <c r="F760" i="12"/>
  <c r="F759" i="12"/>
  <c r="F758" i="12"/>
  <c r="F757" i="12"/>
  <c r="F756" i="12"/>
  <c r="F755" i="12"/>
  <c r="F754" i="12"/>
  <c r="F753" i="12"/>
  <c r="F752" i="12"/>
  <c r="F751" i="12"/>
  <c r="F750" i="12"/>
  <c r="F749" i="12"/>
  <c r="F748" i="12"/>
  <c r="F747" i="12"/>
  <c r="F746" i="12"/>
  <c r="F745" i="12"/>
  <c r="F744" i="12"/>
  <c r="F743" i="12"/>
  <c r="F742" i="12"/>
  <c r="F741" i="12"/>
  <c r="F740" i="12"/>
  <c r="F739" i="12"/>
  <c r="F738" i="12"/>
  <c r="F737" i="12"/>
  <c r="F736" i="12"/>
  <c r="F735" i="12"/>
  <c r="F734" i="12"/>
  <c r="F733" i="12"/>
  <c r="F730" i="12"/>
  <c r="F729" i="12"/>
  <c r="F728" i="12"/>
  <c r="F727" i="12"/>
  <c r="F726" i="12"/>
  <c r="F725" i="12"/>
  <c r="F724" i="12"/>
  <c r="F723" i="12"/>
  <c r="F722" i="12"/>
  <c r="F721" i="12"/>
  <c r="F720" i="12"/>
  <c r="F719" i="12"/>
  <c r="F718" i="12"/>
  <c r="F717" i="12"/>
  <c r="F716" i="12"/>
  <c r="F710" i="12"/>
  <c r="F709" i="12"/>
  <c r="F708" i="12"/>
  <c r="F707" i="12"/>
  <c r="F706" i="12"/>
  <c r="F705" i="12"/>
  <c r="F704" i="12"/>
  <c r="F703" i="12"/>
  <c r="F702" i="12"/>
  <c r="F701" i="12"/>
  <c r="F700" i="12"/>
  <c r="F699" i="12"/>
  <c r="F698" i="12"/>
  <c r="F697" i="12"/>
  <c r="F696" i="12"/>
  <c r="F695" i="12"/>
  <c r="F694" i="12"/>
  <c r="F693" i="12"/>
  <c r="F692" i="12"/>
  <c r="F691" i="12"/>
  <c r="F690" i="12"/>
  <c r="F689" i="12"/>
  <c r="F688" i="12"/>
  <c r="F687" i="12"/>
  <c r="F686" i="12"/>
  <c r="F685" i="12"/>
  <c r="F684" i="12"/>
  <c r="F683" i="12"/>
  <c r="F682" i="12"/>
  <c r="F681" i="12"/>
  <c r="F680" i="12"/>
  <c r="F679" i="12"/>
  <c r="F678" i="12"/>
  <c r="F677" i="12"/>
  <c r="F676" i="12"/>
  <c r="F675" i="12"/>
  <c r="F674" i="12"/>
  <c r="F673" i="12"/>
  <c r="F672" i="12"/>
  <c r="F671" i="12"/>
  <c r="F670" i="12"/>
  <c r="F669" i="12"/>
  <c r="F668" i="12"/>
  <c r="F667" i="12"/>
  <c r="F666" i="12"/>
  <c r="F665" i="12"/>
  <c r="F664" i="12"/>
  <c r="F663" i="12"/>
  <c r="F662" i="12"/>
  <c r="F661" i="12"/>
  <c r="F660" i="12"/>
  <c r="F659" i="12"/>
  <c r="F658" i="12"/>
  <c r="F657" i="12"/>
  <c r="F656" i="12"/>
  <c r="F655" i="12"/>
  <c r="F654" i="12"/>
  <c r="F653" i="12"/>
  <c r="F652" i="12"/>
  <c r="F651" i="12"/>
  <c r="F650" i="12"/>
  <c r="F649" i="12"/>
  <c r="F648" i="12"/>
  <c r="F647" i="12"/>
  <c r="F646" i="12"/>
  <c r="F645" i="12"/>
  <c r="F644" i="12"/>
  <c r="F643" i="12"/>
  <c r="F642" i="12"/>
  <c r="F641" i="12"/>
  <c r="F640" i="12"/>
  <c r="F639" i="12"/>
  <c r="F638" i="12"/>
  <c r="F637" i="12"/>
  <c r="F636" i="12"/>
  <c r="F635" i="12"/>
  <c r="F634" i="12"/>
  <c r="F633" i="12"/>
  <c r="F632" i="12"/>
  <c r="F631" i="12"/>
  <c r="F630" i="12"/>
  <c r="F629" i="12"/>
  <c r="F628" i="12"/>
  <c r="F627" i="12"/>
  <c r="F626" i="12"/>
  <c r="F625" i="12"/>
  <c r="F624" i="12"/>
  <c r="F623" i="12"/>
  <c r="F622" i="12"/>
  <c r="F621" i="12"/>
  <c r="F620" i="12"/>
  <c r="F619" i="12"/>
  <c r="F618" i="12"/>
  <c r="F617" i="12"/>
  <c r="F616" i="12"/>
  <c r="F615" i="12"/>
  <c r="F614" i="12"/>
  <c r="F613" i="12"/>
  <c r="F612" i="12"/>
  <c r="F611" i="12"/>
  <c r="F610" i="12"/>
  <c r="F609" i="12"/>
  <c r="F608" i="12"/>
  <c r="F607" i="12"/>
  <c r="F606" i="12"/>
  <c r="F605" i="12"/>
  <c r="F604" i="12"/>
  <c r="F603" i="12"/>
  <c r="F602" i="12"/>
  <c r="F601" i="12"/>
  <c r="F600" i="12"/>
  <c r="F599" i="12"/>
  <c r="F598" i="12"/>
  <c r="F597" i="12"/>
  <c r="F596" i="12"/>
  <c r="F595" i="12"/>
  <c r="F594" i="12"/>
  <c r="F593" i="12"/>
  <c r="F592" i="12"/>
  <c r="F591" i="12"/>
  <c r="F590" i="12"/>
  <c r="F589" i="12"/>
  <c r="F588" i="12"/>
  <c r="F587" i="12"/>
  <c r="F586" i="12"/>
  <c r="F585" i="12"/>
  <c r="F584" i="12"/>
  <c r="F583" i="12"/>
  <c r="F582" i="12"/>
  <c r="F581" i="12"/>
  <c r="F580" i="12"/>
  <c r="F579" i="12"/>
  <c r="F578" i="12"/>
  <c r="F577" i="12"/>
  <c r="F576" i="12"/>
  <c r="F575" i="12"/>
  <c r="F574" i="12"/>
  <c r="F573" i="12"/>
  <c r="F572" i="12"/>
  <c r="F571" i="12"/>
  <c r="F570" i="12"/>
  <c r="F569" i="12"/>
  <c r="F568" i="12"/>
  <c r="F567" i="12"/>
  <c r="F566" i="12"/>
  <c r="F565" i="12"/>
  <c r="F564" i="12"/>
  <c r="F563" i="12"/>
  <c r="F562" i="12"/>
  <c r="F561" i="12"/>
  <c r="F560" i="12"/>
  <c r="F559" i="12"/>
  <c r="F558" i="12"/>
  <c r="F557" i="12"/>
  <c r="F556" i="12"/>
  <c r="F555" i="12"/>
  <c r="F554" i="12"/>
  <c r="F553" i="12"/>
  <c r="F552" i="12"/>
  <c r="F551" i="12"/>
  <c r="F550" i="12"/>
  <c r="F549" i="12"/>
  <c r="F548" i="12"/>
  <c r="F547" i="12"/>
  <c r="F546" i="12"/>
  <c r="F545" i="12"/>
  <c r="F544" i="12"/>
  <c r="F543" i="12"/>
  <c r="F542" i="12"/>
  <c r="F541" i="12"/>
  <c r="F540" i="12"/>
  <c r="F539" i="12"/>
  <c r="F538" i="12"/>
  <c r="F537" i="12"/>
  <c r="F536" i="12"/>
  <c r="F535" i="12"/>
  <c r="F534" i="12"/>
  <c r="F533" i="12"/>
  <c r="F532" i="12"/>
  <c r="F531" i="12"/>
  <c r="F530" i="12"/>
  <c r="F529" i="12"/>
  <c r="F528" i="12"/>
  <c r="F527" i="12"/>
  <c r="F526" i="12"/>
  <c r="F525" i="12"/>
  <c r="F524" i="12"/>
  <c r="F523" i="12"/>
  <c r="F522" i="12"/>
  <c r="F521" i="12"/>
  <c r="F520" i="12"/>
  <c r="F519" i="12"/>
  <c r="F518" i="12"/>
  <c r="F517" i="12"/>
  <c r="F516" i="12"/>
  <c r="F515" i="12"/>
  <c r="F514" i="12"/>
  <c r="F513" i="12"/>
  <c r="F512" i="12"/>
  <c r="F511" i="12"/>
  <c r="F510" i="12"/>
  <c r="F509" i="12"/>
  <c r="F508" i="12"/>
  <c r="F507" i="12"/>
  <c r="F506" i="12"/>
  <c r="F505" i="12"/>
  <c r="F504" i="12"/>
  <c r="F503" i="12"/>
  <c r="F502" i="12"/>
  <c r="F501" i="12"/>
  <c r="F500" i="12"/>
  <c r="F499" i="12"/>
  <c r="F498" i="12"/>
  <c r="F497" i="12"/>
  <c r="F496" i="12"/>
  <c r="F495" i="12"/>
  <c r="F494" i="12"/>
  <c r="F492" i="12"/>
  <c r="F491" i="12"/>
  <c r="F490" i="12"/>
  <c r="F489" i="12"/>
  <c r="F488" i="12"/>
  <c r="F487" i="12"/>
  <c r="F486" i="12"/>
  <c r="F485" i="12"/>
  <c r="F484" i="12"/>
  <c r="F483" i="12"/>
  <c r="F482" i="12"/>
  <c r="F481" i="12"/>
  <c r="F480" i="12"/>
  <c r="F479" i="12"/>
  <c r="F478" i="12"/>
  <c r="F477" i="12"/>
  <c r="F476" i="12"/>
  <c r="F475" i="12"/>
  <c r="F474" i="12"/>
  <c r="F473" i="12"/>
  <c r="F472" i="12"/>
  <c r="F471" i="12"/>
  <c r="F470" i="12"/>
  <c r="F469" i="12"/>
  <c r="F468" i="12"/>
  <c r="F467" i="12"/>
  <c r="F466" i="12"/>
  <c r="F465" i="12"/>
  <c r="F464" i="12"/>
  <c r="F463" i="12"/>
  <c r="F462" i="12"/>
  <c r="F461" i="12"/>
  <c r="F460" i="12"/>
  <c r="F459" i="12"/>
  <c r="F458" i="12"/>
  <c r="F457" i="12"/>
  <c r="F456" i="12"/>
  <c r="F455" i="12"/>
  <c r="F454" i="12"/>
  <c r="F453" i="12"/>
  <c r="F452" i="12"/>
  <c r="F451" i="12"/>
  <c r="F450" i="12"/>
  <c r="F449" i="12"/>
  <c r="F448" i="12"/>
  <c r="F447" i="12"/>
  <c r="F446" i="12"/>
  <c r="F445" i="12"/>
  <c r="F444" i="12"/>
  <c r="F443" i="12"/>
  <c r="F442" i="12"/>
  <c r="F441" i="12"/>
  <c r="F440" i="12"/>
  <c r="F439" i="12"/>
  <c r="F438" i="12"/>
  <c r="F437" i="12"/>
  <c r="F436" i="12"/>
  <c r="F435" i="12"/>
  <c r="F434" i="12"/>
  <c r="F433" i="12"/>
  <c r="F432" i="12"/>
  <c r="F431" i="12"/>
  <c r="F430" i="12"/>
  <c r="F429" i="12"/>
  <c r="F428" i="12"/>
  <c r="F427" i="12"/>
  <c r="F426" i="12"/>
  <c r="F425" i="12"/>
  <c r="F424" i="12"/>
  <c r="F423" i="12"/>
  <c r="F422" i="12"/>
  <c r="F421" i="12"/>
  <c r="F420" i="12"/>
  <c r="F419" i="12"/>
  <c r="F418" i="12"/>
  <c r="F417" i="12"/>
  <c r="F416" i="12"/>
  <c r="F415" i="12"/>
  <c r="F414" i="12"/>
  <c r="F413" i="12"/>
  <c r="F412" i="12"/>
  <c r="F411" i="12"/>
  <c r="F410" i="12"/>
  <c r="F409" i="12"/>
  <c r="F408" i="12"/>
  <c r="F407" i="12"/>
  <c r="F406" i="12"/>
  <c r="F405" i="12"/>
  <c r="F404" i="12"/>
  <c r="F403" i="12"/>
  <c r="F402" i="12"/>
  <c r="F401" i="12"/>
  <c r="F400" i="12"/>
  <c r="F399" i="12"/>
  <c r="F398" i="12"/>
  <c r="F397" i="12"/>
  <c r="F396" i="12"/>
  <c r="F395" i="12"/>
  <c r="F394" i="12"/>
  <c r="F393" i="12"/>
  <c r="F392" i="12"/>
  <c r="F391" i="12"/>
  <c r="F390" i="12"/>
  <c r="F389" i="12"/>
  <c r="F388" i="12"/>
  <c r="F387" i="12"/>
  <c r="F386" i="12"/>
  <c r="F385" i="12"/>
  <c r="F384" i="12"/>
  <c r="F383" i="12"/>
  <c r="F382" i="12"/>
  <c r="F381" i="12"/>
  <c r="F380" i="12"/>
  <c r="F379" i="12"/>
  <c r="F378" i="12"/>
  <c r="F377" i="12"/>
  <c r="F376" i="12"/>
  <c r="F375" i="12"/>
  <c r="F374" i="12"/>
  <c r="F373" i="12"/>
  <c r="F372" i="12"/>
  <c r="F371" i="12"/>
  <c r="F370" i="12"/>
  <c r="F369" i="12"/>
  <c r="F368" i="12"/>
  <c r="F367" i="12"/>
  <c r="F366" i="12"/>
  <c r="F365" i="12"/>
  <c r="F364" i="12"/>
  <c r="F363" i="12"/>
  <c r="F362" i="12"/>
  <c r="F361" i="12"/>
  <c r="F360" i="12"/>
  <c r="F359" i="12"/>
  <c r="F358" i="12"/>
  <c r="F357" i="12"/>
  <c r="F356" i="12"/>
  <c r="F355" i="12"/>
  <c r="F354" i="12"/>
  <c r="F353" i="12"/>
  <c r="F352" i="12"/>
  <c r="F351" i="12"/>
  <c r="F350" i="12"/>
  <c r="F349" i="12"/>
  <c r="F348" i="12"/>
  <c r="F347" i="12"/>
  <c r="F346" i="12"/>
  <c r="F345" i="12"/>
  <c r="F344" i="12"/>
  <c r="F343" i="12"/>
  <c r="F342" i="12"/>
  <c r="F341" i="12"/>
  <c r="F340" i="12"/>
  <c r="F339" i="12"/>
  <c r="F338" i="12"/>
  <c r="F337" i="12"/>
  <c r="F336" i="12"/>
  <c r="F335" i="12"/>
  <c r="F334" i="12"/>
  <c r="F333" i="12"/>
  <c r="F332" i="12"/>
  <c r="F331" i="12"/>
  <c r="F330" i="12"/>
  <c r="F329" i="12"/>
  <c r="F328" i="12"/>
  <c r="F327" i="12"/>
  <c r="F326" i="12"/>
  <c r="F325" i="12"/>
  <c r="F324" i="12"/>
  <c r="F323" i="12"/>
  <c r="F322" i="12"/>
  <c r="F321" i="12"/>
  <c r="F320" i="12"/>
  <c r="F319" i="12"/>
  <c r="F318" i="12"/>
  <c r="F317" i="12"/>
  <c r="F316" i="12"/>
  <c r="F315" i="12"/>
  <c r="F314" i="12"/>
  <c r="F313" i="12"/>
  <c r="F312" i="12"/>
  <c r="F311" i="12"/>
  <c r="F310" i="12"/>
  <c r="F309" i="12"/>
  <c r="F308" i="12"/>
  <c r="F307" i="12"/>
  <c r="F306" i="12"/>
  <c r="F305" i="12"/>
  <c r="F304" i="12"/>
  <c r="F303" i="12"/>
  <c r="F302" i="12"/>
  <c r="F301" i="12"/>
  <c r="F300" i="12"/>
  <c r="F299" i="12"/>
  <c r="F298" i="12"/>
  <c r="F297" i="12"/>
  <c r="F296" i="12"/>
  <c r="F295" i="12"/>
  <c r="F294" i="12"/>
  <c r="F293" i="12"/>
  <c r="F292" i="12"/>
  <c r="F291" i="12"/>
  <c r="F290" i="12"/>
  <c r="F289" i="12"/>
  <c r="F288" i="12"/>
  <c r="F287" i="12"/>
  <c r="F286" i="12"/>
  <c r="F285" i="12"/>
  <c r="F284" i="12"/>
  <c r="F283" i="12"/>
  <c r="F282" i="12"/>
  <c r="F281" i="12"/>
  <c r="F280" i="12"/>
  <c r="F279" i="12"/>
  <c r="F278" i="12"/>
  <c r="F277" i="12"/>
  <c r="F276" i="12"/>
  <c r="F275" i="12"/>
  <c r="F274" i="12"/>
  <c r="F273" i="12"/>
  <c r="F272" i="12"/>
  <c r="F271" i="12"/>
  <c r="F270" i="12"/>
  <c r="F269" i="12"/>
  <c r="F268" i="12"/>
  <c r="F267" i="12"/>
  <c r="F266" i="12"/>
  <c r="F265" i="12"/>
  <c r="F264" i="12"/>
  <c r="F263" i="12"/>
  <c r="F262" i="12"/>
  <c r="F259" i="12"/>
  <c r="F258" i="12"/>
  <c r="F257" i="12"/>
  <c r="F256" i="12"/>
  <c r="F255" i="12"/>
  <c r="F254" i="12"/>
  <c r="F253" i="12"/>
  <c r="F252" i="12"/>
  <c r="F251" i="12"/>
  <c r="F250" i="12"/>
  <c r="F249" i="12"/>
  <c r="F248" i="12"/>
  <c r="F247" i="12"/>
  <c r="F246" i="12"/>
  <c r="F245" i="12"/>
  <c r="F244" i="12"/>
  <c r="F243" i="12"/>
  <c r="F242" i="12"/>
  <c r="F241" i="12"/>
  <c r="F240" i="12"/>
  <c r="F239" i="12"/>
  <c r="F238" i="12"/>
  <c r="F237" i="12"/>
  <c r="F236" i="12"/>
  <c r="F235" i="12"/>
  <c r="F234" i="12"/>
  <c r="F233" i="12"/>
  <c r="F232" i="12"/>
  <c r="F231" i="12"/>
  <c r="F230" i="12"/>
  <c r="F229" i="12"/>
  <c r="F228" i="12"/>
  <c r="F227" i="12"/>
  <c r="F226" i="12"/>
  <c r="F225" i="12"/>
  <c r="F224" i="12"/>
  <c r="F223" i="12"/>
  <c r="F222" i="12"/>
  <c r="F221" i="12"/>
  <c r="F220" i="12"/>
  <c r="F219" i="12"/>
  <c r="F218" i="12"/>
  <c r="F217" i="12"/>
  <c r="F216" i="12"/>
  <c r="F215" i="12"/>
  <c r="F214" i="12"/>
  <c r="F213" i="12"/>
  <c r="F212" i="12"/>
  <c r="F211" i="12"/>
  <c r="F210" i="12"/>
  <c r="F209" i="12"/>
  <c r="F208" i="12"/>
  <c r="F207" i="12"/>
  <c r="F206" i="12"/>
  <c r="F205" i="12"/>
  <c r="F204" i="12"/>
  <c r="F203" i="12"/>
  <c r="F202" i="12"/>
  <c r="F201" i="12"/>
  <c r="F200" i="12"/>
  <c r="F199" i="12"/>
  <c r="F198" i="12"/>
  <c r="F197" i="12"/>
  <c r="F196" i="12"/>
  <c r="F195" i="12"/>
  <c r="F194" i="12"/>
  <c r="F193" i="12"/>
  <c r="F192" i="12"/>
  <c r="F191" i="12"/>
  <c r="F190" i="12"/>
  <c r="F189" i="12"/>
  <c r="F188" i="12"/>
  <c r="F187" i="12"/>
  <c r="F186" i="12"/>
  <c r="F185" i="12"/>
  <c r="F183" i="12"/>
  <c r="F182" i="12"/>
  <c r="F181" i="12"/>
  <c r="F180" i="12"/>
  <c r="F179" i="12"/>
  <c r="F178" i="12"/>
  <c r="F177" i="12"/>
  <c r="F176" i="12"/>
  <c r="F175" i="12"/>
  <c r="F174" i="12"/>
  <c r="F173" i="12"/>
  <c r="F172" i="12"/>
  <c r="F171" i="12"/>
  <c r="F170" i="12"/>
  <c r="F169" i="12"/>
  <c r="F168" i="12"/>
  <c r="F167" i="12"/>
  <c r="F166" i="12"/>
  <c r="F165" i="12"/>
  <c r="F164" i="12"/>
  <c r="F163" i="12"/>
  <c r="F162" i="12"/>
  <c r="F161" i="12"/>
  <c r="F160" i="12"/>
  <c r="F159" i="12"/>
  <c r="F158" i="12"/>
  <c r="F157" i="12"/>
  <c r="F156" i="12"/>
  <c r="F155" i="12"/>
  <c r="F154" i="12"/>
  <c r="F153" i="12"/>
  <c r="F152" i="12"/>
  <c r="F151" i="12"/>
  <c r="F150" i="12"/>
  <c r="F149" i="12"/>
  <c r="F148" i="12"/>
  <c r="F147" i="12"/>
  <c r="F146" i="12"/>
  <c r="F145" i="12"/>
  <c r="F144" i="12"/>
  <c r="F143" i="12"/>
  <c r="F142" i="12"/>
  <c r="F141" i="12"/>
  <c r="F140" i="12"/>
  <c r="F139" i="12"/>
  <c r="F138" i="12"/>
  <c r="F137" i="12"/>
  <c r="F136" i="12"/>
  <c r="F135" i="12"/>
  <c r="F134" i="12"/>
  <c r="F133" i="12"/>
  <c r="F132" i="12"/>
  <c r="F131" i="12"/>
  <c r="F130" i="12"/>
  <c r="F129" i="12"/>
  <c r="F128" i="12"/>
  <c r="F127" i="12"/>
  <c r="F126" i="12"/>
  <c r="F125" i="12"/>
  <c r="F124" i="12"/>
  <c r="F123" i="12"/>
  <c r="F122" i="12"/>
  <c r="F121" i="12"/>
  <c r="F120" i="12"/>
  <c r="F119" i="12"/>
  <c r="F118" i="12"/>
  <c r="F117" i="12"/>
  <c r="F116" i="12"/>
  <c r="F115" i="12"/>
  <c r="F114" i="12"/>
  <c r="F113" i="12"/>
  <c r="F112" i="12"/>
  <c r="F111" i="12"/>
  <c r="F110" i="12"/>
  <c r="F109" i="12"/>
  <c r="F108" i="12"/>
  <c r="F107" i="12"/>
  <c r="F106" i="12"/>
  <c r="F105" i="12"/>
  <c r="F104" i="12"/>
  <c r="F103" i="12"/>
  <c r="F102" i="12"/>
  <c r="F101" i="12"/>
  <c r="F100" i="12"/>
  <c r="F99" i="12"/>
  <c r="F98" i="12"/>
  <c r="F97" i="12"/>
  <c r="F96" i="12"/>
  <c r="F95" i="12"/>
  <c r="F94" i="12"/>
  <c r="F93" i="12"/>
  <c r="F92" i="12"/>
  <c r="F91" i="12"/>
  <c r="F90" i="12"/>
  <c r="F89" i="12"/>
  <c r="F88" i="12"/>
  <c r="F87" i="12"/>
  <c r="F86" i="12"/>
  <c r="F85" i="12"/>
  <c r="F84" i="12"/>
  <c r="F83" i="12"/>
  <c r="F82" i="12"/>
  <c r="F81" i="12"/>
  <c r="F80" i="12"/>
  <c r="F79" i="12"/>
  <c r="F78" i="12"/>
  <c r="F77" i="12"/>
  <c r="F76" i="12"/>
  <c r="F75" i="12"/>
  <c r="F74" i="12"/>
  <c r="F73" i="12"/>
  <c r="F72" i="12"/>
  <c r="F71" i="12"/>
  <c r="F70" i="12"/>
  <c r="F69" i="12"/>
  <c r="F68" i="12"/>
  <c r="F67" i="12"/>
  <c r="F66" i="12"/>
  <c r="F65" i="12"/>
  <c r="F64" i="12"/>
  <c r="F63" i="12"/>
  <c r="F62" i="12"/>
  <c r="F61" i="12"/>
  <c r="F60" i="12"/>
  <c r="F59" i="12"/>
  <c r="F58" i="12"/>
  <c r="F57" i="12"/>
  <c r="F56" i="12"/>
  <c r="F55" i="12"/>
  <c r="F54" i="12"/>
  <c r="F53" i="12"/>
  <c r="F52" i="12"/>
  <c r="F51" i="12"/>
  <c r="F50" i="12"/>
  <c r="F49" i="12"/>
  <c r="F48" i="12"/>
  <c r="F47" i="12"/>
  <c r="F46"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F8" i="12"/>
  <c r="F7" i="12"/>
  <c r="F6" i="12"/>
  <c r="F5" i="12"/>
  <c r="F4" i="12"/>
  <c r="F3" i="12"/>
  <c r="F2" i="12"/>
  <c r="F1" i="12"/>
  <c r="C787" i="6"/>
  <c r="C786" i="6"/>
  <c r="C785" i="6"/>
  <c r="C784" i="6"/>
  <c r="C783" i="6"/>
  <c r="C782" i="6"/>
  <c r="C781" i="6"/>
  <c r="C780" i="6"/>
  <c r="C779" i="6"/>
  <c r="C778" i="6"/>
  <c r="C777" i="6"/>
  <c r="C776" i="6"/>
  <c r="C775" i="6"/>
  <c r="C774" i="6"/>
  <c r="C773" i="6"/>
  <c r="C772" i="6"/>
  <c r="C771" i="6"/>
  <c r="C770" i="6"/>
  <c r="C769" i="6"/>
  <c r="C768" i="6"/>
  <c r="C767" i="6"/>
  <c r="C766" i="6"/>
  <c r="C765" i="6"/>
  <c r="C764" i="6"/>
  <c r="C763" i="6"/>
  <c r="C762" i="6"/>
  <c r="C761" i="6"/>
  <c r="C760" i="6"/>
  <c r="C759" i="6"/>
  <c r="C758" i="6"/>
  <c r="C757" i="6"/>
  <c r="C756" i="6"/>
  <c r="C755" i="6"/>
  <c r="C754" i="6"/>
  <c r="C753" i="6"/>
  <c r="C752" i="6"/>
  <c r="C751" i="6"/>
  <c r="C750" i="6"/>
  <c r="C749" i="6"/>
  <c r="C748" i="6"/>
  <c r="C747" i="6"/>
  <c r="C746" i="6"/>
  <c r="C745" i="6"/>
  <c r="C744" i="6"/>
  <c r="C743" i="6"/>
  <c r="C742" i="6"/>
  <c r="C741" i="6"/>
  <c r="C740" i="6"/>
  <c r="C739" i="6"/>
  <c r="C738" i="6"/>
  <c r="C737" i="6"/>
  <c r="C736" i="6"/>
  <c r="C735" i="6"/>
  <c r="C734" i="6"/>
  <c r="C733" i="6"/>
  <c r="C732" i="6"/>
  <c r="C731" i="6"/>
  <c r="C730" i="6"/>
  <c r="C729" i="6"/>
  <c r="C728" i="6"/>
  <c r="C727" i="6"/>
  <c r="C726" i="6"/>
  <c r="C725" i="6"/>
  <c r="C724" i="6"/>
  <c r="C723" i="6"/>
  <c r="C722" i="6"/>
  <c r="C721" i="6"/>
  <c r="C720" i="6"/>
  <c r="C719" i="6"/>
  <c r="C718" i="6"/>
  <c r="C717" i="6"/>
  <c r="C716" i="6"/>
  <c r="C715" i="6"/>
  <c r="C714" i="6"/>
  <c r="C713" i="6"/>
  <c r="C712" i="6"/>
  <c r="C711" i="6"/>
  <c r="C710" i="6"/>
  <c r="C709" i="6"/>
  <c r="C708" i="6"/>
  <c r="C707" i="6"/>
  <c r="C706" i="6"/>
  <c r="C705" i="6"/>
  <c r="C704" i="6"/>
  <c r="C703" i="6"/>
  <c r="C702" i="6"/>
  <c r="C701" i="6"/>
  <c r="C700" i="6"/>
  <c r="C699" i="6"/>
  <c r="C698" i="6"/>
  <c r="C697" i="6"/>
  <c r="C696" i="6"/>
  <c r="C695" i="6"/>
  <c r="C694" i="6"/>
  <c r="C693" i="6"/>
  <c r="C692" i="6"/>
  <c r="C691" i="6"/>
  <c r="C690" i="6"/>
  <c r="C689" i="6"/>
  <c r="C688" i="6"/>
  <c r="C687" i="6"/>
  <c r="C686" i="6"/>
  <c r="C685" i="6"/>
  <c r="C684" i="6"/>
  <c r="C683" i="6"/>
  <c r="C682" i="6"/>
  <c r="C681" i="6"/>
  <c r="C680" i="6"/>
  <c r="C679" i="6"/>
  <c r="C678" i="6"/>
  <c r="C677" i="6"/>
  <c r="C676" i="6"/>
  <c r="C675" i="6"/>
  <c r="C674" i="6"/>
  <c r="C673" i="6"/>
  <c r="C672" i="6"/>
  <c r="C671" i="6"/>
  <c r="C670" i="6"/>
  <c r="C669" i="6"/>
  <c r="C668" i="6"/>
  <c r="C667" i="6"/>
  <c r="C666" i="6"/>
  <c r="C665" i="6"/>
  <c r="C664" i="6"/>
  <c r="C663" i="6"/>
  <c r="C662" i="6"/>
  <c r="C661" i="6"/>
  <c r="C660" i="6"/>
  <c r="C659" i="6"/>
  <c r="C658" i="6"/>
  <c r="C657" i="6"/>
  <c r="C656" i="6"/>
  <c r="C655" i="6"/>
  <c r="C654" i="6"/>
  <c r="C653" i="6"/>
  <c r="C652" i="6"/>
  <c r="C651" i="6"/>
  <c r="C650" i="6"/>
  <c r="C649" i="6"/>
  <c r="C648" i="6"/>
  <c r="C647" i="6"/>
  <c r="C646" i="6"/>
  <c r="C645" i="6"/>
  <c r="C644" i="6"/>
  <c r="C643" i="6"/>
  <c r="C642" i="6"/>
  <c r="C641" i="6"/>
  <c r="C640" i="6"/>
  <c r="C639" i="6"/>
  <c r="C638" i="6"/>
  <c r="C637" i="6"/>
  <c r="C636" i="6"/>
  <c r="C635" i="6"/>
  <c r="C634" i="6"/>
  <c r="C633" i="6"/>
  <c r="C632" i="6"/>
  <c r="C631" i="6"/>
  <c r="C630" i="6"/>
  <c r="C629" i="6"/>
  <c r="C628" i="6"/>
  <c r="C627" i="6"/>
  <c r="C626" i="6"/>
  <c r="C625" i="6"/>
  <c r="C624" i="6"/>
  <c r="C623" i="6"/>
  <c r="C622" i="6"/>
  <c r="C621" i="6"/>
  <c r="C620" i="6"/>
  <c r="C619" i="6"/>
  <c r="C618" i="6"/>
  <c r="C617" i="6"/>
  <c r="C616" i="6"/>
  <c r="C615" i="6"/>
  <c r="C614" i="6"/>
  <c r="C613" i="6"/>
  <c r="C612" i="6"/>
  <c r="C611" i="6"/>
  <c r="C610" i="6"/>
  <c r="C609" i="6"/>
  <c r="C608" i="6"/>
  <c r="C607" i="6"/>
  <c r="C606" i="6"/>
  <c r="C605" i="6"/>
  <c r="C604" i="6"/>
  <c r="C603" i="6"/>
  <c r="C602" i="6"/>
  <c r="C601" i="6"/>
  <c r="C600" i="6"/>
  <c r="C599" i="6"/>
  <c r="C598" i="6"/>
  <c r="C597" i="6"/>
  <c r="C596" i="6"/>
  <c r="C595" i="6"/>
  <c r="C594" i="6"/>
  <c r="C593" i="6"/>
  <c r="C592" i="6"/>
  <c r="C591" i="6"/>
  <c r="C590" i="6"/>
  <c r="C589" i="6"/>
  <c r="C588" i="6"/>
  <c r="C587" i="6"/>
  <c r="C586" i="6"/>
  <c r="C585" i="6"/>
  <c r="C584" i="6"/>
  <c r="C583" i="6"/>
  <c r="C582" i="6"/>
  <c r="C581" i="6"/>
  <c r="C580" i="6"/>
  <c r="C579" i="6"/>
  <c r="C578" i="6"/>
  <c r="C577" i="6"/>
  <c r="C576" i="6"/>
  <c r="C575" i="6"/>
  <c r="C574" i="6"/>
  <c r="C573" i="6"/>
  <c r="C572" i="6"/>
  <c r="C571" i="6"/>
  <c r="C570" i="6"/>
  <c r="C569" i="6"/>
  <c r="C568" i="6"/>
  <c r="C567" i="6"/>
  <c r="C566" i="6"/>
  <c r="C565" i="6"/>
  <c r="C564" i="6"/>
  <c r="C563" i="6"/>
  <c r="C562" i="6"/>
  <c r="C561" i="6"/>
  <c r="C560" i="6"/>
  <c r="C559" i="6"/>
  <c r="C558" i="6"/>
  <c r="C557" i="6"/>
  <c r="C556" i="6"/>
  <c r="C555" i="6"/>
  <c r="C554" i="6"/>
  <c r="C553" i="6"/>
  <c r="C552" i="6"/>
  <c r="C551" i="6"/>
  <c r="C550" i="6"/>
  <c r="C549" i="6"/>
  <c r="C548" i="6"/>
  <c r="C547" i="6"/>
  <c r="C546" i="6"/>
  <c r="C545" i="6"/>
  <c r="C544" i="6"/>
  <c r="C543" i="6"/>
  <c r="C542" i="6"/>
  <c r="C541" i="6"/>
  <c r="C540" i="6"/>
  <c r="C539" i="6"/>
  <c r="C538" i="6"/>
  <c r="C537" i="6"/>
  <c r="C536" i="6"/>
  <c r="C535" i="6"/>
  <c r="C534" i="6"/>
  <c r="C533" i="6"/>
  <c r="C532" i="6"/>
  <c r="C531" i="6"/>
  <c r="C530" i="6"/>
  <c r="C529" i="6"/>
  <c r="C528" i="6"/>
  <c r="C527" i="6"/>
  <c r="C526" i="6"/>
  <c r="C525" i="6"/>
  <c r="C524" i="6"/>
  <c r="C523" i="6"/>
  <c r="C522" i="6"/>
  <c r="C521" i="6"/>
  <c r="C520" i="6"/>
  <c r="C519" i="6"/>
  <c r="C518" i="6"/>
  <c r="C517" i="6"/>
  <c r="C516" i="6"/>
  <c r="C515" i="6"/>
  <c r="C514" i="6"/>
  <c r="C513" i="6"/>
  <c r="C512" i="6"/>
  <c r="C511" i="6"/>
  <c r="C510" i="6"/>
  <c r="C509" i="6"/>
  <c r="C508" i="6"/>
  <c r="C507" i="6"/>
  <c r="C506" i="6"/>
  <c r="C505" i="6"/>
  <c r="C504" i="6"/>
  <c r="C503" i="6"/>
  <c r="C502" i="6"/>
  <c r="C501" i="6"/>
  <c r="C500" i="6"/>
  <c r="C499" i="6"/>
  <c r="C498" i="6"/>
  <c r="C497" i="6"/>
  <c r="C496" i="6"/>
  <c r="C495" i="6"/>
  <c r="C494" i="6"/>
  <c r="C493" i="6"/>
  <c r="C492" i="6"/>
  <c r="C491" i="6"/>
  <c r="C490" i="6"/>
  <c r="C489" i="6"/>
  <c r="C488" i="6"/>
  <c r="C487" i="6"/>
  <c r="C486" i="6"/>
  <c r="C485" i="6"/>
  <c r="C484" i="6"/>
  <c r="C483" i="6"/>
  <c r="C482" i="6"/>
  <c r="C481" i="6"/>
  <c r="C480" i="6"/>
  <c r="C479" i="6"/>
  <c r="C478" i="6"/>
  <c r="C477" i="6"/>
  <c r="C476" i="6"/>
  <c r="C475" i="6"/>
  <c r="C474" i="6"/>
  <c r="C473" i="6"/>
  <c r="C472" i="6"/>
  <c r="C471" i="6"/>
  <c r="C470" i="6"/>
  <c r="C469" i="6"/>
  <c r="C468" i="6"/>
  <c r="C467" i="6"/>
  <c r="C466" i="6"/>
  <c r="C465" i="6"/>
  <c r="C464" i="6"/>
  <c r="C463" i="6"/>
  <c r="C462" i="6"/>
  <c r="C461" i="6"/>
  <c r="C460" i="6"/>
  <c r="C459" i="6"/>
  <c r="C458" i="6"/>
  <c r="C457" i="6"/>
  <c r="C456" i="6"/>
  <c r="C455" i="6"/>
  <c r="C454" i="6"/>
  <c r="C453" i="6"/>
  <c r="C452" i="6"/>
  <c r="C451" i="6"/>
  <c r="C450" i="6"/>
  <c r="C449" i="6"/>
  <c r="C448" i="6"/>
  <c r="C447" i="6"/>
  <c r="C446" i="6"/>
  <c r="C445" i="6"/>
  <c r="C444" i="6"/>
  <c r="C443" i="6"/>
  <c r="C442" i="6"/>
  <c r="C441" i="6"/>
  <c r="C440" i="6"/>
  <c r="C439" i="6"/>
  <c r="C438" i="6"/>
  <c r="C437" i="6"/>
  <c r="C436" i="6"/>
  <c r="C435" i="6"/>
  <c r="C434" i="6"/>
  <c r="C433" i="6"/>
  <c r="C432" i="6"/>
  <c r="C431" i="6"/>
  <c r="C430" i="6"/>
  <c r="C429" i="6"/>
  <c r="C428" i="6"/>
  <c r="C427" i="6"/>
  <c r="C426" i="6"/>
  <c r="C425" i="6"/>
  <c r="C424" i="6"/>
  <c r="C423" i="6"/>
  <c r="C422" i="6"/>
  <c r="C421" i="6"/>
  <c r="C420" i="6"/>
  <c r="C419" i="6"/>
  <c r="C418" i="6"/>
  <c r="C417" i="6"/>
  <c r="C416" i="6"/>
  <c r="C415" i="6"/>
  <c r="C414" i="6"/>
  <c r="C413" i="6"/>
  <c r="C412" i="6"/>
  <c r="C411" i="6"/>
  <c r="C410" i="6"/>
  <c r="C409" i="6"/>
  <c r="C408" i="6"/>
  <c r="C407" i="6"/>
  <c r="C406" i="6"/>
  <c r="C405" i="6"/>
  <c r="C404" i="6"/>
  <c r="C403" i="6"/>
  <c r="C402" i="6"/>
  <c r="C401" i="6"/>
  <c r="C400" i="6"/>
  <c r="C399" i="6"/>
  <c r="C398" i="6"/>
  <c r="C397" i="6"/>
  <c r="C396" i="6"/>
  <c r="C395" i="6"/>
  <c r="C394" i="6"/>
  <c r="C393" i="6"/>
  <c r="C392" i="6"/>
  <c r="C391" i="6"/>
  <c r="C390" i="6"/>
  <c r="C389" i="6"/>
  <c r="C388" i="6"/>
  <c r="C387" i="6"/>
  <c r="C386" i="6"/>
  <c r="C385" i="6"/>
  <c r="C384" i="6"/>
  <c r="C383" i="6"/>
  <c r="C382" i="6"/>
  <c r="C381" i="6"/>
  <c r="C380" i="6"/>
  <c r="C379" i="6"/>
  <c r="C378" i="6"/>
  <c r="C377" i="6"/>
  <c r="C376" i="6"/>
  <c r="C375" i="6"/>
  <c r="C374" i="6"/>
  <c r="C373" i="6"/>
  <c r="C372" i="6"/>
  <c r="C371" i="6"/>
  <c r="C370" i="6"/>
  <c r="C369"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C325" i="6"/>
  <c r="C324" i="6"/>
  <c r="C323" i="6"/>
  <c r="C322" i="6"/>
  <c r="C321" i="6"/>
  <c r="C320" i="6"/>
  <c r="C319" i="6"/>
  <c r="C318" i="6"/>
  <c r="C317" i="6"/>
  <c r="C316" i="6"/>
  <c r="C315" i="6"/>
  <c r="C314" i="6"/>
  <c r="C313" i="6"/>
  <c r="C312" i="6"/>
  <c r="C311" i="6"/>
  <c r="C310" i="6"/>
  <c r="C309" i="6"/>
  <c r="C308" i="6"/>
  <c r="C307" i="6"/>
  <c r="C306" i="6"/>
  <c r="C305" i="6"/>
  <c r="C304" i="6"/>
  <c r="C303" i="6"/>
  <c r="C302" i="6"/>
  <c r="C301" i="6"/>
  <c r="C300" i="6"/>
  <c r="C299" i="6"/>
  <c r="C298" i="6"/>
  <c r="C297" i="6"/>
  <c r="C296" i="6"/>
  <c r="C295" i="6"/>
  <c r="C294" i="6"/>
  <c r="C293" i="6"/>
  <c r="C292" i="6"/>
  <c r="C291" i="6"/>
  <c r="C290" i="6"/>
  <c r="C289" i="6"/>
  <c r="C288" i="6"/>
  <c r="C287" i="6"/>
  <c r="C286" i="6"/>
  <c r="C285" i="6"/>
  <c r="C284" i="6"/>
  <c r="C283" i="6"/>
  <c r="C282" i="6"/>
  <c r="C281" i="6"/>
  <c r="C280" i="6"/>
  <c r="C279" i="6"/>
  <c r="C278" i="6"/>
  <c r="C277" i="6"/>
  <c r="C276" i="6"/>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C1" i="6"/>
  <c r="C861" i="18"/>
  <c r="C860" i="18"/>
  <c r="C859" i="18"/>
  <c r="C858" i="18"/>
  <c r="C852" i="18"/>
  <c r="C851" i="18"/>
  <c r="C850" i="18"/>
  <c r="C849" i="18"/>
  <c r="C848" i="18"/>
  <c r="C847" i="18"/>
  <c r="C846" i="18"/>
  <c r="C845" i="18"/>
  <c r="C844" i="18"/>
  <c r="C843" i="18"/>
  <c r="C842" i="18"/>
  <c r="C841" i="18"/>
  <c r="C840" i="18"/>
  <c r="C839" i="18"/>
  <c r="C838" i="18"/>
  <c r="C837" i="18"/>
  <c r="C836" i="18"/>
  <c r="C835" i="18"/>
  <c r="C834" i="18"/>
  <c r="C833" i="18"/>
  <c r="C832" i="18"/>
  <c r="C831" i="18"/>
  <c r="C830" i="18"/>
  <c r="C829" i="18"/>
  <c r="C828" i="18"/>
  <c r="C827" i="18"/>
  <c r="C826" i="18"/>
  <c r="C825" i="18"/>
  <c r="C824" i="18"/>
  <c r="C823" i="18"/>
  <c r="C822" i="18"/>
  <c r="C821" i="18"/>
  <c r="C820" i="18"/>
  <c r="C819" i="18"/>
  <c r="C818" i="18"/>
  <c r="C817" i="18"/>
  <c r="C816" i="18"/>
  <c r="C815" i="18"/>
  <c r="C814" i="18"/>
  <c r="C813" i="18"/>
  <c r="C812" i="18"/>
  <c r="C811" i="18"/>
  <c r="C810" i="18"/>
  <c r="C809" i="18"/>
  <c r="C808" i="18"/>
  <c r="C807" i="18"/>
  <c r="C806" i="18"/>
  <c r="C805" i="18"/>
  <c r="C799" i="18"/>
  <c r="C798" i="18"/>
  <c r="C797" i="18"/>
  <c r="C796" i="18"/>
  <c r="C795" i="18"/>
  <c r="C794" i="18"/>
  <c r="C793" i="18"/>
  <c r="C792" i="18"/>
  <c r="C791" i="18"/>
  <c r="C790" i="18"/>
  <c r="C789" i="18"/>
  <c r="C788" i="18"/>
  <c r="C787" i="18"/>
  <c r="C786" i="18"/>
  <c r="C785" i="18"/>
  <c r="C784" i="18"/>
  <c r="C783" i="18"/>
  <c r="C782" i="18"/>
  <c r="C781" i="18"/>
  <c r="C780" i="18"/>
  <c r="C779" i="18"/>
  <c r="C778" i="18"/>
  <c r="C777" i="18"/>
  <c r="C776" i="18"/>
  <c r="C775" i="18"/>
  <c r="C774" i="18"/>
  <c r="C773" i="18"/>
  <c r="C772" i="18"/>
  <c r="C771" i="18"/>
  <c r="C770" i="18"/>
  <c r="C769" i="18"/>
  <c r="C768" i="18"/>
  <c r="C767" i="18"/>
  <c r="C766" i="18"/>
  <c r="C765" i="18"/>
  <c r="C764" i="18"/>
  <c r="C763" i="18"/>
  <c r="C762" i="18"/>
  <c r="C761" i="18"/>
  <c r="C760" i="18"/>
  <c r="C759" i="18"/>
  <c r="C758" i="18"/>
  <c r="C757" i="18"/>
  <c r="C756" i="18"/>
  <c r="C755" i="18"/>
  <c r="C754" i="18"/>
  <c r="C753" i="18"/>
  <c r="C752" i="18"/>
  <c r="C751" i="18"/>
  <c r="C750" i="18"/>
  <c r="C749" i="18"/>
  <c r="C748" i="18"/>
  <c r="C747" i="18"/>
  <c r="C746" i="18"/>
  <c r="C745" i="18"/>
  <c r="C744" i="18"/>
  <c r="C743" i="18"/>
  <c r="C742" i="18"/>
  <c r="C741" i="18"/>
  <c r="C740" i="18"/>
  <c r="C739" i="18"/>
  <c r="C738" i="18"/>
  <c r="C737" i="18"/>
  <c r="C736" i="18"/>
  <c r="C735" i="18"/>
  <c r="C734" i="18"/>
  <c r="C733" i="18"/>
  <c r="C732" i="18"/>
  <c r="C731" i="18"/>
  <c r="C730" i="18"/>
  <c r="C729" i="18"/>
  <c r="C728" i="18"/>
  <c r="C727" i="18"/>
  <c r="C726" i="18"/>
  <c r="C725" i="18"/>
  <c r="C724" i="18"/>
  <c r="C723" i="18"/>
  <c r="C722" i="18"/>
  <c r="C721" i="18"/>
  <c r="C720" i="18"/>
  <c r="C719" i="18"/>
  <c r="C718" i="18"/>
  <c r="C717" i="18"/>
  <c r="C716" i="18"/>
  <c r="C715" i="18"/>
  <c r="C714" i="18"/>
  <c r="C713" i="18"/>
  <c r="C712" i="18"/>
  <c r="C711" i="18"/>
  <c r="C710" i="18"/>
  <c r="C709" i="18"/>
  <c r="C708" i="18"/>
  <c r="C707" i="18"/>
  <c r="C706" i="18"/>
  <c r="C705" i="18"/>
  <c r="C704" i="18"/>
  <c r="C703" i="18"/>
  <c r="C702" i="18"/>
  <c r="C701" i="18"/>
  <c r="C700" i="18"/>
  <c r="C699" i="18"/>
  <c r="C698" i="18"/>
  <c r="C697" i="18"/>
  <c r="C696" i="18"/>
  <c r="C695" i="18"/>
  <c r="C694" i="18"/>
  <c r="C693" i="18"/>
  <c r="C692" i="18"/>
  <c r="C691" i="18"/>
  <c r="C690" i="18"/>
  <c r="C689" i="18"/>
  <c r="C688" i="18"/>
  <c r="C687" i="18"/>
  <c r="C686" i="18"/>
  <c r="C685" i="18"/>
  <c r="C684" i="18"/>
  <c r="C683" i="18"/>
  <c r="C682" i="18"/>
  <c r="C681" i="18"/>
  <c r="C680" i="18"/>
  <c r="C679" i="18"/>
  <c r="C678" i="18"/>
  <c r="C677" i="18"/>
  <c r="C676" i="18"/>
  <c r="C675" i="18"/>
  <c r="C674" i="18"/>
  <c r="C673" i="18"/>
  <c r="C672" i="18"/>
  <c r="C671" i="18"/>
  <c r="C670" i="18"/>
  <c r="C669" i="18"/>
  <c r="C668" i="18"/>
  <c r="C667" i="18"/>
  <c r="C666" i="18"/>
  <c r="C665" i="18"/>
  <c r="C664" i="18"/>
  <c r="C663" i="18"/>
  <c r="C662" i="18"/>
  <c r="C661" i="18"/>
  <c r="C660" i="18"/>
  <c r="C659" i="18"/>
  <c r="C658" i="18"/>
  <c r="C657" i="18"/>
  <c r="C656" i="18"/>
  <c r="C655" i="18"/>
  <c r="C654" i="18"/>
  <c r="C653" i="18"/>
  <c r="C652" i="18"/>
  <c r="C651" i="18"/>
  <c r="C650" i="18"/>
  <c r="C649" i="18"/>
  <c r="C648" i="18"/>
  <c r="C647" i="18"/>
  <c r="C646" i="18"/>
  <c r="C645" i="18"/>
  <c r="C644" i="18"/>
  <c r="C643" i="18"/>
  <c r="C642" i="18"/>
  <c r="C641" i="18"/>
  <c r="C640" i="18"/>
  <c r="C639" i="18"/>
  <c r="C638" i="18"/>
  <c r="C637" i="18"/>
  <c r="C636" i="18"/>
  <c r="C635" i="18"/>
  <c r="C634" i="18"/>
  <c r="C633" i="18"/>
  <c r="C632" i="18"/>
  <c r="C631" i="18"/>
  <c r="C630" i="18"/>
  <c r="C629" i="18"/>
  <c r="C628" i="18"/>
  <c r="C627" i="18"/>
  <c r="C626" i="18"/>
  <c r="C625" i="18"/>
  <c r="C624" i="18"/>
  <c r="C623" i="18"/>
  <c r="C622" i="18"/>
  <c r="C621" i="18"/>
  <c r="C620" i="18"/>
  <c r="C619" i="18"/>
  <c r="C618" i="18"/>
  <c r="C617" i="18"/>
  <c r="C616" i="18"/>
  <c r="C615" i="18"/>
  <c r="C614" i="18"/>
  <c r="C613" i="18"/>
  <c r="C612" i="18"/>
  <c r="C611" i="18"/>
  <c r="C610" i="18"/>
  <c r="C609" i="18"/>
  <c r="C608" i="18"/>
  <c r="C607" i="18"/>
  <c r="C606" i="18"/>
  <c r="C605" i="18"/>
  <c r="C604" i="18"/>
  <c r="C603" i="18"/>
  <c r="C602" i="18"/>
  <c r="C601" i="18"/>
  <c r="C600" i="18"/>
  <c r="C599" i="18"/>
  <c r="C598" i="18"/>
  <c r="C597" i="18"/>
  <c r="C596" i="18"/>
  <c r="C595" i="18"/>
  <c r="C594" i="18"/>
  <c r="C593" i="18"/>
  <c r="C592" i="18"/>
  <c r="C215" i="18"/>
  <c r="C213" i="18"/>
  <c r="C212" i="18"/>
  <c r="C211" i="18"/>
  <c r="C210" i="18"/>
  <c r="C209" i="18"/>
  <c r="C208" i="18"/>
  <c r="C207" i="18"/>
  <c r="C206" i="18"/>
  <c r="C205" i="18"/>
  <c r="C204" i="18"/>
  <c r="C203" i="18"/>
  <c r="C202" i="18"/>
  <c r="C201" i="18"/>
  <c r="C200" i="18"/>
  <c r="C199" i="18"/>
  <c r="C198" i="18"/>
  <c r="C197" i="18"/>
  <c r="C196" i="18"/>
  <c r="C195" i="18"/>
  <c r="C194" i="18"/>
  <c r="C193" i="18"/>
  <c r="C192" i="18"/>
  <c r="C191" i="18"/>
  <c r="C190" i="18"/>
  <c r="C189" i="18"/>
  <c r="C188" i="18"/>
  <c r="C187" i="18"/>
  <c r="C186" i="18"/>
  <c r="C185" i="18"/>
  <c r="C184" i="18"/>
  <c r="C183" i="18"/>
  <c r="C182" i="18"/>
  <c r="C181" i="18"/>
  <c r="C180" i="18"/>
  <c r="C179" i="18"/>
  <c r="C178" i="18"/>
  <c r="C177" i="18"/>
  <c r="C176" i="18"/>
  <c r="C175" i="18"/>
  <c r="C174"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C83" i="18"/>
  <c r="C82" i="18"/>
  <c r="C81" i="18"/>
  <c r="C80" i="18"/>
  <c r="C79" i="18"/>
  <c r="C78" i="18"/>
  <c r="C77" i="18"/>
  <c r="C76" i="18"/>
  <c r="C75" i="18"/>
  <c r="C74" i="18"/>
  <c r="C73" i="18"/>
  <c r="C72" i="18"/>
  <c r="C71" i="18"/>
  <c r="C70" i="18"/>
  <c r="C69" i="18"/>
  <c r="C68" i="18"/>
  <c r="C67" i="18"/>
  <c r="C66" i="18"/>
  <c r="C65" i="18"/>
  <c r="C64" i="18"/>
  <c r="C63" i="18"/>
  <c r="C62" i="18"/>
  <c r="C61" i="18"/>
  <c r="C60" i="18"/>
  <c r="C59" i="18"/>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9" i="18"/>
  <c r="C18" i="18"/>
  <c r="C17" i="18"/>
  <c r="C16" i="18"/>
  <c r="C15" i="18"/>
  <c r="C14" i="18"/>
  <c r="C13" i="18"/>
  <c r="C12" i="18"/>
  <c r="C11" i="18"/>
  <c r="C10" i="18"/>
  <c r="C9" i="18"/>
  <c r="C8" i="18"/>
  <c r="C7" i="18"/>
  <c r="C6" i="18"/>
  <c r="C5" i="18"/>
  <c r="C4" i="18"/>
  <c r="C3" i="18"/>
  <c r="C2" i="18"/>
  <c r="C1" i="18"/>
  <c r="C11" i="14"/>
  <c r="C10" i="14"/>
  <c r="C9" i="14"/>
  <c r="C8" i="14"/>
  <c r="C7" i="14"/>
  <c r="C6" i="14"/>
  <c r="C5" i="14"/>
  <c r="C4" i="14"/>
  <c r="C3" i="14"/>
  <c r="C2" i="14"/>
  <c r="C1" i="14"/>
  <c r="B11" i="16"/>
  <c r="B10" i="16"/>
  <c r="B9" i="16"/>
  <c r="B8" i="16"/>
  <c r="B7" i="16"/>
  <c r="B6" i="16"/>
  <c r="B5" i="16"/>
  <c r="B4" i="16"/>
  <c r="B3" i="16"/>
  <c r="B2" i="16"/>
  <c r="B1" i="16"/>
  <c r="B11" i="15"/>
  <c r="B10" i="15"/>
  <c r="B9" i="15"/>
  <c r="B8" i="15"/>
  <c r="B7" i="15"/>
  <c r="B6" i="15"/>
  <c r="B5" i="15"/>
  <c r="B4" i="15"/>
  <c r="B3" i="15"/>
  <c r="B2" i="15"/>
  <c r="B1" i="15"/>
  <c r="E134" i="8" l="1"/>
  <c r="D134" i="8"/>
  <c r="E133" i="8"/>
  <c r="D133" i="8"/>
  <c r="E129" i="8"/>
  <c r="D129" i="8"/>
  <c r="E128" i="8"/>
  <c r="D128" i="8"/>
  <c r="E127" i="8"/>
  <c r="D127" i="8"/>
  <c r="E126" i="8"/>
  <c r="D126" i="8"/>
  <c r="E125" i="8"/>
  <c r="D125" i="8"/>
  <c r="E124" i="8"/>
  <c r="D124" i="8"/>
  <c r="E123" i="8"/>
  <c r="D123" i="8"/>
  <c r="E122" i="8"/>
  <c r="D122" i="8"/>
  <c r="E121" i="8"/>
  <c r="D121" i="8"/>
  <c r="E120" i="8"/>
  <c r="D120" i="8"/>
  <c r="E119" i="8"/>
  <c r="D119" i="8"/>
  <c r="E118" i="8"/>
  <c r="D118" i="8"/>
  <c r="E117" i="8"/>
  <c r="D117" i="8"/>
  <c r="E116" i="8"/>
  <c r="D116" i="8"/>
  <c r="E115" i="8"/>
  <c r="D115" i="8"/>
  <c r="E114" i="8"/>
  <c r="D114" i="8"/>
  <c r="E113" i="8"/>
  <c r="D113" i="8"/>
  <c r="E112" i="8"/>
  <c r="D112" i="8"/>
  <c r="E111" i="8"/>
  <c r="D111" i="8"/>
  <c r="E110" i="8"/>
  <c r="D110" i="8"/>
  <c r="E109" i="8"/>
  <c r="D109" i="8"/>
  <c r="E108" i="8"/>
  <c r="D108" i="8"/>
  <c r="E107" i="8"/>
  <c r="D107" i="8"/>
  <c r="E106" i="8"/>
  <c r="D106" i="8"/>
  <c r="E105" i="8"/>
  <c r="D105" i="8"/>
  <c r="E104" i="8"/>
  <c r="D104" i="8"/>
  <c r="E98" i="8"/>
  <c r="D98" i="8"/>
  <c r="E97" i="8"/>
  <c r="D97" i="8"/>
  <c r="E96" i="8"/>
  <c r="D96" i="8"/>
  <c r="E95" i="8"/>
  <c r="D95" i="8"/>
  <c r="E93" i="8"/>
  <c r="D93" i="8"/>
  <c r="E92" i="8"/>
  <c r="D92" i="8"/>
  <c r="E91" i="8"/>
  <c r="D91" i="8"/>
  <c r="E90" i="8"/>
  <c r="D90" i="8"/>
  <c r="E89" i="8"/>
  <c r="D89" i="8"/>
  <c r="E88" i="8"/>
  <c r="D88" i="8"/>
  <c r="E87" i="8"/>
  <c r="D87" i="8"/>
  <c r="E86" i="8"/>
  <c r="D86" i="8"/>
  <c r="E85" i="8"/>
  <c r="D85" i="8"/>
  <c r="E84" i="8"/>
  <c r="D84" i="8"/>
  <c r="E83" i="8"/>
  <c r="D83" i="8"/>
  <c r="E82" i="8"/>
  <c r="D82" i="8"/>
  <c r="E81" i="8"/>
  <c r="D81" i="8"/>
  <c r="E80" i="8"/>
  <c r="D80" i="8"/>
  <c r="E79" i="8"/>
  <c r="D79" i="8"/>
  <c r="E78" i="8"/>
  <c r="D78" i="8"/>
  <c r="E77" i="8"/>
  <c r="D77" i="8"/>
  <c r="E76" i="8"/>
  <c r="D76" i="8"/>
  <c r="E75" i="8"/>
  <c r="D75" i="8"/>
  <c r="E74" i="8"/>
  <c r="D74" i="8"/>
  <c r="E73" i="8"/>
  <c r="D73" i="8"/>
  <c r="E72" i="8"/>
  <c r="D72" i="8"/>
  <c r="E71" i="8"/>
  <c r="D71" i="8"/>
  <c r="E70" i="8"/>
  <c r="D70" i="8"/>
  <c r="E69" i="8"/>
  <c r="D69" i="8"/>
  <c r="E68" i="8"/>
  <c r="D68" i="8"/>
  <c r="E67" i="8"/>
  <c r="D67" i="8"/>
  <c r="E66" i="8"/>
  <c r="D66" i="8"/>
  <c r="E65" i="8"/>
  <c r="D65" i="8"/>
  <c r="E64" i="8"/>
  <c r="D64" i="8"/>
  <c r="E63" i="8"/>
  <c r="D63" i="8"/>
  <c r="E62" i="8"/>
  <c r="D62" i="8"/>
  <c r="E61" i="8"/>
  <c r="D61" i="8"/>
  <c r="E60" i="8"/>
  <c r="D60" i="8"/>
  <c r="E59" i="8"/>
  <c r="D59" i="8"/>
  <c r="E58" i="8"/>
  <c r="D58" i="8"/>
  <c r="E57" i="8"/>
  <c r="D57" i="8"/>
  <c r="E56" i="8"/>
  <c r="D56" i="8"/>
  <c r="E55" i="8"/>
  <c r="D55" i="8"/>
  <c r="E54" i="8"/>
  <c r="D54" i="8"/>
  <c r="E53" i="8"/>
  <c r="D53" i="8"/>
  <c r="E52" i="8"/>
  <c r="D52" i="8"/>
  <c r="E51" i="8"/>
  <c r="D51" i="8"/>
  <c r="E50" i="8"/>
  <c r="D50" i="8"/>
  <c r="E49" i="8"/>
  <c r="D49" i="8"/>
  <c r="E48" i="8"/>
  <c r="D48" i="8"/>
  <c r="E47" i="8"/>
  <c r="D47" i="8"/>
  <c r="E46" i="8"/>
  <c r="D46" i="8"/>
  <c r="E45" i="8"/>
  <c r="D45" i="8"/>
  <c r="E44" i="8"/>
  <c r="D44" i="8"/>
  <c r="E43" i="8"/>
  <c r="D43" i="8"/>
  <c r="E42" i="8"/>
  <c r="D42" i="8"/>
  <c r="E41" i="8"/>
  <c r="D41" i="8"/>
  <c r="E40" i="8"/>
  <c r="D40" i="8"/>
  <c r="E39" i="8"/>
  <c r="D39" i="8"/>
  <c r="E38" i="8"/>
  <c r="D38" i="8"/>
  <c r="E37" i="8"/>
  <c r="D37" i="8"/>
  <c r="E36" i="8"/>
  <c r="D36" i="8"/>
  <c r="E35" i="8"/>
  <c r="D35" i="8"/>
  <c r="E33" i="8"/>
  <c r="D33"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E11" i="8"/>
  <c r="D11" i="8"/>
  <c r="E10" i="8"/>
  <c r="D10" i="8"/>
  <c r="E9" i="8"/>
  <c r="D9" i="8"/>
  <c r="E8" i="8"/>
  <c r="D8" i="8"/>
  <c r="E7" i="8"/>
  <c r="D7" i="8"/>
  <c r="E6" i="8"/>
  <c r="D6" i="8"/>
  <c r="E5" i="8"/>
  <c r="D5" i="8"/>
  <c r="E4" i="8"/>
  <c r="D4" i="8"/>
  <c r="E3" i="8"/>
  <c r="D3" i="8"/>
  <c r="E2" i="8"/>
  <c r="D2" i="8"/>
  <c r="E1" i="8"/>
  <c r="D1" i="8"/>
  <c r="F1" i="7" l="1"/>
  <c r="D62" i="9" l="1"/>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4" i="9"/>
  <c r="D13" i="9"/>
  <c r="D12" i="9"/>
  <c r="D11" i="9"/>
  <c r="D6" i="9"/>
  <c r="D5" i="9"/>
  <c r="D4" i="9"/>
  <c r="D3" i="9"/>
  <c r="D2" i="9"/>
  <c r="D1" i="9"/>
  <c r="E1" i="7" l="1"/>
  <c r="G1" i="7" s="1"/>
  <c r="I1" i="7" s="1"/>
  <c r="H1" i="7"/>
  <c r="J1" i="7"/>
  <c r="H2" i="7"/>
  <c r="J2" i="7"/>
  <c r="E3" i="7"/>
  <c r="H3" i="7"/>
  <c r="J3" i="7"/>
  <c r="H4" i="7"/>
  <c r="J4" i="7"/>
  <c r="H5" i="7"/>
  <c r="J5" i="7"/>
  <c r="H6" i="7"/>
  <c r="J6" i="7"/>
  <c r="E7" i="7"/>
  <c r="H7" i="7"/>
  <c r="J7" i="7"/>
  <c r="H8" i="7"/>
  <c r="J8" i="7"/>
  <c r="H9" i="7"/>
  <c r="J9" i="7"/>
  <c r="E10" i="7"/>
  <c r="E11" i="7" s="1"/>
  <c r="H10" i="7"/>
  <c r="J10" i="7"/>
  <c r="H11" i="7"/>
  <c r="J11" i="7"/>
  <c r="E12" i="7"/>
  <c r="E13" i="7" s="1"/>
  <c r="H12" i="7"/>
  <c r="J12" i="7"/>
  <c r="H13" i="7"/>
  <c r="J13" i="7"/>
  <c r="H14" i="7"/>
  <c r="J14" i="7"/>
  <c r="E15" i="7"/>
  <c r="H15" i="7"/>
  <c r="J15" i="7"/>
  <c r="H16" i="7"/>
  <c r="J16" i="7"/>
  <c r="H17" i="7"/>
  <c r="J17" i="7"/>
  <c r="E18" i="7"/>
  <c r="H18" i="7"/>
  <c r="J18" i="7"/>
  <c r="H19" i="7"/>
  <c r="J19" i="7"/>
  <c r="H20" i="7"/>
  <c r="J20" i="7"/>
  <c r="E21" i="7"/>
  <c r="H21" i="7"/>
  <c r="J21" i="7"/>
  <c r="H22" i="7"/>
  <c r="J22" i="7"/>
  <c r="E23" i="7"/>
  <c r="H23" i="7"/>
  <c r="J23" i="7"/>
  <c r="H24" i="7"/>
  <c r="J24" i="7"/>
  <c r="E25" i="7"/>
  <c r="H25" i="7"/>
  <c r="J25" i="7"/>
  <c r="H26" i="7"/>
  <c r="J26" i="7"/>
  <c r="H27" i="7"/>
  <c r="J27" i="7"/>
  <c r="E28" i="7"/>
  <c r="E29" i="7" s="1"/>
  <c r="H28" i="7"/>
  <c r="J28" i="7"/>
  <c r="H29" i="7"/>
  <c r="J29" i="7"/>
  <c r="H30" i="7"/>
  <c r="J30" i="7"/>
  <c r="H31" i="7"/>
  <c r="J31" i="7"/>
  <c r="E32" i="7"/>
  <c r="E33" i="7" s="1"/>
  <c r="H32" i="7"/>
  <c r="J32" i="7"/>
  <c r="H33" i="7"/>
  <c r="J33" i="7"/>
  <c r="E34" i="7"/>
  <c r="E35" i="7" s="1"/>
  <c r="H34" i="7"/>
  <c r="J34" i="7"/>
  <c r="H35" i="7"/>
  <c r="J35" i="7"/>
  <c r="E36" i="7"/>
  <c r="E37" i="7" s="1"/>
  <c r="H36" i="7"/>
  <c r="J36" i="7"/>
  <c r="H37" i="7"/>
  <c r="J37" i="7"/>
  <c r="E38" i="7"/>
  <c r="H38" i="7"/>
  <c r="J38" i="7"/>
  <c r="H39" i="7"/>
  <c r="J39" i="7"/>
  <c r="E40" i="7"/>
  <c r="E41" i="7" s="1"/>
  <c r="H40" i="7"/>
  <c r="J40" i="7"/>
  <c r="H41" i="7"/>
  <c r="J41" i="7"/>
  <c r="E42" i="7"/>
  <c r="E43" i="7" s="1"/>
  <c r="H42" i="7"/>
  <c r="J42" i="7"/>
  <c r="H43" i="7"/>
  <c r="J43" i="7"/>
  <c r="H44" i="7"/>
  <c r="J44" i="7"/>
  <c r="H45" i="7"/>
  <c r="J45" i="7"/>
  <c r="E46" i="7"/>
  <c r="E47" i="7" s="1"/>
  <c r="H46" i="7"/>
  <c r="J46" i="7"/>
  <c r="H47" i="7"/>
  <c r="J47" i="7"/>
  <c r="E48" i="7"/>
  <c r="E49" i="7" s="1"/>
  <c r="H48" i="7"/>
  <c r="J48" i="7"/>
  <c r="H49" i="7"/>
  <c r="J49" i="7"/>
  <c r="H50" i="7"/>
  <c r="J50" i="7"/>
  <c r="H51" i="7"/>
  <c r="J51" i="7"/>
  <c r="E52" i="7"/>
  <c r="E53" i="7" s="1"/>
  <c r="H52" i="7"/>
  <c r="J52" i="7"/>
  <c r="H53" i="7"/>
  <c r="J53" i="7"/>
  <c r="E54" i="7"/>
  <c r="E55" i="7" s="1"/>
  <c r="H54" i="7"/>
  <c r="J54" i="7"/>
  <c r="H55" i="7"/>
  <c r="J55" i="7"/>
  <c r="H56" i="7"/>
  <c r="J56" i="7"/>
  <c r="H57" i="7"/>
  <c r="J57" i="7"/>
  <c r="H58" i="7"/>
  <c r="J58" i="7"/>
  <c r="H61" i="7"/>
  <c r="J61" i="7"/>
  <c r="H62" i="7"/>
  <c r="J62" i="7"/>
  <c r="H63" i="7"/>
  <c r="J63" i="7"/>
  <c r="E64" i="7"/>
  <c r="E65" i="7" s="1"/>
  <c r="H64" i="7"/>
  <c r="J64" i="7"/>
  <c r="H65" i="7"/>
  <c r="J65" i="7"/>
  <c r="H66" i="7"/>
  <c r="J66" i="7"/>
  <c r="E67" i="7"/>
  <c r="H67" i="7"/>
  <c r="J67" i="7"/>
  <c r="H68" i="7"/>
  <c r="J68" i="7"/>
  <c r="E69" i="7"/>
  <c r="E70" i="7" s="1"/>
  <c r="H69" i="7"/>
  <c r="J69" i="7"/>
  <c r="H70" i="7"/>
  <c r="J70" i="7"/>
  <c r="H71" i="7"/>
  <c r="J71" i="7"/>
  <c r="E72" i="7"/>
  <c r="H72" i="7"/>
  <c r="J72" i="7"/>
  <c r="H73" i="7"/>
  <c r="J73" i="7"/>
  <c r="H74" i="7"/>
  <c r="J74" i="7"/>
  <c r="E75" i="7"/>
  <c r="E76" i="7" s="1"/>
  <c r="H75" i="7"/>
  <c r="J75" i="7"/>
  <c r="H76" i="7"/>
  <c r="J76" i="7"/>
  <c r="E77" i="7"/>
  <c r="E78" i="7" s="1"/>
  <c r="H77" i="7"/>
  <c r="J77" i="7"/>
  <c r="H78" i="7"/>
  <c r="J78" i="7"/>
  <c r="E79" i="7"/>
  <c r="E80" i="7" s="1"/>
  <c r="H79" i="7"/>
  <c r="J79" i="7"/>
  <c r="H80" i="7"/>
  <c r="J80" i="7"/>
  <c r="E81" i="7"/>
  <c r="E82" i="7" s="1"/>
  <c r="H81" i="7"/>
  <c r="J81" i="7"/>
  <c r="H82" i="7"/>
  <c r="J82" i="7"/>
  <c r="E83" i="7"/>
  <c r="E84" i="7" s="1"/>
  <c r="H83" i="7"/>
  <c r="J83" i="7"/>
  <c r="H84" i="7"/>
  <c r="J84" i="7"/>
  <c r="E85" i="7"/>
  <c r="E86" i="7" s="1"/>
  <c r="H85" i="7"/>
  <c r="J85" i="7"/>
  <c r="H86" i="7"/>
  <c r="J86" i="7"/>
  <c r="E87" i="7"/>
  <c r="E88" i="7" s="1"/>
  <c r="H87" i="7"/>
  <c r="J87" i="7"/>
  <c r="H88" i="7"/>
  <c r="J88" i="7"/>
  <c r="E89" i="7"/>
  <c r="E90" i="7" s="1"/>
  <c r="H89" i="7"/>
  <c r="J89" i="7"/>
  <c r="H90" i="7"/>
  <c r="J90" i="7"/>
  <c r="E91" i="7"/>
  <c r="E92" i="7" s="1"/>
  <c r="H91" i="7"/>
  <c r="J91" i="7"/>
  <c r="H92" i="7"/>
  <c r="J92" i="7"/>
  <c r="E93" i="7"/>
  <c r="E94" i="7" s="1"/>
  <c r="H93" i="7"/>
  <c r="J93" i="7"/>
  <c r="H94" i="7"/>
  <c r="J94" i="7"/>
  <c r="E95" i="7"/>
  <c r="E96" i="7" s="1"/>
  <c r="H95" i="7"/>
  <c r="J95" i="7"/>
  <c r="H96" i="7"/>
  <c r="J96" i="7"/>
  <c r="E97" i="7"/>
  <c r="E98" i="7" s="1"/>
  <c r="H97" i="7"/>
  <c r="J97" i="7"/>
  <c r="H98" i="7"/>
  <c r="J98" i="7"/>
  <c r="E99" i="7"/>
  <c r="E100" i="7" s="1"/>
  <c r="H99" i="7"/>
  <c r="J99" i="7"/>
  <c r="H100" i="7"/>
  <c r="J100" i="7"/>
  <c r="E101" i="7"/>
  <c r="E102" i="7" s="1"/>
  <c r="H101" i="7"/>
  <c r="J101" i="7"/>
  <c r="H102" i="7"/>
  <c r="J102" i="7"/>
  <c r="E103" i="7"/>
  <c r="E104" i="7" s="1"/>
  <c r="H103" i="7"/>
  <c r="J103" i="7"/>
  <c r="H104" i="7"/>
  <c r="J104" i="7"/>
  <c r="E105" i="7"/>
  <c r="E106" i="7" s="1"/>
  <c r="H105" i="7"/>
  <c r="J105" i="7"/>
  <c r="H106" i="7"/>
  <c r="J106" i="7"/>
  <c r="E107" i="7"/>
  <c r="E108" i="7" s="1"/>
  <c r="H107" i="7"/>
  <c r="J107" i="7"/>
  <c r="H108" i="7"/>
  <c r="J108" i="7"/>
  <c r="E109" i="7"/>
  <c r="E110" i="7" s="1"/>
  <c r="H109" i="7"/>
  <c r="J109" i="7"/>
  <c r="H110" i="7"/>
  <c r="J110" i="7"/>
  <c r="E111" i="7"/>
  <c r="E112" i="7" s="1"/>
  <c r="H111" i="7"/>
  <c r="J111" i="7"/>
  <c r="H112" i="7"/>
  <c r="J112" i="7"/>
  <c r="E113" i="7"/>
  <c r="E114" i="7" s="1"/>
  <c r="H113" i="7"/>
  <c r="J113" i="7"/>
  <c r="H114" i="7"/>
  <c r="J114" i="7"/>
  <c r="E115" i="7"/>
  <c r="E116" i="7" s="1"/>
  <c r="H115" i="7"/>
  <c r="J115" i="7"/>
  <c r="H116" i="7"/>
  <c r="J116" i="7"/>
  <c r="E117" i="7"/>
  <c r="E118" i="7" s="1"/>
  <c r="H117" i="7"/>
  <c r="J117" i="7"/>
  <c r="H118" i="7"/>
  <c r="J118" i="7"/>
  <c r="E119" i="7"/>
  <c r="E120" i="7" s="1"/>
  <c r="H119" i="7"/>
  <c r="J119" i="7"/>
  <c r="H120" i="7"/>
  <c r="J120" i="7"/>
  <c r="E121" i="7"/>
  <c r="E122" i="7" s="1"/>
  <c r="H121" i="7"/>
  <c r="J121" i="7"/>
  <c r="H122" i="7"/>
  <c r="J122" i="7"/>
  <c r="E123" i="7"/>
  <c r="E124" i="7" s="1"/>
  <c r="H123" i="7"/>
  <c r="J123" i="7"/>
  <c r="H124" i="7"/>
  <c r="J124" i="7"/>
  <c r="E125" i="7"/>
  <c r="E126" i="7" s="1"/>
  <c r="H125" i="7"/>
  <c r="J125" i="7"/>
  <c r="H126" i="7"/>
  <c r="J126" i="7"/>
  <c r="E127" i="7"/>
  <c r="E128" i="7" s="1"/>
  <c r="H127" i="7"/>
  <c r="J127" i="7"/>
  <c r="H128" i="7"/>
  <c r="J128" i="7"/>
  <c r="E129" i="7"/>
  <c r="E130" i="7" s="1"/>
  <c r="H129" i="7"/>
  <c r="J129" i="7"/>
  <c r="H130" i="7"/>
  <c r="J130" i="7"/>
  <c r="E131" i="7"/>
  <c r="E132" i="7" s="1"/>
  <c r="H131" i="7"/>
  <c r="J131" i="7"/>
  <c r="H132" i="7"/>
  <c r="J132" i="7"/>
  <c r="E133" i="7"/>
  <c r="H133" i="7"/>
  <c r="J133" i="7"/>
  <c r="H134" i="7"/>
  <c r="J134" i="7"/>
  <c r="E135" i="7"/>
  <c r="E136" i="7" s="1"/>
  <c r="H135" i="7"/>
  <c r="J135" i="7"/>
  <c r="H136" i="7"/>
  <c r="J136" i="7"/>
  <c r="E137" i="7"/>
  <c r="E138" i="7" s="1"/>
  <c r="H137" i="7"/>
  <c r="J137" i="7"/>
  <c r="H138" i="7"/>
  <c r="J138" i="7"/>
  <c r="E139" i="7"/>
  <c r="H139" i="7"/>
  <c r="J139" i="7"/>
  <c r="H140" i="7"/>
  <c r="J140" i="7"/>
  <c r="E141" i="7"/>
  <c r="E142" i="7" s="1"/>
  <c r="H141" i="7"/>
  <c r="J141" i="7"/>
  <c r="H142" i="7"/>
  <c r="J142" i="7"/>
  <c r="E143" i="7"/>
  <c r="E144" i="7" s="1"/>
  <c r="H143" i="7"/>
  <c r="J143" i="7"/>
  <c r="H144" i="7"/>
  <c r="J144" i="7"/>
  <c r="E145" i="7"/>
  <c r="E146" i="7" s="1"/>
  <c r="H145" i="7"/>
  <c r="J145" i="7"/>
  <c r="H146" i="7"/>
  <c r="J146" i="7"/>
  <c r="E147" i="7"/>
  <c r="E148" i="7" s="1"/>
  <c r="H147" i="7"/>
  <c r="J147" i="7"/>
  <c r="H148" i="7"/>
  <c r="J148" i="7"/>
  <c r="E149" i="7"/>
  <c r="E150" i="7" s="1"/>
  <c r="H149" i="7"/>
  <c r="J149" i="7"/>
  <c r="H150" i="7"/>
  <c r="J150" i="7"/>
  <c r="E151" i="7"/>
  <c r="E152" i="7" s="1"/>
  <c r="H151" i="7"/>
  <c r="J151" i="7"/>
  <c r="H152" i="7"/>
  <c r="J152" i="7"/>
  <c r="E153" i="7"/>
  <c r="E154" i="7" s="1"/>
  <c r="H153" i="7"/>
  <c r="J153" i="7"/>
  <c r="H154" i="7"/>
  <c r="J154" i="7"/>
  <c r="E155" i="7"/>
  <c r="E156" i="7" s="1"/>
  <c r="H155" i="7"/>
  <c r="J155" i="7"/>
  <c r="H156" i="7"/>
  <c r="J156" i="7"/>
  <c r="E157" i="7"/>
  <c r="E158" i="7" s="1"/>
  <c r="H157" i="7"/>
  <c r="J157" i="7"/>
  <c r="H158" i="7"/>
  <c r="J158" i="7"/>
  <c r="E159" i="7"/>
  <c r="E160" i="7" s="1"/>
  <c r="H159" i="7"/>
  <c r="J159" i="7"/>
  <c r="H160" i="7"/>
  <c r="J160" i="7"/>
  <c r="E161" i="7"/>
  <c r="E162" i="7" s="1"/>
  <c r="H161" i="7"/>
  <c r="J161" i="7"/>
  <c r="H162" i="7"/>
  <c r="J162" i="7"/>
  <c r="H163" i="7"/>
  <c r="J163" i="7"/>
  <c r="E164" i="7"/>
  <c r="H164" i="7"/>
  <c r="J164" i="7"/>
  <c r="H165" i="7"/>
  <c r="J165" i="7"/>
  <c r="E166" i="7"/>
  <c r="H166" i="7"/>
  <c r="J166" i="7"/>
  <c r="H167" i="7"/>
  <c r="J167" i="7"/>
  <c r="H168" i="7"/>
  <c r="J168" i="7"/>
  <c r="H171" i="7"/>
  <c r="J171" i="7"/>
  <c r="H172" i="7"/>
  <c r="J172" i="7"/>
  <c r="H173" i="7"/>
  <c r="J173" i="7"/>
  <c r="H174" i="7"/>
  <c r="J174" i="7"/>
  <c r="F177" i="7"/>
  <c r="H175" i="7"/>
  <c r="J175" i="7"/>
  <c r="H176" i="7"/>
  <c r="J176" i="7"/>
  <c r="E180" i="7"/>
  <c r="F181" i="7" s="1"/>
  <c r="H179" i="7"/>
  <c r="J179" i="7"/>
  <c r="H180" i="7"/>
  <c r="J180" i="7"/>
  <c r="H186" i="7"/>
  <c r="J186" i="7"/>
  <c r="E187" i="7"/>
  <c r="E188" i="7" s="1"/>
  <c r="H187" i="7"/>
  <c r="J187" i="7"/>
  <c r="H188" i="7"/>
  <c r="J188" i="7"/>
  <c r="E189" i="7"/>
  <c r="E190" i="7" s="1"/>
  <c r="H189" i="7"/>
  <c r="J189" i="7"/>
  <c r="H190" i="7"/>
  <c r="J190" i="7"/>
  <c r="E191" i="7"/>
  <c r="E192" i="7" s="1"/>
  <c r="H191" i="7"/>
  <c r="J191" i="7"/>
  <c r="H192" i="7"/>
  <c r="J192" i="7"/>
  <c r="E193" i="7"/>
  <c r="E194" i="7" s="1"/>
  <c r="H193" i="7"/>
  <c r="J193" i="7"/>
  <c r="H194" i="7"/>
  <c r="J194" i="7"/>
  <c r="H195" i="7"/>
  <c r="J195" i="7"/>
  <c r="H196" i="7"/>
  <c r="J196" i="7"/>
  <c r="H197" i="7"/>
  <c r="J197" i="7"/>
  <c r="E198" i="7"/>
  <c r="H198" i="7"/>
  <c r="J198" i="7"/>
  <c r="H199" i="7"/>
  <c r="J199" i="7"/>
  <c r="E200" i="7"/>
  <c r="H200" i="7"/>
  <c r="J200" i="7"/>
  <c r="H201" i="7"/>
  <c r="J201" i="7"/>
  <c r="E202" i="7"/>
  <c r="H202" i="7"/>
  <c r="J202" i="7"/>
  <c r="H203" i="7"/>
  <c r="J203" i="7"/>
  <c r="E204" i="7"/>
  <c r="H204" i="7"/>
  <c r="J204" i="7"/>
  <c r="H205" i="7"/>
  <c r="J205" i="7"/>
  <c r="H206" i="7"/>
  <c r="J206" i="7"/>
  <c r="E207" i="7"/>
  <c r="E208" i="7" s="1"/>
  <c r="H207" i="7"/>
  <c r="J207" i="7"/>
  <c r="H208" i="7"/>
  <c r="J208" i="7"/>
  <c r="E209" i="7"/>
  <c r="E210" i="7" s="1"/>
  <c r="H209" i="7"/>
  <c r="J209" i="7"/>
  <c r="H210" i="7"/>
  <c r="J210" i="7"/>
  <c r="E211" i="7"/>
  <c r="E212" i="7" s="1"/>
  <c r="H211" i="7"/>
  <c r="J211" i="7"/>
  <c r="H212" i="7"/>
  <c r="J212" i="7"/>
  <c r="E213" i="7"/>
  <c r="E214" i="7" s="1"/>
  <c r="H213" i="7"/>
  <c r="J213" i="7"/>
  <c r="H214" i="7"/>
  <c r="J214" i="7"/>
  <c r="E215" i="7"/>
  <c r="E216" i="7" s="1"/>
  <c r="H215" i="7"/>
  <c r="J215" i="7"/>
  <c r="H216" i="7"/>
  <c r="J216" i="7"/>
  <c r="E217" i="7"/>
  <c r="E218" i="7" s="1"/>
  <c r="H217" i="7"/>
  <c r="J217" i="7"/>
  <c r="H218" i="7"/>
  <c r="J218" i="7"/>
  <c r="E219" i="7"/>
  <c r="E220" i="7" s="1"/>
  <c r="H219" i="7"/>
  <c r="J219" i="7"/>
  <c r="H220" i="7"/>
  <c r="J220" i="7"/>
  <c r="E221" i="7"/>
  <c r="E222" i="7" s="1"/>
  <c r="H221" i="7"/>
  <c r="J221" i="7"/>
  <c r="H222" i="7"/>
  <c r="J222" i="7"/>
  <c r="E223" i="7"/>
  <c r="E224" i="7" s="1"/>
  <c r="H223" i="7"/>
  <c r="J223" i="7"/>
  <c r="H224" i="7"/>
  <c r="J224" i="7"/>
  <c r="E225" i="7"/>
  <c r="E226" i="7" s="1"/>
  <c r="H225" i="7"/>
  <c r="J225" i="7"/>
  <c r="H226" i="7"/>
  <c r="J226" i="7"/>
  <c r="E227" i="7"/>
  <c r="E228" i="7" s="1"/>
  <c r="H227" i="7"/>
  <c r="J227" i="7"/>
  <c r="H228" i="7"/>
  <c r="J228" i="7"/>
  <c r="E229" i="7"/>
  <c r="E230" i="7" s="1"/>
  <c r="H229" i="7"/>
  <c r="J229" i="7"/>
  <c r="H230" i="7"/>
  <c r="J230" i="7"/>
  <c r="E231" i="7"/>
  <c r="E232" i="7" s="1"/>
  <c r="H231" i="7"/>
  <c r="J231" i="7"/>
  <c r="H232" i="7"/>
  <c r="J232" i="7"/>
  <c r="E233" i="7"/>
  <c r="E234" i="7" s="1"/>
  <c r="H233" i="7"/>
  <c r="J233" i="7"/>
  <c r="H234" i="7"/>
  <c r="J234" i="7"/>
  <c r="H235" i="7"/>
  <c r="J235" i="7"/>
  <c r="H243" i="7"/>
  <c r="J243" i="7"/>
  <c r="E1" i="5"/>
  <c r="F1" i="5"/>
  <c r="G1" i="5"/>
  <c r="H1" i="5"/>
  <c r="G181" i="7" l="1"/>
  <c r="I181" i="7" s="1"/>
  <c r="F182" i="7"/>
  <c r="G182" i="7" s="1"/>
  <c r="I182" i="7" s="1"/>
  <c r="F178" i="7"/>
  <c r="G178" i="7" s="1"/>
  <c r="I178" i="7" s="1"/>
  <c r="G177" i="7"/>
  <c r="I177" i="7" s="1"/>
  <c r="F139" i="7"/>
  <c r="G139" i="7" s="1"/>
  <c r="I139" i="7" s="1"/>
  <c r="F38" i="7"/>
  <c r="G38" i="7" s="1"/>
  <c r="I38" i="7" s="1"/>
  <c r="F133" i="7"/>
  <c r="E39" i="7"/>
  <c r="F40" i="7" s="1"/>
  <c r="F34" i="7"/>
  <c r="G34" i="7" s="1"/>
  <c r="I34" i="7" s="1"/>
  <c r="F48" i="7"/>
  <c r="F49" i="7" s="1"/>
  <c r="G49" i="7" s="1"/>
  <c r="I49" i="7" s="1"/>
  <c r="E134" i="7"/>
  <c r="F131" i="7"/>
  <c r="F132" i="7" s="1"/>
  <c r="F36" i="7"/>
  <c r="G36" i="7" s="1"/>
  <c r="I36" i="7" s="1"/>
  <c r="F12" i="7"/>
  <c r="G12" i="7" s="1"/>
  <c r="I12" i="7" s="1"/>
  <c r="F231" i="7"/>
  <c r="F232" i="7" s="1"/>
  <c r="F227" i="7"/>
  <c r="F228" i="7" s="1"/>
  <c r="F223" i="7"/>
  <c r="F224" i="7" s="1"/>
  <c r="G224" i="7" s="1"/>
  <c r="I224" i="7" s="1"/>
  <c r="F219" i="7"/>
  <c r="F220" i="7" s="1"/>
  <c r="F215" i="7"/>
  <c r="F216" i="7" s="1"/>
  <c r="F211" i="7"/>
  <c r="F212" i="7" s="1"/>
  <c r="F191" i="7"/>
  <c r="F192" i="7" s="1"/>
  <c r="F187" i="7"/>
  <c r="F188" i="7" s="1"/>
  <c r="F180" i="7"/>
  <c r="F173" i="7"/>
  <c r="F174" i="7" s="1"/>
  <c r="F159" i="7"/>
  <c r="F160" i="7" s="1"/>
  <c r="G160" i="7" s="1"/>
  <c r="I160" i="7" s="1"/>
  <c r="F155" i="7"/>
  <c r="F156" i="7" s="1"/>
  <c r="G156" i="7" s="1"/>
  <c r="I156" i="7" s="1"/>
  <c r="F151" i="7"/>
  <c r="F152" i="7" s="1"/>
  <c r="G152" i="7" s="1"/>
  <c r="I152" i="7" s="1"/>
  <c r="F147" i="7"/>
  <c r="F148" i="7" s="1"/>
  <c r="G148" i="7" s="1"/>
  <c r="I148" i="7" s="1"/>
  <c r="F143" i="7"/>
  <c r="F144" i="7" s="1"/>
  <c r="F137" i="7"/>
  <c r="F138" i="7" s="1"/>
  <c r="G138" i="7" s="1"/>
  <c r="I138" i="7" s="1"/>
  <c r="F127" i="7"/>
  <c r="F128" i="7" s="1"/>
  <c r="F123" i="7"/>
  <c r="F124" i="7" s="1"/>
  <c r="F119" i="7"/>
  <c r="F120" i="7" s="1"/>
  <c r="F115" i="7"/>
  <c r="F116" i="7" s="1"/>
  <c r="F111" i="7"/>
  <c r="F112" i="7" s="1"/>
  <c r="F107" i="7"/>
  <c r="F108" i="7" s="1"/>
  <c r="F103" i="7"/>
  <c r="F104" i="7" s="1"/>
  <c r="F99" i="7"/>
  <c r="F100" i="7" s="1"/>
  <c r="F95" i="7"/>
  <c r="F96" i="7" s="1"/>
  <c r="F91" i="7"/>
  <c r="F92" i="7" s="1"/>
  <c r="F87" i="7"/>
  <c r="F88" i="7" s="1"/>
  <c r="F83" i="7"/>
  <c r="F84" i="7" s="1"/>
  <c r="F79" i="7"/>
  <c r="F80" i="7" s="1"/>
  <c r="F54" i="7"/>
  <c r="F55" i="7" s="1"/>
  <c r="G55" i="7" s="1"/>
  <c r="I55" i="7" s="1"/>
  <c r="E19" i="7"/>
  <c r="F233" i="7"/>
  <c r="F234" i="7" s="1"/>
  <c r="F229" i="7"/>
  <c r="F230" i="7" s="1"/>
  <c r="F225" i="7"/>
  <c r="F226" i="7" s="1"/>
  <c r="F221" i="7"/>
  <c r="F222" i="7" s="1"/>
  <c r="F217" i="7"/>
  <c r="F218" i="7" s="1"/>
  <c r="F213" i="7"/>
  <c r="F214" i="7" s="1"/>
  <c r="F209" i="7"/>
  <c r="F210" i="7" s="1"/>
  <c r="F193" i="7"/>
  <c r="F194" i="7" s="1"/>
  <c r="F189" i="7"/>
  <c r="F190" i="7" s="1"/>
  <c r="F175" i="7"/>
  <c r="F176" i="7" s="1"/>
  <c r="F161" i="7"/>
  <c r="F162" i="7" s="1"/>
  <c r="G162" i="7" s="1"/>
  <c r="I162" i="7" s="1"/>
  <c r="F157" i="7"/>
  <c r="F158" i="7" s="1"/>
  <c r="G158" i="7" s="1"/>
  <c r="I158" i="7" s="1"/>
  <c r="F153" i="7"/>
  <c r="F154" i="7" s="1"/>
  <c r="G154" i="7" s="1"/>
  <c r="I154" i="7" s="1"/>
  <c r="F149" i="7"/>
  <c r="F150" i="7" s="1"/>
  <c r="G150" i="7" s="1"/>
  <c r="I150" i="7" s="1"/>
  <c r="F145" i="7"/>
  <c r="F146" i="7" s="1"/>
  <c r="G146" i="7" s="1"/>
  <c r="I146" i="7" s="1"/>
  <c r="E140" i="7"/>
  <c r="F135" i="7"/>
  <c r="F136" i="7" s="1"/>
  <c r="F129" i="7"/>
  <c r="F125" i="7"/>
  <c r="F126" i="7" s="1"/>
  <c r="F121" i="7"/>
  <c r="F122" i="7" s="1"/>
  <c r="F117" i="7"/>
  <c r="F118" i="7" s="1"/>
  <c r="F113" i="7"/>
  <c r="F114" i="7" s="1"/>
  <c r="F109" i="7"/>
  <c r="F110" i="7" s="1"/>
  <c r="F105" i="7"/>
  <c r="F106" i="7" s="1"/>
  <c r="F101" i="7"/>
  <c r="F102" i="7" s="1"/>
  <c r="F97" i="7"/>
  <c r="F98" i="7" s="1"/>
  <c r="F93" i="7"/>
  <c r="F94" i="7" s="1"/>
  <c r="F89" i="7"/>
  <c r="F90" i="7" s="1"/>
  <c r="F85" i="7"/>
  <c r="F86" i="7" s="1"/>
  <c r="F81" i="7"/>
  <c r="F82" i="7" s="1"/>
  <c r="G82" i="7" s="1"/>
  <c r="I82" i="7" s="1"/>
  <c r="F77" i="7"/>
  <c r="F78" i="7" s="1"/>
  <c r="F42" i="7"/>
  <c r="E235" i="7"/>
  <c r="F236" i="7" s="1"/>
  <c r="G223" i="7"/>
  <c r="I223" i="7" s="1"/>
  <c r="E243" i="7"/>
  <c r="G144" i="7"/>
  <c r="I144" i="7" s="1"/>
  <c r="E71" i="7"/>
  <c r="F72" i="7" s="1"/>
  <c r="E205" i="7"/>
  <c r="E203" i="7"/>
  <c r="E201" i="7"/>
  <c r="F202" i="7" s="1"/>
  <c r="E199" i="7"/>
  <c r="E195" i="7"/>
  <c r="E167" i="7"/>
  <c r="E165" i="7"/>
  <c r="F166" i="7" s="1"/>
  <c r="E163" i="7"/>
  <c r="F164" i="7" s="1"/>
  <c r="E73" i="7"/>
  <c r="E68" i="7"/>
  <c r="F69" i="7" s="1"/>
  <c r="F70" i="7" s="1"/>
  <c r="E66" i="7"/>
  <c r="F67" i="7" s="1"/>
  <c r="E62" i="7"/>
  <c r="E56" i="7"/>
  <c r="E50" i="7"/>
  <c r="E44" i="7"/>
  <c r="E30" i="7"/>
  <c r="E26" i="7"/>
  <c r="E24" i="7"/>
  <c r="F25" i="7" s="1"/>
  <c r="E22" i="7"/>
  <c r="F23" i="7" s="1"/>
  <c r="E20" i="7"/>
  <c r="F21" i="7" s="1"/>
  <c r="E16" i="7"/>
  <c r="E14" i="7"/>
  <c r="F15" i="7" s="1"/>
  <c r="E8" i="7"/>
  <c r="E4" i="7"/>
  <c r="E2" i="7"/>
  <c r="F2" i="7" s="1"/>
  <c r="G221" i="7" l="1"/>
  <c r="I221" i="7" s="1"/>
  <c r="F35" i="7"/>
  <c r="G35" i="7" s="1"/>
  <c r="I35" i="7" s="1"/>
  <c r="G229" i="7"/>
  <c r="I229" i="7" s="1"/>
  <c r="G233" i="7"/>
  <c r="I233" i="7" s="1"/>
  <c r="G109" i="7"/>
  <c r="I109" i="7" s="1"/>
  <c r="G236" i="7"/>
  <c r="I236" i="7" s="1"/>
  <c r="F237" i="7"/>
  <c r="G237" i="7" s="1"/>
  <c r="I237" i="7" s="1"/>
  <c r="G173" i="7"/>
  <c r="I173" i="7" s="1"/>
  <c r="F71" i="7"/>
  <c r="G91" i="7"/>
  <c r="I91" i="7" s="1"/>
  <c r="F39" i="7"/>
  <c r="G39" i="7" s="1"/>
  <c r="I39" i="7" s="1"/>
  <c r="G77" i="7"/>
  <c r="I77" i="7" s="1"/>
  <c r="G125" i="7"/>
  <c r="I125" i="7" s="1"/>
  <c r="G93" i="7"/>
  <c r="I93" i="7" s="1"/>
  <c r="G97" i="7"/>
  <c r="I97" i="7" s="1"/>
  <c r="F140" i="7"/>
  <c r="G191" i="7"/>
  <c r="I191" i="7" s="1"/>
  <c r="G119" i="7"/>
  <c r="I119" i="7" s="1"/>
  <c r="G123" i="7"/>
  <c r="I123" i="7" s="1"/>
  <c r="G87" i="7"/>
  <c r="I87" i="7" s="1"/>
  <c r="G107" i="7"/>
  <c r="I107" i="7" s="1"/>
  <c r="G193" i="7"/>
  <c r="I193" i="7" s="1"/>
  <c r="G131" i="7"/>
  <c r="I131" i="7" s="1"/>
  <c r="G179" i="7"/>
  <c r="I179" i="7" s="1"/>
  <c r="G215" i="7"/>
  <c r="I215" i="7" s="1"/>
  <c r="G89" i="7"/>
  <c r="I89" i="7" s="1"/>
  <c r="G105" i="7"/>
  <c r="I105" i="7" s="1"/>
  <c r="G121" i="7"/>
  <c r="I121" i="7" s="1"/>
  <c r="G217" i="7"/>
  <c r="I217" i="7" s="1"/>
  <c r="G189" i="7"/>
  <c r="I189" i="7" s="1"/>
  <c r="G231" i="7"/>
  <c r="I231" i="7" s="1"/>
  <c r="F41" i="7"/>
  <c r="G41" i="7" s="1"/>
  <c r="I41" i="7" s="1"/>
  <c r="G40" i="7"/>
  <c r="I40" i="7" s="1"/>
  <c r="G175" i="7"/>
  <c r="I175" i="7" s="1"/>
  <c r="G81" i="7"/>
  <c r="I81" i="7" s="1"/>
  <c r="F134" i="7"/>
  <c r="G134" i="7" s="1"/>
  <c r="I134" i="7" s="1"/>
  <c r="F24" i="7"/>
  <c r="F68" i="7"/>
  <c r="G219" i="7"/>
  <c r="I219" i="7" s="1"/>
  <c r="G103" i="7"/>
  <c r="I103" i="7" s="1"/>
  <c r="G113" i="7"/>
  <c r="I113" i="7" s="1"/>
  <c r="G99" i="7"/>
  <c r="I99" i="7" s="1"/>
  <c r="F16" i="7"/>
  <c r="F26" i="7"/>
  <c r="G187" i="7"/>
  <c r="I187" i="7" s="1"/>
  <c r="G209" i="7"/>
  <c r="I209" i="7" s="1"/>
  <c r="G83" i="7"/>
  <c r="I83" i="7" s="1"/>
  <c r="G115" i="7"/>
  <c r="I115" i="7" s="1"/>
  <c r="G225" i="7"/>
  <c r="I225" i="7" s="1"/>
  <c r="G211" i="7"/>
  <c r="I211" i="7" s="1"/>
  <c r="G79" i="7"/>
  <c r="I79" i="7" s="1"/>
  <c r="G85" i="7"/>
  <c r="I85" i="7" s="1"/>
  <c r="G101" i="7"/>
  <c r="I101" i="7" s="1"/>
  <c r="G117" i="7"/>
  <c r="I117" i="7" s="1"/>
  <c r="G133" i="7"/>
  <c r="I133" i="7" s="1"/>
  <c r="F50" i="7"/>
  <c r="G50" i="7" s="1"/>
  <c r="I50" i="7" s="1"/>
  <c r="G135" i="7"/>
  <c r="I135" i="7" s="1"/>
  <c r="G213" i="7"/>
  <c r="I213" i="7" s="1"/>
  <c r="G95" i="7"/>
  <c r="I95" i="7" s="1"/>
  <c r="G111" i="7"/>
  <c r="I111" i="7" s="1"/>
  <c r="G48" i="7"/>
  <c r="I48" i="7" s="1"/>
  <c r="F22" i="7"/>
  <c r="F165" i="7"/>
  <c r="G227" i="7"/>
  <c r="I227" i="7" s="1"/>
  <c r="F73" i="7"/>
  <c r="G73" i="7" s="1"/>
  <c r="I73" i="7" s="1"/>
  <c r="G72" i="7"/>
  <c r="I72" i="7" s="1"/>
  <c r="F243" i="7"/>
  <c r="G243" i="7" s="1"/>
  <c r="I243" i="7" s="1"/>
  <c r="F203" i="7"/>
  <c r="G203" i="7" s="1"/>
  <c r="I203" i="7" s="1"/>
  <c r="F130" i="7"/>
  <c r="G130" i="7" s="1"/>
  <c r="I130" i="7" s="1"/>
  <c r="G129" i="7"/>
  <c r="I129" i="7" s="1"/>
  <c r="G145" i="7"/>
  <c r="I145" i="7" s="1"/>
  <c r="G153" i="7"/>
  <c r="I153" i="7" s="1"/>
  <c r="G161" i="7"/>
  <c r="I161" i="7" s="1"/>
  <c r="F3" i="7"/>
  <c r="F4" i="7" s="1"/>
  <c r="G4" i="7" s="1"/>
  <c r="I4" i="7" s="1"/>
  <c r="F200" i="7"/>
  <c r="F201" i="7" s="1"/>
  <c r="G201" i="7" s="1"/>
  <c r="I201" i="7" s="1"/>
  <c r="F56" i="7"/>
  <c r="G143" i="7"/>
  <c r="I143" i="7" s="1"/>
  <c r="G151" i="7"/>
  <c r="I151" i="7" s="1"/>
  <c r="G159" i="7"/>
  <c r="I159" i="7" s="1"/>
  <c r="F43" i="7"/>
  <c r="G42" i="7"/>
  <c r="I42" i="7" s="1"/>
  <c r="F141" i="7"/>
  <c r="G149" i="7"/>
  <c r="I149" i="7" s="1"/>
  <c r="G157" i="7"/>
  <c r="I157" i="7" s="1"/>
  <c r="F195" i="7"/>
  <c r="F235" i="7"/>
  <c r="G235" i="7" s="1"/>
  <c r="I235" i="7" s="1"/>
  <c r="G147" i="7"/>
  <c r="I147" i="7" s="1"/>
  <c r="G155" i="7"/>
  <c r="I155" i="7" s="1"/>
  <c r="F13" i="7"/>
  <c r="F37" i="7"/>
  <c r="G37" i="7" s="1"/>
  <c r="I37" i="7" s="1"/>
  <c r="F204" i="7"/>
  <c r="F205" i="7" s="1"/>
  <c r="G137" i="7"/>
  <c r="I137" i="7" s="1"/>
  <c r="F167" i="7"/>
  <c r="G167" i="7" s="1"/>
  <c r="I167" i="7" s="1"/>
  <c r="F163" i="7"/>
  <c r="G54" i="7"/>
  <c r="I54" i="7" s="1"/>
  <c r="G96" i="7"/>
  <c r="I96" i="7" s="1"/>
  <c r="G106" i="7"/>
  <c r="I106" i="7" s="1"/>
  <c r="G112" i="7"/>
  <c r="I112" i="7" s="1"/>
  <c r="G116" i="7"/>
  <c r="I116" i="7" s="1"/>
  <c r="G222" i="7"/>
  <c r="I222" i="7" s="1"/>
  <c r="G234" i="7"/>
  <c r="I234" i="7" s="1"/>
  <c r="G80" i="7"/>
  <c r="I80" i="7" s="1"/>
  <c r="G84" i="7"/>
  <c r="I84" i="7" s="1"/>
  <c r="G98" i="7"/>
  <c r="I98" i="7" s="1"/>
  <c r="G104" i="7"/>
  <c r="I104" i="7" s="1"/>
  <c r="G114" i="7"/>
  <c r="I114" i="7" s="1"/>
  <c r="G88" i="7"/>
  <c r="I88" i="7" s="1"/>
  <c r="G92" i="7"/>
  <c r="I92" i="7" s="1"/>
  <c r="G122" i="7"/>
  <c r="I122" i="7" s="1"/>
  <c r="G230" i="7"/>
  <c r="I230" i="7" s="1"/>
  <c r="G90" i="7"/>
  <c r="I90" i="7" s="1"/>
  <c r="G120" i="7"/>
  <c r="I120" i="7" s="1"/>
  <c r="G228" i="7"/>
  <c r="I228" i="7" s="1"/>
  <c r="G3" i="7"/>
  <c r="I3" i="7" s="1"/>
  <c r="G2" i="7"/>
  <c r="I2" i="7" s="1"/>
  <c r="G56" i="7"/>
  <c r="I56" i="7" s="1"/>
  <c r="E57" i="7"/>
  <c r="G21" i="7"/>
  <c r="I21" i="7" s="1"/>
  <c r="E9" i="7"/>
  <c r="F10" i="7" s="1"/>
  <c r="F11" i="7" s="1"/>
  <c r="E45" i="7"/>
  <c r="F46" i="7" s="1"/>
  <c r="F47" i="7" s="1"/>
  <c r="G15" i="7"/>
  <c r="I15" i="7" s="1"/>
  <c r="G25" i="7"/>
  <c r="I25" i="7" s="1"/>
  <c r="E51" i="7"/>
  <c r="F52" i="7" s="1"/>
  <c r="F53" i="7" s="1"/>
  <c r="E196" i="7"/>
  <c r="E206" i="7"/>
  <c r="F207" i="7" s="1"/>
  <c r="F208" i="7" s="1"/>
  <c r="G78" i="7"/>
  <c r="I78" i="7" s="1"/>
  <c r="G86" i="7"/>
  <c r="I86" i="7" s="1"/>
  <c r="G94" i="7"/>
  <c r="I94" i="7" s="1"/>
  <c r="G102" i="7"/>
  <c r="I102" i="7" s="1"/>
  <c r="G110" i="7"/>
  <c r="I110" i="7" s="1"/>
  <c r="G118" i="7"/>
  <c r="I118" i="7" s="1"/>
  <c r="G126" i="7"/>
  <c r="I126" i="7" s="1"/>
  <c r="G174" i="7"/>
  <c r="I174" i="7" s="1"/>
  <c r="G188" i="7"/>
  <c r="I188" i="7" s="1"/>
  <c r="G216" i="7"/>
  <c r="I216" i="7" s="1"/>
  <c r="G220" i="7"/>
  <c r="I220" i="7" s="1"/>
  <c r="G136" i="7"/>
  <c r="I136" i="7" s="1"/>
  <c r="E27" i="7"/>
  <c r="F28" i="7" s="1"/>
  <c r="F29" i="7" s="1"/>
  <c r="F30" i="7" s="1"/>
  <c r="G127" i="7"/>
  <c r="I127" i="7" s="1"/>
  <c r="G128" i="7"/>
  <c r="I128" i="7" s="1"/>
  <c r="G163" i="7"/>
  <c r="I163" i="7" s="1"/>
  <c r="G100" i="7"/>
  <c r="I100" i="7" s="1"/>
  <c r="G108" i="7"/>
  <c r="I108" i="7" s="1"/>
  <c r="G124" i="7"/>
  <c r="I124" i="7" s="1"/>
  <c r="G164" i="7"/>
  <c r="I164" i="7" s="1"/>
  <c r="G176" i="7"/>
  <c r="I176" i="7" s="1"/>
  <c r="G190" i="7"/>
  <c r="I190" i="7" s="1"/>
  <c r="G210" i="7"/>
  <c r="I210" i="7" s="1"/>
  <c r="G218" i="7"/>
  <c r="I218" i="7" s="1"/>
  <c r="G226" i="7"/>
  <c r="I226" i="7" s="1"/>
  <c r="E5" i="7"/>
  <c r="E63" i="7"/>
  <c r="F64" i="7" s="1"/>
  <c r="F65" i="7" s="1"/>
  <c r="F66" i="7" s="1"/>
  <c r="G166" i="7"/>
  <c r="I166" i="7" s="1"/>
  <c r="G180" i="7"/>
  <c r="I180" i="7" s="1"/>
  <c r="G192" i="7"/>
  <c r="I192" i="7" s="1"/>
  <c r="G202" i="7"/>
  <c r="I202" i="7" s="1"/>
  <c r="G212" i="7"/>
  <c r="I212" i="7" s="1"/>
  <c r="G140" i="7"/>
  <c r="I140" i="7" s="1"/>
  <c r="G132" i="7"/>
  <c r="I132" i="7" s="1"/>
  <c r="G232" i="7"/>
  <c r="I232" i="7" s="1"/>
  <c r="E17" i="7"/>
  <c r="F18" i="7" s="1"/>
  <c r="F19" i="7" s="1"/>
  <c r="F20" i="7" s="1"/>
  <c r="E31" i="7"/>
  <c r="F32" i="7" s="1"/>
  <c r="F33" i="7" s="1"/>
  <c r="G23" i="7"/>
  <c r="I23" i="7" s="1"/>
  <c r="G67" i="7"/>
  <c r="I67" i="7" s="1"/>
  <c r="E74" i="7"/>
  <c r="F75" i="7" s="1"/>
  <c r="F76" i="7" s="1"/>
  <c r="F172" i="7"/>
  <c r="G186" i="7"/>
  <c r="I186" i="7" s="1"/>
  <c r="G194" i="7"/>
  <c r="I194" i="7" s="1"/>
  <c r="G214" i="7"/>
  <c r="I214" i="7" s="1"/>
  <c r="G204" i="7" l="1"/>
  <c r="I204" i="7" s="1"/>
  <c r="G200" i="7"/>
  <c r="I200" i="7" s="1"/>
  <c r="F206" i="7"/>
  <c r="G206" i="7" s="1"/>
  <c r="I206" i="7" s="1"/>
  <c r="F31" i="7"/>
  <c r="F142" i="7"/>
  <c r="G142" i="7" s="1"/>
  <c r="I142" i="7" s="1"/>
  <c r="G141" i="7"/>
  <c r="I141" i="7" s="1"/>
  <c r="F5" i="7"/>
  <c r="G5" i="7" s="1"/>
  <c r="I5" i="7" s="1"/>
  <c r="F17" i="7"/>
  <c r="F74" i="7"/>
  <c r="G74" i="7" s="1"/>
  <c r="I74" i="7" s="1"/>
  <c r="F168" i="7"/>
  <c r="G168" i="7" s="1"/>
  <c r="I168" i="7" s="1"/>
  <c r="F14" i="7"/>
  <c r="G14" i="7" s="1"/>
  <c r="I14" i="7" s="1"/>
  <c r="G13" i="7"/>
  <c r="I13" i="7" s="1"/>
  <c r="F196" i="7"/>
  <c r="G196" i="7" s="1"/>
  <c r="I196" i="7" s="1"/>
  <c r="F51" i="7"/>
  <c r="G51" i="7" s="1"/>
  <c r="I51" i="7" s="1"/>
  <c r="F44" i="7"/>
  <c r="G43" i="7"/>
  <c r="I43" i="7" s="1"/>
  <c r="F57" i="7"/>
  <c r="G57" i="7" s="1"/>
  <c r="I57" i="7" s="1"/>
  <c r="F27" i="7"/>
  <c r="G27" i="7" s="1"/>
  <c r="I27" i="7" s="1"/>
  <c r="G22" i="7"/>
  <c r="I22" i="7" s="1"/>
  <c r="G26" i="7"/>
  <c r="I26" i="7" s="1"/>
  <c r="G24" i="7"/>
  <c r="I24" i="7" s="1"/>
  <c r="G195" i="7"/>
  <c r="I195" i="7" s="1"/>
  <c r="G205" i="7"/>
  <c r="I205" i="7" s="1"/>
  <c r="G69" i="7"/>
  <c r="I69" i="7" s="1"/>
  <c r="E197" i="7"/>
  <c r="F198" i="7" s="1"/>
  <c r="F199" i="7" s="1"/>
  <c r="G16" i="7"/>
  <c r="I16" i="7" s="1"/>
  <c r="G165" i="7"/>
  <c r="I165" i="7" s="1"/>
  <c r="E6" i="7"/>
  <c r="F7" i="7" s="1"/>
  <c r="F8" i="7" s="1"/>
  <c r="F9" i="7" s="1"/>
  <c r="G68" i="7"/>
  <c r="I68" i="7" s="1"/>
  <c r="E58" i="7"/>
  <c r="F62" i="7" l="1"/>
  <c r="F63" i="7" s="1"/>
  <c r="F59" i="7"/>
  <c r="F58" i="7"/>
  <c r="F197" i="7"/>
  <c r="G197" i="7" s="1"/>
  <c r="I197" i="7" s="1"/>
  <c r="F45" i="7"/>
  <c r="G45" i="7" s="1"/>
  <c r="I45" i="7" s="1"/>
  <c r="G44" i="7"/>
  <c r="I44" i="7" s="1"/>
  <c r="F6" i="7"/>
  <c r="G6" i="7" s="1"/>
  <c r="I6" i="7" s="1"/>
  <c r="G17" i="7"/>
  <c r="I17" i="7" s="1"/>
  <c r="G58" i="7"/>
  <c r="I58" i="7" s="1"/>
  <c r="G207" i="7"/>
  <c r="I207" i="7" s="1"/>
  <c r="G208" i="7"/>
  <c r="I208" i="7" s="1"/>
  <c r="G11" i="7"/>
  <c r="I11" i="7" s="1"/>
  <c r="G10" i="7"/>
  <c r="I10" i="7" s="1"/>
  <c r="G28" i="7"/>
  <c r="I28" i="7" s="1"/>
  <c r="G171" i="7"/>
  <c r="I171" i="7" s="1"/>
  <c r="G172" i="7"/>
  <c r="I172" i="7" s="1"/>
  <c r="G64" i="7"/>
  <c r="I64" i="7" s="1"/>
  <c r="G18" i="7"/>
  <c r="I18" i="7" s="1"/>
  <c r="G75" i="7"/>
  <c r="I75" i="7" s="1"/>
  <c r="G76" i="7"/>
  <c r="I76" i="7" s="1"/>
  <c r="G70" i="7"/>
  <c r="I70" i="7" s="1"/>
  <c r="G71" i="7"/>
  <c r="I71" i="7" s="1"/>
  <c r="G32" i="7"/>
  <c r="I32" i="7" s="1"/>
  <c r="G33" i="7"/>
  <c r="I33" i="7" s="1"/>
  <c r="G46" i="7"/>
  <c r="I46" i="7" s="1"/>
  <c r="G47" i="7"/>
  <c r="I47" i="7" s="1"/>
  <c r="G52" i="7"/>
  <c r="I52" i="7" s="1"/>
  <c r="G53" i="7"/>
  <c r="I53" i="7" s="1"/>
  <c r="F60" i="7" l="1"/>
  <c r="G60" i="7" s="1"/>
  <c r="I60" i="7" s="1"/>
  <c r="G59" i="7"/>
  <c r="I59" i="7" s="1"/>
  <c r="G61" i="7"/>
  <c r="I61" i="7" s="1"/>
  <c r="G7" i="7"/>
  <c r="I7" i="7" s="1"/>
  <c r="G198" i="7"/>
  <c r="I198" i="7" s="1"/>
  <c r="G199" i="7"/>
  <c r="I199" i="7" s="1"/>
  <c r="G19" i="7"/>
  <c r="I19" i="7" s="1"/>
  <c r="G20" i="7"/>
  <c r="I20" i="7" s="1"/>
  <c r="G65" i="7"/>
  <c r="I65" i="7" s="1"/>
  <c r="G66" i="7"/>
  <c r="I66" i="7" s="1"/>
  <c r="G29" i="7"/>
  <c r="I29" i="7" s="1"/>
  <c r="G8" i="7" l="1"/>
  <c r="I8" i="7" s="1"/>
  <c r="G9" i="7"/>
  <c r="I9" i="7" s="1"/>
  <c r="G30" i="7"/>
  <c r="I30" i="7" s="1"/>
  <c r="G31" i="7"/>
  <c r="I31" i="7" s="1"/>
  <c r="G62" i="7"/>
  <c r="I62" i="7" s="1"/>
  <c r="G63" i="7"/>
  <c r="I63" i="7" s="1"/>
</calcChain>
</file>

<file path=xl/sharedStrings.xml><?xml version="1.0" encoding="utf-8"?>
<sst xmlns="http://schemas.openxmlformats.org/spreadsheetml/2006/main" count="18768" uniqueCount="2987">
  <si>
    <t>MapHeight</t>
  </si>
  <si>
    <t>MapWidth</t>
  </si>
  <si>
    <t>DistanceCalculationModel</t>
  </si>
  <si>
    <t>TotalProvinces</t>
  </si>
  <si>
    <t>MapNumber</t>
  </si>
  <si>
    <t>UnitModifiersStatisticsPages</t>
  </si>
  <si>
    <t>BuildingsBuildableOnlyProvinces</t>
  </si>
  <si>
    <t>EnablePicturesNavalBrigades</t>
  </si>
  <si>
    <t>UnitPicturesSize</t>
  </si>
  <si>
    <t>ProductionPanelUiStyle</t>
  </si>
  <si>
    <t>EnableRetirementYearLeaders</t>
  </si>
  <si>
    <t>EnableRetirementYearMinisters</t>
  </si>
  <si>
    <t>InGameLossLogging2</t>
  </si>
  <si>
    <t>UseOldSaveGameFormat</t>
  </si>
  <si>
    <t>UseSpeedSetGarrisonStatus</t>
  </si>
  <si>
    <t>LoadAiFilesModdirOnly</t>
  </si>
  <si>
    <t>LoadUnitPicturesModdirOnly</t>
  </si>
  <si>
    <t>LoadUnitIconsModdirOnly</t>
  </si>
  <si>
    <t>LoadSpritesModdirOnly</t>
  </si>
  <si>
    <t>UseNewMinisterFilesFormat</t>
  </si>
  <si>
    <t>ReturnRebelliousProvince</t>
  </si>
  <si>
    <t>ExtraRebelBonusAirNavalBases</t>
  </si>
  <si>
    <t>ExtraRebelBonusUrban</t>
  </si>
  <si>
    <t>ExtraRebelBonusPlain</t>
  </si>
  <si>
    <t>ExtraRebelBonusDesert</t>
  </si>
  <si>
    <t>ExtraRebelBonusSwamp</t>
  </si>
  <si>
    <t>ExtraRebelBonusJungle</t>
  </si>
  <si>
    <t>ExtraRebelBonusForest</t>
  </si>
  <si>
    <t>ExtraRebelBonusHill</t>
  </si>
  <si>
    <t>ExtraRebelBonusMountain</t>
  </si>
  <si>
    <t>ExtraRebelBonusOccupied</t>
  </si>
  <si>
    <t>ExtraRebelBonusNeighboringProvince</t>
  </si>
  <si>
    <t>RebelsOrgRegain</t>
  </si>
  <si>
    <t>RebelsArmyMaxStr</t>
  </si>
  <si>
    <t>RebelsArmyMinStr</t>
  </si>
  <si>
    <t>RebelsArmyTechLevel</t>
  </si>
  <si>
    <t>RebelsArmyComposition</t>
  </si>
  <si>
    <t>EnableDicisionsPlayers</t>
  </si>
  <si>
    <t>ForceActionsShow</t>
  </si>
  <si>
    <t>AutoReplyEvents</t>
  </si>
  <si>
    <t>AllowUniquePicturesAllLandProvinces</t>
  </si>
  <si>
    <t>MultipleDeploymentSizeAir</t>
  </si>
  <si>
    <t>MultipleDeploymentSizeFleets</t>
  </si>
  <si>
    <t>MultipleDeploymentSizeArmies</t>
  </si>
  <si>
    <t>AllowBrigadeAttachingInSupply</t>
  </si>
  <si>
    <t>InGameLossesLogging</t>
  </si>
  <si>
    <t>MergeRelocateProvincialDepots</t>
  </si>
  <si>
    <t>TradeEfficiencyCalculationSystem</t>
  </si>
  <si>
    <t>LoadNewAiSwitchingAllClients</t>
  </si>
  <si>
    <t>UseNewAutoSaveFileFormat</t>
  </si>
  <si>
    <t>SwitchedAiFilesLogger</t>
  </si>
  <si>
    <t>CountryLogger</t>
  </si>
  <si>
    <t>AiSpyDiplomaticMissionLogger</t>
  </si>
  <si>
    <t>NewDowRules2</t>
  </si>
  <si>
    <t>MinRequiredRelationsAlliedClaimed</t>
  </si>
  <si>
    <t>MinDaysRequiredAiAlliedSupplyBase</t>
  </si>
  <si>
    <t>MinDaysRequiredAiAllied</t>
  </si>
  <si>
    <t>MinDaysRequiredAiReleaseCountry</t>
  </si>
  <si>
    <t>AiMastersGetProvincesConquredPuppets</t>
  </si>
  <si>
    <t>UseQuickAreaCheckGarrisonAi</t>
  </si>
  <si>
    <t>MaxRedeploymentDaysAi</t>
  </si>
  <si>
    <t>ForceStrategicRedeploymentHour</t>
  </si>
  <si>
    <t>AiEventsActionSelectionRules</t>
  </si>
  <si>
    <t>NewAiReleaseRules</t>
  </si>
  <si>
    <t>ForcePuppetsJoinMastersAllianceNeutrality</t>
  </si>
  <si>
    <t>NewDowRules</t>
  </si>
  <si>
    <t>AiInfluenceModifierDh</t>
  </si>
  <si>
    <t>AiDiplomacyCostModifierDh</t>
  </si>
  <si>
    <t>AiSpyMissionsCostModifierDh</t>
  </si>
  <si>
    <t>AiPeacetimeSpyMissionsDh</t>
  </si>
  <si>
    <t>NotUseOffensiveOrgStrDamage</t>
  </si>
  <si>
    <t>NotUseOffensiveEse</t>
  </si>
  <si>
    <t>NotUseOffensiveOilStockpile</t>
  </si>
  <si>
    <t>NotUseOffensiveSupplyStockpile</t>
  </si>
  <si>
    <t>MilitaryStrengthTotalIcRatioMajor</t>
  </si>
  <si>
    <t>MilitaryStrengthTotalIcRatioWartime</t>
  </si>
  <si>
    <t>MilitaryStrengthTotalIcRatioPeacetime</t>
  </si>
  <si>
    <t>NotProduceNewUnitsSupply</t>
  </si>
  <si>
    <t>NotProduceNewUnitsManpowerValue</t>
  </si>
  <si>
    <t>NotProduceNewUnitsManpowerRatio</t>
  </si>
  <si>
    <t>MinIcSerialProductionNavalAir</t>
  </si>
  <si>
    <t>MaxSerialLineProductionGarrisonMilitia</t>
  </si>
  <si>
    <t>NotProduceSuppliesStockpileOver</t>
  </si>
  <si>
    <t>MultiplierOverproduceSuppliesWar</t>
  </si>
  <si>
    <t>OverproduceSuppliesBelowDesired</t>
  </si>
  <si>
    <t>AutoTradeAiTradeDeals</t>
  </si>
  <si>
    <t>CancelTradeDealsEffectiveness</t>
  </si>
  <si>
    <t>NewTradeDealsMinEffectiveness</t>
  </si>
  <si>
    <t>PuppetsMaxPoolResources</t>
  </si>
  <si>
    <t>PuppetsCriticalSupplyStockpile</t>
  </si>
  <si>
    <t>PuppetsSendSuppliesMoney</t>
  </si>
  <si>
    <t>ManualTradeDeals</t>
  </si>
  <si>
    <t>MergeTradeDeals</t>
  </si>
  <si>
    <t>DaysDeliverResourcesTrades</t>
  </si>
  <si>
    <t>ExtraImportStockpileSelected</t>
  </si>
  <si>
    <t>PercentageProducedMoney</t>
  </si>
  <si>
    <t>PercentageProducedSupplies</t>
  </si>
  <si>
    <t>ExtraImportBelowDesired</t>
  </si>
  <si>
    <t>WartimeExtraOilImport</t>
  </si>
  <si>
    <t>PeacetimeExtraOilImport</t>
  </si>
  <si>
    <t>WartimeDesiredStockpileMultiplier</t>
  </si>
  <si>
    <t>CriticalResourceStockpile</t>
  </si>
  <si>
    <t>DesiredResourcesStockpile</t>
  </si>
  <si>
    <t>CriticalSuppliesStockpile</t>
  </si>
  <si>
    <t>DesiredSuppliesStockpile</t>
  </si>
  <si>
    <t>CriticalOilStockpile</t>
  </si>
  <si>
    <t>DesiredOilStockpile</t>
  </si>
  <si>
    <t>LimitAiNewTradesGameStart</t>
  </si>
  <si>
    <t>DelayGameStartNewTrades</t>
  </si>
  <si>
    <t>DaysTradeOffers</t>
  </si>
  <si>
    <t>MaxTechTeamSkill</t>
  </si>
  <si>
    <t>NewCountrySecretTechs</t>
  </si>
  <si>
    <t>NewCountryNuclearEngineeringComponent</t>
  </si>
  <si>
    <t>NewCountryNuclearPhysicsComponent</t>
  </si>
  <si>
    <t>NewCountryRocketryComponent</t>
  </si>
  <si>
    <t>TechOverviewPanelStyle</t>
  </si>
  <si>
    <t>RequiredIcEachTechTeamDh</t>
  </si>
  <si>
    <t>MinActiveTechTeams</t>
  </si>
  <si>
    <t>MaxActiveTechTeamsDh</t>
  </si>
  <si>
    <t>UseNewTechnologyPageLayout</t>
  </si>
  <si>
    <t>PostHistoricalDateModifierDh</t>
  </si>
  <si>
    <t>MaximumRandomModifier</t>
  </si>
  <si>
    <t>RequiredIcEachTechTeamAoD</t>
  </si>
  <si>
    <t>MaxActiveTechTeamsAoD</t>
  </si>
  <si>
    <t>PostHistoricalBonusLimit</t>
  </si>
  <si>
    <t>PreHistoricalPenaltyLimit</t>
  </si>
  <si>
    <t>TechSpeedModifier</t>
  </si>
  <si>
    <t>PostHistoricalDateModifierAoD</t>
  </si>
  <si>
    <t>MeanNumberInventionEventsYear</t>
  </si>
  <si>
    <t>CostSkillLevel</t>
  </si>
  <si>
    <t>PreHistoricalDateModifier</t>
  </si>
  <si>
    <t>BlueprintBonus</t>
  </si>
  <si>
    <t>WartimeStockpilesOilSupplies</t>
  </si>
  <si>
    <t>PeacetimeStockpilesOilSupplies</t>
  </si>
  <si>
    <t>WartimeStockpilesResources</t>
  </si>
  <si>
    <t>PeacetimeStockpilesResources</t>
  </si>
  <si>
    <t>MaxShipsPositioningBattle</t>
  </si>
  <si>
    <t>MinShipsPositioningBattle</t>
  </si>
  <si>
    <t>ConvoysProductionModifier</t>
  </si>
  <si>
    <t>BuildingsProductionModifier</t>
  </si>
  <si>
    <t>WartimeIcModifier</t>
  </si>
  <si>
    <t>PeacetimeIcModifier</t>
  </si>
  <si>
    <t>NavalSurpriseChance</t>
  </si>
  <si>
    <t>LandSurpriseChance</t>
  </si>
  <si>
    <t>AirSurpriseChance</t>
  </si>
  <si>
    <t>AaPower</t>
  </si>
  <si>
    <t>SupplyProductionEfficiency</t>
  </si>
  <si>
    <t>TotalProductionEfficiency</t>
  </si>
  <si>
    <t>EnergyToOil</t>
  </si>
  <si>
    <t>MaxAmphibiousArmySize</t>
  </si>
  <si>
    <t>EnemyIntelligenceChance</t>
  </si>
  <si>
    <t>FriendlyIntelligenceChance</t>
  </si>
  <si>
    <t>EnemyArmyDetectionChance</t>
  </si>
  <si>
    <t>FriendlyArmyDetectionChance</t>
  </si>
  <si>
    <t>CombatEventChances</t>
  </si>
  <si>
    <t>HqCombatEventsBonus</t>
  </si>
  <si>
    <t>HqSupplyEfficiencyBonus</t>
  </si>
  <si>
    <t>RadarEfficiency</t>
  </si>
  <si>
    <t>ResearchModifier</t>
  </si>
  <si>
    <t>RepairModifier</t>
  </si>
  <si>
    <t>SupplyDistanceModifier</t>
  </si>
  <si>
    <t>ManpowerTrickleBackModifier</t>
  </si>
  <si>
    <t>AttritionModifier</t>
  </si>
  <si>
    <t>OccupiedTransportCapacityModifier</t>
  </si>
  <si>
    <t>TransportCapacityModifier</t>
  </si>
  <si>
    <t>ManpowerBoost</t>
  </si>
  <si>
    <t>ConvoyDefenseEfficiency</t>
  </si>
  <si>
    <t>GroundDefenseEfficiency</t>
  </si>
  <si>
    <t>CoastalFortEfficiency</t>
  </si>
  <si>
    <t>LandFortEfficiency</t>
  </si>
  <si>
    <t>UseAttackEfficiencyCombatModifier</t>
  </si>
  <si>
    <t>NavalScrambleSpeedBonus</t>
  </si>
  <si>
    <t>NavalScrambleStartingEfficiency</t>
  </si>
  <si>
    <t>NavalScrambleMission</t>
  </si>
  <si>
    <t>SneakMoveChanceDetected</t>
  </si>
  <si>
    <t>SneakMoveRangeModifier</t>
  </si>
  <si>
    <t>SneakMoveStartingEfficiency</t>
  </si>
  <si>
    <t>SneakMoveMission</t>
  </si>
  <si>
    <t>NavalAirbaseStrikeStartingEfficiency</t>
  </si>
  <si>
    <t>NavalAirbaseStrikeMission</t>
  </si>
  <si>
    <t>NavalPortStrikeStartingEfficiency</t>
  </si>
  <si>
    <t>NavalPortStrikeMission</t>
  </si>
  <si>
    <t>NavalCombatPatrolStartingEfficiency</t>
  </si>
  <si>
    <t>NavalCombatPatrolMission</t>
  </si>
  <si>
    <t>SeaTransportChanceDetected</t>
  </si>
  <si>
    <t>SeaTransportRangeModifier</t>
  </si>
  <si>
    <t>SeaTransportStartingEfficiency</t>
  </si>
  <si>
    <t>SeaTransportMission</t>
  </si>
  <si>
    <t>AmphibousAssaultStartingEfficiency</t>
  </si>
  <si>
    <t>AmphibousAssaultMission</t>
  </si>
  <si>
    <t>ShoreBombardmentModifierDh</t>
  </si>
  <si>
    <t>ShoreBombardmentStartingEfficiency</t>
  </si>
  <si>
    <t>ShoreBombardmentMission</t>
  </si>
  <si>
    <t>NavalInterdictionStartingEfficiency</t>
  </si>
  <si>
    <t>NavalInterdictionMission</t>
  </si>
  <si>
    <t>AswStartingEfficiency</t>
  </si>
  <si>
    <t>AswMission</t>
  </si>
  <si>
    <t>ConvoyRadingChanceDetected</t>
  </si>
  <si>
    <t>ConvoyRadingRangeModifier</t>
  </si>
  <si>
    <t>ConvoyRadingStartingEfficiency</t>
  </si>
  <si>
    <t>ConvoyRadingMission</t>
  </si>
  <si>
    <t>AirScrambleMinRequired</t>
  </si>
  <si>
    <t>AirScrambleDetection</t>
  </si>
  <si>
    <t>AirScrambleStartingEfficiency</t>
  </si>
  <si>
    <t>AirScrambleMission</t>
  </si>
  <si>
    <t>NukeStartingEfficiency</t>
  </si>
  <si>
    <t>NukeMission</t>
  </si>
  <si>
    <t>AirborneAssaultStartingEfficiency</t>
  </si>
  <si>
    <t>AirborneAssaultMission</t>
  </si>
  <si>
    <t>AirSupplyStartingEfficiency</t>
  </si>
  <si>
    <t>AirSupplyMission</t>
  </si>
  <si>
    <t>ConvoyAirRaidingStartingEfficiency</t>
  </si>
  <si>
    <t>ConvoyAirRaidingMission</t>
  </si>
  <si>
    <t>PortStrikeStartingEfficiency</t>
  </si>
  <si>
    <t>PortStrikeMission</t>
  </si>
  <si>
    <t>NavalStrikeStartingEfficiency</t>
  </si>
  <si>
    <t>NavalStrikeMission</t>
  </si>
  <si>
    <t>InstallationStrikeStartingEfficiency</t>
  </si>
  <si>
    <t>InstallationStrikeMission</t>
  </si>
  <si>
    <t>RunwayCrateringStartingEfficiency</t>
  </si>
  <si>
    <t>RunwayCrateringMission</t>
  </si>
  <si>
    <t>LogisticalStrikeStartingEfficiency</t>
  </si>
  <si>
    <t>LogisticalStrikeMission</t>
  </si>
  <si>
    <t>StrategicBombardmentStartingEfficiency</t>
  </si>
  <si>
    <t>StrategicBombardmentMission</t>
  </si>
  <si>
    <t>InterdictionStrDamage</t>
  </si>
  <si>
    <t>InterdictionOrgDamage</t>
  </si>
  <si>
    <t>InterdictionStartingEfficiency</t>
  </si>
  <si>
    <t>InterdictionMission</t>
  </si>
  <si>
    <t>GroundAttackStrDamage</t>
  </si>
  <si>
    <t>GroundAttackOrgDamage</t>
  </si>
  <si>
    <t>GroundAttackStartingEfficiency</t>
  </si>
  <si>
    <t>GroundAttackMission</t>
  </si>
  <si>
    <t>AirSuperiorityMinRequired</t>
  </si>
  <si>
    <t>AirSuperiorityDetection</t>
  </si>
  <si>
    <t>AirSuperiorityStartingEfficiency</t>
  </si>
  <si>
    <t>AirSuperiorityMission</t>
  </si>
  <si>
    <t>PlannedDefenseStartingEfficiency</t>
  </si>
  <si>
    <t>PlannedDefenseMission</t>
  </si>
  <si>
    <t>AntiPartisanDutySuppression</t>
  </si>
  <si>
    <t>AntiPartisanDutyStartingEfficiency</t>
  </si>
  <si>
    <t>AntiPartisanDutyMission</t>
  </si>
  <si>
    <t>ReservesSpeedBonus</t>
  </si>
  <si>
    <t>ReservesStartingEfficiency</t>
  </si>
  <si>
    <t>ReservesMission</t>
  </si>
  <si>
    <t>SupportDefenseSpeedBonus</t>
  </si>
  <si>
    <t>SupportDefenseStartingEfficiency</t>
  </si>
  <si>
    <t>SupportDefenseMission</t>
  </si>
  <si>
    <t>SupportAttackSpeedBonus</t>
  </si>
  <si>
    <t>SupportAttackStartingEfficiency</t>
  </si>
  <si>
    <t>SupportAttackMission</t>
  </si>
  <si>
    <t>StratRedeployDistanceMultiplier</t>
  </si>
  <si>
    <t>StratRedeployAddedValue</t>
  </si>
  <si>
    <t>StratRedeployStartingEfficiency</t>
  </si>
  <si>
    <t>StratRedeployMission</t>
  </si>
  <si>
    <t>RebaseChanceDetected</t>
  </si>
  <si>
    <t>RebaseStartingEfficiency</t>
  </si>
  <si>
    <t>RebaseMission</t>
  </si>
  <si>
    <t>AttackSpeedBonus</t>
  </si>
  <si>
    <t>AttackStartingEfficiency</t>
  </si>
  <si>
    <t>AttackMission</t>
  </si>
  <si>
    <t>CombatMode</t>
  </si>
  <si>
    <t>HqStrDamageBreakthrough</t>
  </si>
  <si>
    <t>BreakthroughStrDefenderDh</t>
  </si>
  <si>
    <t>BreakthroughOrgDefenderDh</t>
  </si>
  <si>
    <t>BreakthroughStrAttackerDh</t>
  </si>
  <si>
    <t>BreakthroughOrgAttackerDh</t>
  </si>
  <si>
    <t>TacticalWithdrawStrDefenderDh</t>
  </si>
  <si>
    <t>TacticalWithdrawOrgDefenderDh</t>
  </si>
  <si>
    <t>TacticalWithdrawStrAttackerDh</t>
  </si>
  <si>
    <t>TacticalWithdrawOrgAttackerDh</t>
  </si>
  <si>
    <t>DelayStrDefenderDh</t>
  </si>
  <si>
    <t>DelayOrgDefenderDh</t>
  </si>
  <si>
    <t>DelayStrAttackerDh</t>
  </si>
  <si>
    <t>DelayOrgAttackerDh</t>
  </si>
  <si>
    <t>AmbushStrDefenderDh</t>
  </si>
  <si>
    <t>AmbushOrgDefenderDh</t>
  </si>
  <si>
    <t>AmbushStrAttackerDh</t>
  </si>
  <si>
    <t>AmbushOrgAttackerDh</t>
  </si>
  <si>
    <t>EncirclementStrDefenderDh</t>
  </si>
  <si>
    <t>EncirclementOrgDefenderDh</t>
  </si>
  <si>
    <t>EncirclementStrAttackerDh</t>
  </si>
  <si>
    <t>EncirclementOrgAttackerDh</t>
  </si>
  <si>
    <t>AssaultStrDefenderDh</t>
  </si>
  <si>
    <t>AssaultOrgDefenderDh</t>
  </si>
  <si>
    <t>AssaultStrAttackerDh</t>
  </si>
  <si>
    <t>AssaultOrgAttackerDh</t>
  </si>
  <si>
    <t>CounterAttackStrDefenderDh</t>
  </si>
  <si>
    <t>CounterAttackOrgDefenderDh</t>
  </si>
  <si>
    <t>CounterAttackStrAttackerDh</t>
  </si>
  <si>
    <t>CounterAttackOrgAttackerDh</t>
  </si>
  <si>
    <t>CombatEventDuration</t>
  </si>
  <si>
    <t>BreakthroughEncirclementChanceModifier</t>
  </si>
  <si>
    <t>BreakthroughEncirclementMaxChance</t>
  </si>
  <si>
    <t>BreakthroughEncirclementMinSpeed</t>
  </si>
  <si>
    <t>DigIncreaseDay</t>
  </si>
  <si>
    <t>MaxLandDig</t>
  </si>
  <si>
    <t>LandOrgNavalTransportation</t>
  </si>
  <si>
    <t>AutoRetreatOrg</t>
  </si>
  <si>
    <t>MinSoftnessBrigades</t>
  </si>
  <si>
    <t>LandCoastalFortsMaxDamage</t>
  </si>
  <si>
    <t>LandCoastalFortsDamage</t>
  </si>
  <si>
    <t>FleetPositioningFleetComposition</t>
  </si>
  <si>
    <t>FleetPositioningFleetSize</t>
  </si>
  <si>
    <t>FleetPositioningLeaderSkill</t>
  </si>
  <si>
    <t>FleetPositioningDaytime</t>
  </si>
  <si>
    <t>RequiredLandFortSize</t>
  </si>
  <si>
    <t>LandOrgDamageLandFort</t>
  </si>
  <si>
    <t>LandOrgDamageLandUrban</t>
  </si>
  <si>
    <t>NavalAdditionalStrDamage</t>
  </si>
  <si>
    <t>NavalMinStrDamage</t>
  </si>
  <si>
    <t>NavalAdditionalOrgDamage</t>
  </si>
  <si>
    <t>NavalMinOrgDamage</t>
  </si>
  <si>
    <t>AirStrDamageEntrenced</t>
  </si>
  <si>
    <t>AirAdditionalStrDamage</t>
  </si>
  <si>
    <t>AirMinStrDamage</t>
  </si>
  <si>
    <t>AirAdditionalOrgDamage</t>
  </si>
  <si>
    <t>AirMinOrgDamage</t>
  </si>
  <si>
    <t>LandStrDamageHardVsSoft</t>
  </si>
  <si>
    <t>LandStrDamageHardSoftEach</t>
  </si>
  <si>
    <t>LandMinStrDamage</t>
  </si>
  <si>
    <t>LandOrgDamageHardVsSoft</t>
  </si>
  <si>
    <t>LandOrgDamageHardSoftEach</t>
  </si>
  <si>
    <t>LandMinOrgDamage</t>
  </si>
  <si>
    <t>BonusLeaderSkillPointNaval</t>
  </si>
  <si>
    <t>BonusLeaderSkillPointAir</t>
  </si>
  <si>
    <t>BonusLeaderSkillPointLand</t>
  </si>
  <si>
    <t>NavalChanceAvoidNoDefences</t>
  </si>
  <si>
    <t>AirChanceAvoidNoDefences</t>
  </si>
  <si>
    <t>LandChanceAvoidNoDefences</t>
  </si>
  <si>
    <t>NavalChanceAvoidDefencesLeft</t>
  </si>
  <si>
    <t>AirChanceAvoidDefencesLeft</t>
  </si>
  <si>
    <t>LandChanceAvoidDefencesLeft</t>
  </si>
  <si>
    <t>ScreenCapitalShipsTargeting</t>
  </si>
  <si>
    <t>ChanceTargetNoOrgLand</t>
  </si>
  <si>
    <t>ScreensCapitalRatioModifier</t>
  </si>
  <si>
    <t>BonusDetectionFriendly</t>
  </si>
  <si>
    <t>RadarBonusDetection</t>
  </si>
  <si>
    <t>ApplyRangeLimitsAreasRegions</t>
  </si>
  <si>
    <t>FleetSizeRangePenaltyMax</t>
  </si>
  <si>
    <t>FleetSizeRangePenaltyThrethold</t>
  </si>
  <si>
    <t>FleetSizeRangePenaltyRatio</t>
  </si>
  <si>
    <t>DefaultSpeedFuel</t>
  </si>
  <si>
    <t>LandAirSpeedModifierFuel</t>
  </si>
  <si>
    <t>LandSpeedModifierOrg</t>
  </si>
  <si>
    <t>LandSpeedModifierSupply</t>
  </si>
  <si>
    <t>LandSpeedModifierBombardment</t>
  </si>
  <si>
    <t>LandSpeedModifierCombat</t>
  </si>
  <si>
    <t>RecalculateArrivalTimesCombat</t>
  </si>
  <si>
    <t>SynchronizeArrivalTimeAi</t>
  </si>
  <si>
    <t>SynchronizeArrivalTimePlayer</t>
  </si>
  <si>
    <t>RecalculateLandArrivalTimes</t>
  </si>
  <si>
    <t>NightHoursSummer</t>
  </si>
  <si>
    <t>NightHoursSpringFall</t>
  </si>
  <si>
    <t>NightHoursWinter</t>
  </si>
  <si>
    <t>AllowProvinceRegionTargeting</t>
  </si>
  <si>
    <t>AutoReturnTransportFleets</t>
  </si>
  <si>
    <t>ConvoyInterceptionMissions</t>
  </si>
  <si>
    <t>OrgRegainBonusFriendlyCap</t>
  </si>
  <si>
    <t>OrgRegainBonusFriendly</t>
  </si>
  <si>
    <t>MinisterBonuses</t>
  </si>
  <si>
    <t>DaysOffensiveSupply</t>
  </si>
  <si>
    <t>LogisticsWizardEseBonus</t>
  </si>
  <si>
    <t>MovementBonusSimilarTerrainTrait</t>
  </si>
  <si>
    <t>MovementBonusTerrainTrait</t>
  </si>
  <si>
    <t>AaAirBonusRadars</t>
  </si>
  <si>
    <t>AaAirNightModifier</t>
  </si>
  <si>
    <t>AaAirFiringRules</t>
  </si>
  <si>
    <t>AirStrDamageAa</t>
  </si>
  <si>
    <t>AirOrgDamageAa</t>
  </si>
  <si>
    <t>NavalOrgDamageAa</t>
  </si>
  <si>
    <t>SubsStrDamageNavy</t>
  </si>
  <si>
    <t>SubsOrgDamageNavy</t>
  </si>
  <si>
    <t>NavalStrDamageNavyDh</t>
  </si>
  <si>
    <t>NavalOrgDamageNavyDh</t>
  </si>
  <si>
    <t>AirStrDamageNavyDh</t>
  </si>
  <si>
    <t>AirOrgDamageNavyDh</t>
  </si>
  <si>
    <t>SubsStrDamageAir</t>
  </si>
  <si>
    <t>SubsOrgDamageAir</t>
  </si>
  <si>
    <t>NavalStrDamageAirDh</t>
  </si>
  <si>
    <t>NavalOrgDamageAirDh</t>
  </si>
  <si>
    <t>LandStrDamageAirDh</t>
  </si>
  <si>
    <t>LandOrgDamageAirDh</t>
  </si>
  <si>
    <t>AirStrDamageAirDh</t>
  </si>
  <si>
    <t>AirOrgDamageAirDh</t>
  </si>
  <si>
    <t>LandStrDamageLandDh</t>
  </si>
  <si>
    <t>LandOrgDamageLandOrg</t>
  </si>
  <si>
    <t>AirStrDamageLandDh</t>
  </si>
  <si>
    <t>AirOrgDamageLandDh</t>
  </si>
  <si>
    <t>AirStrDamageLandOrg</t>
  </si>
  <si>
    <t>BonusSimilarTerrainTrait</t>
  </si>
  <si>
    <t>DurationGroundAttackBombing</t>
  </si>
  <si>
    <t>DurationStrategicBombing</t>
  </si>
  <si>
    <t>DurationNavalPortBombing</t>
  </si>
  <si>
    <t>DurationAirToAirBattles</t>
  </si>
  <si>
    <t>ConvoyEscortsModel</t>
  </si>
  <si>
    <t>FuelProblemsModifierNaval</t>
  </si>
  <si>
    <t>FuelProblemsModifierAir</t>
  </si>
  <si>
    <t>FuelProblemsModifierLand</t>
  </si>
  <si>
    <t>SupplyProblemsModifierNaval</t>
  </si>
  <si>
    <t>SupplyProblemsModifierAir</t>
  </si>
  <si>
    <t>SupplyProblemsModifierLand</t>
  </si>
  <si>
    <t>HardUnitsAttackingUrbanPenalty</t>
  </si>
  <si>
    <t>AirDogfightXpGainFactor</t>
  </si>
  <si>
    <t>BreakthroughOrgAttackerAoD</t>
  </si>
  <si>
    <t>BreakthroughStrAttackerAoD</t>
  </si>
  <si>
    <t>BreakthroughOrgDefenderAoD</t>
  </si>
  <si>
    <t>BreakthroughStrDefenderAoD</t>
  </si>
  <si>
    <t>TacticalWithdrawOrgAttackerAoD</t>
  </si>
  <si>
    <t>TacticalWithdrawStrAttackerAoD</t>
  </si>
  <si>
    <t>TacticalWithdrawOrgDefenderAoD</t>
  </si>
  <si>
    <t>TacticalWithdrawStrDefenderAoD</t>
  </si>
  <si>
    <t>DelayOrgAttackerAoD</t>
  </si>
  <si>
    <t>DelayStrAttackerAoD</t>
  </si>
  <si>
    <t>DelayOrgDefenderAoD</t>
  </si>
  <si>
    <t>DelayStrDefenderAoD</t>
  </si>
  <si>
    <t>AmbushOrgAttackerAoD</t>
  </si>
  <si>
    <t>AmbushStrAttackerAoD</t>
  </si>
  <si>
    <t>AmbushOrgDefenderAoD</t>
  </si>
  <si>
    <t>AmbushStrDefenderAoD</t>
  </si>
  <si>
    <t>EncirclementOrgAttackerAoD</t>
  </si>
  <si>
    <t>EncirclementStrAttackerAoD</t>
  </si>
  <si>
    <t>EncirclementOrgDefenderAoD</t>
  </si>
  <si>
    <t>EncirclementStrDefenderAoD</t>
  </si>
  <si>
    <t>AssaultOrgAttackerAoD</t>
  </si>
  <si>
    <t>AssaultStrAttackerAoD</t>
  </si>
  <si>
    <t>AssaultOrgDefenderAoD</t>
  </si>
  <si>
    <t>AssaultStrDefenderAoD</t>
  </si>
  <si>
    <t>CounterAttackOrgAttackerAoD</t>
  </si>
  <si>
    <t>CounterAttackStrAttackerAoD</t>
  </si>
  <si>
    <t>CounterAttackOrgDefenderAoD</t>
  </si>
  <si>
    <t>CounterAttackStrDefenderAoD</t>
  </si>
  <si>
    <t>ShoreBombardmentCap</t>
  </si>
  <si>
    <t>RadarAntiSurpriseModifier</t>
  </si>
  <si>
    <t>RadarAntiSurpriseChance</t>
  </si>
  <si>
    <t>PortAttackSurpriseModifier</t>
  </si>
  <si>
    <t>PortAttackSurpriseChanceNight</t>
  </si>
  <si>
    <t>PortAttackSurpriseChanceDay</t>
  </si>
  <si>
    <t>LandFortDamage</t>
  </si>
  <si>
    <t>NavalCriticalHitEffect</t>
  </si>
  <si>
    <t>NavalCriticalHitChance</t>
  </si>
  <si>
    <t>ArmorSoftBreakthroughMax</t>
  </si>
  <si>
    <t>ArmorSoftBreakthroughMin</t>
  </si>
  <si>
    <t>HardAttackOrgDamage</t>
  </si>
  <si>
    <t>HardAttackStrDamage</t>
  </si>
  <si>
    <t>AaInflictedBombingDamage</t>
  </si>
  <si>
    <t>AaInflictedFlyingDamage</t>
  </si>
  <si>
    <t>AaInflictedOrgDamage</t>
  </si>
  <si>
    <t>AaInflictedStrDamage</t>
  </si>
  <si>
    <t>AirMaxDisorganized</t>
  </si>
  <si>
    <t>AirRebaseFactor</t>
  </si>
  <si>
    <t>LandDamageFort</t>
  </si>
  <si>
    <t>ArtilleryBombardmentOrgCost</t>
  </si>
  <si>
    <t>FortDamageArtilleryBombardment</t>
  </si>
  <si>
    <t>DefaultRocketStack</t>
  </si>
  <si>
    <t>DefaultAirStack</t>
  </si>
  <si>
    <t>DefaultNavalStack</t>
  </si>
  <si>
    <t>DefaultLandStack</t>
  </si>
  <si>
    <t>ScorchGroundBelligerence</t>
  </si>
  <si>
    <t>StandGroundDissent</t>
  </si>
  <si>
    <t>ScorchDamage</t>
  </si>
  <si>
    <t>AirLandStockModifier</t>
  </si>
  <si>
    <t>LandFriendlyOrgGain</t>
  </si>
  <si>
    <t>NukeTotalDissent</t>
  </si>
  <si>
    <t>NukeIcDissent</t>
  </si>
  <si>
    <t>NukeManpowerDissent</t>
  </si>
  <si>
    <t>NavalOrgGain</t>
  </si>
  <si>
    <t>AirOrgGain</t>
  </si>
  <si>
    <t>LandOrgGain</t>
  </si>
  <si>
    <t>SupplyBase</t>
  </si>
  <si>
    <t>SupplyDistanceSeverity</t>
  </si>
  <si>
    <t>NavalOrgLossMoving</t>
  </si>
  <si>
    <t>AirOrgLossMoving</t>
  </si>
  <si>
    <t>LandOrgLossMoving</t>
  </si>
  <si>
    <t>LandOverstackingModifier</t>
  </si>
  <si>
    <t>AirMinCombatTime</t>
  </si>
  <si>
    <t>LandMinCombatTime</t>
  </si>
  <si>
    <t>NavalMinCombatTime</t>
  </si>
  <si>
    <t>MilitaryExpenseAttritionModifier</t>
  </si>
  <si>
    <t>AirOrgDamageNavyAoD</t>
  </si>
  <si>
    <t>AirStrDamageNavyAoD</t>
  </si>
  <si>
    <t>NavalOrgDamageNavyAoD</t>
  </si>
  <si>
    <t>NavalStrDamageNavyAoD</t>
  </si>
  <si>
    <t>AirOrgDamageAirAoD</t>
  </si>
  <si>
    <t>AirStrDamageAirAoD</t>
  </si>
  <si>
    <t>NavalOrgDamageAirAoD</t>
  </si>
  <si>
    <t>NavalStrDamageAirAoD</t>
  </si>
  <si>
    <t>LandOrgDamageAirAoD</t>
  </si>
  <si>
    <t>LandStrDamageAirAoD</t>
  </si>
  <si>
    <t>LandOrgDamageLand</t>
  </si>
  <si>
    <t>LandStrDamageLandAoD</t>
  </si>
  <si>
    <t>ArtilleryOrgDamage</t>
  </si>
  <si>
    <t>ArtilleryStrDamage</t>
  </si>
  <si>
    <t>PenaltyArtilleryBombardment</t>
  </si>
  <si>
    <t>ResourcesDamageArtilleryBombardment</t>
  </si>
  <si>
    <t>IcDamageArtilleryBombardment</t>
  </si>
  <si>
    <t>InfraDamageArtilleryBombardment</t>
  </si>
  <si>
    <t>LandDamageArtilleryBombardment</t>
  </si>
  <si>
    <t>AirStrDamageLandAoD</t>
  </si>
  <si>
    <t>AirOrgDamageLandAoD</t>
  </si>
  <si>
    <t>DamageSyntheticOilBombing</t>
  </si>
  <si>
    <t>AirDelayBeforeOrders</t>
  </si>
  <si>
    <t>NavalDelayBeforeOrders</t>
  </si>
  <si>
    <t>LandDelayBeforeOrders</t>
  </si>
  <si>
    <t>AirOverstackingModifierAoD</t>
  </si>
  <si>
    <t>RaderStationAaMultiplier</t>
  </si>
  <si>
    <t>NoSupplyMinimunAttrition</t>
  </si>
  <si>
    <t>NoSupplyAttritionSeverity</t>
  </si>
  <si>
    <t>SubStacksDetectionModifier</t>
  </si>
  <si>
    <t>SubsStrDamage</t>
  </si>
  <si>
    <t>SubsOrgDamage</t>
  </si>
  <si>
    <t>AirStrDamage</t>
  </si>
  <si>
    <t>AirStrDamageOrg</t>
  </si>
  <si>
    <t>AirOrgDamage</t>
  </si>
  <si>
    <t>ChanceLeaderDying</t>
  </si>
  <si>
    <t>BonusEventTrait</t>
  </si>
  <si>
    <t>BonusTerrainTrait</t>
  </si>
  <si>
    <t>ChanceGetEventTrait</t>
  </si>
  <si>
    <t>ChanceGetTerrainTrait</t>
  </si>
  <si>
    <t>ChanceAvoidNoDefences</t>
  </si>
  <si>
    <t>ChanceAvoidDefencesLeft</t>
  </si>
  <si>
    <t>HowEffectiveGroundDef</t>
  </si>
  <si>
    <t>DamageResourcesBombing</t>
  </si>
  <si>
    <t>DamageIcBombing</t>
  </si>
  <si>
    <t>DamageInfraBombing</t>
  </si>
  <si>
    <t>DamageRadarBombing</t>
  </si>
  <si>
    <t>DamageNukeBombing</t>
  </si>
  <si>
    <t>DamageRocketBombing</t>
  </si>
  <si>
    <t>DamageAaBombing</t>
  </si>
  <si>
    <t>DamageAirBaseBombing</t>
  </si>
  <si>
    <t>DamageNavalBasesBombing</t>
  </si>
  <si>
    <t>EffectExperienceCombat</t>
  </si>
  <si>
    <t>MaximumSizesAirStacks</t>
  </si>
  <si>
    <t>DelayAfterCombatEnds</t>
  </si>
  <si>
    <t>ConvoyProtectionFactor</t>
  </si>
  <si>
    <t>HqCommandLimitFactor</t>
  </si>
  <si>
    <t>NavalLeaderCommandLimitRank3</t>
  </si>
  <si>
    <t>NavalLeaderCommandLimitRank2</t>
  </si>
  <si>
    <t>NavalLeaderCommandLimitRank1</t>
  </si>
  <si>
    <t>NavalLeaderCommandLimitRank0</t>
  </si>
  <si>
    <t>AirLeaderCommandLimitRank3</t>
  </si>
  <si>
    <t>AirLeaderCommandLimitRank2</t>
  </si>
  <si>
    <t>AirLeaderCommandLimitRank1</t>
  </si>
  <si>
    <t>AirLeaderCommandLimitRank0</t>
  </si>
  <si>
    <t>LandLeaderCommandLimitRank3</t>
  </si>
  <si>
    <t>LandLeaderCommandLimitRank2</t>
  </si>
  <si>
    <t>LandLeaderCommandLimitRank1</t>
  </si>
  <si>
    <t>LandLeaderCommandLimitRank0</t>
  </si>
  <si>
    <t>NavalOverstackingModifier</t>
  </si>
  <si>
    <t>AirOverstackingModifier</t>
  </si>
  <si>
    <t>InterceptorBomberModifier</t>
  </si>
  <si>
    <t>RaderStationMultiplier</t>
  </si>
  <si>
    <t>SupplyProblemsModifier</t>
  </si>
  <si>
    <t>DissentMultiplier</t>
  </si>
  <si>
    <t>CoastalFortMultiplier</t>
  </si>
  <si>
    <t>LandFortMultiplier</t>
  </si>
  <si>
    <t>EncircledModifier</t>
  </si>
  <si>
    <t>EnvelopmentModifier</t>
  </si>
  <si>
    <t>NavalCommandLimitModifier</t>
  </si>
  <si>
    <t>AirCommandLimitModifier</t>
  </si>
  <si>
    <t>LandCommandLimitModifier</t>
  </si>
  <si>
    <t>SurpriseModifier</t>
  </si>
  <si>
    <t>DefensiveCombinedArmsBonus</t>
  </si>
  <si>
    <t>OffensiveCombinedArmsBonus</t>
  </si>
  <si>
    <t>MultipleCombatModifier</t>
  </si>
  <si>
    <t>InvasionModifier</t>
  </si>
  <si>
    <t>ShoreBombardmentModifier</t>
  </si>
  <si>
    <t>BaseProximity</t>
  </si>
  <si>
    <t>AttritionSeverityModifier</t>
  </si>
  <si>
    <t>LeaderXpGainFactor</t>
  </si>
  <si>
    <t>DivisionXpGainFactor</t>
  </si>
  <si>
    <t>AirXpGainFactor</t>
  </si>
  <si>
    <t>NavalXpGainFactor</t>
  </si>
  <si>
    <t>LandXpGainFactor</t>
  </si>
  <si>
    <t>FilterReleaseCountries</t>
  </si>
  <si>
    <t>ChangeTagCoup</t>
  </si>
  <si>
    <t>AllowChangeHosHog</t>
  </si>
  <si>
    <t>JoinAutomaticallyAllesAxis</t>
  </si>
  <si>
    <t>BelligerenceClaimsRemoval</t>
  </si>
  <si>
    <t>BelligerenceClaimedProvince</t>
  </si>
  <si>
    <t>AllowManualClaimsChange</t>
  </si>
  <si>
    <t>MastersBecomePuppetsPuppets</t>
  </si>
  <si>
    <t>PuppetsJoinMastersAlliance</t>
  </si>
  <si>
    <t>RelationshipHitCancelPermanentTrade</t>
  </si>
  <si>
    <t>RelationshipHitCancelTrade</t>
  </si>
  <si>
    <t>UseMinisterPersonalityReplacing</t>
  </si>
  <si>
    <t>RequirementAffectSliderDh</t>
  </si>
  <si>
    <t>TimeBetweenSliderChangesDh</t>
  </si>
  <si>
    <t>DaysBetweenDiplomaticMissions</t>
  </si>
  <si>
    <t>SpiesMoneyModifier</t>
  </si>
  <si>
    <t>ShowThirdCountrySpyReportsDh</t>
  </si>
  <si>
    <t>ExtraCostIncreasingAboveTen</t>
  </si>
  <si>
    <t>ExtraMaintenanceCostAboveTen</t>
  </si>
  <si>
    <t>MaxIcCostModifierDh</t>
  </si>
  <si>
    <t>MinIcCostModifier</t>
  </si>
  <si>
    <t>IcModifierCost</t>
  </si>
  <si>
    <t>SpyInformationAccuracyModifierDh</t>
  </si>
  <si>
    <t>SpyLevelBonusDistanceModifierAboveTen</t>
  </si>
  <si>
    <t>SpyLevelBonusDistanceModifier</t>
  </si>
  <si>
    <t>DistanceModifierNeighboursDh</t>
  </si>
  <si>
    <t>DistanceModifier</t>
  </si>
  <si>
    <t>RelationshipsHitDetectedMissionsDh</t>
  </si>
  <si>
    <t>ChanceDetectSpyMissionDh</t>
  </si>
  <si>
    <t>IncreateIntelligenceLevelDaysDh</t>
  </si>
  <si>
    <t>SpyMissionDaysDh</t>
  </si>
  <si>
    <t>ResourceConvoysBackUnneeded</t>
  </si>
  <si>
    <t>ConvoySystemOptionsAllied</t>
  </si>
  <si>
    <t>NukesProductionModifier</t>
  </si>
  <si>
    <t>MaxDailyDissent</t>
  </si>
  <si>
    <t>DissentNukes</t>
  </si>
  <si>
    <t>GearingBonusLossUpgradeBrigade</t>
  </si>
  <si>
    <t>GearingBonusLossUpgradeUnit</t>
  </si>
  <si>
    <t>ProductionLineEdit</t>
  </si>
  <si>
    <t>CvlEscortsConversionRatio</t>
  </si>
  <si>
    <t>ClEscortsConversionRatio</t>
  </si>
  <si>
    <t>DdEscortsConversionRatio</t>
  </si>
  <si>
    <t>TpTransportsConversionRatio</t>
  </si>
  <si>
    <t>FuelNavalBattle</t>
  </si>
  <si>
    <t>FuelNavalNotMoving</t>
  </si>
  <si>
    <t>SupplyNavalBattleDh</t>
  </si>
  <si>
    <t>SupplyNavalStaticDh</t>
  </si>
  <si>
    <t>FuelAirBattle</t>
  </si>
  <si>
    <t>FuelAirNavalStatic</t>
  </si>
  <si>
    <t>SupplyAirBattleDh</t>
  </si>
  <si>
    <t>SupplyAirStaticDh</t>
  </si>
  <si>
    <t>FuelLandBattle</t>
  </si>
  <si>
    <t>FuelLandStatic</t>
  </si>
  <si>
    <t>SupplyLandBattleDh</t>
  </si>
  <si>
    <t>SuppyLandStaticDh</t>
  </si>
  <si>
    <t>ConvoyTransportsCapacity</t>
  </si>
  <si>
    <t>MaxManpower</t>
  </si>
  <si>
    <t>DesiredStockPilesSuppliesOil</t>
  </si>
  <si>
    <t>MaxSuppliesOilDepotSize</t>
  </si>
  <si>
    <t>MaxResourceDepotSize</t>
  </si>
  <si>
    <t>OverStockpileLimitDailyLoss</t>
  </si>
  <si>
    <t>StockpileLimitMultiplierSuppliesOil</t>
  </si>
  <si>
    <t>StockpileLimitMultiplierResource</t>
  </si>
  <si>
    <t>ProvinceResourceRepairModifier</t>
  </si>
  <si>
    <t>ProvinceBuildingsRepairModifier</t>
  </si>
  <si>
    <t>TransferAlliedCoreProvinces</t>
  </si>
  <si>
    <t>ProvinceCanSoldNonAllied</t>
  </si>
  <si>
    <t>BluePrintsCanSoldNonAllied</t>
  </si>
  <si>
    <t>CanUnitSendNonAlliedDh</t>
  </si>
  <si>
    <t>MaxRevoltRisk</t>
  </si>
  <si>
    <t>MaxNationalism</t>
  </si>
  <si>
    <t>NationalismPerManpowerDh</t>
  </si>
  <si>
    <t>ReinforceToUpdateModifier</t>
  </si>
  <si>
    <t>DailyRetiredManpower</t>
  </si>
  <si>
    <t>ManpowerMultiplierWartime</t>
  </si>
  <si>
    <t>ManpowerMultiplierPeacetime</t>
  </si>
  <si>
    <t>ManpowerMultiplierWartimeOversea</t>
  </si>
  <si>
    <t>ManpowerMultiplierPuppet</t>
  </si>
  <si>
    <t>ResourceMultiplierPuppet</t>
  </si>
  <si>
    <t>ResourceMultiplierNonNationalAi</t>
  </si>
  <si>
    <t>ResourceMultiplierNonOwned</t>
  </si>
  <si>
    <t>ResourceMultiplierNonNational</t>
  </si>
  <si>
    <t>IcMultiplierPuppet</t>
  </si>
  <si>
    <t>DissentReduction</t>
  </si>
  <si>
    <t>MinFinalIc</t>
  </si>
  <si>
    <t>MinAvailableIc</t>
  </si>
  <si>
    <t>DissentRevoltMultiplier</t>
  </si>
  <si>
    <t>MinDissentRevolt</t>
  </si>
  <si>
    <t>ChangeMinisterDissent</t>
  </si>
  <si>
    <t>ChangeIdeaDissent</t>
  </si>
  <si>
    <t>LeaderChangeDelay</t>
  </si>
  <si>
    <t>IdeaChangeEventDelay</t>
  </si>
  <si>
    <t>IdeaChangeDelay</t>
  </si>
  <si>
    <t>MinisterChangeEventDelay</t>
  </si>
  <si>
    <t>MinisterChangeDelay</t>
  </si>
  <si>
    <t>TransportConversion</t>
  </si>
  <si>
    <t>IcConcentrationBonus</t>
  </si>
  <si>
    <t>MaxDissentSliderMove</t>
  </si>
  <si>
    <t>MinSliderDissent</t>
  </si>
  <si>
    <t>MaxSliderDissent</t>
  </si>
  <si>
    <t>FreeInfraRepair</t>
  </si>
  <si>
    <t>NuclearPower</t>
  </si>
  <si>
    <t>MinimalPlacementIc</t>
  </si>
  <si>
    <t>TimeBetweenSliderChangesAoD</t>
  </si>
  <si>
    <t>ManpowerToConsumerGoods</t>
  </si>
  <si>
    <t>InfraEfficiencyModifier</t>
  </si>
  <si>
    <t>SpyDetectionChance</t>
  </si>
  <si>
    <t>SpyUpkeepCost</t>
  </si>
  <si>
    <t>AutoTradeConvoy</t>
  </si>
  <si>
    <t>ConvoyProvinceBlockedTime</t>
  </si>
  <si>
    <t>ConvoyProvinceHostileTime</t>
  </si>
  <si>
    <t>DurationDetection</t>
  </si>
  <si>
    <t>SyntheticRaresSiteUpkeepCost</t>
  </si>
  <si>
    <t>SyntheticOilSiteUpkeepCost</t>
  </si>
  <si>
    <t>NuclearPowerUpkeepCost</t>
  </si>
  <si>
    <t>NuclearSiteUpkeepCost</t>
  </si>
  <si>
    <t>MilitarySalaryDissentModifier</t>
  </si>
  <si>
    <t>MilitarySalaryAttrictionModifier</t>
  </si>
  <si>
    <t>MaxResearchExpenditure</t>
  </si>
  <si>
    <t>MaxIntelligenceExpenditure</t>
  </si>
  <si>
    <t>MilitarySalary</t>
  </si>
  <si>
    <t>SyntheticRaresConversionMultiplier</t>
  </si>
  <si>
    <t>SyntheticOilConversionMultiplier</t>
  </si>
  <si>
    <t>SupplyStockNaval</t>
  </si>
  <si>
    <t>SupplyStockAir</t>
  </si>
  <si>
    <t>SupplyStockLand</t>
  </si>
  <si>
    <t>SupplyLandBombing</t>
  </si>
  <si>
    <t>SupplyLandBattleAoD</t>
  </si>
  <si>
    <t>SupplyLandMoving</t>
  </si>
  <si>
    <t>SupplyLandStaticAoD</t>
  </si>
  <si>
    <t>SupplyAirBombing</t>
  </si>
  <si>
    <t>SupplyAirBattleAoD</t>
  </si>
  <si>
    <t>SupplyAirMoving</t>
  </si>
  <si>
    <t>SupplyAirStaticAoD</t>
  </si>
  <si>
    <t>SupplyNavalBattleAoD</t>
  </si>
  <si>
    <t>SupplyNavalMoving</t>
  </si>
  <si>
    <t>SupplyNavalStaticAoD</t>
  </si>
  <si>
    <t>SupplyConvoyHunt</t>
  </si>
  <si>
    <t>DailyAgingManpower</t>
  </si>
  <si>
    <t>RetoolingResource</t>
  </si>
  <si>
    <t>RetoolingCost</t>
  </si>
  <si>
    <t>LineUpgradeTime</t>
  </si>
  <si>
    <t>LineStartupTime</t>
  </si>
  <si>
    <t>LineUpkeep</t>
  </si>
  <si>
    <t>ProvinceEfficiencyRiseTime</t>
  </si>
  <si>
    <t>TimeRepairBuilding</t>
  </si>
  <si>
    <t>CostRepairBuildings</t>
  </si>
  <si>
    <t>GearingLossNoIc</t>
  </si>
  <si>
    <t>GearingResourceIncrement</t>
  </si>
  <si>
    <t>DissentChangeSpeed</t>
  </si>
  <si>
    <t>CanChangeIdeas</t>
  </si>
  <si>
    <t>CvMaxAttach</t>
  </si>
  <si>
    <t>CvlMaxAttach</t>
  </si>
  <si>
    <t>BbMaxAttach</t>
  </si>
  <si>
    <t>BcMaxAttach</t>
  </si>
  <si>
    <t>CaMaxAttach</t>
  </si>
  <si>
    <t>ClMaxAttach</t>
  </si>
  <si>
    <t>DdMaxAttach</t>
  </si>
  <si>
    <t>SsnMaxAttach</t>
  </si>
  <si>
    <t>SsMaxAttach</t>
  </si>
  <si>
    <t>TpMaxAttach</t>
  </si>
  <si>
    <t>EscortDutyConversion</t>
  </si>
  <si>
    <t>ConvoyDutyConversion</t>
  </si>
  <si>
    <t>SpyCoupDissentModifier</t>
  </si>
  <si>
    <t>RestockSpeedNaval</t>
  </si>
  <si>
    <t>RestockSpeedAir</t>
  </si>
  <si>
    <t>RestockSpeedLand</t>
  </si>
  <si>
    <t>CoreProvinceEfficiencyRiseTime</t>
  </si>
  <si>
    <t>AiInfluenceModifier</t>
  </si>
  <si>
    <t>AiDiplomacyCostModifier</t>
  </si>
  <si>
    <t>AiSpyMissionsCostModifier</t>
  </si>
  <si>
    <t>MaxIcCostModifier</t>
  </si>
  <si>
    <t>AiPeacetimeSpyMissions</t>
  </si>
  <si>
    <t>SpyInformationAccuracyModifier</t>
  </si>
  <si>
    <t>DistanceModifierNeighbours</t>
  </si>
  <si>
    <t>ShowThirdCountrySpyReports</t>
  </si>
  <si>
    <t>RelationshipsHitDetectedMissions</t>
  </si>
  <si>
    <t>ChanceDetectSpyMission</t>
  </si>
  <si>
    <t>IncreateIntelligenceLevelDays</t>
  </si>
  <si>
    <t>SpyMissionDays</t>
  </si>
  <si>
    <t>CanUnitSendNonAllied</t>
  </si>
  <si>
    <t>TcLoadUndeployedBrigade</t>
  </si>
  <si>
    <t>SendDivisionDays</t>
  </si>
  <si>
    <t>MonthlyNationalismReduction</t>
  </si>
  <si>
    <t>NationalismStartingValue</t>
  </si>
  <si>
    <t>UpgradeTime</t>
  </si>
  <si>
    <t>UpgradeCost</t>
  </si>
  <si>
    <t>ReinforceTime</t>
  </si>
  <si>
    <t>ReinforceCost</t>
  </si>
  <si>
    <t>ReinforceManpower</t>
  </si>
  <si>
    <t>TrickleBackFactorManpower</t>
  </si>
  <si>
    <t>RequirementAffectSlider</t>
  </si>
  <si>
    <t>ManpowerMultiplierColony</t>
  </si>
  <si>
    <t>ManpowerMultiplierNonNational</t>
  </si>
  <si>
    <t>ManpowerMultiplierNational</t>
  </si>
  <si>
    <t>TcLoadBase</t>
  </si>
  <si>
    <t>TcLoadProvinceDevelopment</t>
  </si>
  <si>
    <t>TcLoadFactorOffensive</t>
  </si>
  <si>
    <t>TcLoadPartisan</t>
  </si>
  <si>
    <t>TcLoadMultiplierNaval</t>
  </si>
  <si>
    <t>TcLoadMultiplierAir</t>
  </si>
  <si>
    <t>TcLoadMultiplierLand</t>
  </si>
  <si>
    <t>TcLoadOccupied</t>
  </si>
  <si>
    <t>TcLoadUndeployedDivision</t>
  </si>
  <si>
    <t>IcMultiplierNonOwned</t>
  </si>
  <si>
    <t>IcMultiplierNonNational</t>
  </si>
  <si>
    <t>GearingBonusIncrement</t>
  </si>
  <si>
    <t>MaxGearingBonus</t>
  </si>
  <si>
    <t>IcToMoneyRatio</t>
  </si>
  <si>
    <t>IcToConsumerGoodsRatio</t>
  </si>
  <si>
    <t>IcToSuppliesRatio</t>
  </si>
  <si>
    <t>IcToTcRatio</t>
  </si>
  <si>
    <t>Map Weight</t>
  </si>
  <si>
    <t>Map Width</t>
  </si>
  <si>
    <t>Distance Calculation Model</t>
  </si>
  <si>
    <t>Total Provinces</t>
  </si>
  <si>
    <t>Map Number</t>
  </si>
  <si>
    <t>Unit Modifiers Statistics Page</t>
  </si>
  <si>
    <t>Enable Pictures for Naval Brigades</t>
  </si>
  <si>
    <t>Unit Pictures Size</t>
  </si>
  <si>
    <t>Production Panel UI Style</t>
  </si>
  <si>
    <t>Use Old Save-Game Format</t>
  </si>
  <si>
    <t>Use Speed to Set Garrison Status</t>
  </si>
  <si>
    <t>Load AI Files from Moddir Only</t>
  </si>
  <si>
    <t>Load Unit Pictures from Moddir Only</t>
  </si>
  <si>
    <t>Load Unit Icons from Moddir Only</t>
  </si>
  <si>
    <t>Load Sprites from Moddir Only</t>
  </si>
  <si>
    <t>Enable Retirement Year for Leaders</t>
  </si>
  <si>
    <t>Enable Retirement Year for Ministers</t>
  </si>
  <si>
    <t>Use New Minister Files Format</t>
  </si>
  <si>
    <t>Return Rebellious Province</t>
  </si>
  <si>
    <t>Extra Rebel Bonus for Air or Naval Bases</t>
  </si>
  <si>
    <t>Extra Rebel Bonus for Urban</t>
  </si>
  <si>
    <t>Extra Rebel Bonus for Plain</t>
  </si>
  <si>
    <t>Extra Rebel Bonus for Desert</t>
  </si>
  <si>
    <t>Extra Rebel Bonus for Swamp</t>
  </si>
  <si>
    <t>Extra Rebel Bonus for Jungle</t>
  </si>
  <si>
    <t>Extra Rebel Bonus for Forest</t>
  </si>
  <si>
    <t>Extra Rebel Bonus for Hill</t>
  </si>
  <si>
    <t>Extra Rebel Bonus for Mountain</t>
  </si>
  <si>
    <t>Extra Rebel Bonus for Occupied</t>
  </si>
  <si>
    <t>Extra Rebel Bonus for Neighboring Province</t>
  </si>
  <si>
    <t>Rebels ORG Regain</t>
  </si>
  <si>
    <t>Rebels Army Max STR</t>
  </si>
  <si>
    <t>Rebels Army Min STR</t>
  </si>
  <si>
    <t>Rebels Army Tech Level</t>
  </si>
  <si>
    <t>Rebels Army Composition</t>
  </si>
  <si>
    <t>Enable Decisions for Players</t>
  </si>
  <si>
    <t>Force Actions to Show</t>
  </si>
  <si>
    <t>Auto Reply to Events</t>
  </si>
  <si>
    <t>Multiple Deployment Size for Air</t>
  </si>
  <si>
    <t>Multiple Deployment Size for Fleets</t>
  </si>
  <si>
    <t>Multiple Deployment Size for Armies</t>
  </si>
  <si>
    <t>Allow Brigade Attaching in Supply</t>
  </si>
  <si>
    <t>損失を記録</t>
  </si>
  <si>
    <t>In-Game Losses Logging</t>
  </si>
  <si>
    <t>Merge and Relocate Provincial Depots</t>
  </si>
  <si>
    <t>Trade Efficiency Calculation System</t>
  </si>
  <si>
    <t>Load New AI on Switching to All Clients</t>
  </si>
  <si>
    <t>Use New Auto-Save File Format</t>
  </si>
  <si>
    <t>Switched AI Files Logger</t>
  </si>
  <si>
    <t>Country Logger</t>
  </si>
  <si>
    <t>AI Spy and Diplomatic Mission Loggers</t>
  </si>
  <si>
    <t>Min Required Relations Allied Claimed</t>
  </si>
  <si>
    <t>Min Days Required for AI to Allied Supply Base</t>
  </si>
  <si>
    <t>Min Days Required for AI to Allied</t>
  </si>
  <si>
    <t>Min Days Required for AI Release Country</t>
  </si>
  <si>
    <t>AI Masters Get Provinces Conquered by Puppets</t>
  </si>
  <si>
    <t>Use Quick Area Check Garrison AI</t>
  </si>
  <si>
    <t>Max Redeployment Days for AI</t>
  </si>
  <si>
    <t>Force Strategic RedeploymentHour</t>
  </si>
  <si>
    <t>AI Events Action Selection Rules</t>
  </si>
  <si>
    <t>New AI Release Rules</t>
  </si>
  <si>
    <t>傀儡国が宗主国の同盟に強制加入する中立性</t>
  </si>
  <si>
    <t>Force Puppets Join Master's Alliance Neutrality</t>
  </si>
  <si>
    <t>New DoW Rules</t>
  </si>
  <si>
    <t>AI Influence Modifier</t>
  </si>
  <si>
    <t>AI Diplomacy Missions Cost Modifier</t>
  </si>
  <si>
    <t>AI Spy Missions Cost Modifier</t>
  </si>
  <si>
    <t>AI Peacetime Offensive Spy Missions</t>
  </si>
  <si>
    <t>Not Use Offensive ORG or STR Damage</t>
  </si>
  <si>
    <t>Not Use Offensive ESE</t>
  </si>
  <si>
    <t>Not Use Offensive Oil Stockpile</t>
  </si>
  <si>
    <t>Not Use Offensive Supply Stockpile</t>
  </si>
  <si>
    <t>Military Strength to Total IC Ratio Major</t>
  </si>
  <si>
    <t>Military Strength to Total IC Ratio Wartime</t>
  </si>
  <si>
    <t>Military Strength to Total IC Ratio Peacetime</t>
  </si>
  <si>
    <t>Not Produce New Units Supply</t>
  </si>
  <si>
    <t>Not Produce New Units Manpower Value</t>
  </si>
  <si>
    <t>Not Produce New Units Manpower Ratio</t>
  </si>
  <si>
    <t>Min IC Serial Production of Naval and Air</t>
  </si>
  <si>
    <t>Max Serial Line for Production of Garrison and Militia</t>
  </si>
  <si>
    <t>Not Produce Supplies when Stockpile over</t>
  </si>
  <si>
    <t>Multiplier on Overproduce Supplies when at War</t>
  </si>
  <si>
    <t>Overproduce of Supplies when below Desired</t>
  </si>
  <si>
    <t>Auto-Trade and AI Trade Deals</t>
  </si>
  <si>
    <t>Cancel Trade Deals Effectiveness</t>
  </si>
  <si>
    <t>New Trade Deals Min Effectiveness</t>
  </si>
  <si>
    <t>Puppets Max Pool for Resources</t>
  </si>
  <si>
    <t>Puppets Critical Supply Stockpile</t>
  </si>
  <si>
    <t>Puppets Send Supplies and Money</t>
  </si>
  <si>
    <t>Manual Trade Deals</t>
  </si>
  <si>
    <t>Merge Trade Deals</t>
  </si>
  <si>
    <t>Days to Deliver Resources from Trades</t>
  </si>
  <si>
    <t>Extra Import when Stockpile is Selected</t>
  </si>
  <si>
    <t>Percentage of Produced Money</t>
  </si>
  <si>
    <t>Percentage of Produced Supplies</t>
  </si>
  <si>
    <t>Extra Import when below Desired</t>
  </si>
  <si>
    <t>Wartime Extra Oil Import</t>
  </si>
  <si>
    <t>Peacetime Extra Oil Import</t>
  </si>
  <si>
    <t>Wartime Desired Stockpile Multiplier</t>
  </si>
  <si>
    <t>Critical Resources Stockpile</t>
  </si>
  <si>
    <t>Desired Resources Stockpile</t>
  </si>
  <si>
    <t>Critical Supplies Stockpile</t>
  </si>
  <si>
    <t>Desired Supplies Stockpile</t>
  </si>
  <si>
    <t>Critical Oil Stockpile</t>
  </si>
  <si>
    <t>Desired Oil Stockpile</t>
  </si>
  <si>
    <t>Limit AI New Trades to Preferred on Game Start</t>
  </si>
  <si>
    <t>Delay on Game Start before New Trades</t>
  </si>
  <si>
    <t>Days between Trade Offers</t>
  </si>
  <si>
    <t>Max Tech Team Skill</t>
  </si>
  <si>
    <t>New Country Secret Techs</t>
  </si>
  <si>
    <t>New Country Nuclear Engineering Component</t>
  </si>
  <si>
    <t>New Country Nuclear Physics Component</t>
  </si>
  <si>
    <t>New Country Rocketry Component</t>
  </si>
  <si>
    <t>Required IC for Each Tech Team</t>
  </si>
  <si>
    <t>Min Active Tech Teams</t>
  </si>
  <si>
    <t>Max Active Tech Teams</t>
  </si>
  <si>
    <t>Tech Overview Panel Style</t>
  </si>
  <si>
    <t>Use New Technology Page Layout</t>
  </si>
  <si>
    <t>Maximum Random Modifier</t>
  </si>
  <si>
    <t>Post-Historical Bonus Limit</t>
  </si>
  <si>
    <t>Pre-Historical Penalty Limit</t>
  </si>
  <si>
    <t>Tech Speed Modifier</t>
  </si>
  <si>
    <t>Post-Historical Date Mod</t>
  </si>
  <si>
    <t>Mean Number of Invention Events per Year</t>
  </si>
  <si>
    <t>Cost for Skill Level</t>
  </si>
  <si>
    <t>Pre-Historical Date Modifier</t>
  </si>
  <si>
    <t>Blueprint Bonus</t>
  </si>
  <si>
    <t>Wartime Stockpiles for Oil and Supplies</t>
  </si>
  <si>
    <t>Peacetime Stockpiles for Oil and Supplies</t>
  </si>
  <si>
    <t>Wartime Stockpiles for Resources</t>
  </si>
  <si>
    <t>Peacetime Stockpiles for Resources</t>
  </si>
  <si>
    <t>Max Ships Positioning in Battle</t>
  </si>
  <si>
    <t>Min Ships Positioning in Battle</t>
  </si>
  <si>
    <t>Convoys Production Modifier</t>
  </si>
  <si>
    <t>Buildings Production Modifier</t>
  </si>
  <si>
    <t>Wartime IC Modifier</t>
  </si>
  <si>
    <t>Peacetime IC Modifier</t>
  </si>
  <si>
    <t>Naval Surprise Chance</t>
  </si>
  <si>
    <t>Land Surprise Chance</t>
  </si>
  <si>
    <t>Air Surprise Chance</t>
  </si>
  <si>
    <t>AA Power</t>
  </si>
  <si>
    <t>Supply Production Efficiency</t>
  </si>
  <si>
    <t>Total Production Efficiency</t>
  </si>
  <si>
    <t>Energy to Oil</t>
  </si>
  <si>
    <t>Max Amphibious Army Size</t>
  </si>
  <si>
    <t>Enemy Intelligence Chance</t>
  </si>
  <si>
    <t>Friendly Intelligence Chance</t>
  </si>
  <si>
    <t>Enemy Army Detection Chance</t>
  </si>
  <si>
    <t>Friendly Army Detection Chance</t>
  </si>
  <si>
    <t>Combat Event Chances</t>
  </si>
  <si>
    <t>HQ Combat Events Bonus</t>
  </si>
  <si>
    <t>HQ Supply Efficiency Bonus</t>
  </si>
  <si>
    <t>Radar Efficiency</t>
  </si>
  <si>
    <t>Research Modifier</t>
  </si>
  <si>
    <t>Repair Modifier</t>
  </si>
  <si>
    <t>Supply Distance Modifier</t>
  </si>
  <si>
    <t>Manpower Trickle Back Modifier</t>
  </si>
  <si>
    <t>Attrition Modifier</t>
  </si>
  <si>
    <t>Occupied Transport Capacity Modifier</t>
  </si>
  <si>
    <t>Transport Capacity Modifier</t>
  </si>
  <si>
    <t>Manpower Boost</t>
  </si>
  <si>
    <t>Convoy Defense Efficiency</t>
  </si>
  <si>
    <t>Ground Defense Efficiency</t>
  </si>
  <si>
    <t>Coastal Fort Efficiency</t>
  </si>
  <si>
    <t>Land Fort Efficiency</t>
  </si>
  <si>
    <t>Use Attack Efficiency as Combat Modifier</t>
  </si>
  <si>
    <t>Naval Scramble Speed Bonus</t>
  </si>
  <si>
    <t>Naval Scramble Starting Efficiency</t>
  </si>
  <si>
    <t>Naval Scramble Mission</t>
  </si>
  <si>
    <t>Sneak Move Chance to be Detected</t>
  </si>
  <si>
    <t>Sneak Move Range Modifier</t>
  </si>
  <si>
    <t>Sneak Move Starting Efficiency</t>
  </si>
  <si>
    <t>Sneak Move Mission</t>
  </si>
  <si>
    <t>Naval Airbase Strike Starting Efficiency</t>
  </si>
  <si>
    <t>Naval Airbase Strike Mission</t>
  </si>
  <si>
    <t>Naval Port Strike Starting Efficiency</t>
  </si>
  <si>
    <t>Naval Port Strike Mission</t>
  </si>
  <si>
    <t>Naval Combat Patrol Starting Efficiency</t>
  </si>
  <si>
    <t>Naval Combat Patrol Mission</t>
  </si>
  <si>
    <t>Sea Transport Chance to be Detected</t>
  </si>
  <si>
    <t>Sea Transport Range Modifier</t>
  </si>
  <si>
    <t>Sea Transport Starting Efficiency</t>
  </si>
  <si>
    <t>Sea Transport Mission</t>
  </si>
  <si>
    <t>Amphibous Assault Starting Efficiency</t>
  </si>
  <si>
    <t>Amphibous Assault Mission</t>
  </si>
  <si>
    <t>Shore Bombardment Modifier</t>
  </si>
  <si>
    <t>Shore Bombardment Starting Efficiency</t>
  </si>
  <si>
    <t>Shore Bombardment Mission</t>
  </si>
  <si>
    <t>Naval Interdiction Starting Efficiency</t>
  </si>
  <si>
    <t>Naval Interdiction Mission</t>
  </si>
  <si>
    <t>ASW Starting Efficiency</t>
  </si>
  <si>
    <t>ASW Mission</t>
  </si>
  <si>
    <t>Convoy Rading Chance to be Detected</t>
  </si>
  <si>
    <t>Convoy Rading Range Modifier</t>
  </si>
  <si>
    <t>Convoy Rading Starting Efficiency</t>
  </si>
  <si>
    <t>Convoy Rading Mission</t>
  </si>
  <si>
    <t>Air Scramble Min Required</t>
  </si>
  <si>
    <t>Air Scramble Detection</t>
  </si>
  <si>
    <t>Air Scramble Starting Efficiency</t>
  </si>
  <si>
    <t>航空緊急出撃任務</t>
  </si>
  <si>
    <t>Air Scramble Mission</t>
  </si>
  <si>
    <t>Nuke Starting Efficiency</t>
  </si>
  <si>
    <t>Nuke Mission</t>
  </si>
  <si>
    <t>Airborne Assault Starting Efficiency</t>
  </si>
  <si>
    <t>Airborne Assault Mission</t>
  </si>
  <si>
    <t>Air Supply Starting Efficiency</t>
  </si>
  <si>
    <t>Air Supply Mission</t>
  </si>
  <si>
    <t>Convoy Air Raiding Starting Efficiency</t>
  </si>
  <si>
    <t>Convoy Air Raiding Mission</t>
  </si>
  <si>
    <t>Port Strike Starting Efficiency</t>
  </si>
  <si>
    <t>Port Strike Mission</t>
  </si>
  <si>
    <t>Naval Strike Starting Efficiency</t>
  </si>
  <si>
    <t>Naval Strike Mission</t>
  </si>
  <si>
    <t>Installation Strike Starting Efficiency</t>
  </si>
  <si>
    <t>Installation Strike Mission</t>
  </si>
  <si>
    <t>Runway Cratering Starting Efficiency</t>
  </si>
  <si>
    <t>Runway Cratering Mission</t>
  </si>
  <si>
    <t>Logistical Strike Starting Efficiency</t>
  </si>
  <si>
    <t>Logistical Strike Mission</t>
  </si>
  <si>
    <t>Strategic Bombardment Starting Efficiency</t>
  </si>
  <si>
    <t>Strategic Bombardment Mission</t>
  </si>
  <si>
    <t>Interdiction STR Damage</t>
  </si>
  <si>
    <t>Interdiction ORG Damage</t>
  </si>
  <si>
    <t>Interdiction Starting Efficiency</t>
  </si>
  <si>
    <t>Interdiction Mission</t>
  </si>
  <si>
    <t>Ground Attack STR Damage</t>
  </si>
  <si>
    <t>Ground Attack ORG Damage</t>
  </si>
  <si>
    <t>Ground Attack Starting Efficiency</t>
  </si>
  <si>
    <t>Ground Attack Mission</t>
  </si>
  <si>
    <t>Air Superiority Min Required</t>
  </si>
  <si>
    <t>Air Superiority Detection</t>
  </si>
  <si>
    <t>Air Superiority Starting Efficiency</t>
  </si>
  <si>
    <t>Air Superiority Mission</t>
  </si>
  <si>
    <t>Planned Defense Starting Efficiency</t>
  </si>
  <si>
    <t>Planned Defense Mission</t>
  </si>
  <si>
    <t>Anti Partisan Duty Suppression</t>
  </si>
  <si>
    <t>Anti Partisan Duty Starting Efficiency</t>
  </si>
  <si>
    <t>Anti Partisan Duty Mission</t>
  </si>
  <si>
    <t>Reserves Speed Bonus</t>
  </si>
  <si>
    <t>Reserves Starting Efficiency</t>
  </si>
  <si>
    <t>Reserves Mission</t>
  </si>
  <si>
    <t>Support Defense Speed Bonus</t>
  </si>
  <si>
    <t>Support Defense Starting Efficiency</t>
  </si>
  <si>
    <t>Support Defense Mission</t>
  </si>
  <si>
    <t>Support Attack Speed Bonus</t>
  </si>
  <si>
    <t>Support Attack Starting Efficiency</t>
  </si>
  <si>
    <t>Support Attack Mission</t>
  </si>
  <si>
    <t>Strat Redeploy Distance Multiplier</t>
  </si>
  <si>
    <t>Strat Redeploy Added Value</t>
  </si>
  <si>
    <t>Strat Redeploy Starting Efficiency</t>
  </si>
  <si>
    <t>Strat Redeploy Mission</t>
  </si>
  <si>
    <t>Rebase Chance to be Detected</t>
  </si>
  <si>
    <t>Rebase Starting Efficiency</t>
  </si>
  <si>
    <t>Rebase Mission</t>
  </si>
  <si>
    <t>Attack Speed Bonus</t>
  </si>
  <si>
    <t>Attack Starting Efficiency</t>
  </si>
  <si>
    <t>Attack Mission</t>
  </si>
  <si>
    <t>Combat Mode</t>
  </si>
  <si>
    <t>HQ STR Damage only Breakthrough</t>
  </si>
  <si>
    <t>Breakthrough STR Defender</t>
  </si>
  <si>
    <t>突破イベント防御側組織率補正</t>
  </si>
  <si>
    <t>Breakthrough ORG Defender</t>
  </si>
  <si>
    <t>Breakthrough STR Attacker</t>
  </si>
  <si>
    <t>突破イベント攻撃側組織率補正</t>
  </si>
  <si>
    <t>Breakthrough ORG Attacker</t>
  </si>
  <si>
    <t>Tactical Withdraw STR Defender</t>
  </si>
  <si>
    <t>後退イベント防御側組織率補正</t>
  </si>
  <si>
    <t>Tactical Withdraw ORG Defender</t>
  </si>
  <si>
    <t>Tactical Withdraw STR Attacker</t>
  </si>
  <si>
    <t>後退イベント攻撃側組織率補正</t>
  </si>
  <si>
    <t>Tactical Withdraw ORG Attacker</t>
  </si>
  <si>
    <t>Delay STR Defender</t>
  </si>
  <si>
    <t>遅延イベント防御側組織率補正</t>
  </si>
  <si>
    <t>Delay ORG Defender</t>
  </si>
  <si>
    <t>Delay STR Attacker</t>
  </si>
  <si>
    <t>遅延イベント攻撃側組織率補正</t>
  </si>
  <si>
    <t>Delay ORG Attacker</t>
  </si>
  <si>
    <t>Ambush STR Defender</t>
  </si>
  <si>
    <t>待伏イベント防御側組織率補正</t>
  </si>
  <si>
    <t>Ambush ORG Defender</t>
  </si>
  <si>
    <t>Ambush STR Attacker</t>
  </si>
  <si>
    <t>待伏イベント攻撃側組織率補正</t>
  </si>
  <si>
    <t>Ambush ORG Attacker</t>
  </si>
  <si>
    <t>Encirclement STR Defender</t>
  </si>
  <si>
    <t>包囲イベント防御側組織率補正</t>
  </si>
  <si>
    <t>Encirclement ORG Defender</t>
  </si>
  <si>
    <t>Encirclement STR Attacker</t>
  </si>
  <si>
    <t>包囲イベント攻撃側組織率補正</t>
  </si>
  <si>
    <t>Encirclement ORG Attacker</t>
  </si>
  <si>
    <t>Assault STR Defender</t>
  </si>
  <si>
    <t>強襲イベント防御側組織率補正</t>
  </si>
  <si>
    <t>Assault ORG Defender</t>
  </si>
  <si>
    <t>Assault STR Attacker</t>
  </si>
  <si>
    <t>強襲イベント攻撃側組織率補正</t>
  </si>
  <si>
    <t>Assault ORG Attacker</t>
  </si>
  <si>
    <t>Counter Attack STR Defender</t>
  </si>
  <si>
    <t>Counter Attack ORG Defender</t>
  </si>
  <si>
    <t>Counter Attack STR Attacker</t>
  </si>
  <si>
    <t>Counter Attack ORG Attacker</t>
  </si>
  <si>
    <t>Combat Events Duration</t>
  </si>
  <si>
    <t>Breakthrough/Encirclement Chance Modifier</t>
  </si>
  <si>
    <t>Breakthrough/Encirclement Max Chance</t>
  </si>
  <si>
    <t>Breakthrough/Encirclement Min Speed</t>
  </si>
  <si>
    <t>Dig Increase per Day</t>
  </si>
  <si>
    <t>Max Land Dig</t>
  </si>
  <si>
    <t>Land ORG after Naval Transportation</t>
  </si>
  <si>
    <t>Auto Retreat ORG</t>
  </si>
  <si>
    <t>Min Softness Brigades</t>
  </si>
  <si>
    <t>Land and Coastal Forts Max Damage</t>
  </si>
  <si>
    <t>Land and Coastal Forts Damage</t>
  </si>
  <si>
    <t>Fleet Positioning Fleet Composition</t>
  </si>
  <si>
    <t>Fleet Positioning Fleet Size</t>
  </si>
  <si>
    <t>Fleet Positioning Leader Skill</t>
  </si>
  <si>
    <t>Fleet Positioning Daytime</t>
  </si>
  <si>
    <t>Screen or Capital Ships Targeting</t>
  </si>
  <si>
    <t>Chance to Target no ORG Land</t>
  </si>
  <si>
    <t>Screens to Capital Ratio Modifier</t>
  </si>
  <si>
    <t>Bonus on Detection Friendly</t>
  </si>
  <si>
    <t>Radar Bonus on Detection</t>
  </si>
  <si>
    <t>Apply Range Limits to Areas and Regions</t>
  </si>
  <si>
    <t>Fleet Size Range Penalty Max</t>
  </si>
  <si>
    <t>Fleet Size Range Penalty Threthold</t>
  </si>
  <si>
    <t>Fleet Size Range Penalty Ratio</t>
  </si>
  <si>
    <t>Default Speed when out of Fuel</t>
  </si>
  <si>
    <t>Land/Air Speed Modifier out of Fuel</t>
  </si>
  <si>
    <t>Land Speed Modifier ORG out</t>
  </si>
  <si>
    <t>Land Speed Modifier out of Supply</t>
  </si>
  <si>
    <t>Land Speed Modifier in Bombardment</t>
  </si>
  <si>
    <t>Land Speed Modifier in Combat</t>
  </si>
  <si>
    <t>Recalculate Arrival Times after Combat</t>
  </si>
  <si>
    <t>Synchronize Arrival Time (AI)</t>
  </si>
  <si>
    <t>Synchronize Arrival Time (Player)</t>
  </si>
  <si>
    <t>Recalculate Land Arrival Times</t>
  </si>
  <si>
    <t>Night Hours during Summer</t>
  </si>
  <si>
    <t>Night Hours during Spring and Fall</t>
  </si>
  <si>
    <t>Night Hours during Winter</t>
  </si>
  <si>
    <t>Allow Province/Region Targeting</t>
  </si>
  <si>
    <t>Auto Return Transport Fleets</t>
  </si>
  <si>
    <t>Convoy Interception on Missions</t>
  </si>
  <si>
    <t>ORG Regain Bonus Friendly Cap</t>
  </si>
  <si>
    <t>ORG Regain Bonus Friendly</t>
  </si>
  <si>
    <t>Minister Bonuses</t>
  </si>
  <si>
    <t>Days in Offensive Supply</t>
  </si>
  <si>
    <t>Logistics Wizard ESE Bonus</t>
  </si>
  <si>
    <t>Movement Bonus Similar Terrain Trait</t>
  </si>
  <si>
    <t>Movement Bonus Terrain Trait</t>
  </si>
  <si>
    <t>AA to Air Bonus from Radars</t>
  </si>
  <si>
    <t>AA to Air Night Modifier</t>
  </si>
  <si>
    <t>AA to Air Firing Rules</t>
  </si>
  <si>
    <t>Air STR Damage from AA</t>
  </si>
  <si>
    <t>Air ORG Damage from AA</t>
  </si>
  <si>
    <t>Naval ORG Damage from AA</t>
  </si>
  <si>
    <t>Radar Anti Surprise Modifier</t>
  </si>
  <si>
    <t>Radar Anti Surprise Chance</t>
  </si>
  <si>
    <t>Port Attack Surprise Modifier</t>
  </si>
  <si>
    <t>Port Attack Surprise Chance Night</t>
  </si>
  <si>
    <t>Port Attack Surprise Chance Day</t>
  </si>
  <si>
    <t>Land Fort Damage</t>
  </si>
  <si>
    <t>Naval Critical Hit Effect</t>
  </si>
  <si>
    <t>Naval Critical Hit Chance</t>
  </si>
  <si>
    <t>Armor Soft Breakthrough Max</t>
  </si>
  <si>
    <t>Armor Soft Breakthrough Min</t>
  </si>
  <si>
    <t>Hard Attack ORG Damage</t>
  </si>
  <si>
    <t>Hard Attack STR Damage</t>
  </si>
  <si>
    <t>AA Inflicted Bombing Damage</t>
  </si>
  <si>
    <t>AA Inflicted Flying Damage</t>
  </si>
  <si>
    <t>AA Inflicted ORG Damage</t>
  </si>
  <si>
    <t>AA Inflicted STR Damage</t>
  </si>
  <si>
    <t>Air Max Disorganized</t>
  </si>
  <si>
    <t>Air Rebase Factor</t>
  </si>
  <si>
    <t>Land Damage from Fort</t>
  </si>
  <si>
    <t>Artillery Bombardment ORG Cost</t>
  </si>
  <si>
    <t>Fort Damage by Artillery Bombardment</t>
  </si>
  <si>
    <t>Default Rocket Stack</t>
  </si>
  <si>
    <t>Default Air Stack</t>
  </si>
  <si>
    <t>Default Naval Stack</t>
  </si>
  <si>
    <t>Default Land Stack</t>
  </si>
  <si>
    <t>Scorch Ground Belligerence</t>
  </si>
  <si>
    <t>Stand Ground Dissent</t>
  </si>
  <si>
    <t>Scorch Damage</t>
  </si>
  <si>
    <t>Air Land Stock Modifier</t>
  </si>
  <si>
    <t>Land Friendly ORG Gain</t>
  </si>
  <si>
    <t>Nuke Total Dissent</t>
  </si>
  <si>
    <t>Nuke IC Dissent</t>
  </si>
  <si>
    <t>Nuke Manpower Dissent</t>
  </si>
  <si>
    <t>Naval ORG Gain</t>
  </si>
  <si>
    <t>Air ORG Gain</t>
  </si>
  <si>
    <t>Land ORG Gain</t>
  </si>
  <si>
    <t>Supply Base</t>
  </si>
  <si>
    <t>Supply Distance Severity</t>
  </si>
  <si>
    <t>Naval ORG Loss Moving</t>
  </si>
  <si>
    <t>Air ORG Loss Moving</t>
  </si>
  <si>
    <t>Land ORG Loss Moving</t>
  </si>
  <si>
    <t>Land Overstacking Modifier</t>
  </si>
  <si>
    <t>Air Min Combat Time</t>
  </si>
  <si>
    <t>Land Min Combat Time</t>
  </si>
  <si>
    <t>Naval Min Combat Time</t>
  </si>
  <si>
    <t>Military Expense Attrition Modifier</t>
  </si>
  <si>
    <t>Air ORG Damage from Navy</t>
  </si>
  <si>
    <t>Air STR Damage from Navy</t>
  </si>
  <si>
    <t>Naval ORG Damage from Navy</t>
  </si>
  <si>
    <t>Naval STR Damage from Navy</t>
  </si>
  <si>
    <t>Air ORG Damage from Air</t>
  </si>
  <si>
    <t>Air STR Damage from Air</t>
  </si>
  <si>
    <t>Naval ORG Damage from Air</t>
  </si>
  <si>
    <t>Naval STR Damage from Air</t>
  </si>
  <si>
    <t>Land ORG Damage from Air</t>
  </si>
  <si>
    <t>Land STR Damage from Air</t>
  </si>
  <si>
    <t>Land ORG Damage from Land</t>
  </si>
  <si>
    <t>Land STR Damage from Land</t>
  </si>
  <si>
    <t>Artillery ORG Damage</t>
  </si>
  <si>
    <t>Artillery STR Damage</t>
  </si>
  <si>
    <t>Penalty for Artillery Bombardment</t>
  </si>
  <si>
    <t>Resources Damage by Artillery Bombardment</t>
  </si>
  <si>
    <t>IC Damage by Artillery Bombardment</t>
  </si>
  <si>
    <t>Infra Damage by Artillery Bombardment</t>
  </si>
  <si>
    <t>Land Damage by Artillery Bombardment</t>
  </si>
  <si>
    <t>Air STR Damage from Land</t>
  </si>
  <si>
    <t>Air ORG Damage from Land</t>
  </si>
  <si>
    <t>Sub Stacks Detection Modifier</t>
  </si>
  <si>
    <t>Subs STR Damage</t>
  </si>
  <si>
    <t>Subs ORG Damage</t>
  </si>
  <si>
    <t>Subs STR Damage from Navy</t>
  </si>
  <si>
    <t>Subs ORG Damage from Navy</t>
  </si>
  <si>
    <t>Subs STR Damage from Air</t>
  </si>
  <si>
    <t>Subs ORG Damage from Air</t>
  </si>
  <si>
    <t>Required Land Fort Size</t>
  </si>
  <si>
    <t>Land ORG Damage from Land Fort</t>
  </si>
  <si>
    <t>Land ORG Damage from Land Urban</t>
  </si>
  <si>
    <t>Land ORG Damage from Land by ORG</t>
  </si>
  <si>
    <t>Air STR Damage from Land by ORG</t>
  </si>
  <si>
    <t>Naval Additional STR Damage</t>
  </si>
  <si>
    <t>Naval Min STR Damage</t>
  </si>
  <si>
    <t>Naval Additional ORG Damage</t>
  </si>
  <si>
    <t>Naval Min ORG Damage</t>
  </si>
  <si>
    <t>Air STR Damage vs Entrenced</t>
  </si>
  <si>
    <t>Air Additional STR Damage</t>
  </si>
  <si>
    <t>Air Min STR Damage</t>
  </si>
  <si>
    <t>Air Additional ORG Damage</t>
  </si>
  <si>
    <t>Air Min ORG Damage</t>
  </si>
  <si>
    <t>Land STR Damage for Hard vs Soft</t>
  </si>
  <si>
    <t>Land STR Damage for Hard/Soft Each</t>
  </si>
  <si>
    <t>Land Min STR Damage</t>
  </si>
  <si>
    <t>Land ORG Damage for Hard vs Soft</t>
  </si>
  <si>
    <t>Land ORG Damage for Hard/Soft Each</t>
  </si>
  <si>
    <t>Land Min ORG Damage</t>
  </si>
  <si>
    <t>Air STR Damage</t>
  </si>
  <si>
    <t>Air STR Damage by ORG</t>
  </si>
  <si>
    <t>Air ORG Damage</t>
  </si>
  <si>
    <t>Chance of Leaders Dying</t>
  </si>
  <si>
    <t>Bonus per Leader Skill Point - Naval</t>
  </si>
  <si>
    <t>Bonus per Leader Skill Point - Air</t>
  </si>
  <si>
    <t>Bonus per Leader Skill Point - Land</t>
  </si>
  <si>
    <t>Bonus on Event Trait</t>
  </si>
  <si>
    <t>Bonus on Similar Terrain Trait</t>
  </si>
  <si>
    <t>Bonus on Terrain Trait</t>
  </si>
  <si>
    <t>Chance to Get Event Trait</t>
  </si>
  <si>
    <t>Chance to Get Terrain Trait</t>
  </si>
  <si>
    <t>Naval Chance of Avoid if no Defences</t>
  </si>
  <si>
    <t>Air Chance of Avoid if no Defences</t>
  </si>
  <si>
    <t>Land Chance of Avoid if no Defences</t>
  </si>
  <si>
    <t>Naval Chance of Avoid if Defences Left</t>
  </si>
  <si>
    <t>Air Chance of Avoid if Defences Left</t>
  </si>
  <si>
    <t>Land Chance of Avoid if Defences Left</t>
  </si>
  <si>
    <t>Chance of Avoid if no Defences</t>
  </si>
  <si>
    <t>Chance of Avoid if Defences left</t>
  </si>
  <si>
    <t>How Effective is ground-def</t>
  </si>
  <si>
    <t>Damage Synthetic Oil from Bombing</t>
  </si>
  <si>
    <t>Damage Resources from Bombing</t>
  </si>
  <si>
    <t>Damage IC from Bombing</t>
  </si>
  <si>
    <t>Damage Infra from Bombing</t>
  </si>
  <si>
    <t>Damage Radar from Bombing</t>
  </si>
  <si>
    <t>Damage Nuke from Bombing</t>
  </si>
  <si>
    <t>Damage Rocket from Bombing</t>
  </si>
  <si>
    <t>Damage AA from Bombing</t>
  </si>
  <si>
    <t>Damage Air Base from Bombing</t>
  </si>
  <si>
    <t>Damage Naval Bases from Bombing</t>
  </si>
  <si>
    <t>Effect of Experience on Combat</t>
  </si>
  <si>
    <t>Duration of Ground Attack Bombing</t>
  </si>
  <si>
    <t>Duration of Strategic Bombing</t>
  </si>
  <si>
    <t>Duration of Naval and Port Bombing</t>
  </si>
  <si>
    <t>Duration of Air to Air Battles</t>
  </si>
  <si>
    <t>Maximum Sizes of Air Stacks</t>
  </si>
  <si>
    <t>Air Delay before Orders</t>
  </si>
  <si>
    <t>Naval Delay before Orders</t>
  </si>
  <si>
    <t>Land Delay before Orders</t>
  </si>
  <si>
    <t>Delay after Combat Ends</t>
  </si>
  <si>
    <t>Convoy Escorts Model</t>
  </si>
  <si>
    <t>Convoy Protection Factor</t>
  </si>
  <si>
    <t>HQ Command Limit Factor</t>
  </si>
  <si>
    <t>Naval Leader Command Limit - Rank 3</t>
  </si>
  <si>
    <t>Naval Leader Command Limit - Rank 2</t>
  </si>
  <si>
    <t>Naval Leader Command Limit - Rank 1</t>
  </si>
  <si>
    <t>Naval Leader Command Limit - Rank 0</t>
  </si>
  <si>
    <t>Air Leader Command Limit - Rank 3</t>
  </si>
  <si>
    <t>Air Leader Command Limit - Rank 2</t>
  </si>
  <si>
    <t>Air Leader Command Limit - Rank 1</t>
  </si>
  <si>
    <t>Air Leader Command Limit - Rank 0</t>
  </si>
  <si>
    <t>Land Leader Command Limit - Rank 3</t>
  </si>
  <si>
    <t>Land Leader Command Limit - Rank 2</t>
  </si>
  <si>
    <t>Land Leader Command Limit - Rank 1</t>
  </si>
  <si>
    <t>Land Leader Command Limit - Rank 0</t>
  </si>
  <si>
    <t>Naval Overstacking Modifier</t>
  </si>
  <si>
    <t>空軍スタックペナルティ</t>
  </si>
  <si>
    <t>Air Overstacking Modifier</t>
  </si>
  <si>
    <t>Interceptor vs Bomber Modifier</t>
  </si>
  <si>
    <t>Rader Station AA Multiplier</t>
  </si>
  <si>
    <t>Rader Station Multiplier</t>
  </si>
  <si>
    <t>Fuel Problems Modifier - Naval</t>
  </si>
  <si>
    <t>Fuel Problems Modifier - Air</t>
  </si>
  <si>
    <t>Fuel Problems Modifier - Land</t>
  </si>
  <si>
    <t>Supply Problems Modifier - Naval</t>
  </si>
  <si>
    <t>Supply Problems Modifier - Air</t>
  </si>
  <si>
    <t>Supply Problems Modifier - Land</t>
  </si>
  <si>
    <t>Supply Problems Modifier</t>
  </si>
  <si>
    <t>Dissent Multiplier</t>
  </si>
  <si>
    <t>Hard Units Attacking Urban Penalty</t>
  </si>
  <si>
    <t>Coastal Fort Multiplier</t>
  </si>
  <si>
    <t>Land Fort Multiplier</t>
  </si>
  <si>
    <t>Encircled Modifier</t>
  </si>
  <si>
    <t>Envelopment Modifier</t>
  </si>
  <si>
    <t>Naval Command Limit Modifier</t>
  </si>
  <si>
    <t>Air Command Limit Modifier</t>
  </si>
  <si>
    <t>Land Command Limit Modifier</t>
  </si>
  <si>
    <t>Surprise Modifier</t>
  </si>
  <si>
    <t>Defensive Combined Arms Bonus</t>
  </si>
  <si>
    <t>Offensive Combined Arms Bonus</t>
  </si>
  <si>
    <t>Multiple Combat Modifier</t>
  </si>
  <si>
    <t>Invasion Modifier</t>
  </si>
  <si>
    <t>Shore Bombardment Cap</t>
  </si>
  <si>
    <t>Base Proximity</t>
  </si>
  <si>
    <t>No Supply Minimum Attrition</t>
  </si>
  <si>
    <t>No Supply Attrition Severity</t>
  </si>
  <si>
    <t>Attrition Severity Modifier</t>
  </si>
  <si>
    <t>Leader XP Gain Factor</t>
  </si>
  <si>
    <t>Division XP Gain Factor</t>
  </si>
  <si>
    <t>Air Dogfight Xp Gain Factor</t>
  </si>
  <si>
    <t>Air XP Gain Factor</t>
  </si>
  <si>
    <t>Naval XP Gain Factor</t>
  </si>
  <si>
    <t>Land XP Gain Factor</t>
  </si>
  <si>
    <t>Filter for Release Countries</t>
  </si>
  <si>
    <t>Change TAG on Coup</t>
  </si>
  <si>
    <t>Allow Change HoS/HoG</t>
  </si>
  <si>
    <t>Join Automatically Allies/Axis</t>
  </si>
  <si>
    <t>Belligerence on Claims Removal</t>
  </si>
  <si>
    <t>Belligerence for Claimed Province</t>
  </si>
  <si>
    <t>Allow Manual Claims Change</t>
  </si>
  <si>
    <t>Masters Become Puppet's Puppets</t>
  </si>
  <si>
    <t>Puppets Join Master's Alliance</t>
  </si>
  <si>
    <t>Relationship Hit for Cancel Permanent Trade</t>
  </si>
  <si>
    <t>Relationship Hit for Cancel Trade</t>
  </si>
  <si>
    <t>Use Minister Personality when Replacing</t>
  </si>
  <si>
    <t>政策スライダーに影響を与えるためのIC比率</t>
  </si>
  <si>
    <t>Requirement to Affect Domestic Sliders</t>
  </si>
  <si>
    <t>Time between Slider Changes</t>
  </si>
  <si>
    <t>Days between Diplomatic Missions</t>
  </si>
  <si>
    <t>Percentage on Spies to Money Modifier</t>
  </si>
  <si>
    <t>Show 3rd Country Spy Report</t>
  </si>
  <si>
    <t>Extra Cost for Increasing Spy Level above 10</t>
  </si>
  <si>
    <t>Extra Maintenance Cost above 10</t>
  </si>
  <si>
    <t>Max IC on Cost Modifier</t>
  </si>
  <si>
    <t>Min IC on Cost Modifier</t>
  </si>
  <si>
    <t>IC Modifier on Cost</t>
  </si>
  <si>
    <t>Spy Information Accuracy Modifier</t>
  </si>
  <si>
    <t>Spy Level Bonus on Distance Modifier above 10</t>
  </si>
  <si>
    <t>Spy Level Bonus on Distance Modifier</t>
  </si>
  <si>
    <t>Distance Modifier for Neighbours</t>
  </si>
  <si>
    <t>Distance Modifier</t>
  </si>
  <si>
    <t>Relationships Hit for Detected Missions</t>
  </si>
  <si>
    <t>Chance to Detect the Initiator of a Spy Mission</t>
  </si>
  <si>
    <t>Days between Increase Intelligence Levels</t>
  </si>
  <si>
    <t>Days between Spy Missions in a Country</t>
  </si>
  <si>
    <t>Resource Convoys Ship Back Unneeded</t>
  </si>
  <si>
    <t>Convoy System Options for Allied</t>
  </si>
  <si>
    <t>Nukes Production Rate Modifier</t>
  </si>
  <si>
    <t>Max Daily Dissent when not Enough Supplies</t>
  </si>
  <si>
    <t>Modifier on Dissent Taken from Nukes</t>
  </si>
  <si>
    <t>Gearing Bonus Loss per Upgrade Brigade</t>
  </si>
  <si>
    <t>Gearing Bonus Loss per Upgrade Unit</t>
  </si>
  <si>
    <t>Enable Production Line Edit</t>
  </si>
  <si>
    <t>CVL to Convoy Escorts Conversion Ratio</t>
  </si>
  <si>
    <t>CL to Convoy Escorts Conversion Ratio</t>
  </si>
  <si>
    <t>DD to Convoy Escorts Conversion Ratio</t>
  </si>
  <si>
    <t>TP to Convoy Transports Conversion Ratio</t>
  </si>
  <si>
    <t>Fuel Consumption Modifier in Combat - Naval</t>
  </si>
  <si>
    <t>Fuel Consumption Modifier Not Moving - Naval</t>
  </si>
  <si>
    <t>Supply Consumption Modifier in Combat - Naval</t>
  </si>
  <si>
    <t>Supply Consumption Modifier in Port - Naval</t>
  </si>
  <si>
    <t>Fuel Consumption Modifier in Combat - Air</t>
  </si>
  <si>
    <t>Fuel Consumption Modifier at Base - Air/Naval</t>
  </si>
  <si>
    <t>Supply Consumption Modifier in Combat - Air</t>
  </si>
  <si>
    <t>Supply Consumption Modifier at Base - Air</t>
  </si>
  <si>
    <t>Fuel Consumption Modifier In Combat</t>
  </si>
  <si>
    <t>Fuel Consumption Modifier Not Moving - Land</t>
  </si>
  <si>
    <t>Supply Consumption Modifier in Combat - Land</t>
  </si>
  <si>
    <t>Supply Consumption Modifier Not Moving - Land</t>
  </si>
  <si>
    <t>Modifier on Convoy Transports Capacity</t>
  </si>
  <si>
    <t>Max Manpower</t>
  </si>
  <si>
    <t>Desired Provincial Stockpiles for Oil and Supplies</t>
  </si>
  <si>
    <t>Max Provincial Oil/Supplies Depot Size</t>
  </si>
  <si>
    <t>Max Provincial Resource Depot Size</t>
  </si>
  <si>
    <t>Over Stockpile Limit Daily Loss</t>
  </si>
  <si>
    <t>Stockpile Limits Multiplier for Supplies and Oil</t>
  </si>
  <si>
    <t>Stockpile Limit Multiplier for Resources</t>
  </si>
  <si>
    <t>Province Resource Repair Modifier</t>
  </si>
  <si>
    <t>Province Buildings Repair Modifier</t>
  </si>
  <si>
    <t>Non-Owned Provinces to Allied</t>
  </si>
  <si>
    <t>Provinces can be Sold to Non-Allied</t>
  </si>
  <si>
    <t>Blue Prints can be Sold to Non-Allied</t>
  </si>
  <si>
    <t>Units can be Sold to Non-Allied</t>
  </si>
  <si>
    <t>Player can Change Ideas Freely</t>
  </si>
  <si>
    <t>Max Attachments to Fleet Carriers</t>
  </si>
  <si>
    <t>Max Attachments to Escort Carriers</t>
  </si>
  <si>
    <t>Max Attachments to Battleships</t>
  </si>
  <si>
    <t>Max Attachments to Battle Cruisers</t>
  </si>
  <si>
    <t>Max Attachments to Heavy Cruisers</t>
  </si>
  <si>
    <t>Max Attachments to Light Cruisers</t>
  </si>
  <si>
    <t>Max Attachments to Destroyers</t>
  </si>
  <si>
    <t>Max Attachments to Nuclear Submarines</t>
  </si>
  <si>
    <t>Max Attachments to Submarines</t>
  </si>
  <si>
    <t>Max Attachments to Transports</t>
  </si>
  <si>
    <t>Dissent Revolt Multiplier</t>
  </si>
  <si>
    <t>Min Dissent Revolt</t>
  </si>
  <si>
    <t>Change Minister Dissent</t>
  </si>
  <si>
    <t>Change Idea Dissent</t>
  </si>
  <si>
    <t>Leader Change Delay</t>
  </si>
  <si>
    <t>Idea Change Event Delay</t>
  </si>
  <si>
    <t>Idea Change Delay</t>
  </si>
  <si>
    <t>Minister Change Event Delay</t>
  </si>
  <si>
    <t>Minister Change Delay</t>
  </si>
  <si>
    <t>Escort Duty Conversion</t>
  </si>
  <si>
    <t>Convoy Duty Conversion</t>
  </si>
  <si>
    <t>Transport Conversion</t>
  </si>
  <si>
    <t>IC Concentration Bonus</t>
  </si>
  <si>
    <t>Max Dissent for Slider Move</t>
  </si>
  <si>
    <t>Min Slider Dissent</t>
  </si>
  <si>
    <t>Max Slider Dissent</t>
  </si>
  <si>
    <t>Free Infra Repair</t>
  </si>
  <si>
    <t>Nuclear Power</t>
  </si>
  <si>
    <t>Min Placement IC</t>
  </si>
  <si>
    <t>Manpower to Consumer Goods</t>
  </si>
  <si>
    <t>Infra Efficiency Modifier</t>
  </si>
  <si>
    <t>Spy Coup Dissent Modifier</t>
  </si>
  <si>
    <t>Spy Detection Chance</t>
  </si>
  <si>
    <t>Spy Upkeep Cost</t>
  </si>
  <si>
    <t>Auto Trade Convoy</t>
  </si>
  <si>
    <t>Convoy Province Blocked Time</t>
  </si>
  <si>
    <t>Convoy Province Hostile Time</t>
  </si>
  <si>
    <t>Duration of Detection</t>
  </si>
  <si>
    <t>Synthetic Rares Site Upkeep Cost</t>
  </si>
  <si>
    <t>Synthetic Oil Site Upkeep Cost</t>
  </si>
  <si>
    <t>Nuclear Power Plant Upkeep Cost</t>
  </si>
  <si>
    <t>Nuclear Site Upkeep Cost</t>
  </si>
  <si>
    <t>Military Salary Dissent Modifier</t>
  </si>
  <si>
    <t>Military Salary Attriction Modifier</t>
  </si>
  <si>
    <t>Max Research Expenditure</t>
  </si>
  <si>
    <t>Max Intelligence Expenditure</t>
  </si>
  <si>
    <t>Military Salary Cost</t>
  </si>
  <si>
    <t>Synthetic Rares Conversion Multiplier</t>
  </si>
  <si>
    <t>Synthetic Oil Conversion Multiplier</t>
  </si>
  <si>
    <t>Resupply Speed - Naval</t>
  </si>
  <si>
    <t>Resupply Speed - Air</t>
  </si>
  <si>
    <t>Resupply Speed - Land</t>
  </si>
  <si>
    <t>Amount of Stock in Naval Divison</t>
  </si>
  <si>
    <t>Amount of Stock in Air Divison</t>
  </si>
  <si>
    <t>Amount of Stock in Land Divison</t>
  </si>
  <si>
    <t>Supply Usage Land Bombing</t>
  </si>
  <si>
    <t>Supply Usage Land Battle</t>
  </si>
  <si>
    <t>Supply Usage Land Moving</t>
  </si>
  <si>
    <t>Supply Usage Land Static</t>
  </si>
  <si>
    <t>Supply Usage Aviation Bombing</t>
  </si>
  <si>
    <t>Supply Usage Aviation Battle</t>
  </si>
  <si>
    <t>Supply Usage Aviation Moving</t>
  </si>
  <si>
    <t>Supply Usage Aviation Static</t>
  </si>
  <si>
    <t>Supply Usage Naval Battle</t>
  </si>
  <si>
    <t>Supply Usage Naval Moving</t>
  </si>
  <si>
    <t>Supply Usage Naval Static</t>
  </si>
  <si>
    <t>Suppplies Usage on Convoy Hunt</t>
  </si>
  <si>
    <t>Daily Aging of Manpower</t>
  </si>
  <si>
    <t>Retooling Resource Cost</t>
  </si>
  <si>
    <t>Retooling Cost</t>
  </si>
  <si>
    <t>Retooling Time Line Upgrade</t>
  </si>
  <si>
    <t>Startup Retooling Time</t>
  </si>
  <si>
    <t>Line Upkeep</t>
  </si>
  <si>
    <t>Core Province Efficiency Rise Time</t>
  </si>
  <si>
    <t>Province Efficiency Rise Time</t>
  </si>
  <si>
    <t>Time to Repair Province Buildings</t>
  </si>
  <si>
    <t>Cost to Repair Province Buildings</t>
  </si>
  <si>
    <t>Units can be Sold to Non-Allied Countries</t>
  </si>
  <si>
    <t>未配備旅団のTC負荷</t>
  </si>
  <si>
    <t>TC Load from Undeployed Brigades</t>
  </si>
  <si>
    <t>師団譲渡後配備可能になるまでの時間</t>
  </si>
  <si>
    <t>Time in days to send a division to an ally</t>
  </si>
  <si>
    <t>月ごとのナショナリズムの減少値</t>
  </si>
  <si>
    <t>Monthly Nationalism Reduction</t>
  </si>
  <si>
    <t>Max Base Province Revolt Risk</t>
  </si>
  <si>
    <t>ナショナリズム最大値</t>
  </si>
  <si>
    <t>Max Unmodified Nationalism</t>
  </si>
  <si>
    <t>Nationalism per Manpower</t>
  </si>
  <si>
    <t>Manpower Nationalism Value</t>
  </si>
  <si>
    <t>NationalismPerManpowerAoD</t>
  </si>
  <si>
    <t>ナショナリズムの初期値</t>
  </si>
  <si>
    <t>Nationalism Starting Value</t>
  </si>
  <si>
    <t>Reinforce to Upgrade Modifier</t>
  </si>
  <si>
    <t>改良に必要な時間の比率</t>
  </si>
  <si>
    <t>Upgrade Time Factor</t>
  </si>
  <si>
    <t>改良に必要なICの比率</t>
  </si>
  <si>
    <t>Upgrade Cost Factor</t>
  </si>
  <si>
    <t>補充に必要な時間の比率</t>
  </si>
  <si>
    <t>Reinforce Time Factor</t>
  </si>
  <si>
    <t>補充に必要なICの比率</t>
  </si>
  <si>
    <t>Reinforce Cost Factor</t>
  </si>
  <si>
    <t>補充に必要な人的資源の比率</t>
  </si>
  <si>
    <t>Reinforcement Manpower Factor</t>
  </si>
  <si>
    <t>戦闘による損失からの復帰係数</t>
  </si>
  <si>
    <t>Trickle-back Factor for Manpower</t>
  </si>
  <si>
    <t>Daily Retired Manpower</t>
  </si>
  <si>
    <t xml:space="preserve">Wartime Manpower Multiplier </t>
  </si>
  <si>
    <t>Peacetime Manpower Multiplier</t>
  </si>
  <si>
    <t>Wartime Oversea Provinces Manpower Multiplier</t>
  </si>
  <si>
    <t>Manpower Multiplier for Puppets</t>
  </si>
  <si>
    <t>海外州の人的資源補正</t>
  </si>
  <si>
    <t>Colonial Province Manpower Multiplier</t>
  </si>
  <si>
    <t>非中核州の人的資源補正</t>
  </si>
  <si>
    <t>Non-National Province Manpower Multiplier</t>
  </si>
  <si>
    <t>中核州の人的資源補正</t>
  </si>
  <si>
    <t>National Province Manpower Multiplier</t>
  </si>
  <si>
    <t>未配備の基地のTC負荷</t>
  </si>
  <si>
    <t>TC Load from Bases in queue</t>
  </si>
  <si>
    <t>プロヴィンス開発のTC負荷</t>
  </si>
  <si>
    <t>TC Load from Province Development</t>
  </si>
  <si>
    <t>攻勢時のTC負荷係数</t>
  </si>
  <si>
    <t>TC Load Factor from Offensives</t>
  </si>
  <si>
    <t>パルチザンのTC負荷</t>
  </si>
  <si>
    <t>TC Load from Partisans</t>
  </si>
  <si>
    <t>海軍師団のTC負荷補正</t>
  </si>
  <si>
    <t>TC Naval Division Load Multiplier</t>
  </si>
  <si>
    <t>空軍師団のTC負荷補正</t>
  </si>
  <si>
    <t>TC Air Division Load Multiplier</t>
  </si>
  <si>
    <t>陸軍師団のTC負荷補正</t>
  </si>
  <si>
    <t>TC Land Division Load Multiplier</t>
  </si>
  <si>
    <t>占領地のTC負荷</t>
  </si>
  <si>
    <t>TC Occupied Province Load</t>
  </si>
  <si>
    <t>未配備師団のTC負荷</t>
  </si>
  <si>
    <t>TC Undeployed Division Load</t>
  </si>
  <si>
    <t>Resource Multiplier for Puppets</t>
  </si>
  <si>
    <t>Resource Non-National Province Multiplier (AI)</t>
  </si>
  <si>
    <t>Resource Non-Owned Province Multiplier</t>
  </si>
  <si>
    <t>Resource Non-National Province Multiplier</t>
  </si>
  <si>
    <t>IC Multiplier for Puppets</t>
  </si>
  <si>
    <t>占領地のIC補正</t>
  </si>
  <si>
    <t>IC Non-Owned Province Multiplier</t>
  </si>
  <si>
    <t>非中核州のIC補正</t>
  </si>
  <si>
    <t>IC Non-National Province Multiplier</t>
  </si>
  <si>
    <t>Gearing Loss if no IC assigned</t>
  </si>
  <si>
    <t>Gearing Bonus Resource Increment</t>
  </si>
  <si>
    <t>Gearing Bonus Increment</t>
  </si>
  <si>
    <t>最大ギアリングボーナス</t>
  </si>
  <si>
    <t>Max Gearing Bonus</t>
  </si>
  <si>
    <t>Modifier on dissent reduction</t>
  </si>
  <si>
    <t>Min Final Available IC</t>
  </si>
  <si>
    <t>Min Available IC as percentage</t>
  </si>
  <si>
    <t>Dissent Change Speed</t>
  </si>
  <si>
    <t>IC to Money Ratio</t>
  </si>
  <si>
    <t>IC to Consumer Goods Ratio</t>
  </si>
  <si>
    <t>IC to Supplies ratio</t>
  </si>
  <si>
    <t>IC to TC ratio</t>
  </si>
  <si>
    <t>新</t>
    <rPh sb="0" eb="1">
      <t>シン</t>
    </rPh>
    <phoneticPr fontId="6"/>
  </si>
  <si>
    <t>New</t>
    <phoneticPr fontId="6"/>
  </si>
  <si>
    <t>旧</t>
    <rPh sb="0" eb="1">
      <t>キュウ</t>
    </rPh>
    <phoneticPr fontId="6"/>
  </si>
  <si>
    <t>Old</t>
    <phoneticPr fontId="6"/>
  </si>
  <si>
    <t>タイプ2</t>
    <phoneticPr fontId="6"/>
  </si>
  <si>
    <t>Type2</t>
    <phoneticPr fontId="6"/>
  </si>
  <si>
    <t>タイプ1</t>
    <phoneticPr fontId="6"/>
  </si>
  <si>
    <t>Type1</t>
    <phoneticPr fontId="6"/>
  </si>
  <si>
    <t>禁止</t>
    <rPh sb="0" eb="2">
      <t>キンシ</t>
    </rPh>
    <phoneticPr fontId="6"/>
  </si>
  <si>
    <t>Disabled</t>
    <phoneticPr fontId="6"/>
  </si>
  <si>
    <t>許可</t>
    <rPh sb="0" eb="2">
      <t>キョカ</t>
    </rPh>
    <phoneticPr fontId="6"/>
  </si>
  <si>
    <t>Enabled</t>
    <phoneticPr fontId="6"/>
  </si>
  <si>
    <t>有効時のみ</t>
    <rPh sb="0" eb="3">
      <t>ユウコウジ</t>
    </rPh>
    <phoneticPr fontId="6"/>
  </si>
  <si>
    <t>Only Valid</t>
    <phoneticPr fontId="6"/>
  </si>
  <si>
    <t>タイプ4</t>
    <phoneticPr fontId="6"/>
  </si>
  <si>
    <t>Type4</t>
    <phoneticPr fontId="6"/>
  </si>
  <si>
    <t>タイプ3</t>
    <phoneticPr fontId="6"/>
  </si>
  <si>
    <t>Type3</t>
    <phoneticPr fontId="6"/>
  </si>
  <si>
    <t>AIのみ</t>
    <phoneticPr fontId="6"/>
  </si>
  <si>
    <t>AI Only</t>
    <phoneticPr fontId="6"/>
  </si>
  <si>
    <t>レベル2</t>
  </si>
  <si>
    <t>Level2</t>
  </si>
  <si>
    <t>レベル1</t>
  </si>
  <si>
    <t>Level1</t>
  </si>
  <si>
    <t>全て</t>
    <rPh sb="0" eb="1">
      <t>スベ</t>
    </rPh>
    <phoneticPr fontId="6"/>
  </si>
  <si>
    <t>All</t>
  </si>
  <si>
    <t>Disabled</t>
    <phoneticPr fontId="6"/>
  </si>
  <si>
    <t>Yes</t>
    <phoneticPr fontId="6"/>
  </si>
  <si>
    <t>No</t>
    <phoneticPr fontId="6"/>
  </si>
  <si>
    <t>バニラ</t>
    <phoneticPr fontId="6"/>
  </si>
  <si>
    <t>Vanilla</t>
    <phoneticPr fontId="6"/>
  </si>
  <si>
    <t>プレイヤーのみ</t>
    <phoneticPr fontId="6"/>
  </si>
  <si>
    <t>Player Only</t>
    <phoneticPr fontId="6"/>
  </si>
  <si>
    <t>オプション指定</t>
    <rPh sb="5" eb="7">
      <t>シテイ</t>
    </rPh>
    <phoneticPr fontId="6"/>
  </si>
  <si>
    <t>Optional</t>
    <phoneticPr fontId="6"/>
  </si>
  <si>
    <t>最大値</t>
    <rPh sb="0" eb="3">
      <t>サイダイチ</t>
    </rPh>
    <phoneticPr fontId="6"/>
  </si>
  <si>
    <t>Max</t>
    <phoneticPr fontId="6"/>
  </si>
  <si>
    <t>最小値</t>
    <rPh sb="0" eb="3">
      <t>サイショウチ</t>
    </rPh>
    <phoneticPr fontId="6"/>
  </si>
  <si>
    <t>Min</t>
    <phoneticPr fontId="6"/>
  </si>
  <si>
    <t>合計</t>
    <rPh sb="0" eb="2">
      <t>ゴウケイ</t>
    </rPh>
    <phoneticPr fontId="6"/>
  </si>
  <si>
    <t>Sum</t>
    <phoneticPr fontId="6"/>
  </si>
  <si>
    <t>平均</t>
    <rPh sb="0" eb="2">
      <t>ヘイキン</t>
    </rPh>
    <phoneticPr fontId="6"/>
  </si>
  <si>
    <t>Average</t>
    <phoneticPr fontId="6"/>
  </si>
  <si>
    <t>師団優先</t>
    <rPh sb="0" eb="4">
      <t>シダンユウセン</t>
    </rPh>
    <phoneticPr fontId="6"/>
  </si>
  <si>
    <t>Division Preferred</t>
    <phoneticPr fontId="6"/>
  </si>
  <si>
    <t>通過時</t>
    <rPh sb="0" eb="3">
      <t>ツウカジ</t>
    </rPh>
    <phoneticPr fontId="6"/>
  </si>
  <si>
    <t>Passing</t>
    <phoneticPr fontId="6"/>
  </si>
  <si>
    <t>爆撃時</t>
    <rPh sb="0" eb="3">
      <t>バクゲキジ</t>
    </rPh>
    <phoneticPr fontId="6"/>
  </si>
  <si>
    <t>Bombing</t>
    <phoneticPr fontId="6"/>
  </si>
  <si>
    <t>タイプ0</t>
    <phoneticPr fontId="6"/>
  </si>
  <si>
    <t>Type0</t>
    <phoneticPr fontId="6"/>
  </si>
  <si>
    <t>DH</t>
    <phoneticPr fontId="6"/>
  </si>
  <si>
    <t>オリジナル</t>
    <phoneticPr fontId="6"/>
  </si>
  <si>
    <t>Original</t>
    <phoneticPr fontId="6"/>
  </si>
  <si>
    <t>政府首班のみ</t>
    <rPh sb="0" eb="4">
      <t>セイフシュハン</t>
    </rPh>
    <phoneticPr fontId="6"/>
  </si>
  <si>
    <t>HoS Only</t>
    <phoneticPr fontId="6"/>
  </si>
  <si>
    <t>国家元首のみ</t>
    <rPh sb="0" eb="4">
      <t>コッカゲンシュ</t>
    </rPh>
    <phoneticPr fontId="6"/>
  </si>
  <si>
    <t>HoG Only</t>
    <phoneticPr fontId="6"/>
  </si>
  <si>
    <t>All</t>
    <phoneticPr fontId="6"/>
  </si>
  <si>
    <t>発見時/成功時</t>
    <rPh sb="0" eb="3">
      <t>ハッケンジ</t>
    </rPh>
    <rPh sb="4" eb="7">
      <t>セイコウジ</t>
    </rPh>
    <phoneticPr fontId="6"/>
  </si>
  <si>
    <t>Detected/Succeeded</t>
    <phoneticPr fontId="6"/>
  </si>
  <si>
    <t>発見時のみ</t>
    <rPh sb="0" eb="3">
      <t>ハッケンジ</t>
    </rPh>
    <phoneticPr fontId="6"/>
  </si>
  <si>
    <t>Detected Only</t>
    <phoneticPr fontId="6"/>
  </si>
  <si>
    <t>報告しない</t>
    <rPh sb="0" eb="2">
      <t>ホウコク</t>
    </rPh>
    <phoneticPr fontId="6"/>
  </si>
  <si>
    <t>No</t>
    <phoneticPr fontId="6"/>
  </si>
  <si>
    <t>ShowThirdCountrySpyReportsDh</t>
    <phoneticPr fontId="6"/>
  </si>
  <si>
    <t>タイプ2</t>
    <phoneticPr fontId="6"/>
  </si>
  <si>
    <t>Type2</t>
    <phoneticPr fontId="6"/>
  </si>
  <si>
    <t>タイプ1</t>
    <phoneticPr fontId="6"/>
  </si>
  <si>
    <t>Type1</t>
    <phoneticPr fontId="6"/>
  </si>
  <si>
    <t>タイプ0</t>
    <phoneticPr fontId="6"/>
  </si>
  <si>
    <t>Type0</t>
    <phoneticPr fontId="6"/>
  </si>
  <si>
    <t>購入/売却可</t>
    <rPh sb="0" eb="2">
      <t>コウニュウ</t>
    </rPh>
    <rPh sb="3" eb="5">
      <t>バイキャク</t>
    </rPh>
    <rPh sb="5" eb="6">
      <t>カ</t>
    </rPh>
    <phoneticPr fontId="6"/>
  </si>
  <si>
    <t>Buy/Sell</t>
    <phoneticPr fontId="6"/>
  </si>
  <si>
    <t>売却のみ</t>
    <rPh sb="0" eb="2">
      <t>バイキャク</t>
    </rPh>
    <phoneticPr fontId="6"/>
  </si>
  <si>
    <t>Sell Only</t>
    <phoneticPr fontId="6"/>
  </si>
  <si>
    <t>Enabled</t>
    <phoneticPr fontId="6"/>
  </si>
  <si>
    <t>レベル2</t>
    <phoneticPr fontId="6"/>
  </si>
  <si>
    <t>Level2</t>
    <phoneticPr fontId="6"/>
  </si>
  <si>
    <t>レベル1</t>
    <phoneticPr fontId="6"/>
  </si>
  <si>
    <t>Level1</t>
    <phoneticPr fontId="6"/>
  </si>
  <si>
    <t>o</t>
  </si>
  <si>
    <t>x</t>
  </si>
  <si>
    <t>PosInt</t>
  </si>
  <si>
    <t>Enum</t>
  </si>
  <si>
    <t>RangedInt</t>
  </si>
  <si>
    <t>NonNegInt</t>
  </si>
  <si>
    <t>map</t>
    <phoneticPr fontId="7"/>
  </si>
  <si>
    <t>Bool</t>
  </si>
  <si>
    <t>NonNegDbl</t>
  </si>
  <si>
    <t>NonNegIntMinusOne</t>
  </si>
  <si>
    <t>Int</t>
  </si>
  <si>
    <t>mod</t>
    <phoneticPr fontId="7"/>
  </si>
  <si>
    <t>RangedDbl</t>
  </si>
  <si>
    <t>RangedIntMinusThree</t>
  </si>
  <si>
    <t>PosDbl</t>
  </si>
  <si>
    <t>RangedDblMinusOne1</t>
  </si>
  <si>
    <t>ai</t>
    <phoneticPr fontId="7"/>
  </si>
  <si>
    <t>NonNegDbl2</t>
  </si>
  <si>
    <t>RangedPosInt</t>
  </si>
  <si>
    <t>trade</t>
    <phoneticPr fontId="7"/>
  </si>
  <si>
    <t>NonNegDbl0</t>
  </si>
  <si>
    <t>NonNegDbl5</t>
  </si>
  <si>
    <t>NonPosDbl5AoD</t>
  </si>
  <si>
    <t>research</t>
    <phoneticPr fontId="7"/>
  </si>
  <si>
    <t>country</t>
    <phoneticPr fontId="7"/>
  </si>
  <si>
    <t>mission</t>
    <phoneticPr fontId="7"/>
  </si>
  <si>
    <t>NonNegInt1</t>
  </si>
  <si>
    <t>NonPosDbl</t>
  </si>
  <si>
    <t>RangedDbl0</t>
  </si>
  <si>
    <t>NonPosInt</t>
  </si>
  <si>
    <t>NonNegDblMinusOne</t>
  </si>
  <si>
    <t>NonNegDbl2Dh103Full</t>
  </si>
  <si>
    <t>BonusSimilarTerrainTrait</t>
    <phoneticPr fontId="7"/>
  </si>
  <si>
    <t>NonPosDbl2</t>
  </si>
  <si>
    <t>Dbl</t>
  </si>
  <si>
    <t>NonPosDbl2Dh103Full</t>
  </si>
  <si>
    <t>NonNegDbl2AoD</t>
  </si>
  <si>
    <t>combat</t>
    <phoneticPr fontId="7"/>
  </si>
  <si>
    <t>RangedIntMinusOne</t>
  </si>
  <si>
    <t>diplomacy</t>
    <phoneticPr fontId="7"/>
  </si>
  <si>
    <t>intelligence</t>
    <phoneticPr fontId="7"/>
  </si>
  <si>
    <t>NonNegDblMinusOne1</t>
  </si>
  <si>
    <t>NonNegDbl4Dda13</t>
  </si>
  <si>
    <t>NonNegDbl2Dh103Full2</t>
  </si>
  <si>
    <t>economy</t>
    <phoneticPr fontId="7"/>
  </si>
  <si>
    <t>NonNegDbl2Dh103Full1</t>
  </si>
  <si>
    <t>NonNegIntNegDbl</t>
  </si>
  <si>
    <t>-</t>
  </si>
  <si>
    <t>Allow Unique Pictures to All Provinces</t>
  </si>
  <si>
    <t>economy</t>
  </si>
  <si>
    <t>ICからTCへの変換効率</t>
    <rPh sb="8" eb="12">
      <t>ヘンカンコウリツ</t>
    </rPh>
    <phoneticPr fontId="5"/>
  </si>
  <si>
    <t>ICから物資への変換効率</t>
    <rPh sb="4" eb="6">
      <t>ブッシ</t>
    </rPh>
    <rPh sb="8" eb="12">
      <t>ヘンカンコウリツ</t>
    </rPh>
    <phoneticPr fontId="5"/>
  </si>
  <si>
    <t>ICから消費財への変換効率</t>
    <rPh sb="4" eb="7">
      <t>ショウヒザイ</t>
    </rPh>
    <rPh sb="9" eb="11">
      <t>ヘンカン</t>
    </rPh>
    <rPh sb="11" eb="13">
      <t>コウリツ</t>
    </rPh>
    <phoneticPr fontId="5"/>
  </si>
  <si>
    <t>ICから資金への変換効率</t>
    <rPh sb="8" eb="12">
      <t>ヘンカンコウリツ</t>
    </rPh>
    <phoneticPr fontId="5"/>
  </si>
  <si>
    <t>不満度減少速度</t>
    <rPh sb="3" eb="5">
      <t>ゲンショウ</t>
    </rPh>
    <rPh sb="5" eb="7">
      <t>ソクド</t>
    </rPh>
    <phoneticPr fontId="5"/>
  </si>
  <si>
    <t>最小実効ICの比率</t>
    <rPh sb="0" eb="2">
      <t>サイショウ</t>
    </rPh>
    <rPh sb="2" eb="4">
      <t>ジッコウ</t>
    </rPh>
    <rPh sb="7" eb="9">
      <t>ヒリツ</t>
    </rPh>
    <phoneticPr fontId="5"/>
  </si>
  <si>
    <t>最小実効IC</t>
    <rPh sb="0" eb="2">
      <t>サイショウ</t>
    </rPh>
    <rPh sb="2" eb="4">
      <t>ジッコウ</t>
    </rPh>
    <phoneticPr fontId="5"/>
  </si>
  <si>
    <t>不満度低下補正</t>
    <rPh sb="0" eb="5">
      <t>フマンドテイカ</t>
    </rPh>
    <rPh sb="5" eb="7">
      <t>ホセイ</t>
    </rPh>
    <phoneticPr fontId="5"/>
  </si>
  <si>
    <t>ギアリングボーナスの増加値</t>
    <rPh sb="10" eb="13">
      <t>ゾウカチ</t>
    </rPh>
    <phoneticPr fontId="5"/>
  </si>
  <si>
    <t>連続生産時の資源消費増加</t>
    <rPh sb="0" eb="2">
      <t>レンゾク</t>
    </rPh>
    <rPh sb="2" eb="4">
      <t>セイサン</t>
    </rPh>
    <rPh sb="4" eb="5">
      <t>ジ</t>
    </rPh>
    <rPh sb="6" eb="8">
      <t>シゲン</t>
    </rPh>
    <rPh sb="8" eb="10">
      <t>ショウヒ</t>
    </rPh>
    <rPh sb="10" eb="12">
      <t>ゾウカ</t>
    </rPh>
    <phoneticPr fontId="5"/>
  </si>
  <si>
    <t>IC不足時のギアリングボーナス減少値</t>
    <rPh sb="15" eb="17">
      <t>ゲンショウ</t>
    </rPh>
    <rPh sb="17" eb="18">
      <t>チ</t>
    </rPh>
    <phoneticPr fontId="5"/>
  </si>
  <si>
    <t>属国のIC補正</t>
    <rPh sb="0" eb="2">
      <t>ゾッコク</t>
    </rPh>
    <rPh sb="5" eb="7">
      <t>ホセイ</t>
    </rPh>
    <phoneticPr fontId="5"/>
  </si>
  <si>
    <t>非中核州の資源補正</t>
    <rPh sb="0" eb="3">
      <t>ヒチュウカク</t>
    </rPh>
    <rPh sb="3" eb="4">
      <t>シュウ</t>
    </rPh>
    <rPh sb="5" eb="9">
      <t>シゲンホセイ</t>
    </rPh>
    <phoneticPr fontId="5"/>
  </si>
  <si>
    <t>占領地の資源補正</t>
    <rPh sb="0" eb="3">
      <t>センリョウチ</t>
    </rPh>
    <rPh sb="4" eb="8">
      <t>シゲンホセイ</t>
    </rPh>
    <phoneticPr fontId="5"/>
  </si>
  <si>
    <t>非中核州の資源補正(AI)</t>
    <rPh sb="0" eb="4">
      <t>ヒチュウカクシュウ</t>
    </rPh>
    <rPh sb="5" eb="9">
      <t>シゲンホセイ</t>
    </rPh>
    <phoneticPr fontId="5"/>
  </si>
  <si>
    <t>属国の資源補正</t>
    <rPh sb="0" eb="2">
      <t>ゾッコク</t>
    </rPh>
    <rPh sb="3" eb="7">
      <t>シゲンホセイ</t>
    </rPh>
    <phoneticPr fontId="5"/>
  </si>
  <si>
    <t>属国の人的資源補正</t>
    <rPh sb="3" eb="9">
      <t>ジンテキシゲンホセイ</t>
    </rPh>
    <phoneticPr fontId="5"/>
  </si>
  <si>
    <t>戦時の海外州の人的資源補正</t>
    <rPh sb="7" eb="13">
      <t>ジンテキシゲンホセイ</t>
    </rPh>
    <phoneticPr fontId="5"/>
  </si>
  <si>
    <t>平時の人的資源補正</t>
    <rPh sb="3" eb="9">
      <t>ジンテキシゲンホセイ</t>
    </rPh>
    <phoneticPr fontId="5"/>
  </si>
  <si>
    <t>戦時の人的資源補正</t>
    <rPh sb="3" eb="9">
      <t>ジンテキシゲンホセイ</t>
    </rPh>
    <phoneticPr fontId="5"/>
  </si>
  <si>
    <t>人的資源の老化率</t>
    <rPh sb="0" eb="4">
      <t>ジンテキシゲン</t>
    </rPh>
    <rPh sb="7" eb="8">
      <t>リツ</t>
    </rPh>
    <phoneticPr fontId="5"/>
  </si>
  <si>
    <t>改良のための補充係数</t>
    <rPh sb="0" eb="2">
      <t>カイリョウ</t>
    </rPh>
    <rPh sb="6" eb="8">
      <t>ホジュウ</t>
    </rPh>
    <rPh sb="8" eb="10">
      <t>ケイスウ</t>
    </rPh>
    <phoneticPr fontId="5"/>
  </si>
  <si>
    <t>人的資源によるナショナリズムの補正値</t>
    <rPh sb="0" eb="2">
      <t>ジンテキ</t>
    </rPh>
    <rPh sb="2" eb="4">
      <t>シゲン</t>
    </rPh>
    <rPh sb="15" eb="18">
      <t>ホセイチ</t>
    </rPh>
    <phoneticPr fontId="5"/>
  </si>
  <si>
    <t>人的資源によるナショナリズムの補正値</t>
    <rPh sb="0" eb="4">
      <t>ジンテキシゲン</t>
    </rPh>
    <rPh sb="15" eb="18">
      <t>ホセイチ</t>
    </rPh>
    <phoneticPr fontId="5"/>
  </si>
  <si>
    <t>最大反乱率</t>
    <rPh sb="0" eb="2">
      <t>サイダイ</t>
    </rPh>
    <rPh sb="2" eb="5">
      <t>ハンランリツ</t>
    </rPh>
    <phoneticPr fontId="5"/>
  </si>
  <si>
    <t>非同盟国に師団を売却/譲渡</t>
    <rPh sb="8" eb="10">
      <t>バイキャク</t>
    </rPh>
    <rPh sb="11" eb="13">
      <t>ジョウト</t>
    </rPh>
    <phoneticPr fontId="5"/>
  </si>
  <si>
    <t>諜報任務の間隔</t>
    <rPh sb="0" eb="2">
      <t>チョウホウ</t>
    </rPh>
    <rPh sb="5" eb="7">
      <t>カンカク</t>
    </rPh>
    <phoneticPr fontId="5"/>
  </si>
  <si>
    <t>諜報レベルの増加間隔</t>
    <rPh sb="8" eb="10">
      <t>カンカク</t>
    </rPh>
    <phoneticPr fontId="5"/>
  </si>
  <si>
    <t>国内の諜報活動を発見する確率</t>
    <rPh sb="0" eb="2">
      <t>コクナイ</t>
    </rPh>
    <rPh sb="5" eb="7">
      <t>カツドウ</t>
    </rPh>
    <rPh sb="8" eb="10">
      <t>ハッケン</t>
    </rPh>
    <rPh sb="12" eb="14">
      <t>カクリツ</t>
    </rPh>
    <phoneticPr fontId="5"/>
  </si>
  <si>
    <t>諜報任務発覚時の友好度低下量</t>
    <rPh sb="0" eb="2">
      <t>チョウホウ</t>
    </rPh>
    <rPh sb="4" eb="7">
      <t>ハッカクジ</t>
    </rPh>
    <rPh sb="8" eb="13">
      <t>ユウコウドテイカ</t>
    </rPh>
    <rPh sb="13" eb="14">
      <t>リョウ</t>
    </rPh>
    <phoneticPr fontId="5"/>
  </si>
  <si>
    <t>第三国の諜報活動を報告</t>
    <rPh sb="0" eb="3">
      <t>ダイサンコク</t>
    </rPh>
    <rPh sb="4" eb="6">
      <t>チョウホウ</t>
    </rPh>
    <rPh sb="9" eb="11">
      <t>ホウコク</t>
    </rPh>
    <phoneticPr fontId="5"/>
  </si>
  <si>
    <t>諜報任務の隣国補正</t>
    <rPh sb="0" eb="2">
      <t>チョウホウ</t>
    </rPh>
    <rPh sb="5" eb="7">
      <t>リンコク</t>
    </rPh>
    <rPh sb="7" eb="9">
      <t>ホセイ</t>
    </rPh>
    <phoneticPr fontId="5"/>
  </si>
  <si>
    <t>情報の正確さ補正</t>
    <rPh sb="6" eb="8">
      <t>ホセイ</t>
    </rPh>
    <phoneticPr fontId="5"/>
  </si>
  <si>
    <t>平時のAIの攻撃的諜報活動</t>
    <rPh sb="6" eb="9">
      <t>コウゲキテキ</t>
    </rPh>
    <rPh sb="9" eb="11">
      <t>チョウホウ</t>
    </rPh>
    <phoneticPr fontId="5"/>
  </si>
  <si>
    <t>諜報コスト補正の最大IC</t>
    <rPh sb="0" eb="2">
      <t>チョウホウ</t>
    </rPh>
    <rPh sb="5" eb="7">
      <t>ホセイ</t>
    </rPh>
    <phoneticPr fontId="5"/>
  </si>
  <si>
    <t>AIの諜報コスト補正</t>
    <rPh sb="3" eb="5">
      <t>チョウホウ</t>
    </rPh>
    <rPh sb="8" eb="10">
      <t>ホセイ</t>
    </rPh>
    <phoneticPr fontId="5"/>
  </si>
  <si>
    <t>AIの外交コスト補正</t>
    <rPh sb="8" eb="10">
      <t>ホセイ</t>
    </rPh>
    <phoneticPr fontId="5"/>
  </si>
  <si>
    <t>AIの外交干渉頻度補正</t>
    <rPh sb="3" eb="5">
      <t>ガイコウ</t>
    </rPh>
    <rPh sb="5" eb="7">
      <t>カンショウ</t>
    </rPh>
    <rPh sb="7" eb="9">
      <t>ヒンド</t>
    </rPh>
    <rPh sb="9" eb="11">
      <t>ホセイ</t>
    </rPh>
    <phoneticPr fontId="5"/>
  </si>
  <si>
    <t>建物修復コスト補正</t>
    <rPh sb="0" eb="4">
      <t>タテモノシュウフク</t>
    </rPh>
    <rPh sb="7" eb="9">
      <t>ホセイ</t>
    </rPh>
    <phoneticPr fontId="5"/>
  </si>
  <si>
    <t>建物修復時間補正</t>
    <rPh sb="4" eb="6">
      <t>ジカン</t>
    </rPh>
    <rPh sb="6" eb="8">
      <t>ホセイ</t>
    </rPh>
    <phoneticPr fontId="5"/>
  </si>
  <si>
    <t>プロヴィンス効率上昇時間</t>
    <rPh sb="6" eb="8">
      <t>コウリツ</t>
    </rPh>
    <rPh sb="10" eb="12">
      <t>ジカン</t>
    </rPh>
    <phoneticPr fontId="5"/>
  </si>
  <si>
    <t>中核プロヴィンス効率上昇時間</t>
    <rPh sb="12" eb="14">
      <t>ジカン</t>
    </rPh>
    <phoneticPr fontId="5"/>
  </si>
  <si>
    <t>ライン維持コスト補正</t>
    <rPh sb="3" eb="5">
      <t>イジ</t>
    </rPh>
    <rPh sb="8" eb="10">
      <t>ホセイ</t>
    </rPh>
    <phoneticPr fontId="5"/>
  </si>
  <si>
    <t>ライン開始時間</t>
    <rPh sb="3" eb="5">
      <t>カイシ</t>
    </rPh>
    <rPh sb="5" eb="7">
      <t>ジカン</t>
    </rPh>
    <phoneticPr fontId="5"/>
  </si>
  <si>
    <t>ライン改良時間</t>
    <rPh sb="3" eb="5">
      <t>カイリョウ</t>
    </rPh>
    <rPh sb="5" eb="7">
      <t>ジカン</t>
    </rPh>
    <phoneticPr fontId="5"/>
  </si>
  <si>
    <t>ライン調整コスト補正</t>
    <rPh sb="8" eb="10">
      <t>ホセイ</t>
    </rPh>
    <phoneticPr fontId="5"/>
  </si>
  <si>
    <t>ライン調整資源補正</t>
    <rPh sb="7" eb="9">
      <t>ホセイ</t>
    </rPh>
    <phoneticPr fontId="5"/>
  </si>
  <si>
    <t>人的資源老化補正</t>
    <rPh sb="4" eb="6">
      <t>ロウカ</t>
    </rPh>
    <rPh sb="6" eb="8">
      <t>ホセイ</t>
    </rPh>
    <phoneticPr fontId="5"/>
  </si>
  <si>
    <t>船団襲撃時物資使用量補正</t>
    <rPh sb="4" eb="5">
      <t>ジ</t>
    </rPh>
    <rPh sb="5" eb="7">
      <t>ブッシ</t>
    </rPh>
    <rPh sb="7" eb="10">
      <t>シヨウリョウ</t>
    </rPh>
    <rPh sb="10" eb="12">
      <t>ホセイ</t>
    </rPh>
    <phoneticPr fontId="5"/>
  </si>
  <si>
    <t>海軍の待機時物資使用量補正</t>
    <rPh sb="0" eb="2">
      <t>カイグン</t>
    </rPh>
    <rPh sb="3" eb="5">
      <t>タイキ</t>
    </rPh>
    <rPh sb="5" eb="6">
      <t>ジ</t>
    </rPh>
    <rPh sb="8" eb="11">
      <t>シヨウリョウ</t>
    </rPh>
    <rPh sb="11" eb="13">
      <t>ホセイ</t>
    </rPh>
    <phoneticPr fontId="5"/>
  </si>
  <si>
    <t>海軍の移動時物資使用量補正</t>
    <rPh sb="0" eb="2">
      <t>カイグン</t>
    </rPh>
    <rPh sb="8" eb="11">
      <t>シヨウリョウ</t>
    </rPh>
    <rPh sb="11" eb="13">
      <t>ホセイ</t>
    </rPh>
    <phoneticPr fontId="5"/>
  </si>
  <si>
    <t>海軍の戦闘時物資使用量補正</t>
    <rPh sb="0" eb="2">
      <t>カイグン</t>
    </rPh>
    <rPh sb="3" eb="5">
      <t>セントウ</t>
    </rPh>
    <rPh sb="5" eb="6">
      <t>ジ</t>
    </rPh>
    <rPh sb="6" eb="11">
      <t>ブッシシヨウリョウ</t>
    </rPh>
    <rPh sb="11" eb="13">
      <t>ホセイ</t>
    </rPh>
    <phoneticPr fontId="5"/>
  </si>
  <si>
    <t>空軍の待機時物資使用量補正</t>
    <rPh sb="0" eb="2">
      <t>クウグン</t>
    </rPh>
    <rPh sb="3" eb="6">
      <t>タイキジ</t>
    </rPh>
    <rPh sb="8" eb="11">
      <t>シヨウリョウ</t>
    </rPh>
    <rPh sb="11" eb="13">
      <t>ホセイ</t>
    </rPh>
    <phoneticPr fontId="5"/>
  </si>
  <si>
    <t>空軍の移動時物資使用量補正</t>
    <rPh sb="0" eb="2">
      <t>クウグン</t>
    </rPh>
    <rPh sb="11" eb="13">
      <t>ホセイ</t>
    </rPh>
    <phoneticPr fontId="5"/>
  </si>
  <si>
    <t>空軍の戦闘時物資使用量補正</t>
    <rPh sb="0" eb="2">
      <t>クウグン</t>
    </rPh>
    <rPh sb="11" eb="13">
      <t>ホセイ</t>
    </rPh>
    <phoneticPr fontId="5"/>
  </si>
  <si>
    <t>空軍の爆撃時物資使用量補正</t>
    <rPh sb="0" eb="2">
      <t>クウグン</t>
    </rPh>
    <rPh sb="11" eb="13">
      <t>ホセイ</t>
    </rPh>
    <phoneticPr fontId="5"/>
  </si>
  <si>
    <t>陸軍の待機時物資使用量補正</t>
    <rPh sb="11" eb="13">
      <t>ホセイ</t>
    </rPh>
    <phoneticPr fontId="5"/>
  </si>
  <si>
    <t>陸軍の移動時物資使用量補正</t>
    <rPh sb="3" eb="13">
      <t>イドウジブッシシヨウリョウホセイ</t>
    </rPh>
    <phoneticPr fontId="5"/>
  </si>
  <si>
    <t>陸軍の戦闘時物資使用量補正</t>
    <rPh sb="3" eb="13">
      <t>セントウジブッシシヨウリョウホセイ</t>
    </rPh>
    <phoneticPr fontId="5"/>
  </si>
  <si>
    <t>陸軍の砲撃時物資使用量補正</t>
    <rPh sb="11" eb="13">
      <t>ホセイ</t>
    </rPh>
    <phoneticPr fontId="5"/>
  </si>
  <si>
    <t>陸軍の物資備蓄量</t>
    <rPh sb="5" eb="8">
      <t>ビチクリョウ</t>
    </rPh>
    <phoneticPr fontId="5"/>
  </si>
  <si>
    <t>空軍の物資備蓄量</t>
    <rPh sb="3" eb="8">
      <t>ブッシビチクリョウ</t>
    </rPh>
    <phoneticPr fontId="5"/>
  </si>
  <si>
    <t>海軍の物資備蓄量</t>
    <rPh sb="0" eb="2">
      <t>カイグン</t>
    </rPh>
    <rPh sb="3" eb="8">
      <t>ブッシビチクリョウ</t>
    </rPh>
    <phoneticPr fontId="5"/>
  </si>
  <si>
    <t>陸軍の物資再備蓄速度</t>
    <rPh sb="8" eb="10">
      <t>ソクド</t>
    </rPh>
    <phoneticPr fontId="5"/>
  </si>
  <si>
    <t>空軍の物資再備蓄速度</t>
    <rPh sb="0" eb="2">
      <t>クウグン</t>
    </rPh>
    <rPh sb="8" eb="10">
      <t>ソクド</t>
    </rPh>
    <phoneticPr fontId="5"/>
  </si>
  <si>
    <t>海軍の物資再備蓄速度</t>
    <rPh sb="0" eb="2">
      <t>カイグン</t>
    </rPh>
    <rPh sb="8" eb="10">
      <t>ソクド</t>
    </rPh>
    <phoneticPr fontId="5"/>
  </si>
  <si>
    <t>合成石油変換係数</t>
    <rPh sb="2" eb="4">
      <t>セキユ</t>
    </rPh>
    <rPh sb="6" eb="8">
      <t>ケイスウ</t>
    </rPh>
    <phoneticPr fontId="5"/>
  </si>
  <si>
    <t>合成希少資源変換係数</t>
    <rPh sb="2" eb="6">
      <t>キショウシゲン</t>
    </rPh>
    <rPh sb="6" eb="10">
      <t>ヘンカンケイスウ</t>
    </rPh>
    <phoneticPr fontId="5"/>
  </si>
  <si>
    <t>軍隊の給料</t>
    <rPh sb="3" eb="5">
      <t>キュウリョウ</t>
    </rPh>
    <phoneticPr fontId="5"/>
  </si>
  <si>
    <t>最大諜報費比率</t>
    <rPh sb="4" eb="5">
      <t>ヒ</t>
    </rPh>
    <rPh sb="5" eb="7">
      <t>ヒリツ</t>
    </rPh>
    <phoneticPr fontId="5"/>
  </si>
  <si>
    <t>最大研究費比率</t>
    <rPh sb="5" eb="7">
      <t>ヒリツ</t>
    </rPh>
    <phoneticPr fontId="5"/>
  </si>
  <si>
    <t>軍隊の給料不足時の消耗補正</t>
    <rPh sb="0" eb="2">
      <t>グンタイ</t>
    </rPh>
    <rPh sb="3" eb="5">
      <t>キュウリョウ</t>
    </rPh>
    <rPh sb="5" eb="8">
      <t>フソクジ</t>
    </rPh>
    <rPh sb="9" eb="11">
      <t>ショウモウ</t>
    </rPh>
    <rPh sb="11" eb="13">
      <t>ホセイ</t>
    </rPh>
    <phoneticPr fontId="5"/>
  </si>
  <si>
    <t>軍隊の給料不足時の不満度補正</t>
    <rPh sb="0" eb="2">
      <t>グンタイ</t>
    </rPh>
    <rPh sb="3" eb="8">
      <t>キュウリョウフソクジ</t>
    </rPh>
    <rPh sb="9" eb="12">
      <t>フマンド</t>
    </rPh>
    <rPh sb="12" eb="14">
      <t>ホセイ</t>
    </rPh>
    <phoneticPr fontId="5"/>
  </si>
  <si>
    <t>原子炉維持コスト</t>
    <rPh sb="0" eb="5">
      <t>ゲンシロイジ</t>
    </rPh>
    <phoneticPr fontId="5"/>
  </si>
  <si>
    <t>原子力発電所維持コスト</t>
    <rPh sb="0" eb="6">
      <t>ゲンシリョクハツデンショ</t>
    </rPh>
    <rPh sb="6" eb="8">
      <t>イジ</t>
    </rPh>
    <phoneticPr fontId="5"/>
  </si>
  <si>
    <t>合成石油工場維持コスト</t>
    <rPh sb="0" eb="4">
      <t>ゴウセイセキユ</t>
    </rPh>
    <rPh sb="4" eb="6">
      <t>コウジョウ</t>
    </rPh>
    <rPh sb="6" eb="8">
      <t>イジ</t>
    </rPh>
    <phoneticPr fontId="5"/>
  </si>
  <si>
    <t>合成希少資源工場維持コスト</t>
    <rPh sb="0" eb="2">
      <t>ゴウセイ</t>
    </rPh>
    <rPh sb="2" eb="6">
      <t>キショウシゲン</t>
    </rPh>
    <rPh sb="6" eb="8">
      <t>コウジョウ</t>
    </rPh>
    <rPh sb="8" eb="10">
      <t>イジ</t>
    </rPh>
    <phoneticPr fontId="5"/>
  </si>
  <si>
    <t>海軍情報の存続期間</t>
    <rPh sb="0" eb="4">
      <t>カイグンジョウホウ</t>
    </rPh>
    <rPh sb="5" eb="9">
      <t>ソンゾクキカン</t>
    </rPh>
    <phoneticPr fontId="5"/>
  </si>
  <si>
    <t>船団攻撃回避時間</t>
    <rPh sb="0" eb="4">
      <t>センダンコウゲキ</t>
    </rPh>
    <rPh sb="4" eb="6">
      <t>カイヒ</t>
    </rPh>
    <rPh sb="6" eb="8">
      <t>ジカン</t>
    </rPh>
    <phoneticPr fontId="5"/>
  </si>
  <si>
    <t>船団攻撃妨害時間</t>
    <rPh sb="0" eb="4">
      <t>センダンコウゲキ</t>
    </rPh>
    <rPh sb="4" eb="6">
      <t>ボウガイ</t>
    </rPh>
    <rPh sb="6" eb="8">
      <t>ジカン</t>
    </rPh>
    <phoneticPr fontId="5"/>
  </si>
  <si>
    <t>自動貿易に必要な輸送船団割合</t>
    <rPh sb="0" eb="4">
      <t>ジドウボウエキ</t>
    </rPh>
    <rPh sb="5" eb="7">
      <t>ヒツヨウ</t>
    </rPh>
    <rPh sb="8" eb="10">
      <t>ユソウ</t>
    </rPh>
    <rPh sb="10" eb="12">
      <t>センダン</t>
    </rPh>
    <rPh sb="12" eb="14">
      <t>ワリアイ</t>
    </rPh>
    <phoneticPr fontId="5"/>
  </si>
  <si>
    <t>諜報維持コスト</t>
    <rPh sb="0" eb="2">
      <t>チョウホウ</t>
    </rPh>
    <rPh sb="2" eb="4">
      <t>イジ</t>
    </rPh>
    <phoneticPr fontId="5"/>
  </si>
  <si>
    <t>スパイ発見確率</t>
    <rPh sb="3" eb="5">
      <t>ハッケン</t>
    </rPh>
    <rPh sb="5" eb="7">
      <t>カクリツ</t>
    </rPh>
    <phoneticPr fontId="5"/>
  </si>
  <si>
    <t>不満度によるクーデター成功率修正</t>
    <rPh sb="11" eb="14">
      <t>セイコウリツ</t>
    </rPh>
    <phoneticPr fontId="5"/>
  </si>
  <si>
    <t>インフラによるプロヴィンス効率補正</t>
    <rPh sb="13" eb="15">
      <t>コウリツ</t>
    </rPh>
    <rPh sb="15" eb="17">
      <t>ホセイ</t>
    </rPh>
    <phoneticPr fontId="5"/>
  </si>
  <si>
    <t>人的資源の消費財生産補正</t>
    <rPh sb="0" eb="4">
      <t>ジンテキシゲン</t>
    </rPh>
    <rPh sb="5" eb="8">
      <t>ショウヒザイ</t>
    </rPh>
    <rPh sb="8" eb="10">
      <t>セイサン</t>
    </rPh>
    <rPh sb="10" eb="12">
      <t>ホセイ</t>
    </rPh>
    <phoneticPr fontId="5"/>
  </si>
  <si>
    <t>スライダー移動の間隔</t>
    <rPh sb="5" eb="7">
      <t>イドウ</t>
    </rPh>
    <rPh sb="8" eb="10">
      <t>カンカク</t>
    </rPh>
    <phoneticPr fontId="5"/>
  </si>
  <si>
    <t>海外プロヴィンスへの配置の必要IC</t>
    <rPh sb="0" eb="2">
      <t>カイガイ</t>
    </rPh>
    <rPh sb="10" eb="12">
      <t>ハイチ</t>
    </rPh>
    <rPh sb="13" eb="15">
      <t>ヒツヨウ</t>
    </rPh>
    <phoneticPr fontId="5"/>
  </si>
  <si>
    <t>原子力発電量</t>
    <rPh sb="0" eb="5">
      <t>ゲンシリョクハツデン</t>
    </rPh>
    <rPh sb="5" eb="6">
      <t>リョウ</t>
    </rPh>
    <phoneticPr fontId="5"/>
  </si>
  <si>
    <t>インフラの自然回復率</t>
    <rPh sb="5" eb="7">
      <t>シゼン</t>
    </rPh>
    <rPh sb="7" eb="9">
      <t>カイフク</t>
    </rPh>
    <rPh sb="9" eb="10">
      <t>リツ</t>
    </rPh>
    <phoneticPr fontId="5"/>
  </si>
  <si>
    <t>スライダー移動時の最大不満度</t>
    <rPh sb="5" eb="7">
      <t>イドウ</t>
    </rPh>
    <rPh sb="7" eb="8">
      <t>ジ</t>
    </rPh>
    <rPh sb="9" eb="11">
      <t>サイダイ</t>
    </rPh>
    <rPh sb="11" eb="14">
      <t>フマンド</t>
    </rPh>
    <phoneticPr fontId="5"/>
  </si>
  <si>
    <t>スライダー移動時の最小不満度</t>
    <rPh sb="5" eb="7">
      <t>イドウ</t>
    </rPh>
    <rPh sb="7" eb="8">
      <t>ジ</t>
    </rPh>
    <rPh sb="9" eb="14">
      <t>サイショウフマンド</t>
    </rPh>
    <phoneticPr fontId="5"/>
  </si>
  <si>
    <t>スライダー移動可能な最大不満度</t>
    <rPh sb="5" eb="7">
      <t>イドウ</t>
    </rPh>
    <rPh sb="7" eb="9">
      <t>カノウ</t>
    </rPh>
    <rPh sb="10" eb="12">
      <t>サイダイ</t>
    </rPh>
    <rPh sb="12" eb="15">
      <t>フマンド</t>
    </rPh>
    <phoneticPr fontId="5"/>
  </si>
  <si>
    <t>工場集中ボーナス</t>
    <rPh sb="0" eb="4">
      <t>コウジョウシュウチュウ</t>
    </rPh>
    <phoneticPr fontId="5"/>
  </si>
  <si>
    <t>輸送艦変換係数</t>
    <rPh sb="0" eb="3">
      <t>ユソウカン</t>
    </rPh>
    <rPh sb="3" eb="5">
      <t>ヘンカン</t>
    </rPh>
    <rPh sb="5" eb="7">
      <t>ケイスウ</t>
    </rPh>
    <phoneticPr fontId="5"/>
  </si>
  <si>
    <t>輸送船団変換係数</t>
    <rPh sb="0" eb="4">
      <t>ユソウセンダン</t>
    </rPh>
    <rPh sb="4" eb="8">
      <t>ヘンカンケイスウ</t>
    </rPh>
    <phoneticPr fontId="5"/>
  </si>
  <si>
    <t>護衛船団変換係数</t>
    <rPh sb="0" eb="4">
      <t>ゴエイセンダン</t>
    </rPh>
    <rPh sb="4" eb="8">
      <t>ヘンカンケイスウ</t>
    </rPh>
    <phoneticPr fontId="5"/>
  </si>
  <si>
    <t>閣僚変更遅延日数</t>
    <rPh sb="0" eb="4">
      <t>カクリョウヘンコウ</t>
    </rPh>
    <rPh sb="4" eb="6">
      <t>チエン</t>
    </rPh>
    <rPh sb="6" eb="8">
      <t>ニッスウ</t>
    </rPh>
    <phoneticPr fontId="5"/>
  </si>
  <si>
    <t>閣僚変更遅延日数(イベント)</t>
    <rPh sb="0" eb="8">
      <t>カクリョウヘンコウチエンニッスウ</t>
    </rPh>
    <phoneticPr fontId="5"/>
  </si>
  <si>
    <t>国策変更遅延日数</t>
    <rPh sb="0" eb="2">
      <t>コクサク</t>
    </rPh>
    <rPh sb="2" eb="4">
      <t>ヘンコウ</t>
    </rPh>
    <rPh sb="4" eb="8">
      <t>チエンニッスウ</t>
    </rPh>
    <phoneticPr fontId="5"/>
  </si>
  <si>
    <t>国策変更遅延日数(イベント)</t>
    <rPh sb="0" eb="2">
      <t>コクサク</t>
    </rPh>
    <rPh sb="2" eb="4">
      <t>ヘンコウ</t>
    </rPh>
    <rPh sb="4" eb="6">
      <t>チエン</t>
    </rPh>
    <rPh sb="6" eb="8">
      <t>ニッスウ</t>
    </rPh>
    <phoneticPr fontId="5"/>
  </si>
  <si>
    <t>指揮官変更遅延日数</t>
    <rPh sb="0" eb="9">
      <t>シキカンヘンコウチエンニッスウ</t>
    </rPh>
    <phoneticPr fontId="5"/>
  </si>
  <si>
    <t>国策変更時の不満度上昇量</t>
    <rPh sb="0" eb="5">
      <t>コクサクヘンコウジ</t>
    </rPh>
    <rPh sb="6" eb="11">
      <t>フマンドジョウショウ</t>
    </rPh>
    <rPh sb="11" eb="12">
      <t>リョウ</t>
    </rPh>
    <phoneticPr fontId="5"/>
  </si>
  <si>
    <t>閣僚変更時の不満度上昇量</t>
    <rPh sb="0" eb="5">
      <t>カクリョウヘンコウジ</t>
    </rPh>
    <rPh sb="6" eb="9">
      <t>フマンド</t>
    </rPh>
    <rPh sb="9" eb="11">
      <t>ジョウショウ</t>
    </rPh>
    <rPh sb="11" eb="12">
      <t>リョウ</t>
    </rPh>
    <phoneticPr fontId="5"/>
  </si>
  <si>
    <t>反乱が発生する最低不満度</t>
    <rPh sb="0" eb="2">
      <t>ハンラン</t>
    </rPh>
    <rPh sb="3" eb="5">
      <t>ハッセイ</t>
    </rPh>
    <rPh sb="7" eb="9">
      <t>サイテイ</t>
    </rPh>
    <rPh sb="9" eb="12">
      <t>フマンド</t>
    </rPh>
    <phoneticPr fontId="5"/>
  </si>
  <si>
    <t>不満度による反乱軍発生率係数</t>
    <rPh sb="0" eb="3">
      <t>フマンド</t>
    </rPh>
    <rPh sb="6" eb="9">
      <t>ハンラングン</t>
    </rPh>
    <rPh sb="9" eb="11">
      <t>ハッセイ</t>
    </rPh>
    <rPh sb="11" eb="12">
      <t>リツ</t>
    </rPh>
    <rPh sb="12" eb="14">
      <t>ケイスウ</t>
    </rPh>
    <phoneticPr fontId="5"/>
  </si>
  <si>
    <t>輸送艦最大付属装備数</t>
    <rPh sb="0" eb="3">
      <t>ユソウカン</t>
    </rPh>
    <rPh sb="3" eb="5">
      <t>サイダイ</t>
    </rPh>
    <rPh sb="5" eb="7">
      <t>フゾク</t>
    </rPh>
    <rPh sb="7" eb="10">
      <t>ソウビスウ</t>
    </rPh>
    <phoneticPr fontId="5"/>
  </si>
  <si>
    <t>潜水艦最大付属装備数</t>
    <rPh sb="0" eb="3">
      <t>センスイカン</t>
    </rPh>
    <phoneticPr fontId="5"/>
  </si>
  <si>
    <t>原子力潜水艦最大付属装備数</t>
    <rPh sb="0" eb="6">
      <t>ゲンシリョクセンスイカン</t>
    </rPh>
    <phoneticPr fontId="5"/>
  </si>
  <si>
    <t>駆逐艦最大付属装備数</t>
    <rPh sb="0" eb="3">
      <t>クチクカン</t>
    </rPh>
    <phoneticPr fontId="5"/>
  </si>
  <si>
    <t>軽巡洋艦最大付属装備数</t>
    <rPh sb="0" eb="4">
      <t>ケイジュンヨウカン</t>
    </rPh>
    <phoneticPr fontId="5"/>
  </si>
  <si>
    <t>重巡洋艦最大付属装備数</t>
    <rPh sb="0" eb="4">
      <t>ジュウジュンヨウカン</t>
    </rPh>
    <phoneticPr fontId="5"/>
  </si>
  <si>
    <t>巡洋戦艦最大付属装備数</t>
    <rPh sb="0" eb="4">
      <t>ジュンヨウセンカン</t>
    </rPh>
    <phoneticPr fontId="5"/>
  </si>
  <si>
    <t>戦艦最大付属装備数</t>
    <rPh sb="0" eb="2">
      <t>センカン</t>
    </rPh>
    <phoneticPr fontId="5"/>
  </si>
  <si>
    <t>軽空母最大付属装備数</t>
    <rPh sb="0" eb="3">
      <t>ケイクウボ</t>
    </rPh>
    <phoneticPr fontId="5"/>
  </si>
  <si>
    <t>空母最大付属装備数</t>
    <rPh sb="0" eb="2">
      <t>クウボ</t>
    </rPh>
    <phoneticPr fontId="5"/>
  </si>
  <si>
    <t>プレイヤーの国策変更を許可</t>
    <rPh sb="6" eb="8">
      <t>コクサク</t>
    </rPh>
    <rPh sb="8" eb="10">
      <t>ヘンコウ</t>
    </rPh>
    <rPh sb="11" eb="13">
      <t>キョカ</t>
    </rPh>
    <phoneticPr fontId="5"/>
  </si>
  <si>
    <t>非同盟国に師団を売却</t>
    <rPh sb="8" eb="10">
      <t>バイキャク</t>
    </rPh>
    <phoneticPr fontId="5"/>
  </si>
  <si>
    <t>非同盟国に青写真を売却</t>
    <rPh sb="0" eb="4">
      <t>ヒドウメイコク</t>
    </rPh>
    <rPh sb="5" eb="8">
      <t>アオジャシン</t>
    </rPh>
    <rPh sb="9" eb="11">
      <t>バイキャク</t>
    </rPh>
    <phoneticPr fontId="5"/>
  </si>
  <si>
    <t>非同盟国にプロヴィンスを売却</t>
    <rPh sb="0" eb="4">
      <t>ヒドウメイコク</t>
    </rPh>
    <rPh sb="12" eb="14">
      <t>バイキャク</t>
    </rPh>
    <phoneticPr fontId="5"/>
  </si>
  <si>
    <t>占領中の同盟国の中核州返還</t>
    <rPh sb="0" eb="3">
      <t>センリョウチュウ</t>
    </rPh>
    <rPh sb="4" eb="7">
      <t>ドウメイコク</t>
    </rPh>
    <rPh sb="8" eb="11">
      <t>チュウカクシュウ</t>
    </rPh>
    <rPh sb="11" eb="13">
      <t>ヘンカン</t>
    </rPh>
    <phoneticPr fontId="5"/>
  </si>
  <si>
    <t>建物修復速度補正</t>
    <rPh sb="0" eb="2">
      <t>タテモノ</t>
    </rPh>
    <rPh sb="2" eb="4">
      <t>シュウフク</t>
    </rPh>
    <rPh sb="4" eb="6">
      <t>ソクド</t>
    </rPh>
    <rPh sb="6" eb="8">
      <t>ホセイ</t>
    </rPh>
    <phoneticPr fontId="5"/>
  </si>
  <si>
    <t>資源回復速度補正</t>
    <rPh sb="0" eb="2">
      <t>シゲン</t>
    </rPh>
    <rPh sb="2" eb="4">
      <t>カイフク</t>
    </rPh>
    <rPh sb="4" eb="6">
      <t>ソクド</t>
    </rPh>
    <rPh sb="6" eb="8">
      <t>ホセイ</t>
    </rPh>
    <phoneticPr fontId="5"/>
  </si>
  <si>
    <t>資源備蓄上限補正</t>
    <rPh sb="0" eb="4">
      <t>シゲンビチク</t>
    </rPh>
    <rPh sb="4" eb="6">
      <t>ジョウゲン</t>
    </rPh>
    <rPh sb="6" eb="8">
      <t>ホセイ</t>
    </rPh>
    <phoneticPr fontId="5"/>
  </si>
  <si>
    <t>物資/燃料備蓄上限補正</t>
    <rPh sb="0" eb="2">
      <t>ブッシ</t>
    </rPh>
    <rPh sb="3" eb="5">
      <t>ネンリョウ</t>
    </rPh>
    <rPh sb="5" eb="7">
      <t>ビチク</t>
    </rPh>
    <rPh sb="7" eb="9">
      <t>ジョウゲン</t>
    </rPh>
    <rPh sb="9" eb="11">
      <t>ホセイ</t>
    </rPh>
    <phoneticPr fontId="5"/>
  </si>
  <si>
    <t>超過備蓄損失割合</t>
    <rPh sb="0" eb="2">
      <t>チョウカ</t>
    </rPh>
    <rPh sb="2" eb="4">
      <t>ビチク</t>
    </rPh>
    <rPh sb="4" eb="6">
      <t>ソンシツ</t>
    </rPh>
    <rPh sb="6" eb="8">
      <t>ワリアイ</t>
    </rPh>
    <phoneticPr fontId="5"/>
  </si>
  <si>
    <t>資源備蓄上限値</t>
    <rPh sb="0" eb="6">
      <t>シゲンビチクジョウゲン</t>
    </rPh>
    <rPh sb="6" eb="7">
      <t>チ</t>
    </rPh>
    <phoneticPr fontId="5"/>
  </si>
  <si>
    <t>物資/燃料備蓄上限値</t>
    <rPh sb="0" eb="2">
      <t>ブッシ</t>
    </rPh>
    <rPh sb="3" eb="5">
      <t>ネンリョウ</t>
    </rPh>
    <rPh sb="5" eb="10">
      <t>ビチクジョウゲンチ</t>
    </rPh>
    <phoneticPr fontId="5"/>
  </si>
  <si>
    <t>理想物資/燃料備蓄比率</t>
    <rPh sb="0" eb="2">
      <t>リソウ</t>
    </rPh>
    <rPh sb="2" eb="4">
      <t>ブッシ</t>
    </rPh>
    <rPh sb="5" eb="7">
      <t>ネンリョウ</t>
    </rPh>
    <rPh sb="7" eb="9">
      <t>ビチク</t>
    </rPh>
    <rPh sb="9" eb="11">
      <t>ヒリツ</t>
    </rPh>
    <phoneticPr fontId="5"/>
  </si>
  <si>
    <t>最大人的資源</t>
    <rPh sb="0" eb="2">
      <t>サイダイ</t>
    </rPh>
    <rPh sb="2" eb="6">
      <t>ジンテキシゲン</t>
    </rPh>
    <phoneticPr fontId="5"/>
  </si>
  <si>
    <t>船団輸送能力</t>
    <rPh sb="0" eb="2">
      <t>センダン</t>
    </rPh>
    <rPh sb="2" eb="4">
      <t>ユソウ</t>
    </rPh>
    <rPh sb="4" eb="6">
      <t>ノウリョク</t>
    </rPh>
    <phoneticPr fontId="5"/>
  </si>
  <si>
    <t>陸軍の待機時燃料使用量補正</t>
    <rPh sb="0" eb="2">
      <t>リクグン</t>
    </rPh>
    <rPh sb="3" eb="6">
      <t>タイキジ</t>
    </rPh>
    <rPh sb="6" eb="11">
      <t>ネンリョウシヨウリョウ</t>
    </rPh>
    <rPh sb="11" eb="13">
      <t>ホセイ</t>
    </rPh>
    <phoneticPr fontId="5"/>
  </si>
  <si>
    <t>陸軍の戦闘時燃料使用量補正</t>
    <rPh sb="0" eb="2">
      <t>リクグン</t>
    </rPh>
    <rPh sb="3" eb="6">
      <t>セントウジ</t>
    </rPh>
    <rPh sb="6" eb="11">
      <t>ネンリョウシヨウリョウ</t>
    </rPh>
    <rPh sb="11" eb="13">
      <t>ホセイ</t>
    </rPh>
    <phoneticPr fontId="5"/>
  </si>
  <si>
    <t>空軍/海軍の待機時燃料使用量補正</t>
    <rPh sb="0" eb="2">
      <t>クウグン</t>
    </rPh>
    <rPh sb="3" eb="5">
      <t>カイグン</t>
    </rPh>
    <rPh sb="6" eb="9">
      <t>タイキジ</t>
    </rPh>
    <rPh sb="9" eb="11">
      <t>ネンリョウ</t>
    </rPh>
    <rPh sb="11" eb="14">
      <t>シヨウリョウ</t>
    </rPh>
    <rPh sb="14" eb="16">
      <t>ホセイ</t>
    </rPh>
    <phoneticPr fontId="5"/>
  </si>
  <si>
    <t>空軍の戦闘時燃料使用量補正</t>
    <rPh sb="0" eb="2">
      <t>クウグン</t>
    </rPh>
    <rPh sb="6" eb="8">
      <t>ネンリョウ</t>
    </rPh>
    <rPh sb="11" eb="13">
      <t>ホセイ</t>
    </rPh>
    <phoneticPr fontId="5"/>
  </si>
  <si>
    <t>海軍の非移動時燃料使用量補正</t>
    <rPh sb="0" eb="2">
      <t>カイグン</t>
    </rPh>
    <rPh sb="3" eb="6">
      <t>ヒイドウ</t>
    </rPh>
    <rPh sb="6" eb="7">
      <t>ジ</t>
    </rPh>
    <rPh sb="7" eb="9">
      <t>ネンリョウ</t>
    </rPh>
    <rPh sb="9" eb="12">
      <t>シヨウリョウ</t>
    </rPh>
    <rPh sb="12" eb="14">
      <t>ホセイ</t>
    </rPh>
    <phoneticPr fontId="5"/>
  </si>
  <si>
    <t>海軍の戦闘時燃料使用量補正</t>
    <rPh sb="0" eb="2">
      <t>カイグン</t>
    </rPh>
    <rPh sb="3" eb="5">
      <t>セントウ</t>
    </rPh>
    <rPh sb="5" eb="6">
      <t>ジ</t>
    </rPh>
    <rPh sb="6" eb="8">
      <t>ネンリョウ</t>
    </rPh>
    <rPh sb="8" eb="11">
      <t>シヨウリョウ</t>
    </rPh>
    <rPh sb="11" eb="13">
      <t>ホセイ</t>
    </rPh>
    <phoneticPr fontId="5"/>
  </si>
  <si>
    <t>輸送艦の輸送船団への変換比率</t>
    <rPh sb="0" eb="3">
      <t>ユソウカン</t>
    </rPh>
    <rPh sb="4" eb="8">
      <t>ユソウセンダン</t>
    </rPh>
    <rPh sb="10" eb="12">
      <t>ヘンカン</t>
    </rPh>
    <rPh sb="12" eb="14">
      <t>ヒリツ</t>
    </rPh>
    <phoneticPr fontId="5"/>
  </si>
  <si>
    <t>駆逐艦の護衛船団への変換比率</t>
    <rPh sb="0" eb="3">
      <t>クチクカン</t>
    </rPh>
    <rPh sb="4" eb="6">
      <t>ゴエイ</t>
    </rPh>
    <rPh sb="6" eb="8">
      <t>センダン</t>
    </rPh>
    <rPh sb="10" eb="12">
      <t>ヘンカン</t>
    </rPh>
    <rPh sb="12" eb="14">
      <t>ヒリツ</t>
    </rPh>
    <phoneticPr fontId="5"/>
  </si>
  <si>
    <t>軽巡洋艦の護衛船団への変換比率</t>
    <rPh sb="0" eb="4">
      <t>ケイジュンヨウカン</t>
    </rPh>
    <rPh sb="5" eb="9">
      <t>ゴエイセンダン</t>
    </rPh>
    <rPh sb="11" eb="15">
      <t>ヘンカンヒリツ</t>
    </rPh>
    <phoneticPr fontId="5"/>
  </si>
  <si>
    <t>軽空母の護衛船団への変換比率</t>
    <rPh sb="0" eb="3">
      <t>ケイクウボ</t>
    </rPh>
    <rPh sb="4" eb="8">
      <t>ゴエイセンダン</t>
    </rPh>
    <rPh sb="10" eb="14">
      <t>ヘンカンヒリツ</t>
    </rPh>
    <phoneticPr fontId="5"/>
  </si>
  <si>
    <t>生産ラインの編集</t>
    <rPh sb="0" eb="2">
      <t>セイサン</t>
    </rPh>
    <rPh sb="6" eb="8">
      <t>ヘンシュウ</t>
    </rPh>
    <phoneticPr fontId="5"/>
  </si>
  <si>
    <t>ユニット改良時のギアリングボーナス減少比率</t>
    <rPh sb="4" eb="6">
      <t>カイリョウ</t>
    </rPh>
    <rPh sb="6" eb="7">
      <t>ジ</t>
    </rPh>
    <rPh sb="17" eb="19">
      <t>ゲンショウ</t>
    </rPh>
    <rPh sb="19" eb="21">
      <t>ヒリツ</t>
    </rPh>
    <phoneticPr fontId="5"/>
  </si>
  <si>
    <t>旅団改良時のギアリングボーナス減少比率</t>
    <rPh sb="0" eb="5">
      <t>リョダンカイリョウジ</t>
    </rPh>
    <rPh sb="15" eb="19">
      <t>ゲンショウヒリツ</t>
    </rPh>
    <phoneticPr fontId="5"/>
  </si>
  <si>
    <t>中核州核攻撃時の不満度上昇係数</t>
    <rPh sb="0" eb="3">
      <t>チュウカクシュウ</t>
    </rPh>
    <rPh sb="3" eb="7">
      <t>カクコウゲキジ</t>
    </rPh>
    <rPh sb="8" eb="11">
      <t>フマンド</t>
    </rPh>
    <rPh sb="11" eb="13">
      <t>ジョウショウ</t>
    </rPh>
    <rPh sb="13" eb="15">
      <t>ケイスウ</t>
    </rPh>
    <phoneticPr fontId="5"/>
  </si>
  <si>
    <t>物資/消費財不足時の最大不満度上昇値</t>
    <rPh sb="0" eb="2">
      <t>ブッシ</t>
    </rPh>
    <rPh sb="3" eb="6">
      <t>ショウヒザイ</t>
    </rPh>
    <rPh sb="6" eb="9">
      <t>フソクジ</t>
    </rPh>
    <rPh sb="10" eb="12">
      <t>サイダイ</t>
    </rPh>
    <rPh sb="12" eb="15">
      <t>フマンド</t>
    </rPh>
    <rPh sb="15" eb="17">
      <t>ジョウショウ</t>
    </rPh>
    <rPh sb="17" eb="18">
      <t>チ</t>
    </rPh>
    <phoneticPr fontId="5"/>
  </si>
  <si>
    <t>核兵器生産補正</t>
    <rPh sb="0" eb="3">
      <t>カクヘイキ</t>
    </rPh>
    <rPh sb="3" eb="5">
      <t>セイサン</t>
    </rPh>
    <rPh sb="5" eb="7">
      <t>ホセイ</t>
    </rPh>
    <phoneticPr fontId="5"/>
  </si>
  <si>
    <t>同盟国に対する船団システム</t>
    <rPh sb="0" eb="3">
      <t>ドウメイコク</t>
    </rPh>
    <rPh sb="4" eb="5">
      <t>タイ</t>
    </rPh>
    <rPh sb="7" eb="9">
      <t>センダン</t>
    </rPh>
    <phoneticPr fontId="5"/>
  </si>
  <si>
    <t>不要な資源/燃料の回収比率</t>
    <rPh sb="0" eb="2">
      <t>フヨウ</t>
    </rPh>
    <rPh sb="3" eb="5">
      <t>シゲン</t>
    </rPh>
    <rPh sb="6" eb="8">
      <t>ネンリョウ</t>
    </rPh>
    <rPh sb="9" eb="11">
      <t>カイシュウ</t>
    </rPh>
    <rPh sb="11" eb="13">
      <t>ヒリツ</t>
    </rPh>
    <phoneticPr fontId="5"/>
  </si>
  <si>
    <t>諜報任務の距離補正</t>
    <rPh sb="0" eb="4">
      <t>チョウホウニンム</t>
    </rPh>
    <rPh sb="5" eb="9">
      <t>キョリホセイ</t>
    </rPh>
    <phoneticPr fontId="5"/>
  </si>
  <si>
    <t>諜報レベルの距離補正</t>
    <rPh sb="0" eb="2">
      <t>チョウホウ</t>
    </rPh>
    <rPh sb="6" eb="10">
      <t>キョリホセイ</t>
    </rPh>
    <phoneticPr fontId="5"/>
  </si>
  <si>
    <t>諜報レベル10超過時の距離補正</t>
    <rPh sb="0" eb="2">
      <t>チョウホウ</t>
    </rPh>
    <rPh sb="7" eb="10">
      <t>チョウカジ</t>
    </rPh>
    <rPh sb="11" eb="15">
      <t>キョリホセイ</t>
    </rPh>
    <phoneticPr fontId="5"/>
  </si>
  <si>
    <t>諜報コストのIC補正</t>
    <rPh sb="0" eb="2">
      <t>チョウホウ</t>
    </rPh>
    <rPh sb="8" eb="10">
      <t>ホセイ</t>
    </rPh>
    <phoneticPr fontId="5"/>
  </si>
  <si>
    <t>諜報コスト補正の最小IC</t>
    <rPh sb="0" eb="2">
      <t>チョウホウ</t>
    </rPh>
    <rPh sb="5" eb="7">
      <t>ホセイ</t>
    </rPh>
    <rPh sb="8" eb="10">
      <t>サイショウ</t>
    </rPh>
    <phoneticPr fontId="5"/>
  </si>
  <si>
    <t>諜報レベル10超過時追加維持コスト</t>
    <rPh sb="0" eb="2">
      <t>チョウホウ</t>
    </rPh>
    <rPh sb="7" eb="9">
      <t>チョウカ</t>
    </rPh>
    <rPh sb="9" eb="10">
      <t>ジ</t>
    </rPh>
    <rPh sb="10" eb="12">
      <t>ツイカ</t>
    </rPh>
    <rPh sb="12" eb="14">
      <t>イジ</t>
    </rPh>
    <phoneticPr fontId="5"/>
  </si>
  <si>
    <t>諜報レベル10超過時増加コスト</t>
    <rPh sb="0" eb="2">
      <t>チョウホウ</t>
    </rPh>
    <rPh sb="7" eb="10">
      <t>チョウカジ</t>
    </rPh>
    <rPh sb="10" eb="12">
      <t>ゾウカ</t>
    </rPh>
    <phoneticPr fontId="5"/>
  </si>
  <si>
    <t>諜報資金割り当て補正</t>
    <rPh sb="0" eb="4">
      <t>チョウホウシキン</t>
    </rPh>
    <rPh sb="4" eb="5">
      <t>ワ</t>
    </rPh>
    <rPh sb="6" eb="7">
      <t>ア</t>
    </rPh>
    <rPh sb="8" eb="10">
      <t>ホセイ</t>
    </rPh>
    <phoneticPr fontId="5"/>
  </si>
  <si>
    <t>外交官派遣間隔</t>
    <rPh sb="0" eb="2">
      <t>ガイコウ</t>
    </rPh>
    <rPh sb="2" eb="3">
      <t>カン</t>
    </rPh>
    <rPh sb="3" eb="5">
      <t>ハケン</t>
    </rPh>
    <rPh sb="5" eb="7">
      <t>カンカク</t>
    </rPh>
    <phoneticPr fontId="5"/>
  </si>
  <si>
    <t>閣僚交代時に閣僚特性を適用する</t>
    <rPh sb="0" eb="2">
      <t>カクリョウ</t>
    </rPh>
    <rPh sb="2" eb="5">
      <t>コウタイジ</t>
    </rPh>
    <rPh sb="6" eb="10">
      <t>カクリョウトクセイ</t>
    </rPh>
    <rPh sb="11" eb="13">
      <t>テキヨウ</t>
    </rPh>
    <phoneticPr fontId="5"/>
  </si>
  <si>
    <t>貿易キャンセル時の友好度低下</t>
    <rPh sb="0" eb="2">
      <t>ボウエキ</t>
    </rPh>
    <rPh sb="7" eb="8">
      <t>ジ</t>
    </rPh>
    <rPh sb="9" eb="12">
      <t>ユウコウド</t>
    </rPh>
    <rPh sb="12" eb="14">
      <t>テイカ</t>
    </rPh>
    <phoneticPr fontId="5"/>
  </si>
  <si>
    <t>永久貿易キャンセル時の友好度低下</t>
    <rPh sb="0" eb="2">
      <t>エイキュウ</t>
    </rPh>
    <rPh sb="2" eb="4">
      <t>ボウエキ</t>
    </rPh>
    <rPh sb="9" eb="10">
      <t>ジ</t>
    </rPh>
    <rPh sb="11" eb="16">
      <t>ユウコウドテイカ</t>
    </rPh>
    <phoneticPr fontId="5"/>
  </si>
  <si>
    <t>属国が宗主国の同盟に強制参加する</t>
    <rPh sb="0" eb="2">
      <t>ゾッコク</t>
    </rPh>
    <rPh sb="3" eb="6">
      <t>ソウシュコク</t>
    </rPh>
    <rPh sb="7" eb="9">
      <t>ドウメイ</t>
    </rPh>
    <rPh sb="10" eb="14">
      <t>キョウセイサンカ</t>
    </rPh>
    <phoneticPr fontId="5"/>
  </si>
  <si>
    <t>属国の属国が設立できるか</t>
    <rPh sb="0" eb="2">
      <t>ゾッコク</t>
    </rPh>
    <rPh sb="3" eb="5">
      <t>ゾッコク</t>
    </rPh>
    <rPh sb="6" eb="8">
      <t>セツリツ</t>
    </rPh>
    <phoneticPr fontId="5"/>
  </si>
  <si>
    <t>領有権主張の変更</t>
    <rPh sb="0" eb="5">
      <t>リョウユウケンシュチョウ</t>
    </rPh>
    <rPh sb="6" eb="8">
      <t>ヘンコウ</t>
    </rPh>
    <phoneticPr fontId="5"/>
  </si>
  <si>
    <t>領有権主張時の好戦性上昇値</t>
    <rPh sb="0" eb="5">
      <t>リョウユウケンシュチョウ</t>
    </rPh>
    <rPh sb="5" eb="6">
      <t>ジ</t>
    </rPh>
    <rPh sb="7" eb="10">
      <t>コウセンセイ</t>
    </rPh>
    <rPh sb="10" eb="12">
      <t>ジョウショウ</t>
    </rPh>
    <rPh sb="12" eb="13">
      <t>チ</t>
    </rPh>
    <phoneticPr fontId="5"/>
  </si>
  <si>
    <t>領有権撤回時の好戦性減少値</t>
    <rPh sb="0" eb="3">
      <t>リョウユウケン</t>
    </rPh>
    <rPh sb="3" eb="5">
      <t>テッカイ</t>
    </rPh>
    <rPh sb="5" eb="6">
      <t>ジ</t>
    </rPh>
    <rPh sb="7" eb="10">
      <t>コウセンセイ</t>
    </rPh>
    <rPh sb="10" eb="13">
      <t>ゲンショウチ</t>
    </rPh>
    <phoneticPr fontId="5"/>
  </si>
  <si>
    <t>宣戦布告された時に対抗陣営へ自動加盟</t>
    <rPh sb="0" eb="4">
      <t>センセンフコク</t>
    </rPh>
    <rPh sb="7" eb="8">
      <t>トキ</t>
    </rPh>
    <rPh sb="9" eb="13">
      <t>タイコウジンエイ</t>
    </rPh>
    <rPh sb="14" eb="16">
      <t>ジドウ</t>
    </rPh>
    <rPh sb="16" eb="18">
      <t>カメイ</t>
    </rPh>
    <phoneticPr fontId="5"/>
  </si>
  <si>
    <t>国家元首/政府首班の交代</t>
    <rPh sb="0" eb="4">
      <t>コッカゲンシュ</t>
    </rPh>
    <rPh sb="5" eb="9">
      <t>セイフシュハン</t>
    </rPh>
    <rPh sb="10" eb="12">
      <t>コウタイ</t>
    </rPh>
    <phoneticPr fontId="5"/>
  </si>
  <si>
    <t>クーデター発生時に兄弟国へ変更</t>
    <rPh sb="5" eb="8">
      <t>ハッセイジ</t>
    </rPh>
    <rPh sb="9" eb="12">
      <t>キョウダイコク</t>
    </rPh>
    <rPh sb="13" eb="15">
      <t>ヘンコウ</t>
    </rPh>
    <phoneticPr fontId="5"/>
  </si>
  <si>
    <t>独立可能国設定</t>
    <rPh sb="0" eb="5">
      <t>ドクリツカノウコク</t>
    </rPh>
    <rPh sb="5" eb="7">
      <t>セッテイ</t>
    </rPh>
    <phoneticPr fontId="5"/>
  </si>
  <si>
    <t>陸軍経験値入手係数</t>
    <rPh sb="0" eb="2">
      <t>リクグン</t>
    </rPh>
    <rPh sb="2" eb="5">
      <t>ケイケンチ</t>
    </rPh>
    <rPh sb="5" eb="7">
      <t>ニュウシュ</t>
    </rPh>
    <rPh sb="7" eb="9">
      <t>ケイスウ</t>
    </rPh>
    <phoneticPr fontId="5"/>
  </si>
  <si>
    <t>海軍経験値入手係数</t>
    <rPh sb="0" eb="2">
      <t>カイグン</t>
    </rPh>
    <rPh sb="2" eb="5">
      <t>ケイケンチ</t>
    </rPh>
    <rPh sb="7" eb="9">
      <t>ケイスウ</t>
    </rPh>
    <phoneticPr fontId="5"/>
  </si>
  <si>
    <t>空軍経験値入手係数</t>
    <rPh sb="0" eb="2">
      <t>クウグン</t>
    </rPh>
    <rPh sb="2" eb="5">
      <t>ケイケンチ</t>
    </rPh>
    <rPh sb="5" eb="7">
      <t>ニュウシュ</t>
    </rPh>
    <rPh sb="7" eb="9">
      <t>ケイスウ</t>
    </rPh>
    <phoneticPr fontId="5"/>
  </si>
  <si>
    <t>空軍空戦時経験値入手係数</t>
    <rPh sb="0" eb="2">
      <t>クウグン</t>
    </rPh>
    <rPh sb="2" eb="4">
      <t>クウセン</t>
    </rPh>
    <rPh sb="4" eb="5">
      <t>ジ</t>
    </rPh>
    <rPh sb="5" eb="8">
      <t>ケイケンチ</t>
    </rPh>
    <rPh sb="8" eb="10">
      <t>ニュウシュ</t>
    </rPh>
    <rPh sb="10" eb="12">
      <t>ケイスウ</t>
    </rPh>
    <phoneticPr fontId="5"/>
  </si>
  <si>
    <t>師団経験値入手係数</t>
    <rPh sb="0" eb="2">
      <t>シダン</t>
    </rPh>
    <rPh sb="2" eb="5">
      <t>ケイケンチ</t>
    </rPh>
    <rPh sb="7" eb="9">
      <t>ケイスウ</t>
    </rPh>
    <phoneticPr fontId="5"/>
  </si>
  <si>
    <t>指揮官経験値入手係数</t>
    <rPh sb="0" eb="3">
      <t>シキカン</t>
    </rPh>
    <rPh sb="3" eb="6">
      <t>ケイケンチ</t>
    </rPh>
    <rPh sb="8" eb="10">
      <t>ケイスウ</t>
    </rPh>
    <phoneticPr fontId="5"/>
  </si>
  <si>
    <t>消耗係数</t>
    <rPh sb="0" eb="4">
      <t>ショウモウケイスウ</t>
    </rPh>
    <phoneticPr fontId="5"/>
  </si>
  <si>
    <t>無補給時の自然条件消耗係数</t>
    <rPh sb="0" eb="4">
      <t>ムホキュウジ</t>
    </rPh>
    <rPh sb="5" eb="9">
      <t>シゼンジョウケン</t>
    </rPh>
    <rPh sb="9" eb="13">
      <t>ショウモウケイスウ</t>
    </rPh>
    <phoneticPr fontId="5"/>
  </si>
  <si>
    <t>無補給時の消耗係数</t>
    <rPh sb="0" eb="4">
      <t>ムホキュウジ</t>
    </rPh>
    <rPh sb="5" eb="9">
      <t>ショウモウケイスウ</t>
    </rPh>
    <phoneticPr fontId="5"/>
  </si>
  <si>
    <t>基地戦闘補正</t>
    <rPh sb="0" eb="2">
      <t>キチ</t>
    </rPh>
    <rPh sb="2" eb="4">
      <t>セントウ</t>
    </rPh>
    <rPh sb="4" eb="6">
      <t>ホセイ</t>
    </rPh>
    <phoneticPr fontId="5"/>
  </si>
  <si>
    <t>艦砲射撃戦闘補正</t>
    <rPh sb="0" eb="4">
      <t>カンポウシャゲキ</t>
    </rPh>
    <rPh sb="4" eb="6">
      <t>セントウ</t>
    </rPh>
    <rPh sb="6" eb="8">
      <t>ホセイ</t>
    </rPh>
    <phoneticPr fontId="5"/>
  </si>
  <si>
    <t>艦砲射撃戦闘効率上限</t>
    <rPh sb="0" eb="4">
      <t>カンポウシャゲキ</t>
    </rPh>
    <rPh sb="4" eb="10">
      <t>セントウコウリツジョウゲン</t>
    </rPh>
    <phoneticPr fontId="5"/>
  </si>
  <si>
    <t>強襲上陸ペナルティ</t>
    <rPh sb="0" eb="4">
      <t>キョウシュウジョウリク</t>
    </rPh>
    <phoneticPr fontId="5"/>
  </si>
  <si>
    <t>側面攻撃ペナルティ</t>
    <rPh sb="0" eb="4">
      <t>ソクメンコウゲキ</t>
    </rPh>
    <phoneticPr fontId="5"/>
  </si>
  <si>
    <t>攻撃側諸兵科連合ボーナス</t>
    <rPh sb="0" eb="3">
      <t>コウゲキガワ</t>
    </rPh>
    <rPh sb="3" eb="6">
      <t>ショヘイカ</t>
    </rPh>
    <rPh sb="6" eb="8">
      <t>レンゴウ</t>
    </rPh>
    <phoneticPr fontId="5"/>
  </si>
  <si>
    <t>防御側諸兵科連合ボーナス</t>
    <rPh sb="0" eb="2">
      <t>ボウギョ</t>
    </rPh>
    <rPh sb="2" eb="3">
      <t>ガワ</t>
    </rPh>
    <rPh sb="3" eb="6">
      <t>ショヘイカ</t>
    </rPh>
    <rPh sb="6" eb="8">
      <t>レンゴウ</t>
    </rPh>
    <phoneticPr fontId="5"/>
  </si>
  <si>
    <t>奇襲攻撃ペナルティ</t>
    <rPh sb="0" eb="4">
      <t>キシュウコウゲキ</t>
    </rPh>
    <phoneticPr fontId="5"/>
  </si>
  <si>
    <t>陸軍指揮上限ペナルティ</t>
    <rPh sb="0" eb="2">
      <t>リクグン</t>
    </rPh>
    <rPh sb="2" eb="6">
      <t>シキジョウゲン</t>
    </rPh>
    <phoneticPr fontId="5"/>
  </si>
  <si>
    <t>空軍指揮上限ペナルティ</t>
    <rPh sb="0" eb="2">
      <t>クウグン</t>
    </rPh>
    <rPh sb="2" eb="6">
      <t>シキジョウゲン</t>
    </rPh>
    <phoneticPr fontId="5"/>
  </si>
  <si>
    <t>海軍指揮上限ペナルティ</t>
    <rPh sb="0" eb="2">
      <t>カイグン</t>
    </rPh>
    <rPh sb="2" eb="6">
      <t>シキジョウゲン</t>
    </rPh>
    <phoneticPr fontId="5"/>
  </si>
  <si>
    <t>多方面攻撃補正</t>
    <rPh sb="0" eb="3">
      <t>タホウメン</t>
    </rPh>
    <rPh sb="3" eb="5">
      <t>コウゲキ</t>
    </rPh>
    <rPh sb="5" eb="7">
      <t>ホセイ</t>
    </rPh>
    <phoneticPr fontId="5"/>
  </si>
  <si>
    <t>包囲攻撃ペナルティ</t>
    <rPh sb="0" eb="4">
      <t>ホウイコウゲキ</t>
    </rPh>
    <phoneticPr fontId="5"/>
  </si>
  <si>
    <t>要塞攻撃ペナルティ</t>
    <rPh sb="0" eb="4">
      <t>ヨウサイコウゲキ</t>
    </rPh>
    <phoneticPr fontId="5"/>
  </si>
  <si>
    <t>沿岸要塞攻撃ペナルティ</t>
    <rPh sb="0" eb="4">
      <t>エンガンヨウサイ</t>
    </rPh>
    <rPh sb="4" eb="6">
      <t>コウゲキ</t>
    </rPh>
    <phoneticPr fontId="5"/>
  </si>
  <si>
    <t>装甲ユニットの都市攻撃ペナルティ</t>
    <rPh sb="0" eb="2">
      <t>ソウコウ</t>
    </rPh>
    <rPh sb="7" eb="11">
      <t>トシコウゲキ</t>
    </rPh>
    <phoneticPr fontId="5"/>
  </si>
  <si>
    <t>国民不満度ペナルティ</t>
    <rPh sb="0" eb="5">
      <t>コクミンフマンド</t>
    </rPh>
    <phoneticPr fontId="5"/>
  </si>
  <si>
    <t>補給不足ペナルティ</t>
    <rPh sb="0" eb="4">
      <t>ホキュウブソク</t>
    </rPh>
    <phoneticPr fontId="5"/>
  </si>
  <si>
    <t>陸軍物資不足ペナルティ</t>
    <rPh sb="0" eb="2">
      <t>リクグン</t>
    </rPh>
    <rPh sb="2" eb="6">
      <t>ブッシブソク</t>
    </rPh>
    <phoneticPr fontId="5"/>
  </si>
  <si>
    <t>空軍物資不足ペナルティ</t>
    <rPh sb="0" eb="2">
      <t>クウグン</t>
    </rPh>
    <rPh sb="2" eb="6">
      <t>ブッシブソク</t>
    </rPh>
    <phoneticPr fontId="5"/>
  </si>
  <si>
    <t>海軍物資不足ペナルティ</t>
    <rPh sb="0" eb="2">
      <t>カイグン</t>
    </rPh>
    <rPh sb="2" eb="6">
      <t>ブッシブソク</t>
    </rPh>
    <phoneticPr fontId="5"/>
  </si>
  <si>
    <t>陸軍燃料不足ペナルティ</t>
    <rPh sb="0" eb="2">
      <t>リクグン</t>
    </rPh>
    <rPh sb="2" eb="6">
      <t>ネンリョウブソク</t>
    </rPh>
    <phoneticPr fontId="5"/>
  </si>
  <si>
    <t>空軍燃料不足ペナルティ</t>
    <rPh sb="0" eb="6">
      <t>クウグンネンリョウブソク</t>
    </rPh>
    <phoneticPr fontId="5"/>
  </si>
  <si>
    <t>海軍燃料不足ペナルティ</t>
    <rPh sb="0" eb="6">
      <t>カイグンネンリョウブソク</t>
    </rPh>
    <phoneticPr fontId="5"/>
  </si>
  <si>
    <t>レーダー補正</t>
    <rPh sb="4" eb="6">
      <t>ホセイ</t>
    </rPh>
    <phoneticPr fontId="5"/>
  </si>
  <si>
    <t>レーダー/対空砲複合補正</t>
    <rPh sb="5" eb="8">
      <t>タイクウホウ</t>
    </rPh>
    <rPh sb="8" eb="10">
      <t>フクゴウ</t>
    </rPh>
    <rPh sb="10" eb="12">
      <t>ホセイ</t>
    </rPh>
    <phoneticPr fontId="5"/>
  </si>
  <si>
    <t>爆撃機迎撃ボーナス</t>
    <rPh sb="0" eb="3">
      <t>バクゲキキ</t>
    </rPh>
    <rPh sb="3" eb="5">
      <t>ゲイゲキ</t>
    </rPh>
    <phoneticPr fontId="5"/>
  </si>
  <si>
    <t>空軍スタックペナルティ</t>
    <rPh sb="0" eb="2">
      <t>クウグン</t>
    </rPh>
    <phoneticPr fontId="5"/>
  </si>
  <si>
    <t>海軍スタックペナルティ</t>
    <rPh sb="0" eb="2">
      <t>カイグン</t>
    </rPh>
    <phoneticPr fontId="5"/>
  </si>
  <si>
    <t>陸軍元帥指揮上限</t>
    <rPh sb="0" eb="4">
      <t>リクグンゲンスイ</t>
    </rPh>
    <rPh sb="4" eb="6">
      <t>シキ</t>
    </rPh>
    <rPh sb="6" eb="8">
      <t>ジョウゲン</t>
    </rPh>
    <phoneticPr fontId="5"/>
  </si>
  <si>
    <t>陸軍大将指揮上限</t>
    <rPh sb="0" eb="2">
      <t>リクグン</t>
    </rPh>
    <rPh sb="2" eb="4">
      <t>タイショウ</t>
    </rPh>
    <rPh sb="4" eb="6">
      <t>シキ</t>
    </rPh>
    <rPh sb="6" eb="8">
      <t>ジョウゲン</t>
    </rPh>
    <phoneticPr fontId="5"/>
  </si>
  <si>
    <t>陸軍中将指揮上限</t>
    <rPh sb="0" eb="2">
      <t>リクグン</t>
    </rPh>
    <rPh sb="2" eb="4">
      <t>チュウジョウ</t>
    </rPh>
    <rPh sb="4" eb="6">
      <t>シキ</t>
    </rPh>
    <rPh sb="6" eb="8">
      <t>ジョウゲン</t>
    </rPh>
    <phoneticPr fontId="5"/>
  </si>
  <si>
    <t>陸軍少将指揮上限</t>
    <rPh sb="0" eb="2">
      <t>リクグン</t>
    </rPh>
    <rPh sb="2" eb="4">
      <t>ショウショウ</t>
    </rPh>
    <rPh sb="4" eb="6">
      <t>シキ</t>
    </rPh>
    <rPh sb="6" eb="8">
      <t>ジョウゲン</t>
    </rPh>
    <phoneticPr fontId="5"/>
  </si>
  <si>
    <t>空軍元帥指揮上限</t>
    <rPh sb="4" eb="6">
      <t>シキ</t>
    </rPh>
    <rPh sb="6" eb="8">
      <t>ジョウゲン</t>
    </rPh>
    <phoneticPr fontId="5"/>
  </si>
  <si>
    <t>空軍大将指揮上限</t>
    <rPh sb="2" eb="4">
      <t>タイショウ</t>
    </rPh>
    <rPh sb="4" eb="6">
      <t>シキ</t>
    </rPh>
    <rPh sb="6" eb="8">
      <t>ジョウゲン</t>
    </rPh>
    <phoneticPr fontId="5"/>
  </si>
  <si>
    <t>空軍中将指揮上限</t>
    <rPh sb="2" eb="4">
      <t>チュウジョウ</t>
    </rPh>
    <rPh sb="4" eb="6">
      <t>シキ</t>
    </rPh>
    <rPh sb="6" eb="8">
      <t>ジョウゲン</t>
    </rPh>
    <phoneticPr fontId="5"/>
  </si>
  <si>
    <t>空軍少将指揮上限</t>
    <rPh sb="2" eb="4">
      <t>ショウショウ</t>
    </rPh>
    <rPh sb="4" eb="6">
      <t>シキ</t>
    </rPh>
    <rPh sb="6" eb="8">
      <t>ジョウゲン</t>
    </rPh>
    <phoneticPr fontId="5"/>
  </si>
  <si>
    <t>海軍元帥指揮上限</t>
    <rPh sb="4" eb="6">
      <t>シキ</t>
    </rPh>
    <rPh sb="6" eb="8">
      <t>ジョウゲン</t>
    </rPh>
    <phoneticPr fontId="5"/>
  </si>
  <si>
    <t>海軍大将指揮上限</t>
    <rPh sb="2" eb="4">
      <t>タイショウ</t>
    </rPh>
    <rPh sb="4" eb="6">
      <t>シキ</t>
    </rPh>
    <rPh sb="6" eb="8">
      <t>ジョウゲン</t>
    </rPh>
    <phoneticPr fontId="5"/>
  </si>
  <si>
    <t>海軍中将指揮上限</t>
    <rPh sb="2" eb="4">
      <t>チュウジョウ</t>
    </rPh>
    <rPh sb="4" eb="6">
      <t>シキ</t>
    </rPh>
    <rPh sb="6" eb="8">
      <t>ジョウゲン</t>
    </rPh>
    <phoneticPr fontId="5"/>
  </si>
  <si>
    <t>海軍少将指揮上限</t>
    <rPh sb="2" eb="4">
      <t>ショウショウ</t>
    </rPh>
    <rPh sb="4" eb="6">
      <t>シキ</t>
    </rPh>
    <rPh sb="6" eb="8">
      <t>ジョウゲン</t>
    </rPh>
    <phoneticPr fontId="5"/>
  </si>
  <si>
    <t>司令部指揮上限係数</t>
    <rPh sb="0" eb="3">
      <t>シレイブ</t>
    </rPh>
    <rPh sb="3" eb="7">
      <t>シキジョウゲン</t>
    </rPh>
    <rPh sb="7" eb="9">
      <t>ケイスウ</t>
    </rPh>
    <phoneticPr fontId="5"/>
  </si>
  <si>
    <t>輸送船団護衛係数</t>
    <rPh sb="0" eb="4">
      <t>ユソウセンダン</t>
    </rPh>
    <rPh sb="4" eb="6">
      <t>ゴエイ</t>
    </rPh>
    <rPh sb="6" eb="8">
      <t>ケイスウ</t>
    </rPh>
    <phoneticPr fontId="5"/>
  </si>
  <si>
    <t>戦闘後命令遅延時間</t>
    <rPh sb="0" eb="3">
      <t>セントウゴ</t>
    </rPh>
    <rPh sb="3" eb="5">
      <t>メイレイ</t>
    </rPh>
    <rPh sb="5" eb="7">
      <t>チエン</t>
    </rPh>
    <rPh sb="7" eb="9">
      <t>ジカン</t>
    </rPh>
    <phoneticPr fontId="5"/>
  </si>
  <si>
    <t>陸軍命令遅延時間</t>
    <rPh sb="0" eb="2">
      <t>リクグン</t>
    </rPh>
    <rPh sb="2" eb="4">
      <t>メイレイ</t>
    </rPh>
    <rPh sb="4" eb="6">
      <t>チエン</t>
    </rPh>
    <rPh sb="6" eb="8">
      <t>ジカン</t>
    </rPh>
    <phoneticPr fontId="5"/>
  </si>
  <si>
    <t>海軍命令遅延時間</t>
    <rPh sb="0" eb="2">
      <t>カイグン</t>
    </rPh>
    <rPh sb="2" eb="4">
      <t>メイレイ</t>
    </rPh>
    <rPh sb="4" eb="6">
      <t>チエン</t>
    </rPh>
    <rPh sb="6" eb="8">
      <t>ジカン</t>
    </rPh>
    <phoneticPr fontId="5"/>
  </si>
  <si>
    <t>空軍命令遅延時間</t>
    <rPh sb="0" eb="2">
      <t>クウグン</t>
    </rPh>
    <rPh sb="2" eb="4">
      <t>メイレイ</t>
    </rPh>
    <rPh sb="4" eb="6">
      <t>チエン</t>
    </rPh>
    <rPh sb="6" eb="8">
      <t>ジカン</t>
    </rPh>
    <phoneticPr fontId="5"/>
  </si>
  <si>
    <t>空軍最大スタックサイズ</t>
    <rPh sb="0" eb="2">
      <t>クウグン</t>
    </rPh>
    <rPh sb="2" eb="4">
      <t>サイダイ</t>
    </rPh>
    <phoneticPr fontId="5"/>
  </si>
  <si>
    <t>空戦最小戦闘時間</t>
    <rPh sb="0" eb="2">
      <t>クウセン</t>
    </rPh>
    <rPh sb="2" eb="4">
      <t>サイショウ</t>
    </rPh>
    <rPh sb="4" eb="8">
      <t>セントウジカン</t>
    </rPh>
    <phoneticPr fontId="5"/>
  </si>
  <si>
    <t>港湾攻撃最小戦闘時間</t>
    <rPh sb="0" eb="4">
      <t>コウワンコウゲキ</t>
    </rPh>
    <rPh sb="4" eb="6">
      <t>サイショウ</t>
    </rPh>
    <rPh sb="6" eb="10">
      <t>セントウジカン</t>
    </rPh>
    <phoneticPr fontId="5"/>
  </si>
  <si>
    <t>戦略爆撃最小戦闘時間</t>
    <rPh sb="0" eb="4">
      <t>センリャクバクゲキ</t>
    </rPh>
    <rPh sb="4" eb="10">
      <t>サイショウセントウジカン</t>
    </rPh>
    <phoneticPr fontId="5"/>
  </si>
  <si>
    <t>地上爆撃最小戦闘時間</t>
    <rPh sb="0" eb="4">
      <t>チジョウバクゲキ</t>
    </rPh>
    <rPh sb="4" eb="10">
      <t>サイショウセントウジカン</t>
    </rPh>
    <phoneticPr fontId="5"/>
  </si>
  <si>
    <t>経験値補正</t>
    <rPh sb="0" eb="3">
      <t>ケイケンチ</t>
    </rPh>
    <rPh sb="3" eb="5">
      <t>ホセイ</t>
    </rPh>
    <phoneticPr fontId="5"/>
  </si>
  <si>
    <t>海軍基地戦略爆撃係数</t>
    <rPh sb="0" eb="4">
      <t>カイグンキチ</t>
    </rPh>
    <rPh sb="4" eb="8">
      <t>センリャクバクゲキ</t>
    </rPh>
    <rPh sb="8" eb="10">
      <t>ケイスウ</t>
    </rPh>
    <phoneticPr fontId="5"/>
  </si>
  <si>
    <t>空軍基地戦略爆撃係数</t>
    <rPh sb="0" eb="2">
      <t>クウグン</t>
    </rPh>
    <rPh sb="2" eb="4">
      <t>キチ</t>
    </rPh>
    <rPh sb="4" eb="8">
      <t>センリャクバクゲキ</t>
    </rPh>
    <rPh sb="8" eb="10">
      <t>ケイスウ</t>
    </rPh>
    <phoneticPr fontId="5"/>
  </si>
  <si>
    <t>対空砲戦略爆撃係数</t>
    <rPh sb="0" eb="3">
      <t>タイクウホウ</t>
    </rPh>
    <rPh sb="3" eb="9">
      <t>センリャクバクゲキケイスウ</t>
    </rPh>
    <phoneticPr fontId="5"/>
  </si>
  <si>
    <t>ロケット試験場戦略爆撃係数</t>
    <rPh sb="4" eb="7">
      <t>シケンジョウ</t>
    </rPh>
    <rPh sb="7" eb="11">
      <t>センリャクバクゲキ</t>
    </rPh>
    <rPh sb="11" eb="13">
      <t>ケイスウ</t>
    </rPh>
    <phoneticPr fontId="5"/>
  </si>
  <si>
    <t>原子炉戦略爆撃係数</t>
    <rPh sb="0" eb="3">
      <t>ゲンシロ</t>
    </rPh>
    <rPh sb="3" eb="9">
      <t>センリャクバクゲキケイスウ</t>
    </rPh>
    <phoneticPr fontId="5"/>
  </si>
  <si>
    <t>レーダー戦略爆撃係数</t>
    <rPh sb="4" eb="10">
      <t>センリャクバクゲキケイスウ</t>
    </rPh>
    <phoneticPr fontId="5"/>
  </si>
  <si>
    <t>インフラ戦略爆撃係数</t>
    <rPh sb="4" eb="10">
      <t>センリャクバクゲキケイスウ</t>
    </rPh>
    <phoneticPr fontId="5"/>
  </si>
  <si>
    <t>IC戦略爆撃係数</t>
    <rPh sb="2" eb="8">
      <t>センリャクバクゲキケイスウ</t>
    </rPh>
    <phoneticPr fontId="5"/>
  </si>
  <si>
    <t>資源戦略爆撃係数</t>
    <rPh sb="0" eb="2">
      <t>シゲン</t>
    </rPh>
    <rPh sb="2" eb="8">
      <t>センリャクバクゲキケイスウ</t>
    </rPh>
    <phoneticPr fontId="5"/>
  </si>
  <si>
    <t>合成石油工場戦略爆撃係数</t>
    <rPh sb="0" eb="4">
      <t>ゴウセイセキユ</t>
    </rPh>
    <rPh sb="4" eb="6">
      <t>コウジョウ</t>
    </rPh>
    <rPh sb="6" eb="12">
      <t>センリャクバクゲキケイスウ</t>
    </rPh>
    <phoneticPr fontId="5"/>
  </si>
  <si>
    <t>対地防御効率補正</t>
    <rPh sb="0" eb="2">
      <t>タイチ</t>
    </rPh>
    <rPh sb="2" eb="4">
      <t>ボウギョ</t>
    </rPh>
    <rPh sb="4" eb="6">
      <t>コウリツ</t>
    </rPh>
    <rPh sb="6" eb="8">
      <t>ホセイ</t>
    </rPh>
    <phoneticPr fontId="5"/>
  </si>
  <si>
    <t>基本回避率(防御回数あり)</t>
    <rPh sb="0" eb="2">
      <t>キホン</t>
    </rPh>
    <rPh sb="2" eb="5">
      <t>カイヒリツ</t>
    </rPh>
    <phoneticPr fontId="5"/>
  </si>
  <si>
    <t>基本回避率(防御回数なし)</t>
    <rPh sb="0" eb="5">
      <t>キホンカイヒリツ</t>
    </rPh>
    <rPh sb="6" eb="10">
      <t>ボウギョカイスウ</t>
    </rPh>
    <phoneticPr fontId="5"/>
  </si>
  <si>
    <t>陸軍基本回避率(防御回数あり)</t>
    <rPh sb="0" eb="2">
      <t>リクグン</t>
    </rPh>
    <rPh sb="2" eb="7">
      <t>キホンカイヒリツ</t>
    </rPh>
    <rPh sb="8" eb="12">
      <t>ボウギョカイスウ</t>
    </rPh>
    <phoneticPr fontId="5"/>
  </si>
  <si>
    <t>空軍基本回避率(防御回数あり)</t>
    <rPh sb="0" eb="2">
      <t>クウグン</t>
    </rPh>
    <rPh sb="2" eb="7">
      <t>キホンカイヒリツ</t>
    </rPh>
    <rPh sb="8" eb="12">
      <t>ボウギョカイスウ</t>
    </rPh>
    <phoneticPr fontId="5"/>
  </si>
  <si>
    <t>海軍基本回避率(防御回数あり)</t>
    <rPh sb="0" eb="2">
      <t>カイグン</t>
    </rPh>
    <rPh sb="2" eb="7">
      <t>キホンカイヒリツ</t>
    </rPh>
    <rPh sb="8" eb="12">
      <t>ボウギョカイスウ</t>
    </rPh>
    <phoneticPr fontId="5"/>
  </si>
  <si>
    <t>陸軍基本回避率(防御回数なし)</t>
    <rPh sb="0" eb="2">
      <t>リクグン</t>
    </rPh>
    <rPh sb="2" eb="7">
      <t>キホンカイヒリツ</t>
    </rPh>
    <rPh sb="8" eb="12">
      <t>ボウギョカイスウ</t>
    </rPh>
    <phoneticPr fontId="5"/>
  </si>
  <si>
    <t>空軍基本回避率(防御回数なし)</t>
    <rPh sb="0" eb="2">
      <t>クウグン</t>
    </rPh>
    <rPh sb="2" eb="7">
      <t>キホンカイヒリツ</t>
    </rPh>
    <rPh sb="8" eb="12">
      <t>ボウギョカイスウ</t>
    </rPh>
    <phoneticPr fontId="5"/>
  </si>
  <si>
    <t>海軍基本回避率(防御回数なし)</t>
    <rPh sb="0" eb="2">
      <t>カイグン</t>
    </rPh>
    <rPh sb="2" eb="7">
      <t>キホンカイヒリツ</t>
    </rPh>
    <rPh sb="8" eb="12">
      <t>ボウギョカイスウ</t>
    </rPh>
    <phoneticPr fontId="5"/>
  </si>
  <si>
    <t>地形特性獲得可能性</t>
    <rPh sb="0" eb="4">
      <t>チケイトクセイ</t>
    </rPh>
    <rPh sb="4" eb="6">
      <t>カクトク</t>
    </rPh>
    <rPh sb="6" eb="9">
      <t>カノウセイ</t>
    </rPh>
    <phoneticPr fontId="5"/>
  </si>
  <si>
    <t>戦闘特性獲得可能性</t>
    <rPh sb="0" eb="2">
      <t>セントウ</t>
    </rPh>
    <rPh sb="2" eb="4">
      <t>トクセイ</t>
    </rPh>
    <rPh sb="4" eb="6">
      <t>カクトク</t>
    </rPh>
    <rPh sb="6" eb="9">
      <t>カノウセイ</t>
    </rPh>
    <phoneticPr fontId="5"/>
  </si>
  <si>
    <t>地形特性補正</t>
    <rPh sb="0" eb="4">
      <t>チケイトクセイ</t>
    </rPh>
    <rPh sb="4" eb="6">
      <t>ホセイ</t>
    </rPh>
    <phoneticPr fontId="5"/>
  </si>
  <si>
    <t>類似地形特性補正</t>
    <rPh sb="0" eb="4">
      <t>ルイジチケイ</t>
    </rPh>
    <rPh sb="4" eb="6">
      <t>トクセイ</t>
    </rPh>
    <rPh sb="6" eb="8">
      <t>ホセイ</t>
    </rPh>
    <phoneticPr fontId="5"/>
  </si>
  <si>
    <t>戦闘特性補正</t>
    <rPh sb="0" eb="4">
      <t>セントウトクセイ</t>
    </rPh>
    <rPh sb="4" eb="6">
      <t>ホセイ</t>
    </rPh>
    <phoneticPr fontId="5"/>
  </si>
  <si>
    <t>陸軍指揮官スキル補正</t>
    <rPh sb="0" eb="2">
      <t>リクグン</t>
    </rPh>
    <rPh sb="2" eb="5">
      <t>シキカン</t>
    </rPh>
    <rPh sb="8" eb="10">
      <t>ホセイ</t>
    </rPh>
    <phoneticPr fontId="5"/>
  </si>
  <si>
    <t>空軍指揮官スキル補正</t>
    <rPh sb="0" eb="2">
      <t>クウグン</t>
    </rPh>
    <rPh sb="2" eb="5">
      <t>シキカン</t>
    </rPh>
    <rPh sb="8" eb="10">
      <t>ホセイ</t>
    </rPh>
    <phoneticPr fontId="5"/>
  </si>
  <si>
    <t>海軍指揮官スキル補正</t>
    <rPh sb="0" eb="2">
      <t>カイグン</t>
    </rPh>
    <rPh sb="2" eb="5">
      <t>シキカン</t>
    </rPh>
    <rPh sb="8" eb="10">
      <t>ホセイ</t>
    </rPh>
    <phoneticPr fontId="5"/>
  </si>
  <si>
    <t>指揮官死亡確率</t>
    <rPh sb="0" eb="3">
      <t>シキカン</t>
    </rPh>
    <rPh sb="3" eb="5">
      <t>シボウ</t>
    </rPh>
    <rPh sb="5" eb="7">
      <t>カクリツ</t>
    </rPh>
    <phoneticPr fontId="5"/>
  </si>
  <si>
    <t>空軍組織率被ダメージ</t>
    <rPh sb="0" eb="5">
      <t>クウグンソシキリツ</t>
    </rPh>
    <rPh sb="5" eb="6">
      <t>ヒ</t>
    </rPh>
    <phoneticPr fontId="5"/>
  </si>
  <si>
    <t>空軍戦力被ダメージ(組織力)</t>
    <rPh sb="0" eb="2">
      <t>クウグン</t>
    </rPh>
    <rPh sb="2" eb="4">
      <t>センリョク</t>
    </rPh>
    <rPh sb="4" eb="5">
      <t>ヒ</t>
    </rPh>
    <rPh sb="10" eb="13">
      <t>ソシキリョク</t>
    </rPh>
    <phoneticPr fontId="5"/>
  </si>
  <si>
    <t>空軍戦力被ダメージ</t>
    <rPh sb="0" eb="4">
      <t>クウグンセンリョク</t>
    </rPh>
    <rPh sb="4" eb="5">
      <t>ヒ</t>
    </rPh>
    <phoneticPr fontId="5"/>
  </si>
  <si>
    <t>陸軍最小組織率被ダメージ</t>
    <rPh sb="0" eb="2">
      <t>リクグン</t>
    </rPh>
    <rPh sb="2" eb="4">
      <t>サイショウ</t>
    </rPh>
    <rPh sb="4" eb="7">
      <t>ソシキリツ</t>
    </rPh>
    <rPh sb="7" eb="8">
      <t>ヒ</t>
    </rPh>
    <phoneticPr fontId="5"/>
  </si>
  <si>
    <t>陸軍組織率被ダメージ(装甲/非装甲同士)</t>
    <rPh sb="0" eb="2">
      <t>リクグン</t>
    </rPh>
    <rPh sb="2" eb="5">
      <t>ソシキリツ</t>
    </rPh>
    <rPh sb="5" eb="6">
      <t>ヒ</t>
    </rPh>
    <rPh sb="11" eb="13">
      <t>ソウコウ</t>
    </rPh>
    <rPh sb="14" eb="15">
      <t>ヒ</t>
    </rPh>
    <rPh sb="15" eb="17">
      <t>ソウコウ</t>
    </rPh>
    <rPh sb="17" eb="19">
      <t>ドウシ</t>
    </rPh>
    <phoneticPr fontId="5"/>
  </si>
  <si>
    <t>陸軍組織率被ダメージ(装甲対非装甲)</t>
    <rPh sb="0" eb="2">
      <t>リクグン</t>
    </rPh>
    <rPh sb="2" eb="5">
      <t>ソシキリツ</t>
    </rPh>
    <rPh sb="5" eb="6">
      <t>ヒ</t>
    </rPh>
    <rPh sb="11" eb="13">
      <t>ソウコウ</t>
    </rPh>
    <rPh sb="13" eb="14">
      <t>タイ</t>
    </rPh>
    <rPh sb="14" eb="15">
      <t>ヒ</t>
    </rPh>
    <rPh sb="15" eb="17">
      <t>ソウコウ</t>
    </rPh>
    <phoneticPr fontId="5"/>
  </si>
  <si>
    <t>陸軍最小戦力被ダメージ</t>
    <rPh sb="0" eb="2">
      <t>リクグン</t>
    </rPh>
    <rPh sb="2" eb="4">
      <t>サイショウ</t>
    </rPh>
    <rPh sb="4" eb="6">
      <t>センリョク</t>
    </rPh>
    <rPh sb="6" eb="7">
      <t>ヒ</t>
    </rPh>
    <phoneticPr fontId="5"/>
  </si>
  <si>
    <t>陸軍戦力被ダメージ(装甲/非装甲同士)</t>
    <rPh sb="0" eb="2">
      <t>リクグン</t>
    </rPh>
    <rPh sb="2" eb="4">
      <t>センリョク</t>
    </rPh>
    <rPh sb="4" eb="5">
      <t>ヒ</t>
    </rPh>
    <rPh sb="10" eb="12">
      <t>ソウコウ</t>
    </rPh>
    <rPh sb="13" eb="14">
      <t>ヒ</t>
    </rPh>
    <rPh sb="14" eb="16">
      <t>ソウコウ</t>
    </rPh>
    <rPh sb="16" eb="18">
      <t>ドウシ</t>
    </rPh>
    <phoneticPr fontId="5"/>
  </si>
  <si>
    <t>陸軍戦力被ダメージ(装甲対非装甲)</t>
    <rPh sb="0" eb="2">
      <t>リクグン</t>
    </rPh>
    <rPh sb="2" eb="4">
      <t>センリョク</t>
    </rPh>
    <rPh sb="4" eb="5">
      <t>ヒ</t>
    </rPh>
    <rPh sb="10" eb="12">
      <t>ソウコウ</t>
    </rPh>
    <rPh sb="12" eb="13">
      <t>タイ</t>
    </rPh>
    <rPh sb="13" eb="14">
      <t>ヒ</t>
    </rPh>
    <rPh sb="14" eb="16">
      <t>ソウコウ</t>
    </rPh>
    <phoneticPr fontId="5"/>
  </si>
  <si>
    <t>空軍最小組織率被ダメージ</t>
    <rPh sb="0" eb="2">
      <t>クウグン</t>
    </rPh>
    <rPh sb="2" eb="4">
      <t>サイショウ</t>
    </rPh>
    <rPh sb="4" eb="7">
      <t>ソシキリツ</t>
    </rPh>
    <rPh sb="7" eb="8">
      <t>ヒ</t>
    </rPh>
    <phoneticPr fontId="5"/>
  </si>
  <si>
    <t>空軍追加組織率被ダメージ</t>
    <rPh sb="0" eb="2">
      <t>クウグン</t>
    </rPh>
    <rPh sb="2" eb="4">
      <t>ツイカ</t>
    </rPh>
    <rPh sb="4" eb="7">
      <t>ソシキリツ</t>
    </rPh>
    <rPh sb="7" eb="8">
      <t>ヒ</t>
    </rPh>
    <phoneticPr fontId="5"/>
  </si>
  <si>
    <t>空軍最小戦力被ダメージ</t>
    <rPh sb="0" eb="2">
      <t>クウグン</t>
    </rPh>
    <rPh sb="2" eb="4">
      <t>サイショウ</t>
    </rPh>
    <rPh sb="6" eb="7">
      <t>ヒ</t>
    </rPh>
    <phoneticPr fontId="5"/>
  </si>
  <si>
    <t>空軍追加戦力被ダメージ</t>
    <rPh sb="0" eb="2">
      <t>クウグン</t>
    </rPh>
    <rPh sb="2" eb="4">
      <t>ツイカ</t>
    </rPh>
    <rPh sb="6" eb="7">
      <t>ヒ</t>
    </rPh>
    <phoneticPr fontId="5"/>
  </si>
  <si>
    <t>空軍戦力被ダメージ(対塹壕)</t>
    <rPh sb="0" eb="2">
      <t>クウグン</t>
    </rPh>
    <rPh sb="2" eb="4">
      <t>センリョク</t>
    </rPh>
    <rPh sb="4" eb="5">
      <t>ヒ</t>
    </rPh>
    <rPh sb="10" eb="11">
      <t>タイ</t>
    </rPh>
    <rPh sb="11" eb="13">
      <t>ザンゴウ</t>
    </rPh>
    <phoneticPr fontId="5"/>
  </si>
  <si>
    <t>海軍最小組織率被ダメージ</t>
    <rPh sb="2" eb="4">
      <t>サイショウ</t>
    </rPh>
    <rPh sb="4" eb="7">
      <t>ソシキリツ</t>
    </rPh>
    <rPh sb="7" eb="8">
      <t>ヒ</t>
    </rPh>
    <phoneticPr fontId="5"/>
  </si>
  <si>
    <t>海軍追加組織率被ダメージ</t>
    <rPh sb="2" eb="4">
      <t>ツイカ</t>
    </rPh>
    <rPh sb="4" eb="7">
      <t>ソシキリツ</t>
    </rPh>
    <rPh sb="7" eb="8">
      <t>ヒ</t>
    </rPh>
    <phoneticPr fontId="5"/>
  </si>
  <si>
    <t>海軍最小戦力被ダメージ</t>
    <rPh sb="2" eb="4">
      <t>サイショウ</t>
    </rPh>
    <rPh sb="6" eb="7">
      <t>ヒ</t>
    </rPh>
    <phoneticPr fontId="5"/>
  </si>
  <si>
    <t>海軍追加戦力被ダメージ</t>
    <rPh sb="2" eb="4">
      <t>ツイカ</t>
    </rPh>
    <rPh sb="6" eb="7">
      <t>ヒ</t>
    </rPh>
    <phoneticPr fontId="5"/>
  </si>
  <si>
    <t>空軍対陸軍戦力被ダメージ(組織率)</t>
    <rPh sb="0" eb="2">
      <t>クウグン</t>
    </rPh>
    <rPh sb="2" eb="3">
      <t>タイ</t>
    </rPh>
    <rPh sb="3" eb="5">
      <t>リクグン</t>
    </rPh>
    <rPh sb="5" eb="7">
      <t>センリョク</t>
    </rPh>
    <rPh sb="7" eb="8">
      <t>ヒ</t>
    </rPh>
    <rPh sb="13" eb="16">
      <t>ソシキリツ</t>
    </rPh>
    <phoneticPr fontId="5"/>
  </si>
  <si>
    <t>空軍対陸軍組織率被ダメージ</t>
    <rPh sb="0" eb="2">
      <t>クウグン</t>
    </rPh>
    <rPh sb="2" eb="3">
      <t>タイ</t>
    </rPh>
    <rPh sb="3" eb="5">
      <t>リクグン</t>
    </rPh>
    <rPh sb="5" eb="7">
      <t>ソシキ</t>
    </rPh>
    <rPh sb="7" eb="8">
      <t>リツ</t>
    </rPh>
    <rPh sb="8" eb="9">
      <t>ヒ</t>
    </rPh>
    <phoneticPr fontId="5"/>
  </si>
  <si>
    <t>空軍対陸軍戦力被ダメージ</t>
    <rPh sb="0" eb="2">
      <t>クウグン</t>
    </rPh>
    <rPh sb="2" eb="3">
      <t>タイ</t>
    </rPh>
    <rPh sb="3" eb="5">
      <t>リクグン</t>
    </rPh>
    <rPh sb="5" eb="7">
      <t>センリョク</t>
    </rPh>
    <rPh sb="7" eb="8">
      <t>ヒ</t>
    </rPh>
    <phoneticPr fontId="5"/>
  </si>
  <si>
    <t>陸軍対陸軍組織率被ダメージ(組織率)</t>
    <rPh sb="0" eb="3">
      <t>リクグンタイ</t>
    </rPh>
    <rPh sb="3" eb="5">
      <t>リクグン</t>
    </rPh>
    <rPh sb="5" eb="8">
      <t>ソシキリツ</t>
    </rPh>
    <rPh sb="8" eb="9">
      <t>ヒ</t>
    </rPh>
    <rPh sb="14" eb="17">
      <t>ソシキリツ</t>
    </rPh>
    <phoneticPr fontId="5"/>
  </si>
  <si>
    <t>陸軍対陸軍組織率被ダメージ(都市)</t>
    <rPh sb="0" eb="3">
      <t>リクグンタイ</t>
    </rPh>
    <rPh sb="3" eb="5">
      <t>リクグン</t>
    </rPh>
    <rPh sb="5" eb="8">
      <t>ソシキリツ</t>
    </rPh>
    <rPh sb="8" eb="9">
      <t>ヒ</t>
    </rPh>
    <phoneticPr fontId="5"/>
  </si>
  <si>
    <t>陸軍対陸軍組織率被ダメージ(要塞)</t>
    <rPh sb="0" eb="3">
      <t>リクグンタイ</t>
    </rPh>
    <rPh sb="3" eb="5">
      <t>リクグン</t>
    </rPh>
    <rPh sb="5" eb="8">
      <t>ソシキリツ</t>
    </rPh>
    <rPh sb="8" eb="9">
      <t>ヒ</t>
    </rPh>
    <rPh sb="14" eb="16">
      <t>ヨウサイ</t>
    </rPh>
    <phoneticPr fontId="5"/>
  </si>
  <si>
    <t>必要要塞規模</t>
    <rPh sb="0" eb="2">
      <t>ヒツヨウ</t>
    </rPh>
    <rPh sb="2" eb="6">
      <t>ヨウサイキボ</t>
    </rPh>
    <phoneticPr fontId="5"/>
  </si>
  <si>
    <t>陸軍対陸軍戦力被ダメージ</t>
    <rPh sb="5" eb="7">
      <t>センリョク</t>
    </rPh>
    <phoneticPr fontId="5"/>
  </si>
  <si>
    <t>空軍対空軍組織率被ダメージ</t>
    <rPh sb="0" eb="2">
      <t>クウグン</t>
    </rPh>
    <phoneticPr fontId="5"/>
  </si>
  <si>
    <t>空軍対空軍戦力被ダメージ</t>
    <rPh sb="0" eb="5">
      <t>クウグンタイクウグン</t>
    </rPh>
    <rPh sb="5" eb="7">
      <t>センリョク</t>
    </rPh>
    <rPh sb="7" eb="8">
      <t>ヒ</t>
    </rPh>
    <phoneticPr fontId="5"/>
  </si>
  <si>
    <t>陸軍対空軍組織率被ダメージ</t>
    <rPh sb="0" eb="2">
      <t>リクグン</t>
    </rPh>
    <phoneticPr fontId="5"/>
  </si>
  <si>
    <t>陸軍対空軍戦力被ダメージ</t>
    <rPh sb="0" eb="2">
      <t>リクグン</t>
    </rPh>
    <rPh sb="5" eb="7">
      <t>センリョク</t>
    </rPh>
    <phoneticPr fontId="5"/>
  </si>
  <si>
    <t>海軍対空軍組織率被ダメージ</t>
    <rPh sb="0" eb="2">
      <t>カイグン</t>
    </rPh>
    <rPh sb="2" eb="3">
      <t>タイ</t>
    </rPh>
    <rPh sb="3" eb="5">
      <t>クウグン</t>
    </rPh>
    <rPh sb="5" eb="8">
      <t>ソシキリツ</t>
    </rPh>
    <rPh sb="8" eb="9">
      <t>ヒ</t>
    </rPh>
    <phoneticPr fontId="5"/>
  </si>
  <si>
    <t>海軍対空軍戦力被ダメージ</t>
    <rPh sb="0" eb="2">
      <t>カイグン</t>
    </rPh>
    <rPh sb="2" eb="3">
      <t>タイ</t>
    </rPh>
    <rPh sb="3" eb="5">
      <t>クウグン</t>
    </rPh>
    <rPh sb="5" eb="7">
      <t>センリョク</t>
    </rPh>
    <rPh sb="7" eb="8">
      <t>ヒ</t>
    </rPh>
    <phoneticPr fontId="5"/>
  </si>
  <si>
    <t>潜水艦対空軍組織率被ダメージ</t>
    <rPh sb="0" eb="3">
      <t>センスイカン</t>
    </rPh>
    <rPh sb="3" eb="4">
      <t>タイ</t>
    </rPh>
    <rPh sb="4" eb="6">
      <t>クウグン</t>
    </rPh>
    <rPh sb="6" eb="9">
      <t>ソシキリツ</t>
    </rPh>
    <rPh sb="9" eb="10">
      <t>ヒ</t>
    </rPh>
    <phoneticPr fontId="5"/>
  </si>
  <si>
    <t>潜水艦対空軍戦力被ダメージ</t>
    <rPh sb="0" eb="3">
      <t>センスイカン</t>
    </rPh>
    <rPh sb="3" eb="4">
      <t>タイ</t>
    </rPh>
    <rPh sb="4" eb="6">
      <t>クウグン</t>
    </rPh>
    <rPh sb="6" eb="8">
      <t>センリョク</t>
    </rPh>
    <rPh sb="8" eb="9">
      <t>ヒ</t>
    </rPh>
    <phoneticPr fontId="5"/>
  </si>
  <si>
    <t>空軍対海軍組織率被ダメージ</t>
    <rPh sb="0" eb="2">
      <t>クウグン</t>
    </rPh>
    <rPh sb="2" eb="3">
      <t>タイ</t>
    </rPh>
    <rPh sb="3" eb="5">
      <t>カイグン</t>
    </rPh>
    <rPh sb="5" eb="8">
      <t>ソシキリツ</t>
    </rPh>
    <rPh sb="8" eb="9">
      <t>ヒ</t>
    </rPh>
    <phoneticPr fontId="5"/>
  </si>
  <si>
    <t>空軍対海軍戦力被ダメージ</t>
    <rPh sb="0" eb="2">
      <t>クウグン</t>
    </rPh>
    <rPh sb="2" eb="3">
      <t>タイ</t>
    </rPh>
    <rPh sb="3" eb="5">
      <t>カイグン</t>
    </rPh>
    <rPh sb="5" eb="7">
      <t>センリョク</t>
    </rPh>
    <rPh sb="7" eb="8">
      <t>ヒ</t>
    </rPh>
    <phoneticPr fontId="5"/>
  </si>
  <si>
    <t>海軍対海軍組織率被ダメージ</t>
    <rPh sb="0" eb="2">
      <t>カイグン</t>
    </rPh>
    <rPh sb="2" eb="3">
      <t>タイ</t>
    </rPh>
    <rPh sb="3" eb="5">
      <t>カイグン</t>
    </rPh>
    <rPh sb="5" eb="8">
      <t>ソシキリツ</t>
    </rPh>
    <rPh sb="8" eb="9">
      <t>ヒ</t>
    </rPh>
    <phoneticPr fontId="5"/>
  </si>
  <si>
    <t>海軍対海軍戦力被ダメージ</t>
    <rPh sb="0" eb="2">
      <t>カイグン</t>
    </rPh>
    <rPh sb="2" eb="3">
      <t>タイ</t>
    </rPh>
    <rPh sb="3" eb="5">
      <t>カイグン</t>
    </rPh>
    <rPh sb="5" eb="7">
      <t>センリョク</t>
    </rPh>
    <rPh sb="7" eb="8">
      <t>ヒ</t>
    </rPh>
    <phoneticPr fontId="5"/>
  </si>
  <si>
    <t>潜水艦対海軍組織率被ダメージ</t>
    <rPh sb="0" eb="3">
      <t>センスイカン</t>
    </rPh>
    <rPh sb="3" eb="4">
      <t>タイ</t>
    </rPh>
    <rPh sb="4" eb="6">
      <t>カイグン</t>
    </rPh>
    <rPh sb="6" eb="9">
      <t>ソシキリツ</t>
    </rPh>
    <rPh sb="9" eb="10">
      <t>ヒ</t>
    </rPh>
    <phoneticPr fontId="5"/>
  </si>
  <si>
    <t>潜水艦対海軍戦力被ダメージ</t>
    <rPh sb="0" eb="3">
      <t>センスイカン</t>
    </rPh>
    <rPh sb="3" eb="4">
      <t>タイ</t>
    </rPh>
    <rPh sb="4" eb="6">
      <t>カイグン</t>
    </rPh>
    <rPh sb="6" eb="8">
      <t>センリョク</t>
    </rPh>
    <rPh sb="8" eb="9">
      <t>ヒ</t>
    </rPh>
    <phoneticPr fontId="5"/>
  </si>
  <si>
    <t>潜水艦組織率被ダメージ</t>
    <rPh sb="0" eb="3">
      <t>センスイカン</t>
    </rPh>
    <rPh sb="3" eb="6">
      <t>ソシキリツ</t>
    </rPh>
    <rPh sb="6" eb="7">
      <t>ヒ</t>
    </rPh>
    <phoneticPr fontId="5"/>
  </si>
  <si>
    <t>潜水艦戦力被ダメージ</t>
    <rPh sb="0" eb="3">
      <t>センスイカン</t>
    </rPh>
    <rPh sb="3" eb="5">
      <t>センリョク</t>
    </rPh>
    <rPh sb="5" eb="6">
      <t>ヒ</t>
    </rPh>
    <phoneticPr fontId="5"/>
  </si>
  <si>
    <t>潜水艦発見補正</t>
    <rPh sb="0" eb="3">
      <t>センスイカン</t>
    </rPh>
    <rPh sb="3" eb="5">
      <t>ハッケン</t>
    </rPh>
    <rPh sb="5" eb="7">
      <t>ホセイ</t>
    </rPh>
    <phoneticPr fontId="5"/>
  </si>
  <si>
    <t>砲撃ダメージ補正(陸上部隊)</t>
    <rPh sb="0" eb="2">
      <t>ホウゲキ</t>
    </rPh>
    <rPh sb="6" eb="8">
      <t>ホセイ</t>
    </rPh>
    <rPh sb="9" eb="13">
      <t>リクジョウブタイ</t>
    </rPh>
    <phoneticPr fontId="5"/>
  </si>
  <si>
    <t>砲撃ダメージ補正(インフラ)</t>
    <rPh sb="0" eb="2">
      <t>ホウゲキ</t>
    </rPh>
    <rPh sb="6" eb="8">
      <t>ホセイ</t>
    </rPh>
    <phoneticPr fontId="5"/>
  </si>
  <si>
    <t>砲撃ダメージ補正(IC)</t>
    <rPh sb="0" eb="2">
      <t>ホウゲキ</t>
    </rPh>
    <rPh sb="6" eb="8">
      <t>ホセイ</t>
    </rPh>
    <phoneticPr fontId="5"/>
  </si>
  <si>
    <t>砲撃ダメージ補正(資源)</t>
    <rPh sb="0" eb="2">
      <t>ホウゲキ</t>
    </rPh>
    <rPh sb="6" eb="8">
      <t>ホセイ</t>
    </rPh>
    <rPh sb="9" eb="11">
      <t>シゲン</t>
    </rPh>
    <phoneticPr fontId="5"/>
  </si>
  <si>
    <t>砲撃中の被攻撃ペナルティ</t>
    <rPh sb="0" eb="3">
      <t>ホウゲキチュウ</t>
    </rPh>
    <rPh sb="4" eb="7">
      <t>ヒコウゲキ</t>
    </rPh>
    <phoneticPr fontId="5"/>
  </si>
  <si>
    <t>砲撃戦力ダメージ</t>
    <rPh sb="0" eb="2">
      <t>ホウゲキ</t>
    </rPh>
    <rPh sb="2" eb="4">
      <t>センリョク</t>
    </rPh>
    <phoneticPr fontId="5"/>
  </si>
  <si>
    <t>砲撃組織率ダメージ</t>
    <rPh sb="0" eb="2">
      <t>ホウゲキ</t>
    </rPh>
    <rPh sb="2" eb="5">
      <t>ソシキリツ</t>
    </rPh>
    <phoneticPr fontId="5"/>
  </si>
  <si>
    <t>陸軍対陸軍組織率被ダメージ</t>
    <rPh sb="5" eb="8">
      <t>ソシキリツ</t>
    </rPh>
    <phoneticPr fontId="5"/>
  </si>
  <si>
    <t>陸軍対空軍戦力被ダメージ</t>
    <rPh sb="3" eb="5">
      <t>クウグン</t>
    </rPh>
    <rPh sb="5" eb="7">
      <t>センリョク</t>
    </rPh>
    <phoneticPr fontId="5"/>
  </si>
  <si>
    <t>陸軍対空軍組織率被ダメージ</t>
    <rPh sb="3" eb="5">
      <t>クウグン</t>
    </rPh>
    <rPh sb="5" eb="8">
      <t>ソシキリツ</t>
    </rPh>
    <phoneticPr fontId="5"/>
  </si>
  <si>
    <t>空軍対空軍組織率被ダメージ</t>
    <rPh sb="0" eb="5">
      <t>クウグンタイクウグン</t>
    </rPh>
    <rPh sb="5" eb="7">
      <t>ソシキ</t>
    </rPh>
    <rPh sb="7" eb="8">
      <t>リツ</t>
    </rPh>
    <rPh sb="8" eb="9">
      <t>ヒ</t>
    </rPh>
    <phoneticPr fontId="5"/>
  </si>
  <si>
    <t>海軍対海軍組織率被ダメージ</t>
    <rPh sb="0" eb="2">
      <t>カイグン</t>
    </rPh>
    <rPh sb="2" eb="3">
      <t>タイ</t>
    </rPh>
    <rPh sb="3" eb="5">
      <t>カイグン</t>
    </rPh>
    <rPh sb="5" eb="7">
      <t>ソシキ</t>
    </rPh>
    <rPh sb="7" eb="8">
      <t>リツ</t>
    </rPh>
    <rPh sb="8" eb="9">
      <t>ヒ</t>
    </rPh>
    <phoneticPr fontId="5"/>
  </si>
  <si>
    <t>給料不足時の戦闘補正</t>
    <rPh sb="0" eb="5">
      <t>キュウリョウフソクジ</t>
    </rPh>
    <rPh sb="6" eb="10">
      <t>セントウホセイ</t>
    </rPh>
    <phoneticPr fontId="5"/>
  </si>
  <si>
    <t>海軍最小戦闘時間</t>
    <rPh sb="2" eb="4">
      <t>サイショウ</t>
    </rPh>
    <rPh sb="4" eb="8">
      <t>セントウジカン</t>
    </rPh>
    <phoneticPr fontId="5"/>
  </si>
  <si>
    <t>陸軍最小戦闘時間</t>
    <rPh sb="2" eb="4">
      <t>サイショウ</t>
    </rPh>
    <rPh sb="4" eb="8">
      <t>セントウジカン</t>
    </rPh>
    <phoneticPr fontId="5"/>
  </si>
  <si>
    <t>空軍最小戦闘時間</t>
    <rPh sb="2" eb="4">
      <t>サイショウ</t>
    </rPh>
    <rPh sb="4" eb="8">
      <t>セントウジカン</t>
    </rPh>
    <phoneticPr fontId="5"/>
  </si>
  <si>
    <t>陸軍スタックペナルティ</t>
    <rPh sb="0" eb="2">
      <t>リクグン</t>
    </rPh>
    <phoneticPr fontId="5"/>
  </si>
  <si>
    <t>陸軍移動時組織率減少係数</t>
    <rPh sb="0" eb="2">
      <t>リクグン</t>
    </rPh>
    <rPh sb="2" eb="5">
      <t>イドウジ</t>
    </rPh>
    <rPh sb="5" eb="8">
      <t>ソシキリツ</t>
    </rPh>
    <rPh sb="8" eb="10">
      <t>ゲンショウ</t>
    </rPh>
    <rPh sb="10" eb="12">
      <t>ケイスウ</t>
    </rPh>
    <phoneticPr fontId="5"/>
  </si>
  <si>
    <t>空軍移動時組織率減少係数</t>
    <rPh sb="0" eb="2">
      <t>クウグン</t>
    </rPh>
    <rPh sb="2" eb="5">
      <t>イドウジ</t>
    </rPh>
    <rPh sb="5" eb="8">
      <t>ソシキリツ</t>
    </rPh>
    <rPh sb="8" eb="10">
      <t>ゲンショウ</t>
    </rPh>
    <rPh sb="10" eb="12">
      <t>ケイスウ</t>
    </rPh>
    <phoneticPr fontId="5"/>
  </si>
  <si>
    <t>海軍移動時組織率減少係数</t>
    <rPh sb="0" eb="2">
      <t>カイグン</t>
    </rPh>
    <rPh sb="2" eb="5">
      <t>イドウジ</t>
    </rPh>
    <rPh sb="5" eb="8">
      <t>ソシキリツ</t>
    </rPh>
    <rPh sb="8" eb="10">
      <t>ゲンショウ</t>
    </rPh>
    <rPh sb="10" eb="12">
      <t>ケイスウ</t>
    </rPh>
    <phoneticPr fontId="5"/>
  </si>
  <si>
    <t>遠隔地補給係数</t>
    <rPh sb="0" eb="3">
      <t>エンカクチ</t>
    </rPh>
    <rPh sb="3" eb="5">
      <t>ホキュウ</t>
    </rPh>
    <rPh sb="5" eb="7">
      <t>ケイスウ</t>
    </rPh>
    <phoneticPr fontId="5"/>
  </si>
  <si>
    <t>基礎補給効率</t>
    <rPh sb="0" eb="2">
      <t>キソ</t>
    </rPh>
    <rPh sb="2" eb="4">
      <t>ホキュウ</t>
    </rPh>
    <rPh sb="4" eb="6">
      <t>コウリツ</t>
    </rPh>
    <phoneticPr fontId="5"/>
  </si>
  <si>
    <t>陸軍組織率補正</t>
    <rPh sb="0" eb="5">
      <t>リクグンソシキリツ</t>
    </rPh>
    <rPh sb="5" eb="7">
      <t>ホセイ</t>
    </rPh>
    <phoneticPr fontId="5"/>
  </si>
  <si>
    <t>空軍組織率補正</t>
    <rPh sb="0" eb="2">
      <t>クウグン</t>
    </rPh>
    <rPh sb="2" eb="4">
      <t>ソシキ</t>
    </rPh>
    <rPh sb="4" eb="5">
      <t>リツ</t>
    </rPh>
    <rPh sb="5" eb="7">
      <t>ホセイ</t>
    </rPh>
    <phoneticPr fontId="5"/>
  </si>
  <si>
    <t>海軍組織率補正</t>
    <rPh sb="0" eb="2">
      <t>カイグン</t>
    </rPh>
    <rPh sb="2" eb="4">
      <t>ソシキ</t>
    </rPh>
    <rPh sb="4" eb="5">
      <t>リツ</t>
    </rPh>
    <rPh sb="5" eb="7">
      <t>ホセイ</t>
    </rPh>
    <phoneticPr fontId="5"/>
  </si>
  <si>
    <t>核攻撃不満度係数(人的資源)</t>
    <rPh sb="0" eb="3">
      <t>カクコウゲキ</t>
    </rPh>
    <rPh sb="3" eb="6">
      <t>フマンド</t>
    </rPh>
    <rPh sb="6" eb="8">
      <t>ケイスウ</t>
    </rPh>
    <rPh sb="9" eb="13">
      <t>ジンテキシゲン</t>
    </rPh>
    <phoneticPr fontId="5"/>
  </si>
  <si>
    <t>核攻撃不満度係数(IC)</t>
    <rPh sb="0" eb="3">
      <t>カクコウゲキ</t>
    </rPh>
    <rPh sb="3" eb="6">
      <t>フマンド</t>
    </rPh>
    <rPh sb="6" eb="8">
      <t>ケイスウ</t>
    </rPh>
    <phoneticPr fontId="5"/>
  </si>
  <si>
    <t>核攻撃不満度係数(トータル)</t>
    <rPh sb="0" eb="3">
      <t>カクコウゲキ</t>
    </rPh>
    <rPh sb="3" eb="6">
      <t>フマンド</t>
    </rPh>
    <rPh sb="6" eb="8">
      <t>ケイスウ</t>
    </rPh>
    <phoneticPr fontId="5"/>
  </si>
  <si>
    <t>陸軍友好地組織率補正</t>
    <rPh sb="0" eb="2">
      <t>リクグン</t>
    </rPh>
    <rPh sb="2" eb="4">
      <t>ユウコウ</t>
    </rPh>
    <rPh sb="4" eb="5">
      <t>チ</t>
    </rPh>
    <rPh sb="5" eb="8">
      <t>ソシキリツ</t>
    </rPh>
    <rPh sb="8" eb="10">
      <t>ホセイ</t>
    </rPh>
    <phoneticPr fontId="5"/>
  </si>
  <si>
    <t>阻止攻撃備蓄補正</t>
    <rPh sb="0" eb="4">
      <t>ソシコウゲキ</t>
    </rPh>
    <rPh sb="4" eb="6">
      <t>ビチク</t>
    </rPh>
    <rPh sb="6" eb="8">
      <t>ホセイ</t>
    </rPh>
    <phoneticPr fontId="5"/>
  </si>
  <si>
    <t>焦土命令ダメージ</t>
    <rPh sb="0" eb="2">
      <t>ショウド</t>
    </rPh>
    <rPh sb="2" eb="4">
      <t>メイレイ</t>
    </rPh>
    <phoneticPr fontId="5"/>
  </si>
  <si>
    <t>死守命令不満度上昇</t>
    <rPh sb="0" eb="4">
      <t>シシュメイレイ</t>
    </rPh>
    <rPh sb="4" eb="7">
      <t>フマンド</t>
    </rPh>
    <rPh sb="7" eb="9">
      <t>ジョウショウ</t>
    </rPh>
    <phoneticPr fontId="5"/>
  </si>
  <si>
    <t>焦土命令好戦性上昇</t>
    <rPh sb="0" eb="4">
      <t>ショウドメイレイ</t>
    </rPh>
    <rPh sb="4" eb="7">
      <t>コウセンセイ</t>
    </rPh>
    <rPh sb="7" eb="9">
      <t>ジョウショウ</t>
    </rPh>
    <phoneticPr fontId="5"/>
  </si>
  <si>
    <t>陸軍デフォルトスタック数</t>
    <rPh sb="0" eb="2">
      <t>リクグン</t>
    </rPh>
    <rPh sb="11" eb="12">
      <t>スウ</t>
    </rPh>
    <phoneticPr fontId="5"/>
  </si>
  <si>
    <t>海軍デフォルトスタック数</t>
    <rPh sb="0" eb="2">
      <t>カイグン</t>
    </rPh>
    <rPh sb="11" eb="12">
      <t>スウ</t>
    </rPh>
    <phoneticPr fontId="5"/>
  </si>
  <si>
    <t>空軍デフォルトスタック数</t>
    <rPh sb="0" eb="2">
      <t>クウグン</t>
    </rPh>
    <rPh sb="11" eb="12">
      <t>スウ</t>
    </rPh>
    <phoneticPr fontId="5"/>
  </si>
  <si>
    <t>ロケットデフォルトスタック数</t>
    <rPh sb="13" eb="14">
      <t>スウ</t>
    </rPh>
    <phoneticPr fontId="5"/>
  </si>
  <si>
    <t>要塞砲撃ダメージ補正</t>
    <rPh sb="0" eb="2">
      <t>ヨウサイ</t>
    </rPh>
    <rPh sb="2" eb="4">
      <t>ホウゲキ</t>
    </rPh>
    <rPh sb="8" eb="10">
      <t>ホセイ</t>
    </rPh>
    <phoneticPr fontId="5"/>
  </si>
  <si>
    <t>砲撃組織率減少</t>
    <rPh sb="0" eb="5">
      <t>ホウゲキソシキリツ</t>
    </rPh>
    <rPh sb="5" eb="7">
      <t>ゲンショウ</t>
    </rPh>
    <phoneticPr fontId="5"/>
  </si>
  <si>
    <t>陸軍対要塞ダメージ係数</t>
    <rPh sb="0" eb="2">
      <t>リクグン</t>
    </rPh>
    <rPh sb="2" eb="3">
      <t>タイ</t>
    </rPh>
    <rPh sb="3" eb="5">
      <t>ヨウサイ</t>
    </rPh>
    <rPh sb="9" eb="11">
      <t>ケイスウ</t>
    </rPh>
    <phoneticPr fontId="5"/>
  </si>
  <si>
    <t>空軍基地移動組織率減少係数</t>
    <rPh sb="0" eb="2">
      <t>クウグン</t>
    </rPh>
    <rPh sb="2" eb="6">
      <t>キチイドウ</t>
    </rPh>
    <rPh sb="6" eb="9">
      <t>ソシキリツ</t>
    </rPh>
    <rPh sb="9" eb="11">
      <t>ゲンショウ</t>
    </rPh>
    <rPh sb="11" eb="13">
      <t>ケイスウ</t>
    </rPh>
    <phoneticPr fontId="5"/>
  </si>
  <si>
    <t>空港占領時ペナルティ</t>
    <rPh sb="0" eb="5">
      <t>クウコウセンリョウジ</t>
    </rPh>
    <phoneticPr fontId="5"/>
  </si>
  <si>
    <t>対空砲戦力ダメージ補正</t>
    <rPh sb="0" eb="3">
      <t>タイクウホウ</t>
    </rPh>
    <rPh sb="3" eb="5">
      <t>センリョク</t>
    </rPh>
    <rPh sb="9" eb="11">
      <t>ホセイ</t>
    </rPh>
    <phoneticPr fontId="5"/>
  </si>
  <si>
    <t>対空砲組織率ダメージ補正</t>
    <rPh sb="0" eb="3">
      <t>タイクウホウ</t>
    </rPh>
    <rPh sb="3" eb="6">
      <t>ソシキリツ</t>
    </rPh>
    <rPh sb="10" eb="12">
      <t>ホセイ</t>
    </rPh>
    <phoneticPr fontId="5"/>
  </si>
  <si>
    <t>対空砲上空通過ダメージ補正</t>
    <rPh sb="0" eb="3">
      <t>タイクウホウ</t>
    </rPh>
    <rPh sb="3" eb="5">
      <t>ジョウクウ</t>
    </rPh>
    <rPh sb="5" eb="7">
      <t>ツウカ</t>
    </rPh>
    <rPh sb="11" eb="13">
      <t>ホセイ</t>
    </rPh>
    <phoneticPr fontId="5"/>
  </si>
  <si>
    <t>対空砲爆撃中ダメージ補正</t>
    <rPh sb="0" eb="3">
      <t>タイクウホウ</t>
    </rPh>
    <rPh sb="3" eb="5">
      <t>バクゲキ</t>
    </rPh>
    <rPh sb="5" eb="6">
      <t>チュウ</t>
    </rPh>
    <rPh sb="10" eb="12">
      <t>ホセイ</t>
    </rPh>
    <phoneticPr fontId="5"/>
  </si>
  <si>
    <t>装甲ユニット戦力ダメージ補正</t>
    <rPh sb="0" eb="2">
      <t>ソウコウ</t>
    </rPh>
    <rPh sb="6" eb="8">
      <t>センリョク</t>
    </rPh>
    <rPh sb="12" eb="14">
      <t>ホセイ</t>
    </rPh>
    <phoneticPr fontId="5"/>
  </si>
  <si>
    <t>装甲ユニット組織率ダメージ補正</t>
    <rPh sb="0" eb="2">
      <t>ソウコウ</t>
    </rPh>
    <rPh sb="6" eb="9">
      <t>ソシキリツ</t>
    </rPh>
    <rPh sb="13" eb="15">
      <t>ホセイ</t>
    </rPh>
    <phoneticPr fontId="5"/>
  </si>
  <si>
    <t>戦車対人最小突破係数</t>
    <rPh sb="0" eb="2">
      <t>センシャ</t>
    </rPh>
    <rPh sb="2" eb="4">
      <t>タイジン</t>
    </rPh>
    <rPh sb="4" eb="6">
      <t>サイショウ</t>
    </rPh>
    <rPh sb="6" eb="8">
      <t>トッパ</t>
    </rPh>
    <rPh sb="8" eb="10">
      <t>ケイスウ</t>
    </rPh>
    <phoneticPr fontId="5"/>
  </si>
  <si>
    <t>戦車対人最大突破係数</t>
    <rPh sb="0" eb="2">
      <t>センシャ</t>
    </rPh>
    <rPh sb="2" eb="4">
      <t>タイジン</t>
    </rPh>
    <rPh sb="4" eb="6">
      <t>サイダイ</t>
    </rPh>
    <rPh sb="6" eb="8">
      <t>トッパ</t>
    </rPh>
    <rPh sb="8" eb="10">
      <t>ケイスウ</t>
    </rPh>
    <phoneticPr fontId="5"/>
  </si>
  <si>
    <t>海軍クリティカルヒット確率</t>
    <rPh sb="0" eb="2">
      <t>カイグン</t>
    </rPh>
    <rPh sb="11" eb="13">
      <t>カクリツ</t>
    </rPh>
    <phoneticPr fontId="5"/>
  </si>
  <si>
    <t>海軍クリティカルヒット効果</t>
    <rPh sb="0" eb="2">
      <t>カイグン</t>
    </rPh>
    <rPh sb="11" eb="13">
      <t>コウカ</t>
    </rPh>
    <phoneticPr fontId="5"/>
  </si>
  <si>
    <t>要塞ダメージ補正</t>
    <rPh sb="0" eb="2">
      <t>ヨウサイ</t>
    </rPh>
    <rPh sb="6" eb="8">
      <t>ホセイ</t>
    </rPh>
    <phoneticPr fontId="5"/>
  </si>
  <si>
    <t>日中港湾攻撃奇襲確率</t>
    <rPh sb="0" eb="2">
      <t>ニッチュウ</t>
    </rPh>
    <rPh sb="2" eb="6">
      <t>コウワンコウゲキ</t>
    </rPh>
    <rPh sb="6" eb="8">
      <t>キシュウ</t>
    </rPh>
    <rPh sb="8" eb="10">
      <t>カクリツ</t>
    </rPh>
    <phoneticPr fontId="5"/>
  </si>
  <si>
    <t>夜間港湾攻撃奇襲確率</t>
    <rPh sb="0" eb="2">
      <t>ヤカン</t>
    </rPh>
    <rPh sb="2" eb="6">
      <t>コウワンコウゲキ</t>
    </rPh>
    <rPh sb="6" eb="10">
      <t>キシュウカクリツ</t>
    </rPh>
    <phoneticPr fontId="5"/>
  </si>
  <si>
    <t>港湾攻撃奇襲補正</t>
    <rPh sb="0" eb="4">
      <t>コウワンコウゲキ</t>
    </rPh>
    <rPh sb="4" eb="6">
      <t>キシュウ</t>
    </rPh>
    <rPh sb="6" eb="8">
      <t>ホセイ</t>
    </rPh>
    <phoneticPr fontId="5"/>
  </si>
  <si>
    <t>レーダー奇襲確率減少値</t>
    <rPh sb="4" eb="11">
      <t>キシュウカクリツゲンショウチ</t>
    </rPh>
    <phoneticPr fontId="5"/>
  </si>
  <si>
    <t>レーダー奇襲効果減少値</t>
    <rPh sb="4" eb="6">
      <t>キシュウ</t>
    </rPh>
    <rPh sb="6" eb="8">
      <t>コウカ</t>
    </rPh>
    <rPh sb="8" eb="11">
      <t>ゲンショウチ</t>
    </rPh>
    <phoneticPr fontId="5"/>
  </si>
  <si>
    <t>反撃イベント防御側戦力補正</t>
    <rPh sb="0" eb="2">
      <t>ハンゲキ</t>
    </rPh>
    <rPh sb="9" eb="13">
      <t>センリョクホセイ</t>
    </rPh>
    <phoneticPr fontId="5"/>
  </si>
  <si>
    <t>反撃イベント防御側組織率補正</t>
    <rPh sb="0" eb="2">
      <t>ハンゲキ</t>
    </rPh>
    <rPh sb="9" eb="11">
      <t>ソシキ</t>
    </rPh>
    <rPh sb="11" eb="12">
      <t>リツ</t>
    </rPh>
    <rPh sb="12" eb="14">
      <t>ホセイ</t>
    </rPh>
    <phoneticPr fontId="5"/>
  </si>
  <si>
    <t>反撃イベント攻撃側戦力補正</t>
    <rPh sb="0" eb="2">
      <t>ハンゲキ</t>
    </rPh>
    <rPh sb="9" eb="13">
      <t>センリョクホセイ</t>
    </rPh>
    <phoneticPr fontId="5"/>
  </si>
  <si>
    <t>反撃イベント攻撃側組織率補正</t>
    <rPh sb="0" eb="2">
      <t>ハンゲキ</t>
    </rPh>
    <rPh sb="9" eb="11">
      <t>ソシキ</t>
    </rPh>
    <rPh sb="11" eb="12">
      <t>リツ</t>
    </rPh>
    <rPh sb="12" eb="14">
      <t>ホセイ</t>
    </rPh>
    <phoneticPr fontId="5"/>
  </si>
  <si>
    <t>強襲イベント防御側戦力補正</t>
    <rPh sb="9" eb="13">
      <t>センリョクホセイ</t>
    </rPh>
    <phoneticPr fontId="5"/>
  </si>
  <si>
    <t>強襲イベント防御側組織率補正</t>
    <rPh sb="9" eb="11">
      <t>ソシキ</t>
    </rPh>
    <rPh sb="11" eb="12">
      <t>リツ</t>
    </rPh>
    <rPh sb="12" eb="14">
      <t>ホセイ</t>
    </rPh>
    <phoneticPr fontId="5"/>
  </si>
  <si>
    <t>強襲イベント攻撃側戦力補正</t>
    <rPh sb="9" eb="13">
      <t>センリョクホセイ</t>
    </rPh>
    <phoneticPr fontId="5"/>
  </si>
  <si>
    <t>強襲イベント攻撃側組織率補正</t>
    <rPh sb="9" eb="11">
      <t>ソシキ</t>
    </rPh>
    <rPh sb="11" eb="12">
      <t>リツ</t>
    </rPh>
    <rPh sb="12" eb="14">
      <t>ホセイ</t>
    </rPh>
    <phoneticPr fontId="5"/>
  </si>
  <si>
    <t>包囲イベント防御側戦力補正</t>
    <rPh sb="9" eb="13">
      <t>センリョクホセイ</t>
    </rPh>
    <phoneticPr fontId="5"/>
  </si>
  <si>
    <t>包囲イベント防御側組織率補正</t>
    <rPh sb="9" eb="11">
      <t>ソシキ</t>
    </rPh>
    <rPh sb="11" eb="12">
      <t>リツ</t>
    </rPh>
    <rPh sb="12" eb="14">
      <t>ホセイ</t>
    </rPh>
    <phoneticPr fontId="5"/>
  </si>
  <si>
    <t>包囲イベント攻撃側戦力補正</t>
    <rPh sb="9" eb="13">
      <t>センリョクホセイ</t>
    </rPh>
    <phoneticPr fontId="5"/>
  </si>
  <si>
    <t>包囲イベント攻撃側組織率補正</t>
    <rPh sb="9" eb="11">
      <t>ソシキ</t>
    </rPh>
    <rPh sb="11" eb="12">
      <t>リツ</t>
    </rPh>
    <rPh sb="12" eb="14">
      <t>ホセイ</t>
    </rPh>
    <phoneticPr fontId="5"/>
  </si>
  <si>
    <t>待伏イベント防御側戦力補正</t>
    <rPh sb="9" eb="13">
      <t>センリョクホセイ</t>
    </rPh>
    <phoneticPr fontId="5"/>
  </si>
  <si>
    <t>待伏イベント防御側組織率補正</t>
    <rPh sb="9" eb="11">
      <t>ソシキ</t>
    </rPh>
    <rPh sb="11" eb="12">
      <t>リツ</t>
    </rPh>
    <rPh sb="12" eb="14">
      <t>ホセイ</t>
    </rPh>
    <phoneticPr fontId="5"/>
  </si>
  <si>
    <t>待伏イベント攻撃側戦力補正</t>
    <rPh sb="9" eb="13">
      <t>センリョクホセイ</t>
    </rPh>
    <phoneticPr fontId="5"/>
  </si>
  <si>
    <t>待伏イベント攻撃側組織率補正</t>
    <rPh sb="9" eb="11">
      <t>ソシキ</t>
    </rPh>
    <rPh sb="11" eb="12">
      <t>リツ</t>
    </rPh>
    <rPh sb="12" eb="14">
      <t>ホセイ</t>
    </rPh>
    <phoneticPr fontId="5"/>
  </si>
  <si>
    <t>遅延イベント防御側戦力補正</t>
    <rPh sb="9" eb="13">
      <t>センリョクホセイ</t>
    </rPh>
    <phoneticPr fontId="5"/>
  </si>
  <si>
    <t>遅延イベント防御側組織率補正</t>
    <rPh sb="9" eb="11">
      <t>ソシキ</t>
    </rPh>
    <rPh sb="11" eb="12">
      <t>リツ</t>
    </rPh>
    <rPh sb="12" eb="14">
      <t>ホセイ</t>
    </rPh>
    <phoneticPr fontId="5"/>
  </si>
  <si>
    <t>遅延イベント攻撃側戦力補正</t>
    <rPh sb="9" eb="13">
      <t>センリョクホセイ</t>
    </rPh>
    <phoneticPr fontId="5"/>
  </si>
  <si>
    <t>遅延イベント攻撃側組織率補正</t>
    <rPh sb="9" eb="11">
      <t>ソシキ</t>
    </rPh>
    <rPh sb="11" eb="12">
      <t>リツ</t>
    </rPh>
    <rPh sb="12" eb="14">
      <t>ホセイ</t>
    </rPh>
    <phoneticPr fontId="5"/>
  </si>
  <si>
    <t>後退イベント防御側戦力補正</t>
    <rPh sb="9" eb="13">
      <t>センリョクホセイ</t>
    </rPh>
    <phoneticPr fontId="5"/>
  </si>
  <si>
    <t>後退イベント防御側組織率補正</t>
    <rPh sb="9" eb="11">
      <t>ソシキ</t>
    </rPh>
    <rPh sb="11" eb="12">
      <t>リツ</t>
    </rPh>
    <rPh sb="12" eb="14">
      <t>ホセイ</t>
    </rPh>
    <phoneticPr fontId="5"/>
  </si>
  <si>
    <t>後退イベント攻撃側戦力補正</t>
    <rPh sb="9" eb="13">
      <t>センリョクホセイ</t>
    </rPh>
    <phoneticPr fontId="5"/>
  </si>
  <si>
    <t>後退イベント攻撃側組織率補正</t>
    <rPh sb="9" eb="11">
      <t>ソシキ</t>
    </rPh>
    <rPh sb="11" eb="12">
      <t>リツ</t>
    </rPh>
    <rPh sb="12" eb="14">
      <t>ホセイ</t>
    </rPh>
    <phoneticPr fontId="5"/>
  </si>
  <si>
    <t>突破イベント防御側戦力補正</t>
    <rPh sb="9" eb="13">
      <t>センリョクホセイ</t>
    </rPh>
    <phoneticPr fontId="5"/>
  </si>
  <si>
    <t>突破イベント防御側組織率補正</t>
    <rPh sb="9" eb="11">
      <t>ソシキ</t>
    </rPh>
    <rPh sb="11" eb="12">
      <t>リツ</t>
    </rPh>
    <rPh sb="12" eb="14">
      <t>ホセイ</t>
    </rPh>
    <phoneticPr fontId="5"/>
  </si>
  <si>
    <t>突破イベント攻撃側戦力補正</t>
    <rPh sb="9" eb="13">
      <t>センリョクホセイ</t>
    </rPh>
    <phoneticPr fontId="5"/>
  </si>
  <si>
    <t>突破イベント攻撃側組織率補正</t>
    <rPh sb="9" eb="11">
      <t>ソシキ</t>
    </rPh>
    <rPh sb="11" eb="12">
      <t>リツ</t>
    </rPh>
    <rPh sb="12" eb="14">
      <t>ホセイ</t>
    </rPh>
    <phoneticPr fontId="5"/>
  </si>
  <si>
    <t>海軍対空砲組織率被ダメージ</t>
    <rPh sb="0" eb="2">
      <t>カイグン</t>
    </rPh>
    <rPh sb="2" eb="5">
      <t>タイクウホウ</t>
    </rPh>
    <rPh sb="5" eb="8">
      <t>ソシキリツ</t>
    </rPh>
    <rPh sb="8" eb="9">
      <t>ヒ</t>
    </rPh>
    <phoneticPr fontId="5"/>
  </si>
  <si>
    <t>空軍対空砲組織率被ダメージ</t>
    <rPh sb="0" eb="2">
      <t>クウグン</t>
    </rPh>
    <rPh sb="2" eb="5">
      <t>タイクウホウ</t>
    </rPh>
    <rPh sb="5" eb="8">
      <t>ソシキリツ</t>
    </rPh>
    <rPh sb="8" eb="9">
      <t>ヒ</t>
    </rPh>
    <phoneticPr fontId="5"/>
  </si>
  <si>
    <t>空軍対空砲戦力被ダメージ</t>
    <rPh sb="0" eb="2">
      <t>クウグン</t>
    </rPh>
    <rPh sb="2" eb="5">
      <t>タイクウホウ</t>
    </rPh>
    <rPh sb="5" eb="7">
      <t>センリョク</t>
    </rPh>
    <rPh sb="7" eb="8">
      <t>ヒ</t>
    </rPh>
    <phoneticPr fontId="5"/>
  </si>
  <si>
    <t>対空砲攻撃ルール</t>
    <rPh sb="0" eb="3">
      <t>タイクウホウ</t>
    </rPh>
    <rPh sb="3" eb="5">
      <t>コウゲキ</t>
    </rPh>
    <phoneticPr fontId="5"/>
  </si>
  <si>
    <t>対空砲夜間攻撃補正</t>
    <rPh sb="0" eb="3">
      <t>タイクウホウ</t>
    </rPh>
    <rPh sb="3" eb="5">
      <t>ヤカン</t>
    </rPh>
    <rPh sb="5" eb="7">
      <t>コウゲキ</t>
    </rPh>
    <rPh sb="7" eb="9">
      <t>ホセイ</t>
    </rPh>
    <phoneticPr fontId="5"/>
  </si>
  <si>
    <t>対空砲攻撃レーダーボーナス</t>
    <rPh sb="0" eb="3">
      <t>タイクウホウ</t>
    </rPh>
    <rPh sb="3" eb="5">
      <t>コウゲキ</t>
    </rPh>
    <phoneticPr fontId="5"/>
  </si>
  <si>
    <t>地形適正移動ボーナス</t>
    <rPh sb="0" eb="2">
      <t>チケイ</t>
    </rPh>
    <rPh sb="2" eb="4">
      <t>テキセイ</t>
    </rPh>
    <rPh sb="4" eb="6">
      <t>イドウ</t>
    </rPh>
    <phoneticPr fontId="5"/>
  </si>
  <si>
    <t>類似地形適正移動ボーナス</t>
    <rPh sb="0" eb="2">
      <t>ルイジ</t>
    </rPh>
    <rPh sb="2" eb="4">
      <t>チケイ</t>
    </rPh>
    <rPh sb="4" eb="6">
      <t>テキセイ</t>
    </rPh>
    <rPh sb="6" eb="8">
      <t>イドウ</t>
    </rPh>
    <phoneticPr fontId="5"/>
  </si>
  <si>
    <t>兵站管理の補給効率ボーナス</t>
    <rPh sb="0" eb="4">
      <t>ヘイタンカンリ</t>
    </rPh>
    <rPh sb="5" eb="9">
      <t>ホキュウコウリツ</t>
    </rPh>
    <phoneticPr fontId="5"/>
  </si>
  <si>
    <t>攻勢継続日数</t>
    <rPh sb="0" eb="2">
      <t>コウセイ</t>
    </rPh>
    <rPh sb="2" eb="4">
      <t>ケイゾク</t>
    </rPh>
    <rPh sb="4" eb="6">
      <t>ニッスウ</t>
    </rPh>
    <phoneticPr fontId="5"/>
  </si>
  <si>
    <t>閣僚ボーナス適用方法</t>
    <rPh sb="0" eb="2">
      <t>カクリョウ</t>
    </rPh>
    <rPh sb="6" eb="10">
      <t>テキヨウホウホウ</t>
    </rPh>
    <phoneticPr fontId="5"/>
  </si>
  <si>
    <t>友好地組織率回復ボーナス</t>
    <rPh sb="0" eb="3">
      <t>ユウコウチ</t>
    </rPh>
    <rPh sb="3" eb="6">
      <t>ソシキリツ</t>
    </rPh>
    <rPh sb="6" eb="8">
      <t>カイフク</t>
    </rPh>
    <phoneticPr fontId="5"/>
  </si>
  <si>
    <t>友好地組織率回復ボーナス上限</t>
    <rPh sb="12" eb="14">
      <t>ジョウゲン</t>
    </rPh>
    <phoneticPr fontId="5"/>
  </si>
  <si>
    <t>海上任務中の船団妨害</t>
    <rPh sb="0" eb="2">
      <t>カイジョウ</t>
    </rPh>
    <rPh sb="2" eb="5">
      <t>ニンムチュウ</t>
    </rPh>
    <rPh sb="6" eb="8">
      <t>センダン</t>
    </rPh>
    <rPh sb="8" eb="10">
      <t>ボウガイ</t>
    </rPh>
    <phoneticPr fontId="5"/>
  </si>
  <si>
    <t>輸送艦隊の自動帰還</t>
    <rPh sb="0" eb="2">
      <t>ユソウ</t>
    </rPh>
    <rPh sb="2" eb="4">
      <t>カンタイ</t>
    </rPh>
    <rPh sb="5" eb="7">
      <t>ジドウ</t>
    </rPh>
    <rPh sb="7" eb="9">
      <t>キカン</t>
    </rPh>
    <phoneticPr fontId="5"/>
  </si>
  <si>
    <t>単一プロヴィンス/地域指定任務</t>
    <rPh sb="0" eb="2">
      <t>タンイツ</t>
    </rPh>
    <rPh sb="9" eb="11">
      <t>チイキ</t>
    </rPh>
    <rPh sb="11" eb="13">
      <t>シテイ</t>
    </rPh>
    <rPh sb="13" eb="15">
      <t>ニンム</t>
    </rPh>
    <phoneticPr fontId="5"/>
  </si>
  <si>
    <t>冬季夜間時間</t>
    <rPh sb="0" eb="2">
      <t>トウキ</t>
    </rPh>
    <rPh sb="2" eb="4">
      <t>ヤカン</t>
    </rPh>
    <rPh sb="4" eb="6">
      <t>ジカン</t>
    </rPh>
    <phoneticPr fontId="5"/>
  </si>
  <si>
    <t>春季/秋季夜間時間</t>
    <rPh sb="0" eb="2">
      <t>シュンキ</t>
    </rPh>
    <rPh sb="3" eb="5">
      <t>シュウキ</t>
    </rPh>
    <rPh sb="5" eb="9">
      <t>ヤカンジカン</t>
    </rPh>
    <phoneticPr fontId="5"/>
  </si>
  <si>
    <t>夏季夜間時間</t>
    <rPh sb="0" eb="2">
      <t>カキ</t>
    </rPh>
    <rPh sb="2" eb="6">
      <t>ヤカンジカン</t>
    </rPh>
    <phoneticPr fontId="5"/>
  </si>
  <si>
    <t>陸上部隊到着時刻再計算間隔</t>
    <rPh sb="0" eb="2">
      <t>リクジョウ</t>
    </rPh>
    <rPh sb="2" eb="4">
      <t>ブタイ</t>
    </rPh>
    <rPh sb="4" eb="6">
      <t>トウチャク</t>
    </rPh>
    <rPh sb="6" eb="8">
      <t>ジコク</t>
    </rPh>
    <rPh sb="8" eb="11">
      <t>サイケイサン</t>
    </rPh>
    <rPh sb="11" eb="13">
      <t>カンカク</t>
    </rPh>
    <phoneticPr fontId="5"/>
  </si>
  <si>
    <t>同時到着補正(プレイヤー)</t>
    <rPh sb="0" eb="4">
      <t>ドウジトウチャク</t>
    </rPh>
    <rPh sb="4" eb="6">
      <t>ホセイ</t>
    </rPh>
    <phoneticPr fontId="5"/>
  </si>
  <si>
    <t>同時到着補正(AI)</t>
    <rPh sb="0" eb="4">
      <t>ドウジトウチャク</t>
    </rPh>
    <rPh sb="4" eb="6">
      <t>ホセイ</t>
    </rPh>
    <phoneticPr fontId="5"/>
  </si>
  <si>
    <t>戦闘後到着時刻再計算</t>
    <rPh sb="0" eb="3">
      <t>セントウゴ</t>
    </rPh>
    <rPh sb="3" eb="7">
      <t>トウチャクジコク</t>
    </rPh>
    <rPh sb="7" eb="10">
      <t>サイケイサン</t>
    </rPh>
    <phoneticPr fontId="5"/>
  </si>
  <si>
    <t>戦闘時陸軍移動速度補正</t>
    <rPh sb="0" eb="3">
      <t>セントウジ</t>
    </rPh>
    <rPh sb="3" eb="5">
      <t>リクグン</t>
    </rPh>
    <rPh sb="5" eb="9">
      <t>イドウソクド</t>
    </rPh>
    <rPh sb="9" eb="11">
      <t>ホセイ</t>
    </rPh>
    <phoneticPr fontId="5"/>
  </si>
  <si>
    <t>沿岸砲撃時陸軍移動速度補正</t>
    <rPh sb="0" eb="5">
      <t>エンガンホウゲキジ</t>
    </rPh>
    <rPh sb="5" eb="7">
      <t>リクグン</t>
    </rPh>
    <rPh sb="7" eb="13">
      <t>イドウソクドホセイ</t>
    </rPh>
    <phoneticPr fontId="5"/>
  </si>
  <si>
    <t>物資切れ時陸軍移動速度補正</t>
    <rPh sb="0" eb="2">
      <t>ブッシ</t>
    </rPh>
    <rPh sb="2" eb="3">
      <t>ギ</t>
    </rPh>
    <rPh sb="4" eb="5">
      <t>ジ</t>
    </rPh>
    <rPh sb="5" eb="13">
      <t>リクグンイドウソクドホセイ</t>
    </rPh>
    <phoneticPr fontId="5"/>
  </si>
  <si>
    <t>組織率低下時陸軍移動速度補正</t>
    <rPh sb="0" eb="3">
      <t>ソシキリツ</t>
    </rPh>
    <rPh sb="3" eb="5">
      <t>テイカ</t>
    </rPh>
    <rPh sb="5" eb="6">
      <t>ジ</t>
    </rPh>
    <rPh sb="6" eb="8">
      <t>リクグン</t>
    </rPh>
    <rPh sb="8" eb="12">
      <t>イドウソクド</t>
    </rPh>
    <rPh sb="12" eb="14">
      <t>ホセイ</t>
    </rPh>
    <phoneticPr fontId="5"/>
  </si>
  <si>
    <t>燃料切れ時陸軍/空軍移動速度補正</t>
    <rPh sb="0" eb="3">
      <t>ネンリョウギ</t>
    </rPh>
    <rPh sb="4" eb="5">
      <t>ジ</t>
    </rPh>
    <rPh sb="5" eb="7">
      <t>リクグン</t>
    </rPh>
    <rPh sb="8" eb="10">
      <t>クウグン</t>
    </rPh>
    <rPh sb="10" eb="12">
      <t>イドウ</t>
    </rPh>
    <rPh sb="12" eb="14">
      <t>ソクド</t>
    </rPh>
    <rPh sb="14" eb="16">
      <t>ホセイ</t>
    </rPh>
    <phoneticPr fontId="5"/>
  </si>
  <si>
    <t>燃料切れ時デフォルト移動速度</t>
    <rPh sb="0" eb="3">
      <t>ネンリョウギ</t>
    </rPh>
    <rPh sb="4" eb="5">
      <t>ジ</t>
    </rPh>
    <rPh sb="10" eb="14">
      <t>イドウソクド</t>
    </rPh>
    <phoneticPr fontId="5"/>
  </si>
  <si>
    <t>艦隊規模航続距離ペナルティ割合</t>
    <rPh sb="0" eb="4">
      <t>カンタイキボ</t>
    </rPh>
    <rPh sb="4" eb="8">
      <t>コウゾクキョリ</t>
    </rPh>
    <rPh sb="13" eb="15">
      <t>ワリアイ</t>
    </rPh>
    <phoneticPr fontId="5"/>
  </si>
  <si>
    <t>艦隊規模航続距離ペナルティ閾値</t>
    <rPh sb="0" eb="4">
      <t>カンタイキボ</t>
    </rPh>
    <rPh sb="4" eb="8">
      <t>コウゾクキョリ</t>
    </rPh>
    <rPh sb="13" eb="15">
      <t>シキイチ</t>
    </rPh>
    <phoneticPr fontId="5"/>
  </si>
  <si>
    <t>艦隊規模航続距離ペナルティ上限</t>
    <rPh sb="0" eb="4">
      <t>カンタイキボ</t>
    </rPh>
    <rPh sb="4" eb="8">
      <t>コウゾクキョリ</t>
    </rPh>
    <rPh sb="13" eb="15">
      <t>ジョウゲン</t>
    </rPh>
    <phoneticPr fontId="5"/>
  </si>
  <si>
    <t>地方/地域内での距離制限適用</t>
    <rPh sb="0" eb="2">
      <t>チホウ</t>
    </rPh>
    <rPh sb="3" eb="5">
      <t>チイキ</t>
    </rPh>
    <rPh sb="5" eb="6">
      <t>ナイ</t>
    </rPh>
    <rPh sb="8" eb="12">
      <t>キョリセイゲン</t>
    </rPh>
    <rPh sb="12" eb="14">
      <t>テキヨウ</t>
    </rPh>
    <phoneticPr fontId="5"/>
  </si>
  <si>
    <t>レーダー航空機発見ボーナス</t>
    <rPh sb="4" eb="7">
      <t>コウクウキ</t>
    </rPh>
    <rPh sb="7" eb="9">
      <t>ハッケン</t>
    </rPh>
    <phoneticPr fontId="5"/>
  </si>
  <si>
    <t>友好地航空機発見ボーナス</t>
    <rPh sb="0" eb="3">
      <t>ユウコウチ</t>
    </rPh>
    <rPh sb="3" eb="8">
      <t>コウクウキハッケン</t>
    </rPh>
    <phoneticPr fontId="5"/>
  </si>
  <si>
    <t>主力艦/補助艦割合修正</t>
    <rPh sb="0" eb="3">
      <t>シュリョクカン</t>
    </rPh>
    <rPh sb="4" eb="7">
      <t>ホジョカン</t>
    </rPh>
    <rPh sb="7" eb="9">
      <t>ワリアイ</t>
    </rPh>
    <rPh sb="9" eb="11">
      <t>シュウセイ</t>
    </rPh>
    <phoneticPr fontId="5"/>
  </si>
  <si>
    <t>陸軍組織率不足ユニット標的確率</t>
    <rPh sb="0" eb="2">
      <t>リクグン</t>
    </rPh>
    <rPh sb="2" eb="5">
      <t>ソシキリツ</t>
    </rPh>
    <rPh sb="5" eb="7">
      <t>フソク</t>
    </rPh>
    <rPh sb="11" eb="13">
      <t>ヒョウテキ</t>
    </rPh>
    <rPh sb="13" eb="15">
      <t>カクリツ</t>
    </rPh>
    <phoneticPr fontId="5"/>
  </si>
  <si>
    <t>主力艦/補助艦標的ポジション値</t>
    <rPh sb="0" eb="3">
      <t>シュリョクカン</t>
    </rPh>
    <rPh sb="4" eb="7">
      <t>ホジョカン</t>
    </rPh>
    <rPh sb="7" eb="9">
      <t>ヒョウテキ</t>
    </rPh>
    <rPh sb="14" eb="15">
      <t>チ</t>
    </rPh>
    <phoneticPr fontId="5"/>
  </si>
  <si>
    <t>海戦ポジション値日中ボーナス</t>
    <rPh sb="0" eb="2">
      <t>カイセン</t>
    </rPh>
    <rPh sb="7" eb="8">
      <t>チ</t>
    </rPh>
    <rPh sb="8" eb="10">
      <t>ニッチュウ</t>
    </rPh>
    <phoneticPr fontId="5"/>
  </si>
  <si>
    <t>海戦ポジション値スキル補正</t>
    <rPh sb="0" eb="2">
      <t>カイセン</t>
    </rPh>
    <rPh sb="7" eb="8">
      <t>チ</t>
    </rPh>
    <rPh sb="11" eb="13">
      <t>ホセイ</t>
    </rPh>
    <phoneticPr fontId="5"/>
  </si>
  <si>
    <t>海戦ポジション値艦隊規模補正</t>
    <rPh sb="0" eb="2">
      <t>カイセン</t>
    </rPh>
    <rPh sb="7" eb="8">
      <t>チ</t>
    </rPh>
    <rPh sb="8" eb="12">
      <t>カンタイキボ</t>
    </rPh>
    <rPh sb="12" eb="14">
      <t>ホセイ</t>
    </rPh>
    <phoneticPr fontId="5"/>
  </si>
  <si>
    <t>海戦ポジション値艦隊構成補正</t>
    <rPh sb="0" eb="2">
      <t>カイセン</t>
    </rPh>
    <rPh sb="7" eb="8">
      <t>チ</t>
    </rPh>
    <rPh sb="8" eb="10">
      <t>カンタイ</t>
    </rPh>
    <rPh sb="10" eb="12">
      <t>コウセイ</t>
    </rPh>
    <rPh sb="12" eb="14">
      <t>ホセイ</t>
    </rPh>
    <phoneticPr fontId="5"/>
  </si>
  <si>
    <t>要塞被ダメージ補正</t>
    <rPh sb="0" eb="2">
      <t>ヨウサイ</t>
    </rPh>
    <rPh sb="2" eb="3">
      <t>ヒ</t>
    </rPh>
    <rPh sb="7" eb="9">
      <t>ホセイ</t>
    </rPh>
    <phoneticPr fontId="5"/>
  </si>
  <si>
    <t>要塞最大被ダメージ</t>
    <rPh sb="0" eb="2">
      <t>ヨウサイ</t>
    </rPh>
    <rPh sb="2" eb="4">
      <t>サイダイ</t>
    </rPh>
    <rPh sb="4" eb="5">
      <t>ヒ</t>
    </rPh>
    <phoneticPr fontId="5"/>
  </si>
  <si>
    <t>付属旅団による最小脆弱性</t>
    <rPh sb="0" eb="4">
      <t>フゾクリョダン</t>
    </rPh>
    <rPh sb="7" eb="9">
      <t>サイショウ</t>
    </rPh>
    <rPh sb="9" eb="12">
      <t>ゼイジャクセイ</t>
    </rPh>
    <phoneticPr fontId="5"/>
  </si>
  <si>
    <t>自動撤退組織率</t>
    <rPh sb="0" eb="4">
      <t>ジドウテッタイ</t>
    </rPh>
    <rPh sb="4" eb="7">
      <t>ソシキリツ</t>
    </rPh>
    <phoneticPr fontId="5"/>
  </si>
  <si>
    <t>陸軍海上輸送後組織率補正</t>
    <rPh sb="0" eb="2">
      <t>リクグン</t>
    </rPh>
    <rPh sb="2" eb="7">
      <t>カイジョウユソウゴ</t>
    </rPh>
    <rPh sb="7" eb="10">
      <t>ソシキリツ</t>
    </rPh>
    <rPh sb="10" eb="12">
      <t>ホセイ</t>
    </rPh>
    <phoneticPr fontId="5"/>
  </si>
  <si>
    <t>最大塹壕値</t>
    <rPh sb="0" eb="2">
      <t>サイダイ</t>
    </rPh>
    <rPh sb="2" eb="4">
      <t>ザンゴウ</t>
    </rPh>
    <rPh sb="4" eb="5">
      <t>チ</t>
    </rPh>
    <phoneticPr fontId="5"/>
  </si>
  <si>
    <t>1日の塹壕増加量</t>
    <rPh sb="1" eb="2">
      <t>ニチ</t>
    </rPh>
    <rPh sb="3" eb="5">
      <t>ザンゴウ</t>
    </rPh>
    <rPh sb="5" eb="8">
      <t>ゾウカリョウ</t>
    </rPh>
    <phoneticPr fontId="5"/>
  </si>
  <si>
    <t>突破/包囲最小速度</t>
    <rPh sb="0" eb="2">
      <t>トッパ</t>
    </rPh>
    <rPh sb="3" eb="5">
      <t>ホウイ</t>
    </rPh>
    <rPh sb="5" eb="7">
      <t>サイショウ</t>
    </rPh>
    <rPh sb="7" eb="9">
      <t>ソクド</t>
    </rPh>
    <phoneticPr fontId="5"/>
  </si>
  <si>
    <t>突破/包囲最大確率</t>
    <rPh sb="0" eb="2">
      <t>トッパ</t>
    </rPh>
    <rPh sb="3" eb="5">
      <t>ホウイ</t>
    </rPh>
    <rPh sb="5" eb="7">
      <t>サイダイ</t>
    </rPh>
    <rPh sb="7" eb="9">
      <t>カクリツ</t>
    </rPh>
    <phoneticPr fontId="5"/>
  </si>
  <si>
    <t>突破/包囲確率補正</t>
    <rPh sb="0" eb="2">
      <t>トッパ</t>
    </rPh>
    <rPh sb="3" eb="5">
      <t>ホウイ</t>
    </rPh>
    <rPh sb="5" eb="7">
      <t>カクリツ</t>
    </rPh>
    <rPh sb="7" eb="9">
      <t>ホセイ</t>
    </rPh>
    <phoneticPr fontId="5"/>
  </si>
  <si>
    <t>コンバットイベント継続時間</t>
    <rPh sb="9" eb="11">
      <t>ケイゾク</t>
    </rPh>
    <rPh sb="11" eb="13">
      <t>ジカン</t>
    </rPh>
    <phoneticPr fontId="5"/>
  </si>
  <si>
    <t>反撃イベント攻撃側組織率補正</t>
    <rPh sb="0" eb="2">
      <t>ハンゲキ</t>
    </rPh>
    <phoneticPr fontId="5"/>
  </si>
  <si>
    <t>反撃イベント攻撃側戦力補正</t>
    <rPh sb="0" eb="2">
      <t>ハンゲキ</t>
    </rPh>
    <rPh sb="11" eb="13">
      <t>ホセイ</t>
    </rPh>
    <phoneticPr fontId="5"/>
  </si>
  <si>
    <t>反撃イベント防御側組織率補正</t>
    <rPh sb="0" eb="2">
      <t>ハンゲキ</t>
    </rPh>
    <phoneticPr fontId="5"/>
  </si>
  <si>
    <t>反撃イベント防御側戦力補正</t>
    <rPh sb="0" eb="2">
      <t>ハンゲキ</t>
    </rPh>
    <rPh sb="11" eb="13">
      <t>ホセイ</t>
    </rPh>
    <phoneticPr fontId="5"/>
  </si>
  <si>
    <t>強襲イベント攻撃側戦力補正</t>
    <rPh sb="11" eb="13">
      <t>ホセイ</t>
    </rPh>
    <phoneticPr fontId="5"/>
  </si>
  <si>
    <t>強襲イベント防御側戦力補正</t>
    <rPh sb="11" eb="13">
      <t>ホセイ</t>
    </rPh>
    <phoneticPr fontId="5"/>
  </si>
  <si>
    <t>包囲イベント攻撃側戦力補正</t>
    <rPh sb="11" eb="13">
      <t>ホセイ</t>
    </rPh>
    <phoneticPr fontId="5"/>
  </si>
  <si>
    <t>包囲イベント防御側戦力補正</t>
    <rPh sb="11" eb="13">
      <t>ホセイ</t>
    </rPh>
    <phoneticPr fontId="5"/>
  </si>
  <si>
    <t>待伏イベント攻撃側戦力補正</t>
    <rPh sb="11" eb="13">
      <t>ホセイ</t>
    </rPh>
    <phoneticPr fontId="5"/>
  </si>
  <si>
    <t>待伏イベント防御側戦力補正</t>
    <rPh sb="11" eb="13">
      <t>ホセイ</t>
    </rPh>
    <phoneticPr fontId="5"/>
  </si>
  <si>
    <t>遅延イベント攻撃側戦力補正</t>
    <rPh sb="11" eb="13">
      <t>ホセイ</t>
    </rPh>
    <phoneticPr fontId="5"/>
  </si>
  <si>
    <t>遅延イベント防御側戦力補正</t>
    <rPh sb="11" eb="13">
      <t>ホセイ</t>
    </rPh>
    <phoneticPr fontId="5"/>
  </si>
  <si>
    <t>後退イベント攻撃側戦力補正</t>
    <rPh sb="11" eb="13">
      <t>ホセイ</t>
    </rPh>
    <phoneticPr fontId="5"/>
  </si>
  <si>
    <t>後退イベント防御側戦力補正</t>
    <rPh sb="11" eb="13">
      <t>ホセイ</t>
    </rPh>
    <phoneticPr fontId="5"/>
  </si>
  <si>
    <t>突破イベント攻撃側戦力補正</t>
    <rPh sb="11" eb="13">
      <t>ホセイ</t>
    </rPh>
    <phoneticPr fontId="5"/>
  </si>
  <si>
    <t>突破イベント防御側戦力補正</t>
    <rPh sb="11" eb="13">
      <t>ホセイ</t>
    </rPh>
    <phoneticPr fontId="5"/>
  </si>
  <si>
    <t>司令部は突破イベント時のみ戦力ダメージ</t>
    <rPh sb="0" eb="3">
      <t>シレイブ</t>
    </rPh>
    <rPh sb="4" eb="6">
      <t>トッパ</t>
    </rPh>
    <rPh sb="10" eb="11">
      <t>ジ</t>
    </rPh>
    <rPh sb="13" eb="15">
      <t>センリョク</t>
    </rPh>
    <phoneticPr fontId="5"/>
  </si>
  <si>
    <t>戦闘モード</t>
    <rPh sb="0" eb="2">
      <t>セントウ</t>
    </rPh>
    <phoneticPr fontId="5"/>
  </si>
  <si>
    <t>攻撃任務</t>
    <rPh sb="0" eb="4">
      <t>コウゲキニンム</t>
    </rPh>
    <phoneticPr fontId="5"/>
  </si>
  <si>
    <t>攻撃初期効率</t>
    <rPh sb="0" eb="2">
      <t>コウゲキ</t>
    </rPh>
    <rPh sb="2" eb="4">
      <t>ショキ</t>
    </rPh>
    <rPh sb="4" eb="6">
      <t>コウリツ</t>
    </rPh>
    <phoneticPr fontId="5"/>
  </si>
  <si>
    <t>攻撃速度ボーナス</t>
    <rPh sb="0" eb="2">
      <t>コウゲキ</t>
    </rPh>
    <rPh sb="2" eb="4">
      <t>ソクド</t>
    </rPh>
    <phoneticPr fontId="5"/>
  </si>
  <si>
    <t>基地移動任務</t>
    <rPh sb="0" eb="6">
      <t>キチイドウニンム</t>
    </rPh>
    <phoneticPr fontId="5"/>
  </si>
  <si>
    <t>基地移動初期効率</t>
    <rPh sb="0" eb="2">
      <t>キチ</t>
    </rPh>
    <rPh sb="2" eb="4">
      <t>イドウ</t>
    </rPh>
    <rPh sb="4" eb="8">
      <t>ショキコウリツ</t>
    </rPh>
    <phoneticPr fontId="5"/>
  </si>
  <si>
    <t>基地移動被発見確率</t>
    <rPh sb="0" eb="2">
      <t>キチ</t>
    </rPh>
    <rPh sb="2" eb="4">
      <t>イドウ</t>
    </rPh>
    <rPh sb="4" eb="5">
      <t>ヒ</t>
    </rPh>
    <rPh sb="5" eb="7">
      <t>ハッケン</t>
    </rPh>
    <rPh sb="7" eb="9">
      <t>カクリツ</t>
    </rPh>
    <phoneticPr fontId="5"/>
  </si>
  <si>
    <t>戦略的再配置任務</t>
    <rPh sb="0" eb="8">
      <t>センリャクテキサイハイチニンム</t>
    </rPh>
    <phoneticPr fontId="5"/>
  </si>
  <si>
    <t>戦略的再配置初期効率</t>
    <rPh sb="0" eb="3">
      <t>センリャクテキ</t>
    </rPh>
    <rPh sb="3" eb="4">
      <t>サイ</t>
    </rPh>
    <rPh sb="4" eb="6">
      <t>ハイチ</t>
    </rPh>
    <rPh sb="6" eb="10">
      <t>ショキコウリツ</t>
    </rPh>
    <phoneticPr fontId="5"/>
  </si>
  <si>
    <t>戦略的再配置加算値</t>
    <rPh sb="0" eb="3">
      <t>センリャクテキ</t>
    </rPh>
    <rPh sb="3" eb="4">
      <t>サイ</t>
    </rPh>
    <rPh sb="4" eb="6">
      <t>ハイチ</t>
    </rPh>
    <rPh sb="6" eb="9">
      <t>カサンチ</t>
    </rPh>
    <phoneticPr fontId="5"/>
  </si>
  <si>
    <t>戦略的再配置距離補正</t>
    <rPh sb="0" eb="3">
      <t>センリャクテキ</t>
    </rPh>
    <rPh sb="3" eb="4">
      <t>サイ</t>
    </rPh>
    <rPh sb="4" eb="6">
      <t>ハイチ</t>
    </rPh>
    <rPh sb="6" eb="10">
      <t>キョリホセイ</t>
    </rPh>
    <phoneticPr fontId="5"/>
  </si>
  <si>
    <t>支援攻撃任務</t>
    <rPh sb="0" eb="6">
      <t>シエンコウゲキニンム</t>
    </rPh>
    <phoneticPr fontId="5"/>
  </si>
  <si>
    <t>支援攻撃初期効率</t>
    <rPh sb="0" eb="2">
      <t>シエン</t>
    </rPh>
    <rPh sb="2" eb="4">
      <t>コウゲキ</t>
    </rPh>
    <rPh sb="4" eb="6">
      <t>ショキ</t>
    </rPh>
    <rPh sb="6" eb="8">
      <t>コウリツ</t>
    </rPh>
    <phoneticPr fontId="5"/>
  </si>
  <si>
    <t>支援攻撃速度ボーナス</t>
    <rPh sb="0" eb="2">
      <t>シエン</t>
    </rPh>
    <rPh sb="2" eb="4">
      <t>コウゲキ</t>
    </rPh>
    <rPh sb="4" eb="6">
      <t>ソクド</t>
    </rPh>
    <phoneticPr fontId="5"/>
  </si>
  <si>
    <t>防衛支援任務</t>
    <rPh sb="0" eb="2">
      <t>ボウエイ</t>
    </rPh>
    <rPh sb="2" eb="4">
      <t>シエン</t>
    </rPh>
    <rPh sb="4" eb="6">
      <t>ニンム</t>
    </rPh>
    <phoneticPr fontId="5"/>
  </si>
  <si>
    <t>防衛支援初期効率</t>
    <rPh sb="4" eb="8">
      <t>ショキコウリツ</t>
    </rPh>
    <phoneticPr fontId="5"/>
  </si>
  <si>
    <t>防衛支援速度ボーナス</t>
    <rPh sb="4" eb="6">
      <t>ソクド</t>
    </rPh>
    <phoneticPr fontId="5"/>
  </si>
  <si>
    <t>待機任務</t>
    <rPh sb="0" eb="2">
      <t>タイキ</t>
    </rPh>
    <rPh sb="2" eb="4">
      <t>ニンム</t>
    </rPh>
    <phoneticPr fontId="5"/>
  </si>
  <si>
    <t>待機初期効率</t>
    <rPh sb="2" eb="6">
      <t>ショキコウリツ</t>
    </rPh>
    <phoneticPr fontId="5"/>
  </si>
  <si>
    <t>待機速度ボーナス</t>
    <rPh sb="2" eb="4">
      <t>ソクド</t>
    </rPh>
    <phoneticPr fontId="5"/>
  </si>
  <si>
    <t>パルチザン掃討任務</t>
    <rPh sb="5" eb="7">
      <t>ソウトウ</t>
    </rPh>
    <rPh sb="7" eb="9">
      <t>ニンム</t>
    </rPh>
    <phoneticPr fontId="5"/>
  </si>
  <si>
    <t>パルチザン掃討初期効率</t>
    <rPh sb="7" eb="11">
      <t>ショキコウリツ</t>
    </rPh>
    <phoneticPr fontId="5"/>
  </si>
  <si>
    <t>パルチザン掃討制圧力補正</t>
    <rPh sb="7" eb="10">
      <t>セイアツリョク</t>
    </rPh>
    <rPh sb="10" eb="12">
      <t>ホセイ</t>
    </rPh>
    <phoneticPr fontId="5"/>
  </si>
  <si>
    <t>防衛計画任務</t>
    <rPh sb="0" eb="4">
      <t>ボウエイケイカク</t>
    </rPh>
    <rPh sb="4" eb="6">
      <t>ニンム</t>
    </rPh>
    <phoneticPr fontId="5"/>
  </si>
  <si>
    <t>防衛計画初期効率</t>
    <rPh sb="4" eb="8">
      <t>ショキコウリツ</t>
    </rPh>
    <phoneticPr fontId="5"/>
  </si>
  <si>
    <t>制空権任務</t>
    <rPh sb="0" eb="5">
      <t>セイクウケンニンム</t>
    </rPh>
    <phoneticPr fontId="5"/>
  </si>
  <si>
    <t>制空権初期効率</t>
    <rPh sb="3" eb="7">
      <t>ショキコウリツ</t>
    </rPh>
    <phoneticPr fontId="5"/>
  </si>
  <si>
    <t>制空権敵機発見補正</t>
    <rPh sb="3" eb="5">
      <t>テキキ</t>
    </rPh>
    <rPh sb="5" eb="9">
      <t>ハッケンホセイ</t>
    </rPh>
    <phoneticPr fontId="5"/>
  </si>
  <si>
    <t>制空権最小ユニット数</t>
    <rPh sb="3" eb="5">
      <t>サイショウ</t>
    </rPh>
    <rPh sb="9" eb="10">
      <t>スウ</t>
    </rPh>
    <phoneticPr fontId="5"/>
  </si>
  <si>
    <t>地上攻撃任務</t>
    <rPh sb="0" eb="4">
      <t>チジョウコウゲキ</t>
    </rPh>
    <rPh sb="4" eb="6">
      <t>ニンム</t>
    </rPh>
    <phoneticPr fontId="5"/>
  </si>
  <si>
    <t>地上攻撃初期効率</t>
    <rPh sb="4" eb="8">
      <t>ショキコウリツ</t>
    </rPh>
    <phoneticPr fontId="5"/>
  </si>
  <si>
    <t>地上攻撃組織率ダメージ補正</t>
    <rPh sb="4" eb="7">
      <t>ソシキリツ</t>
    </rPh>
    <rPh sb="11" eb="13">
      <t>ホセイ</t>
    </rPh>
    <phoneticPr fontId="5"/>
  </si>
  <si>
    <t>地上攻撃戦力ダメージ補正</t>
    <rPh sb="4" eb="6">
      <t>センリョク</t>
    </rPh>
    <rPh sb="10" eb="12">
      <t>ホセイ</t>
    </rPh>
    <phoneticPr fontId="5"/>
  </si>
  <si>
    <t>阻止攻撃任務</t>
    <rPh sb="4" eb="6">
      <t>ニンム</t>
    </rPh>
    <phoneticPr fontId="5"/>
  </si>
  <si>
    <t>阻止攻撃初期効率</t>
    <rPh sb="4" eb="8">
      <t>ショキコウリツ</t>
    </rPh>
    <phoneticPr fontId="5"/>
  </si>
  <si>
    <t>阻止攻撃組織率ダメージ補正</t>
    <rPh sb="4" eb="7">
      <t>ソシキリツ</t>
    </rPh>
    <rPh sb="11" eb="13">
      <t>ホセイ</t>
    </rPh>
    <phoneticPr fontId="5"/>
  </si>
  <si>
    <t>阻止攻撃戦力ダメージ補正</t>
    <rPh sb="4" eb="6">
      <t>センリョク</t>
    </rPh>
    <rPh sb="10" eb="12">
      <t>ホセイ</t>
    </rPh>
    <phoneticPr fontId="5"/>
  </si>
  <si>
    <t>戦略爆撃任務</t>
    <rPh sb="4" eb="6">
      <t>ニンム</t>
    </rPh>
    <phoneticPr fontId="5"/>
  </si>
  <si>
    <t>戦略爆撃初期効率</t>
    <rPh sb="4" eb="8">
      <t>ショキコウリツ</t>
    </rPh>
    <phoneticPr fontId="5"/>
  </si>
  <si>
    <t>兵站攻撃任務</t>
    <rPh sb="4" eb="6">
      <t>ニンム</t>
    </rPh>
    <phoneticPr fontId="5"/>
  </si>
  <si>
    <t>兵站攻撃初期効率</t>
    <rPh sb="4" eb="8">
      <t>ショキコウリツ</t>
    </rPh>
    <phoneticPr fontId="5"/>
  </si>
  <si>
    <t>空港空爆任務</t>
    <rPh sb="4" eb="6">
      <t>ニンム</t>
    </rPh>
    <phoneticPr fontId="5"/>
  </si>
  <si>
    <t>空港空爆初期効率</t>
    <rPh sb="4" eb="8">
      <t>ショキコウリツ</t>
    </rPh>
    <phoneticPr fontId="5"/>
  </si>
  <si>
    <t>軍事施設攻撃任務</t>
    <rPh sb="6" eb="8">
      <t>ニンム</t>
    </rPh>
    <phoneticPr fontId="5"/>
  </si>
  <si>
    <t>軍事施設攻撃初期効率</t>
    <rPh sb="6" eb="10">
      <t>ショキコウリツ</t>
    </rPh>
    <phoneticPr fontId="5"/>
  </si>
  <si>
    <t>艦船攻撃任務</t>
    <rPh sb="4" eb="6">
      <t>ニンム</t>
    </rPh>
    <phoneticPr fontId="5"/>
  </si>
  <si>
    <t>艦船攻撃初期効率</t>
    <rPh sb="4" eb="8">
      <t>ショキコウリツ</t>
    </rPh>
    <phoneticPr fontId="5"/>
  </si>
  <si>
    <t>港湾攻撃任務</t>
    <rPh sb="4" eb="6">
      <t>ニンム</t>
    </rPh>
    <phoneticPr fontId="5"/>
  </si>
  <si>
    <t>港湾攻撃初期効率</t>
    <rPh sb="4" eb="8">
      <t>ショキコウリツ</t>
    </rPh>
    <phoneticPr fontId="5"/>
  </si>
  <si>
    <t>航空船団爆撃任務</t>
    <rPh sb="6" eb="8">
      <t>ニンム</t>
    </rPh>
    <phoneticPr fontId="5"/>
  </si>
  <si>
    <t>航空船団爆撃初期効率</t>
    <rPh sb="6" eb="10">
      <t>ショキコウリツ</t>
    </rPh>
    <phoneticPr fontId="5"/>
  </si>
  <si>
    <t>空輸補給任務</t>
    <rPh sb="4" eb="6">
      <t>ニンム</t>
    </rPh>
    <phoneticPr fontId="5"/>
  </si>
  <si>
    <t>空輸補給初期効率</t>
    <rPh sb="4" eb="8">
      <t>ショキコウリツ</t>
    </rPh>
    <phoneticPr fontId="5"/>
  </si>
  <si>
    <t>空挺強襲任務</t>
    <rPh sb="4" eb="6">
      <t>ニンム</t>
    </rPh>
    <phoneticPr fontId="5"/>
  </si>
  <si>
    <t>空挺強襲初期効率</t>
    <rPh sb="4" eb="8">
      <t>ショキコウリツ</t>
    </rPh>
    <phoneticPr fontId="5"/>
  </si>
  <si>
    <t>核攻撃任務</t>
    <rPh sb="3" eb="5">
      <t>ニンム</t>
    </rPh>
    <phoneticPr fontId="5"/>
  </si>
  <si>
    <t>核攻撃初期効率</t>
    <rPh sb="3" eb="7">
      <t>ショキコウリツ</t>
    </rPh>
    <phoneticPr fontId="5"/>
  </si>
  <si>
    <t>航空緊急出撃初期効率</t>
    <rPh sb="6" eb="10">
      <t>ショキコウリツ</t>
    </rPh>
    <phoneticPr fontId="5"/>
  </si>
  <si>
    <t>航空緊急出撃敵機発見補正</t>
    <rPh sb="6" eb="8">
      <t>テキキ</t>
    </rPh>
    <rPh sb="8" eb="12">
      <t>ハッケンホセイ</t>
    </rPh>
    <phoneticPr fontId="5"/>
  </si>
  <si>
    <t>航空緊急出撃最小ユニット数</t>
    <rPh sb="6" eb="8">
      <t>サイショウ</t>
    </rPh>
    <rPh sb="12" eb="13">
      <t>スウ</t>
    </rPh>
    <phoneticPr fontId="5"/>
  </si>
  <si>
    <t>船団襲撃任務</t>
    <rPh sb="0" eb="4">
      <t>センダンシュウゲキ</t>
    </rPh>
    <rPh sb="4" eb="6">
      <t>ニンム</t>
    </rPh>
    <phoneticPr fontId="5"/>
  </si>
  <si>
    <t>船団襲撃初期効率</t>
    <rPh sb="4" eb="8">
      <t>ショキコウリツ</t>
    </rPh>
    <phoneticPr fontId="5"/>
  </si>
  <si>
    <t>船団襲撃航続距離補正</t>
    <rPh sb="6" eb="10">
      <t>キョリホセイ</t>
    </rPh>
    <phoneticPr fontId="5"/>
  </si>
  <si>
    <t>船団襲撃被発見確率</t>
    <rPh sb="4" eb="5">
      <t>ヒ</t>
    </rPh>
    <rPh sb="5" eb="7">
      <t>ハッケン</t>
    </rPh>
    <rPh sb="7" eb="9">
      <t>カクリツ</t>
    </rPh>
    <phoneticPr fontId="5"/>
  </si>
  <si>
    <t>対潜作戦任務</t>
    <rPh sb="4" eb="6">
      <t>ニンム</t>
    </rPh>
    <phoneticPr fontId="5"/>
  </si>
  <si>
    <t>対潜作戦初期効率</t>
    <rPh sb="4" eb="8">
      <t>ショキコウリツ</t>
    </rPh>
    <phoneticPr fontId="5"/>
  </si>
  <si>
    <t>海上阻止任務</t>
    <rPh sb="4" eb="6">
      <t>ニンム</t>
    </rPh>
    <phoneticPr fontId="5"/>
  </si>
  <si>
    <t>海上阻止初期効率</t>
    <rPh sb="4" eb="8">
      <t>ショキコウリツ</t>
    </rPh>
    <phoneticPr fontId="5"/>
  </si>
  <si>
    <t>沿岸砲撃任務</t>
    <rPh sb="4" eb="6">
      <t>ニンム</t>
    </rPh>
    <phoneticPr fontId="5"/>
  </si>
  <si>
    <t>沿岸砲撃初期効率</t>
    <rPh sb="4" eb="8">
      <t>ショキコウリツ</t>
    </rPh>
    <phoneticPr fontId="5"/>
  </si>
  <si>
    <t>沿岸砲撃補正</t>
    <rPh sb="4" eb="6">
      <t>ホセイ</t>
    </rPh>
    <phoneticPr fontId="5"/>
  </si>
  <si>
    <t>強襲上陸任務</t>
    <rPh sb="4" eb="6">
      <t>ニンム</t>
    </rPh>
    <phoneticPr fontId="5"/>
  </si>
  <si>
    <t>強襲上陸初期効率</t>
    <rPh sb="4" eb="8">
      <t>ショキコウリツ</t>
    </rPh>
    <phoneticPr fontId="5"/>
  </si>
  <si>
    <t>海上輸送任務</t>
    <rPh sb="4" eb="6">
      <t>ニンム</t>
    </rPh>
    <phoneticPr fontId="5"/>
  </si>
  <si>
    <t>海上輸送初期効率</t>
    <rPh sb="4" eb="8">
      <t>ショキコウリツ</t>
    </rPh>
    <phoneticPr fontId="5"/>
  </si>
  <si>
    <t>海上輸送航続距離補正</t>
    <rPh sb="4" eb="6">
      <t>コウゾク</t>
    </rPh>
    <rPh sb="6" eb="10">
      <t>キョリホセイ</t>
    </rPh>
    <phoneticPr fontId="5"/>
  </si>
  <si>
    <t>海上輸送被発見確率</t>
    <rPh sb="4" eb="5">
      <t>ヒ</t>
    </rPh>
    <rPh sb="5" eb="7">
      <t>ハッケン</t>
    </rPh>
    <rPh sb="7" eb="9">
      <t>カクリツ</t>
    </rPh>
    <phoneticPr fontId="5"/>
  </si>
  <si>
    <t>海上戦闘哨戒任務</t>
    <rPh sb="6" eb="8">
      <t>ニンム</t>
    </rPh>
    <phoneticPr fontId="5"/>
  </si>
  <si>
    <t>海上戦闘哨戒初期効率</t>
    <rPh sb="6" eb="10">
      <t>ショキコウリツ</t>
    </rPh>
    <phoneticPr fontId="5"/>
  </si>
  <si>
    <t>空母による港湾攻撃任務</t>
    <rPh sb="9" eb="11">
      <t>ニンム</t>
    </rPh>
    <phoneticPr fontId="5"/>
  </si>
  <si>
    <t>空母による港湾攻撃初期効率</t>
    <rPh sb="9" eb="13">
      <t>ショキコウリツ</t>
    </rPh>
    <phoneticPr fontId="5"/>
  </si>
  <si>
    <t>空母による航空基地攻撃任務</t>
    <rPh sb="11" eb="13">
      <t>ニンム</t>
    </rPh>
    <phoneticPr fontId="5"/>
  </si>
  <si>
    <t>空母による航空基地攻撃初期効率</t>
    <rPh sb="11" eb="15">
      <t>ショキコウリツ</t>
    </rPh>
    <phoneticPr fontId="5"/>
  </si>
  <si>
    <t>隠密移動任務</t>
    <rPh sb="4" eb="6">
      <t>ニンム</t>
    </rPh>
    <phoneticPr fontId="5"/>
  </si>
  <si>
    <t>隠密移動初期効率</t>
    <rPh sb="4" eb="8">
      <t>ショキコウリツ</t>
    </rPh>
    <phoneticPr fontId="5"/>
  </si>
  <si>
    <t>隠密移動航続距離補正</t>
    <rPh sb="4" eb="6">
      <t>コウゾク</t>
    </rPh>
    <rPh sb="6" eb="10">
      <t>キョリホセイ</t>
    </rPh>
    <phoneticPr fontId="5"/>
  </si>
  <si>
    <t>隠密移動被発見確率</t>
    <rPh sb="4" eb="5">
      <t>ヒ</t>
    </rPh>
    <rPh sb="5" eb="7">
      <t>ハッケン</t>
    </rPh>
    <rPh sb="7" eb="9">
      <t>カクリツ</t>
    </rPh>
    <phoneticPr fontId="5"/>
  </si>
  <si>
    <t>海上緊急出撃任務</t>
    <rPh sb="6" eb="8">
      <t>ニンム</t>
    </rPh>
    <phoneticPr fontId="5"/>
  </si>
  <si>
    <t>海上緊急出撃初期効率</t>
    <rPh sb="6" eb="10">
      <t>ショキコウリツ</t>
    </rPh>
    <phoneticPr fontId="5"/>
  </si>
  <si>
    <t>海上緊急出撃速度ボーナス</t>
    <rPh sb="6" eb="8">
      <t>ソクド</t>
    </rPh>
    <phoneticPr fontId="5"/>
  </si>
  <si>
    <t>攻撃/支援攻撃効率を戦闘補正として使用</t>
    <rPh sb="0" eb="2">
      <t>コウゲキ</t>
    </rPh>
    <rPh sb="3" eb="7">
      <t>シエンコウゲキ</t>
    </rPh>
    <rPh sb="7" eb="9">
      <t>コウリツ</t>
    </rPh>
    <rPh sb="10" eb="12">
      <t>セントウ</t>
    </rPh>
    <rPh sb="12" eb="14">
      <t>ホセイ</t>
    </rPh>
    <rPh sb="17" eb="19">
      <t>シヨウ</t>
    </rPh>
    <phoneticPr fontId="5"/>
  </si>
  <si>
    <t>陸上要塞効率</t>
    <rPh sb="0" eb="2">
      <t>リクジョウ</t>
    </rPh>
    <rPh sb="2" eb="4">
      <t>ヨウサイ</t>
    </rPh>
    <rPh sb="4" eb="6">
      <t>コウリツ</t>
    </rPh>
    <phoneticPr fontId="5"/>
  </si>
  <si>
    <t>沿岸要塞効率</t>
    <rPh sb="0" eb="2">
      <t>エンガン</t>
    </rPh>
    <rPh sb="2" eb="6">
      <t>ヨウサイコウリツ</t>
    </rPh>
    <phoneticPr fontId="5"/>
  </si>
  <si>
    <t>対地防御効率</t>
    <rPh sb="0" eb="6">
      <t>タイチボウギョコウリツ</t>
    </rPh>
    <phoneticPr fontId="5"/>
  </si>
  <si>
    <t>船団防衛効率</t>
    <rPh sb="0" eb="6">
      <t>センダンボウエイコウリツ</t>
    </rPh>
    <phoneticPr fontId="5"/>
  </si>
  <si>
    <t>人的資源増加</t>
    <rPh sb="0" eb="6">
      <t>ジンテキシゲンゾウカ</t>
    </rPh>
    <phoneticPr fontId="5"/>
  </si>
  <si>
    <t>TC補正</t>
    <rPh sb="2" eb="4">
      <t>ホセイ</t>
    </rPh>
    <phoneticPr fontId="5"/>
  </si>
  <si>
    <t>占領地TC補正</t>
    <rPh sb="0" eb="3">
      <t>センリョウチ</t>
    </rPh>
    <rPh sb="5" eb="7">
      <t>ホセイ</t>
    </rPh>
    <phoneticPr fontId="5"/>
  </si>
  <si>
    <t>消耗補正</t>
    <rPh sb="0" eb="4">
      <t>ショウモウホセイ</t>
    </rPh>
    <phoneticPr fontId="5"/>
  </si>
  <si>
    <t>人的資源復帰補正</t>
    <rPh sb="0" eb="4">
      <t>ジンテキシゲン</t>
    </rPh>
    <rPh sb="4" eb="6">
      <t>フッキ</t>
    </rPh>
    <rPh sb="6" eb="8">
      <t>ホセイ</t>
    </rPh>
    <phoneticPr fontId="5"/>
  </si>
  <si>
    <t>遠隔地補給補正</t>
    <rPh sb="0" eb="7">
      <t>エンカクチホキュウホセイ</t>
    </rPh>
    <phoneticPr fontId="5"/>
  </si>
  <si>
    <t>修理補正</t>
    <rPh sb="0" eb="4">
      <t>シュウリホセイ</t>
    </rPh>
    <phoneticPr fontId="5"/>
  </si>
  <si>
    <t>研究補正</t>
    <rPh sb="0" eb="4">
      <t>ケンキュウホセイ</t>
    </rPh>
    <phoneticPr fontId="5"/>
  </si>
  <si>
    <t>レーダー効率</t>
    <rPh sb="4" eb="6">
      <t>コウリツ</t>
    </rPh>
    <phoneticPr fontId="5"/>
  </si>
  <si>
    <t>司令部補給効率ボーナス</t>
    <rPh sb="0" eb="3">
      <t>シレイブ</t>
    </rPh>
    <rPh sb="3" eb="7">
      <t>ホキュウコウリツ</t>
    </rPh>
    <phoneticPr fontId="5"/>
  </si>
  <si>
    <t>司令部コンバットイベントボーナス</t>
    <rPh sb="0" eb="3">
      <t>シレイブ</t>
    </rPh>
    <phoneticPr fontId="5"/>
  </si>
  <si>
    <t>コンバットイベント発生確率</t>
    <rPh sb="9" eb="11">
      <t>ハッセイ</t>
    </rPh>
    <rPh sb="11" eb="13">
      <t>カクリツ</t>
    </rPh>
    <phoneticPr fontId="5"/>
  </si>
  <si>
    <t>友軍発見確率</t>
    <rPh sb="0" eb="6">
      <t>ユウグンハッケンカクリツ</t>
    </rPh>
    <phoneticPr fontId="5"/>
  </si>
  <si>
    <t>敵軍発見確率</t>
    <rPh sb="0" eb="6">
      <t>テキグンハッケンカクリツ</t>
    </rPh>
    <phoneticPr fontId="5"/>
  </si>
  <si>
    <t>友好国諜報確率</t>
    <rPh sb="0" eb="7">
      <t>ユウコウコクチョウホウカクリツ</t>
    </rPh>
    <phoneticPr fontId="5"/>
  </si>
  <si>
    <t>敵国諜報確率</t>
    <rPh sb="0" eb="6">
      <t>テキコクチョウホウカクリツ</t>
    </rPh>
    <phoneticPr fontId="5"/>
  </si>
  <si>
    <t>最大強襲上陸規模</t>
    <rPh sb="0" eb="2">
      <t>サイダイ</t>
    </rPh>
    <rPh sb="2" eb="6">
      <t>キョウシュウジョウリク</t>
    </rPh>
    <rPh sb="6" eb="8">
      <t>キボ</t>
    </rPh>
    <phoneticPr fontId="5"/>
  </si>
  <si>
    <t>エネルギー/石油変換効率</t>
    <rPh sb="6" eb="8">
      <t>セキユ</t>
    </rPh>
    <rPh sb="8" eb="12">
      <t>ヘンカンコウリツ</t>
    </rPh>
    <phoneticPr fontId="5"/>
  </si>
  <si>
    <t>総合生産効率</t>
    <rPh sb="0" eb="2">
      <t>ソウゴウ</t>
    </rPh>
    <rPh sb="2" eb="4">
      <t>セイサン</t>
    </rPh>
    <rPh sb="4" eb="6">
      <t>コウリツ</t>
    </rPh>
    <phoneticPr fontId="5"/>
  </si>
  <si>
    <t>物資生産効率</t>
    <rPh sb="0" eb="6">
      <t>ブッシセイサンコウリツ</t>
    </rPh>
    <phoneticPr fontId="5"/>
  </si>
  <si>
    <t>対空砲攻撃力</t>
    <rPh sb="0" eb="6">
      <t>タイクウホウコウゲキリョク</t>
    </rPh>
    <phoneticPr fontId="5"/>
  </si>
  <si>
    <t>空軍奇襲確率</t>
    <rPh sb="0" eb="2">
      <t>クウグン</t>
    </rPh>
    <rPh sb="2" eb="4">
      <t>キシュウ</t>
    </rPh>
    <rPh sb="4" eb="6">
      <t>カクリツ</t>
    </rPh>
    <phoneticPr fontId="5"/>
  </si>
  <si>
    <t>陸軍奇襲確率</t>
    <rPh sb="0" eb="2">
      <t>リクグン</t>
    </rPh>
    <rPh sb="2" eb="6">
      <t>キシュウカクリツ</t>
    </rPh>
    <phoneticPr fontId="5"/>
  </si>
  <si>
    <t>海軍奇襲確率</t>
    <rPh sb="0" eb="2">
      <t>カイグン</t>
    </rPh>
    <rPh sb="2" eb="4">
      <t>キシュウ</t>
    </rPh>
    <rPh sb="4" eb="6">
      <t>カクリツ</t>
    </rPh>
    <phoneticPr fontId="5"/>
  </si>
  <si>
    <t>平時IC補正</t>
    <rPh sb="0" eb="2">
      <t>ヘイジ</t>
    </rPh>
    <rPh sb="4" eb="6">
      <t>ホセイ</t>
    </rPh>
    <phoneticPr fontId="5"/>
  </si>
  <si>
    <t>戦時IC補正</t>
    <rPh sb="0" eb="2">
      <t>センジ</t>
    </rPh>
    <rPh sb="4" eb="6">
      <t>ホセイ</t>
    </rPh>
    <phoneticPr fontId="5"/>
  </si>
  <si>
    <t>建造物生産補正</t>
    <rPh sb="0" eb="3">
      <t>ケンゾウブツ</t>
    </rPh>
    <rPh sb="3" eb="5">
      <t>セイサン</t>
    </rPh>
    <rPh sb="5" eb="7">
      <t>ホセイ</t>
    </rPh>
    <phoneticPr fontId="5"/>
  </si>
  <si>
    <t>輸送船団生産補正</t>
    <rPh sb="0" eb="8">
      <t>ユソウセンダンセイサンホセイ</t>
    </rPh>
    <phoneticPr fontId="5"/>
  </si>
  <si>
    <t>最小艦船ポジション値</t>
    <rPh sb="0" eb="2">
      <t>サイショウ</t>
    </rPh>
    <rPh sb="2" eb="4">
      <t>カンセン</t>
    </rPh>
    <rPh sb="9" eb="10">
      <t>チ</t>
    </rPh>
    <phoneticPr fontId="5"/>
  </si>
  <si>
    <t>最大艦船ポジション値</t>
    <rPh sb="0" eb="2">
      <t>サイダイ</t>
    </rPh>
    <rPh sb="2" eb="4">
      <t>カンセン</t>
    </rPh>
    <rPh sb="9" eb="10">
      <t>チ</t>
    </rPh>
    <phoneticPr fontId="5"/>
  </si>
  <si>
    <t>平時資源備蓄補正</t>
    <rPh sb="0" eb="2">
      <t>ヘイジ</t>
    </rPh>
    <rPh sb="2" eb="8">
      <t>シゲンビチクホセイ</t>
    </rPh>
    <phoneticPr fontId="5"/>
  </si>
  <si>
    <t>戦時資源備蓄補正</t>
    <rPh sb="0" eb="2">
      <t>センジ</t>
    </rPh>
    <rPh sb="2" eb="8">
      <t>シゲンビチクホセイ</t>
    </rPh>
    <phoneticPr fontId="5"/>
  </si>
  <si>
    <t>平時物資/燃料備蓄補正</t>
    <rPh sb="0" eb="2">
      <t>ヘイジ</t>
    </rPh>
    <rPh sb="2" eb="4">
      <t>ブッシ</t>
    </rPh>
    <rPh sb="5" eb="7">
      <t>ネンリョウ</t>
    </rPh>
    <rPh sb="7" eb="9">
      <t>ビチク</t>
    </rPh>
    <rPh sb="9" eb="11">
      <t>ホセイ</t>
    </rPh>
    <phoneticPr fontId="5"/>
  </si>
  <si>
    <t>戦時物資/燃料備蓄補正</t>
    <rPh sb="2" eb="4">
      <t>ブッシ</t>
    </rPh>
    <rPh sb="5" eb="7">
      <t>ネンリョウ</t>
    </rPh>
    <rPh sb="7" eb="9">
      <t>ビチク</t>
    </rPh>
    <rPh sb="9" eb="11">
      <t>ホセイ</t>
    </rPh>
    <phoneticPr fontId="5"/>
  </si>
  <si>
    <t>青写真ボーナス</t>
    <rPh sb="0" eb="3">
      <t>アオジャシン</t>
    </rPh>
    <phoneticPr fontId="5"/>
  </si>
  <si>
    <t>史実年度以前研究ペナルティ</t>
    <rPh sb="0" eb="2">
      <t>シジツ</t>
    </rPh>
    <rPh sb="2" eb="4">
      <t>ネンド</t>
    </rPh>
    <rPh sb="4" eb="6">
      <t>イゼン</t>
    </rPh>
    <rPh sb="6" eb="8">
      <t>ケンキュウ</t>
    </rPh>
    <phoneticPr fontId="5"/>
  </si>
  <si>
    <t>史実年度以降研究ボーナス</t>
    <rPh sb="0" eb="4">
      <t>シジツネンド</t>
    </rPh>
    <rPh sb="4" eb="6">
      <t>イコウ</t>
    </rPh>
    <rPh sb="6" eb="8">
      <t>ケンキュウ</t>
    </rPh>
    <phoneticPr fontId="5"/>
  </si>
  <si>
    <t>研究機関レベル毎のコスト</t>
    <rPh sb="0" eb="4">
      <t>ケンキュウキカン</t>
    </rPh>
    <rPh sb="7" eb="8">
      <t>マイ</t>
    </rPh>
    <phoneticPr fontId="5"/>
  </si>
  <si>
    <t>1年毎の発明イベント平均回数</t>
    <rPh sb="1" eb="2">
      <t>ネン</t>
    </rPh>
    <rPh sb="2" eb="3">
      <t>ゴト</t>
    </rPh>
    <rPh sb="4" eb="6">
      <t>ハツメイ</t>
    </rPh>
    <rPh sb="10" eb="12">
      <t>ヘイキン</t>
    </rPh>
    <rPh sb="12" eb="14">
      <t>カイスウ</t>
    </rPh>
    <phoneticPr fontId="5"/>
  </si>
  <si>
    <t>研究速度補正</t>
    <rPh sb="0" eb="2">
      <t>ケンキュウ</t>
    </rPh>
    <rPh sb="2" eb="4">
      <t>ソクド</t>
    </rPh>
    <rPh sb="4" eb="6">
      <t>ホセイ</t>
    </rPh>
    <phoneticPr fontId="5"/>
  </si>
  <si>
    <t>史実年度以前研究ペナルティ上限</t>
    <rPh sb="13" eb="15">
      <t>ジョウゲン</t>
    </rPh>
    <phoneticPr fontId="5"/>
  </si>
  <si>
    <t>史実年度以降研究ボーナス上限</t>
    <rPh sb="12" eb="14">
      <t>ジョウゲン</t>
    </rPh>
    <phoneticPr fontId="5"/>
  </si>
  <si>
    <t>研究スロット上限</t>
    <rPh sb="0" eb="2">
      <t>ケンキュウ</t>
    </rPh>
    <rPh sb="6" eb="8">
      <t>ジョウゲン</t>
    </rPh>
    <phoneticPr fontId="5"/>
  </si>
  <si>
    <t>研究スロット毎の必要IC</t>
    <rPh sb="0" eb="2">
      <t>ケンキュウ</t>
    </rPh>
    <rPh sb="6" eb="7">
      <t>マイ</t>
    </rPh>
    <rPh sb="8" eb="10">
      <t>ヒツヨウ</t>
    </rPh>
    <phoneticPr fontId="5"/>
  </si>
  <si>
    <t>最大ランダム補正</t>
    <rPh sb="0" eb="2">
      <t>サイダイ</t>
    </rPh>
    <rPh sb="6" eb="8">
      <t>ホセイ</t>
    </rPh>
    <phoneticPr fontId="5"/>
  </si>
  <si>
    <t>研究ページのレイアウト</t>
    <rPh sb="0" eb="2">
      <t>ケンキュウ</t>
    </rPh>
    <phoneticPr fontId="5"/>
  </si>
  <si>
    <t>研究概要パネルのスタイル</t>
    <rPh sb="0" eb="4">
      <t>ケンキュウガイヨウ</t>
    </rPh>
    <phoneticPr fontId="5"/>
  </si>
  <si>
    <t>研究スロット下限</t>
    <rPh sb="0" eb="2">
      <t>ケンキュウ</t>
    </rPh>
    <rPh sb="6" eb="8">
      <t>カゲン</t>
    </rPh>
    <phoneticPr fontId="5"/>
  </si>
  <si>
    <t>新規国家でロケット技術を継承</t>
    <rPh sb="0" eb="2">
      <t>シンキ</t>
    </rPh>
    <rPh sb="2" eb="4">
      <t>コッカ</t>
    </rPh>
    <rPh sb="9" eb="11">
      <t>ギジュツ</t>
    </rPh>
    <rPh sb="12" eb="14">
      <t>ケイショウ</t>
    </rPh>
    <phoneticPr fontId="5"/>
  </si>
  <si>
    <t>新規国家で核物理学技術を継承</t>
    <rPh sb="0" eb="2">
      <t>シンキ</t>
    </rPh>
    <rPh sb="2" eb="4">
      <t>コッカ</t>
    </rPh>
    <rPh sb="5" eb="6">
      <t>カク</t>
    </rPh>
    <rPh sb="6" eb="9">
      <t>ブツリガク</t>
    </rPh>
    <rPh sb="9" eb="11">
      <t>ギジュツ</t>
    </rPh>
    <rPh sb="12" eb="14">
      <t>ケイショウ</t>
    </rPh>
    <phoneticPr fontId="5"/>
  </si>
  <si>
    <t>新規国家で核工学技術を継承</t>
    <rPh sb="0" eb="2">
      <t>シンキ</t>
    </rPh>
    <rPh sb="2" eb="4">
      <t>コッカ</t>
    </rPh>
    <rPh sb="5" eb="6">
      <t>カク</t>
    </rPh>
    <rPh sb="6" eb="8">
      <t>コウガク</t>
    </rPh>
    <rPh sb="8" eb="10">
      <t>ギジュツ</t>
    </rPh>
    <rPh sb="11" eb="13">
      <t>ケイショウ</t>
    </rPh>
    <phoneticPr fontId="5"/>
  </si>
  <si>
    <t>新規国家で秘密兵器技術を継承</t>
    <rPh sb="0" eb="2">
      <t>シンキ</t>
    </rPh>
    <rPh sb="2" eb="4">
      <t>コッカ</t>
    </rPh>
    <rPh sb="5" eb="9">
      <t>ヒミツヘイキ</t>
    </rPh>
    <rPh sb="9" eb="11">
      <t>ギジュツ</t>
    </rPh>
    <rPh sb="12" eb="14">
      <t>ケイショウ</t>
    </rPh>
    <phoneticPr fontId="5"/>
  </si>
  <si>
    <t>最大研究機関スキル</t>
    <rPh sb="0" eb="2">
      <t>サイダイ</t>
    </rPh>
    <rPh sb="2" eb="6">
      <t>ケンキュウキカン</t>
    </rPh>
    <phoneticPr fontId="5"/>
  </si>
  <si>
    <t>貿易交渉間隔</t>
    <rPh sb="0" eb="6">
      <t>ボウエキコウショウカンカク</t>
    </rPh>
    <phoneticPr fontId="5"/>
  </si>
  <si>
    <t>ゲーム開始直後の貿易交渉遅延日数</t>
    <rPh sb="3" eb="7">
      <t>カイシチョクゴ</t>
    </rPh>
    <rPh sb="8" eb="14">
      <t>ボウエキコウショウチエン</t>
    </rPh>
    <rPh sb="14" eb="16">
      <t>ニッスウ</t>
    </rPh>
    <phoneticPr fontId="5"/>
  </si>
  <si>
    <t>ゲーム開始直後のAI友好国貿易交渉遅延日数</t>
    <rPh sb="3" eb="7">
      <t>カイシチョクゴ</t>
    </rPh>
    <rPh sb="10" eb="13">
      <t>ユウコウコク</t>
    </rPh>
    <rPh sb="13" eb="19">
      <t>ボウエキコウショウチエン</t>
    </rPh>
    <rPh sb="19" eb="21">
      <t>ニッスウ</t>
    </rPh>
    <phoneticPr fontId="5"/>
  </si>
  <si>
    <t>理想石油備蓄</t>
    <rPh sb="0" eb="2">
      <t>リソウ</t>
    </rPh>
    <rPh sb="2" eb="4">
      <t>セキユ</t>
    </rPh>
    <rPh sb="4" eb="6">
      <t>ビチク</t>
    </rPh>
    <phoneticPr fontId="5"/>
  </si>
  <si>
    <t>危険水準石油備蓄</t>
    <rPh sb="0" eb="4">
      <t>キケンスイジュン</t>
    </rPh>
    <rPh sb="4" eb="8">
      <t>セキユビチク</t>
    </rPh>
    <phoneticPr fontId="5"/>
  </si>
  <si>
    <t>理想物資備蓄</t>
    <rPh sb="0" eb="2">
      <t>リソウ</t>
    </rPh>
    <rPh sb="2" eb="4">
      <t>ブッシ</t>
    </rPh>
    <rPh sb="4" eb="6">
      <t>ビチク</t>
    </rPh>
    <phoneticPr fontId="5"/>
  </si>
  <si>
    <t>危険水準物資備蓄</t>
    <rPh sb="0" eb="4">
      <t>キケンスイジュン</t>
    </rPh>
    <rPh sb="4" eb="6">
      <t>ブッシ</t>
    </rPh>
    <rPh sb="6" eb="8">
      <t>ビチク</t>
    </rPh>
    <phoneticPr fontId="5"/>
  </si>
  <si>
    <t>理想資源備蓄</t>
    <rPh sb="0" eb="2">
      <t>リソウ</t>
    </rPh>
    <rPh sb="2" eb="4">
      <t>シゲン</t>
    </rPh>
    <rPh sb="4" eb="6">
      <t>ビチク</t>
    </rPh>
    <phoneticPr fontId="5"/>
  </si>
  <si>
    <t>危険水準資源備蓄</t>
    <rPh sb="0" eb="4">
      <t>キケンスイジュン</t>
    </rPh>
    <rPh sb="4" eb="6">
      <t>シゲン</t>
    </rPh>
    <rPh sb="6" eb="8">
      <t>ビチク</t>
    </rPh>
    <phoneticPr fontId="5"/>
  </si>
  <si>
    <t>戦時理想備蓄係数</t>
    <rPh sb="0" eb="2">
      <t>センジ</t>
    </rPh>
    <rPh sb="2" eb="8">
      <t>リソウビチクケイスウ</t>
    </rPh>
    <phoneticPr fontId="5"/>
  </si>
  <si>
    <t>平時石油臨時輸入割合</t>
    <rPh sb="0" eb="2">
      <t>ヘイジ</t>
    </rPh>
    <rPh sb="2" eb="4">
      <t>セキユ</t>
    </rPh>
    <rPh sb="4" eb="6">
      <t>リンジ</t>
    </rPh>
    <rPh sb="6" eb="8">
      <t>ユニュウ</t>
    </rPh>
    <rPh sb="8" eb="10">
      <t>ワリアイ</t>
    </rPh>
    <phoneticPr fontId="5"/>
  </si>
  <si>
    <t>戦時石油臨時輸入割合</t>
    <rPh sb="0" eb="2">
      <t>センジ</t>
    </rPh>
    <rPh sb="2" eb="4">
      <t>セキユ</t>
    </rPh>
    <rPh sb="4" eb="6">
      <t>リンジ</t>
    </rPh>
    <rPh sb="6" eb="8">
      <t>ユニュウ</t>
    </rPh>
    <rPh sb="8" eb="10">
      <t>ワリアイ</t>
    </rPh>
    <phoneticPr fontId="5"/>
  </si>
  <si>
    <t>理想備蓄未到達時の臨時輸入割合</t>
    <rPh sb="0" eb="4">
      <t>リソウビチク</t>
    </rPh>
    <rPh sb="4" eb="8">
      <t>ミトウタツジ</t>
    </rPh>
    <rPh sb="9" eb="11">
      <t>リンジ</t>
    </rPh>
    <rPh sb="11" eb="13">
      <t>ユニュウ</t>
    </rPh>
    <rPh sb="13" eb="15">
      <t>ワリアイ</t>
    </rPh>
    <phoneticPr fontId="5"/>
  </si>
  <si>
    <t>物資生産割合</t>
    <rPh sb="0" eb="6">
      <t>ブッシセイサンワリアイ</t>
    </rPh>
    <phoneticPr fontId="5"/>
  </si>
  <si>
    <t>資金生産割合</t>
    <rPh sb="0" eb="2">
      <t>シキン</t>
    </rPh>
    <rPh sb="2" eb="4">
      <t>セイサン</t>
    </rPh>
    <rPh sb="4" eb="6">
      <t>ワリアイ</t>
    </rPh>
    <phoneticPr fontId="5"/>
  </si>
  <si>
    <t>備蓄選択時の臨時輸入割合</t>
    <rPh sb="0" eb="5">
      <t>ビチクセンタクジ</t>
    </rPh>
    <rPh sb="6" eb="8">
      <t>リンジ</t>
    </rPh>
    <rPh sb="8" eb="10">
      <t>ユニュウ</t>
    </rPh>
    <rPh sb="10" eb="12">
      <t>ワリアイ</t>
    </rPh>
    <phoneticPr fontId="5"/>
  </si>
  <si>
    <t>貿易協定資源輸送日数</t>
    <rPh sb="0" eb="2">
      <t>ボウエキ</t>
    </rPh>
    <rPh sb="2" eb="4">
      <t>キョウテイ</t>
    </rPh>
    <rPh sb="4" eb="8">
      <t>シゲンユソウ</t>
    </rPh>
    <rPh sb="8" eb="10">
      <t>ニッスウ</t>
    </rPh>
    <phoneticPr fontId="5"/>
  </si>
  <si>
    <t>貿易協定の統合</t>
    <rPh sb="0" eb="4">
      <t>ボウエキキョウテイ</t>
    </rPh>
    <rPh sb="5" eb="7">
      <t>トウゴウ</t>
    </rPh>
    <phoneticPr fontId="5"/>
  </si>
  <si>
    <t>手動貿易協定</t>
    <rPh sb="0" eb="2">
      <t>シュドウ</t>
    </rPh>
    <rPh sb="2" eb="6">
      <t>ボウエキキョウテイ</t>
    </rPh>
    <phoneticPr fontId="5"/>
  </si>
  <si>
    <t>傀儡国上納物資/資金</t>
    <rPh sb="0" eb="3">
      <t>カイライコク</t>
    </rPh>
    <rPh sb="3" eb="5">
      <t>ジョウノウ</t>
    </rPh>
    <rPh sb="5" eb="7">
      <t>ブッシ</t>
    </rPh>
    <rPh sb="8" eb="10">
      <t>シキン</t>
    </rPh>
    <phoneticPr fontId="5"/>
  </si>
  <si>
    <t>傀儡国物資危険水準</t>
    <rPh sb="0" eb="3">
      <t>カイライコク</t>
    </rPh>
    <rPh sb="3" eb="5">
      <t>ブッシ</t>
    </rPh>
    <phoneticPr fontId="5"/>
  </si>
  <si>
    <t>傀儡国最大資源備蓄</t>
    <rPh sb="0" eb="3">
      <t>カイライコク</t>
    </rPh>
    <rPh sb="3" eb="5">
      <t>サイダイ</t>
    </rPh>
    <rPh sb="5" eb="9">
      <t>シゲンビチク</t>
    </rPh>
    <phoneticPr fontId="5"/>
  </si>
  <si>
    <t>新規貿易協定最小効率</t>
    <rPh sb="0" eb="2">
      <t>シンキ</t>
    </rPh>
    <rPh sb="2" eb="4">
      <t>ボウエキ</t>
    </rPh>
    <rPh sb="4" eb="6">
      <t>キョウテイ</t>
    </rPh>
    <rPh sb="6" eb="8">
      <t>サイショウ</t>
    </rPh>
    <rPh sb="8" eb="10">
      <t>コウリツ</t>
    </rPh>
    <phoneticPr fontId="5"/>
  </si>
  <si>
    <t>貿易協定破棄効率</t>
    <rPh sb="0" eb="4">
      <t>ボウエキキョウテイ</t>
    </rPh>
    <rPh sb="4" eb="6">
      <t>ハキ</t>
    </rPh>
    <rPh sb="6" eb="8">
      <t>コウリツ</t>
    </rPh>
    <phoneticPr fontId="5"/>
  </si>
  <si>
    <t>自動/AIの貿易協定最小効率</t>
    <rPh sb="0" eb="2">
      <t>ジドウ</t>
    </rPh>
    <rPh sb="6" eb="10">
      <t>ボウエキキョウテイ</t>
    </rPh>
    <rPh sb="10" eb="14">
      <t>サイショウコウリツ</t>
    </rPh>
    <phoneticPr fontId="5"/>
  </si>
  <si>
    <t>理想備蓄未達時の余剰物資生産比率</t>
    <rPh sb="0" eb="4">
      <t>リソウビチク</t>
    </rPh>
    <rPh sb="4" eb="6">
      <t>ミタツ</t>
    </rPh>
    <rPh sb="6" eb="7">
      <t>ジ</t>
    </rPh>
    <rPh sb="8" eb="12">
      <t>ヨジョウブッシ</t>
    </rPh>
    <rPh sb="12" eb="14">
      <t>セイサン</t>
    </rPh>
    <rPh sb="14" eb="16">
      <t>ヒリツ</t>
    </rPh>
    <phoneticPr fontId="5"/>
  </si>
  <si>
    <t>戦時余剰物資生産係数</t>
    <rPh sb="0" eb="2">
      <t>センジ</t>
    </rPh>
    <rPh sb="2" eb="8">
      <t>ヨジョウブッシセイサン</t>
    </rPh>
    <rPh sb="8" eb="10">
      <t>ケイスウ</t>
    </rPh>
    <phoneticPr fontId="5"/>
  </si>
  <si>
    <t>備蓄余裕時の物資生産禁止係数</t>
    <rPh sb="0" eb="2">
      <t>ビチク</t>
    </rPh>
    <rPh sb="2" eb="5">
      <t>ヨユウジ</t>
    </rPh>
    <rPh sb="6" eb="10">
      <t>ブッシセイサン</t>
    </rPh>
    <rPh sb="10" eb="12">
      <t>キンシ</t>
    </rPh>
    <rPh sb="12" eb="14">
      <t>ケイスウ</t>
    </rPh>
    <phoneticPr fontId="5"/>
  </si>
  <si>
    <t>守備隊/民兵の最大連続生産数</t>
    <rPh sb="0" eb="3">
      <t>シュビタイ</t>
    </rPh>
    <rPh sb="4" eb="6">
      <t>ミンペイ</t>
    </rPh>
    <rPh sb="7" eb="9">
      <t>サイダイ</t>
    </rPh>
    <rPh sb="9" eb="14">
      <t>レンゾクセイサンスウ</t>
    </rPh>
    <phoneticPr fontId="5"/>
  </si>
  <si>
    <t>海軍/空軍連続生産最小IC</t>
    <rPh sb="0" eb="2">
      <t>カイグン</t>
    </rPh>
    <rPh sb="3" eb="5">
      <t>クウグン</t>
    </rPh>
    <rPh sb="5" eb="9">
      <t>レンゾクセイサン</t>
    </rPh>
    <rPh sb="9" eb="11">
      <t>サイショウ</t>
    </rPh>
    <phoneticPr fontId="5"/>
  </si>
  <si>
    <t>新規生産禁止人的資源比率</t>
    <rPh sb="0" eb="6">
      <t>シンキセイサンキンシ</t>
    </rPh>
    <rPh sb="6" eb="10">
      <t>ジンテキシゲン</t>
    </rPh>
    <rPh sb="10" eb="12">
      <t>ヒリツ</t>
    </rPh>
    <phoneticPr fontId="5"/>
  </si>
  <si>
    <t>新規生産禁止人的資源値</t>
    <rPh sb="0" eb="6">
      <t>シンキセイサンキンシ</t>
    </rPh>
    <rPh sb="6" eb="10">
      <t>ジンテキシゲン</t>
    </rPh>
    <rPh sb="10" eb="11">
      <t>チ</t>
    </rPh>
    <phoneticPr fontId="5"/>
  </si>
  <si>
    <t>新規生産禁止物資比率</t>
    <rPh sb="0" eb="6">
      <t>シンキセイサンキンシ</t>
    </rPh>
    <rPh sb="6" eb="8">
      <t>ブッシ</t>
    </rPh>
    <rPh sb="8" eb="10">
      <t>ヒリツ</t>
    </rPh>
    <phoneticPr fontId="5"/>
  </si>
  <si>
    <t>総ICに対する軍事力比率(平時)</t>
    <rPh sb="0" eb="1">
      <t>ソウ</t>
    </rPh>
    <rPh sb="4" eb="5">
      <t>タイ</t>
    </rPh>
    <rPh sb="7" eb="10">
      <t>グンジリョク</t>
    </rPh>
    <rPh sb="10" eb="12">
      <t>ヒリツ</t>
    </rPh>
    <rPh sb="13" eb="15">
      <t>ヘイジ</t>
    </rPh>
    <phoneticPr fontId="5"/>
  </si>
  <si>
    <t>総ICに対する軍事力比率(戦時)</t>
    <rPh sb="0" eb="1">
      <t>ソウ</t>
    </rPh>
    <rPh sb="4" eb="5">
      <t>タイ</t>
    </rPh>
    <rPh sb="7" eb="10">
      <t>グンジリョク</t>
    </rPh>
    <rPh sb="10" eb="12">
      <t>ヒリツ</t>
    </rPh>
    <rPh sb="13" eb="15">
      <t>センジ</t>
    </rPh>
    <phoneticPr fontId="5"/>
  </si>
  <si>
    <t>総ICに対する軍事力比率(主要国)</t>
    <rPh sb="0" eb="1">
      <t>ソウ</t>
    </rPh>
    <rPh sb="4" eb="5">
      <t>タイ</t>
    </rPh>
    <rPh sb="7" eb="10">
      <t>グンジリョク</t>
    </rPh>
    <rPh sb="10" eb="12">
      <t>ヒリツ</t>
    </rPh>
    <rPh sb="13" eb="16">
      <t>シュヨウコク</t>
    </rPh>
    <phoneticPr fontId="5"/>
  </si>
  <si>
    <t>攻勢中止物資備蓄</t>
    <rPh sb="0" eb="4">
      <t>コウセイチュウシ</t>
    </rPh>
    <rPh sb="4" eb="6">
      <t>ブッシ</t>
    </rPh>
    <rPh sb="6" eb="8">
      <t>ビチク</t>
    </rPh>
    <phoneticPr fontId="5"/>
  </si>
  <si>
    <t>攻勢中止燃料備蓄</t>
    <rPh sb="0" eb="4">
      <t>コウセイチュウシ</t>
    </rPh>
    <rPh sb="4" eb="8">
      <t>ネンリョウビチク</t>
    </rPh>
    <phoneticPr fontId="5"/>
  </si>
  <si>
    <t>攻勢中止補給効率</t>
    <rPh sb="0" eb="4">
      <t>コウセイチュウシ</t>
    </rPh>
    <rPh sb="4" eb="8">
      <t>ホキュウコウリツ</t>
    </rPh>
    <phoneticPr fontId="5"/>
  </si>
  <si>
    <t>攻勢中止組織率/戦力ダメージ</t>
    <rPh sb="0" eb="4">
      <t>コウセイチュウシ</t>
    </rPh>
    <rPh sb="4" eb="7">
      <t>ソシキリツ</t>
    </rPh>
    <rPh sb="8" eb="10">
      <t>センリョク</t>
    </rPh>
    <phoneticPr fontId="5"/>
  </si>
  <si>
    <t>AIの平時の攻撃的諜報活動</t>
    <rPh sb="3" eb="5">
      <t>ヘイジ</t>
    </rPh>
    <rPh sb="6" eb="9">
      <t>コウゲキテキ</t>
    </rPh>
    <rPh sb="9" eb="11">
      <t>チョウホウ</t>
    </rPh>
    <phoneticPr fontId="5"/>
  </si>
  <si>
    <t>AIの新宣戦布告ルール</t>
    <rPh sb="3" eb="8">
      <t>シンセンセンフコク</t>
    </rPh>
    <phoneticPr fontId="5"/>
  </si>
  <si>
    <t>新AI占領地解放ルール</t>
    <rPh sb="0" eb="1">
      <t>シン</t>
    </rPh>
    <rPh sb="3" eb="6">
      <t>センリョウチ</t>
    </rPh>
    <rPh sb="6" eb="8">
      <t>カイホウ</t>
    </rPh>
    <phoneticPr fontId="5"/>
  </si>
  <si>
    <t>AIイベント選択ルール</t>
    <rPh sb="6" eb="8">
      <t>センタク</t>
    </rPh>
    <phoneticPr fontId="5"/>
  </si>
  <si>
    <t>強制戦略的再配置時間</t>
    <rPh sb="0" eb="2">
      <t>キョウセイ</t>
    </rPh>
    <rPh sb="2" eb="8">
      <t>センリャクテキサイハイチ</t>
    </rPh>
    <rPh sb="8" eb="10">
      <t>ジカン</t>
    </rPh>
    <phoneticPr fontId="5"/>
  </si>
  <si>
    <t>AI最大再配置日数</t>
    <rPh sb="2" eb="4">
      <t>サイダイ</t>
    </rPh>
    <rPh sb="4" eb="7">
      <t>サイハイチ</t>
    </rPh>
    <rPh sb="7" eb="9">
      <t>ニッスウ</t>
    </rPh>
    <phoneticPr fontId="5"/>
  </si>
  <si>
    <t>守備隊AIの簡易チェック</t>
    <rPh sb="0" eb="3">
      <t>シュビタイ</t>
    </rPh>
    <rPh sb="6" eb="8">
      <t>カンイ</t>
    </rPh>
    <phoneticPr fontId="5"/>
  </si>
  <si>
    <t>AI宗主国が傀儡国の占領地を支配</t>
    <rPh sb="2" eb="5">
      <t>ソウシュコク</t>
    </rPh>
    <rPh sb="6" eb="9">
      <t>カイライコク</t>
    </rPh>
    <rPh sb="10" eb="13">
      <t>センリョウチ</t>
    </rPh>
    <rPh sb="14" eb="16">
      <t>シハイ</t>
    </rPh>
    <phoneticPr fontId="5"/>
  </si>
  <si>
    <t>AI占領地解放最小日数</t>
    <rPh sb="2" eb="5">
      <t>センリョウチ</t>
    </rPh>
    <rPh sb="5" eb="7">
      <t>カイホウ</t>
    </rPh>
    <rPh sb="7" eb="9">
      <t>サイショウ</t>
    </rPh>
    <rPh sb="9" eb="11">
      <t>ニッスウ</t>
    </rPh>
    <phoneticPr fontId="5"/>
  </si>
  <si>
    <t>AI占領地返還最小日数</t>
    <rPh sb="2" eb="5">
      <t>センリョウチ</t>
    </rPh>
    <rPh sb="5" eb="7">
      <t>ヘンカン</t>
    </rPh>
    <rPh sb="7" eb="11">
      <t>サイショウニッスウ</t>
    </rPh>
    <phoneticPr fontId="5"/>
  </si>
  <si>
    <t>AI占領地返還最小日数(物資補給基地)</t>
    <rPh sb="2" eb="5">
      <t>センリョウチ</t>
    </rPh>
    <rPh sb="5" eb="7">
      <t>ヘンカン</t>
    </rPh>
    <rPh sb="7" eb="11">
      <t>サイショウニッスウ</t>
    </rPh>
    <rPh sb="12" eb="14">
      <t>ブッシ</t>
    </rPh>
    <rPh sb="14" eb="18">
      <t>ホキュウキチ</t>
    </rPh>
    <phoneticPr fontId="5"/>
  </si>
  <si>
    <t>被領有権主張時連合加盟最小友好度</t>
    <rPh sb="0" eb="1">
      <t>ヒ</t>
    </rPh>
    <rPh sb="1" eb="6">
      <t>リョウユウケンシュチョウ</t>
    </rPh>
    <rPh sb="6" eb="7">
      <t>ジ</t>
    </rPh>
    <rPh sb="7" eb="11">
      <t>レンゴウカメイ</t>
    </rPh>
    <rPh sb="11" eb="13">
      <t>サイショウ</t>
    </rPh>
    <rPh sb="13" eb="16">
      <t>ユウコウド</t>
    </rPh>
    <phoneticPr fontId="5"/>
  </si>
  <si>
    <t>AIの諜報/外交をログに記録</t>
    <rPh sb="12" eb="14">
      <t>キロク</t>
    </rPh>
    <phoneticPr fontId="5"/>
  </si>
  <si>
    <t>国家情報をログに記録</t>
    <rPh sb="2" eb="4">
      <t>ジョウホウ</t>
    </rPh>
    <rPh sb="8" eb="10">
      <t>キロク</t>
    </rPh>
    <phoneticPr fontId="5"/>
  </si>
  <si>
    <t>AI切り替えをログに記録</t>
    <rPh sb="10" eb="12">
      <t>キロク</t>
    </rPh>
    <phoneticPr fontId="5"/>
  </si>
  <si>
    <t>新自動セーブファイル名</t>
    <rPh sb="10" eb="11">
      <t>メイ</t>
    </rPh>
    <phoneticPr fontId="5"/>
  </si>
  <si>
    <t>マルチプレイでAI切替時に新しい設定を読み込む</t>
    <rPh sb="9" eb="12">
      <t>キリカエジ</t>
    </rPh>
    <rPh sb="19" eb="20">
      <t>ヨ</t>
    </rPh>
    <rPh sb="21" eb="22">
      <t>コ</t>
    </rPh>
    <phoneticPr fontId="5"/>
  </si>
  <si>
    <t>貿易効率算出間隔</t>
    <rPh sb="4" eb="6">
      <t>サンシュツ</t>
    </rPh>
    <rPh sb="6" eb="8">
      <t>カンカク</t>
    </rPh>
    <phoneticPr fontId="5"/>
  </si>
  <si>
    <t>備蓄庫の再計算間隔</t>
    <rPh sb="4" eb="7">
      <t>サイケイサン</t>
    </rPh>
    <rPh sb="7" eb="9">
      <t>カンカク</t>
    </rPh>
    <phoneticPr fontId="5"/>
  </si>
  <si>
    <t>損失を記録</t>
    <rPh sb="3" eb="5">
      <t>キロク</t>
    </rPh>
    <phoneticPr fontId="5"/>
  </si>
  <si>
    <t>占領地で旅団付属を許可</t>
    <rPh sb="0" eb="3">
      <t>センリョウチ</t>
    </rPh>
    <rPh sb="9" eb="11">
      <t>キョカ</t>
    </rPh>
    <phoneticPr fontId="5"/>
  </si>
  <si>
    <t>陸軍の一括配置数</t>
    <rPh sb="0" eb="2">
      <t>リクグン</t>
    </rPh>
    <rPh sb="3" eb="5">
      <t>イッカツ</t>
    </rPh>
    <rPh sb="5" eb="7">
      <t>ハイチ</t>
    </rPh>
    <rPh sb="7" eb="8">
      <t>スウ</t>
    </rPh>
    <phoneticPr fontId="5"/>
  </si>
  <si>
    <t>海軍の一括配置数</t>
    <rPh sb="0" eb="2">
      <t>カイグン</t>
    </rPh>
    <rPh sb="3" eb="5">
      <t>イッカツ</t>
    </rPh>
    <rPh sb="5" eb="7">
      <t>ハイチ</t>
    </rPh>
    <rPh sb="7" eb="8">
      <t>スウ</t>
    </rPh>
    <phoneticPr fontId="5"/>
  </si>
  <si>
    <t>空軍の一括配置数</t>
    <rPh sb="0" eb="2">
      <t>クウグン</t>
    </rPh>
    <rPh sb="3" eb="5">
      <t>イッカツ</t>
    </rPh>
    <rPh sb="5" eb="7">
      <t>ハイチ</t>
    </rPh>
    <rPh sb="7" eb="8">
      <t>スウ</t>
    </rPh>
    <phoneticPr fontId="5"/>
  </si>
  <si>
    <t>すべての陸地プロヴィンスに固有画像を許可</t>
    <rPh sb="4" eb="6">
      <t>リクチ</t>
    </rPh>
    <rPh sb="13" eb="17">
      <t>コユウガゾウ</t>
    </rPh>
    <rPh sb="18" eb="20">
      <t>キョカ</t>
    </rPh>
    <phoneticPr fontId="5"/>
  </si>
  <si>
    <t>イベント選択肢を委任</t>
    <rPh sb="4" eb="7">
      <t>センタクシ</t>
    </rPh>
    <rPh sb="8" eb="10">
      <t>イニン</t>
    </rPh>
    <phoneticPr fontId="5"/>
  </si>
  <si>
    <t>イベント選択肢強制表示</t>
    <rPh sb="4" eb="7">
      <t>センタクシ</t>
    </rPh>
    <rPh sb="7" eb="9">
      <t>キョウセイ</t>
    </rPh>
    <rPh sb="9" eb="11">
      <t>ヒョウジ</t>
    </rPh>
    <phoneticPr fontId="5"/>
  </si>
  <si>
    <t>ディシジョンを使用する</t>
    <rPh sb="7" eb="9">
      <t>シヨウ</t>
    </rPh>
    <phoneticPr fontId="5"/>
  </si>
  <si>
    <t>パルチザンの歩兵構成割合</t>
    <rPh sb="6" eb="8">
      <t>ホヘイ</t>
    </rPh>
    <rPh sb="8" eb="10">
      <t>コウセイ</t>
    </rPh>
    <rPh sb="10" eb="12">
      <t>ワリアイ</t>
    </rPh>
    <phoneticPr fontId="5"/>
  </si>
  <si>
    <t>パルチザンの技術レベル</t>
    <rPh sb="6" eb="8">
      <t>ギジュツ</t>
    </rPh>
    <phoneticPr fontId="5"/>
  </si>
  <si>
    <t>パルチザン最小戦力</t>
    <rPh sb="5" eb="7">
      <t>サイショウ</t>
    </rPh>
    <rPh sb="7" eb="9">
      <t>センリョク</t>
    </rPh>
    <phoneticPr fontId="5"/>
  </si>
  <si>
    <t>パルチザン最大戦力</t>
    <rPh sb="5" eb="7">
      <t>サイダイ</t>
    </rPh>
    <rPh sb="7" eb="9">
      <t>センリョク</t>
    </rPh>
    <phoneticPr fontId="5"/>
  </si>
  <si>
    <t>パルチザン組織率回復速度</t>
    <rPh sb="5" eb="8">
      <t>ソシキリツ</t>
    </rPh>
    <rPh sb="8" eb="10">
      <t>カイフク</t>
    </rPh>
    <rPh sb="10" eb="12">
      <t>ソクド</t>
    </rPh>
    <phoneticPr fontId="5"/>
  </si>
  <si>
    <t>パルチザンボーナス(隣接地占領)</t>
    <rPh sb="10" eb="13">
      <t>リンセツチ</t>
    </rPh>
    <rPh sb="13" eb="15">
      <t>センリョウ</t>
    </rPh>
    <phoneticPr fontId="5"/>
  </si>
  <si>
    <t>パルチザンボーナス(占領地)</t>
    <rPh sb="10" eb="13">
      <t>センリョウチ</t>
    </rPh>
    <phoneticPr fontId="5"/>
  </si>
  <si>
    <t>パルチザンボーナス(山岳)</t>
    <rPh sb="10" eb="12">
      <t>サンガク</t>
    </rPh>
    <phoneticPr fontId="5"/>
  </si>
  <si>
    <t>パルチザンボーナス(丘陵)</t>
    <rPh sb="10" eb="12">
      <t>キュウリョウ</t>
    </rPh>
    <phoneticPr fontId="5"/>
  </si>
  <si>
    <t>パルチザンボーナス(森林)</t>
    <rPh sb="10" eb="12">
      <t>シンリン</t>
    </rPh>
    <phoneticPr fontId="5"/>
  </si>
  <si>
    <t>パルチザンボーナス(密林)</t>
    <rPh sb="10" eb="12">
      <t>ミツリン</t>
    </rPh>
    <phoneticPr fontId="5"/>
  </si>
  <si>
    <t>パルチザンボーナス(湿地)</t>
    <rPh sb="10" eb="12">
      <t>シッチ</t>
    </rPh>
    <phoneticPr fontId="5"/>
  </si>
  <si>
    <t>パルチザンボーナス(砂漠)</t>
    <rPh sb="10" eb="12">
      <t>サバク</t>
    </rPh>
    <phoneticPr fontId="5"/>
  </si>
  <si>
    <t>パルチザンボーナス(平地)</t>
    <rPh sb="10" eb="12">
      <t>ヘイチ</t>
    </rPh>
    <phoneticPr fontId="5"/>
  </si>
  <si>
    <t>パルチザンボーナス(都市)</t>
    <rPh sb="10" eb="12">
      <t>トシ</t>
    </rPh>
    <phoneticPr fontId="5"/>
  </si>
  <si>
    <t>パルチザンボーナス(航空/海軍基地)</t>
    <rPh sb="10" eb="12">
      <t>コウクウ</t>
    </rPh>
    <rPh sb="13" eb="15">
      <t>カイグン</t>
    </rPh>
    <rPh sb="15" eb="17">
      <t>キチ</t>
    </rPh>
    <phoneticPr fontId="5"/>
  </si>
  <si>
    <t>パルチザン占領プロヴィンス返却時間</t>
    <rPh sb="5" eb="7">
      <t>センリョウ</t>
    </rPh>
    <rPh sb="13" eb="15">
      <t>ヘンキャク</t>
    </rPh>
    <rPh sb="15" eb="17">
      <t>ジカン</t>
    </rPh>
    <phoneticPr fontId="5"/>
  </si>
  <si>
    <t>新形式閣僚ファイルフォーマット</t>
    <rPh sb="0" eb="3">
      <t>シンケイシキ</t>
    </rPh>
    <rPh sb="3" eb="5">
      <t>カクリョウ</t>
    </rPh>
    <phoneticPr fontId="5"/>
  </si>
  <si>
    <t>閣僚引退年を使用</t>
    <rPh sb="0" eb="2">
      <t>カクリョウ</t>
    </rPh>
    <rPh sb="2" eb="5">
      <t>インタイネン</t>
    </rPh>
    <rPh sb="6" eb="8">
      <t>シヨウ</t>
    </rPh>
    <phoneticPr fontId="5"/>
  </si>
  <si>
    <t>指揮官引退年を使用</t>
    <rPh sb="0" eb="3">
      <t>シキカン</t>
    </rPh>
    <rPh sb="3" eb="6">
      <t>インタイネン</t>
    </rPh>
    <rPh sb="7" eb="9">
      <t>シヨウ</t>
    </rPh>
    <phoneticPr fontId="5"/>
  </si>
  <si>
    <t>スプライトをMODDIRのみから読み込む</t>
    <rPh sb="16" eb="17">
      <t>ヨ</t>
    </rPh>
    <rPh sb="18" eb="19">
      <t>コ</t>
    </rPh>
    <phoneticPr fontId="5"/>
  </si>
  <si>
    <t>ユニットアイコンをMODDIRのみから読み込む</t>
    <rPh sb="19" eb="20">
      <t>ヨ</t>
    </rPh>
    <rPh sb="21" eb="22">
      <t>コ</t>
    </rPh>
    <phoneticPr fontId="5"/>
  </si>
  <si>
    <t>ユニット画像をMODDIRのみから読み込む</t>
    <rPh sb="4" eb="6">
      <t>ガゾウ</t>
    </rPh>
    <rPh sb="17" eb="18">
      <t>ヨ</t>
    </rPh>
    <rPh sb="19" eb="20">
      <t>コ</t>
    </rPh>
    <phoneticPr fontId="5"/>
  </si>
  <si>
    <t>AIファイルをMODDIRのみから読み込む</t>
    <rPh sb="17" eb="18">
      <t>ヨ</t>
    </rPh>
    <rPh sb="19" eb="20">
      <t>コ</t>
    </rPh>
    <phoneticPr fontId="5"/>
  </si>
  <si>
    <t>守備隊判定ルール</t>
    <rPh sb="0" eb="3">
      <t>シュビタイ</t>
    </rPh>
    <rPh sb="3" eb="5">
      <t>ハンテイ</t>
    </rPh>
    <phoneticPr fontId="5"/>
  </si>
  <si>
    <t>旧セーブフォーマットを使用</t>
    <rPh sb="0" eb="1">
      <t>キュウ</t>
    </rPh>
    <rPh sb="11" eb="13">
      <t>シヨウ</t>
    </rPh>
    <phoneticPr fontId="5"/>
  </si>
  <si>
    <t>生産パネルのUIスタイル</t>
    <rPh sb="0" eb="2">
      <t>セイサン</t>
    </rPh>
    <phoneticPr fontId="5"/>
  </si>
  <si>
    <t>ユニット画像のサイズ</t>
    <rPh sb="4" eb="6">
      <t>ガゾウ</t>
    </rPh>
    <phoneticPr fontId="5"/>
  </si>
  <si>
    <t>艦艇付属装備に画像を使用</t>
    <rPh sb="0" eb="2">
      <t>カンテイ</t>
    </rPh>
    <rPh sb="2" eb="4">
      <t>フゾク</t>
    </rPh>
    <rPh sb="4" eb="6">
      <t>ソウビ</t>
    </rPh>
    <rPh sb="7" eb="9">
      <t>ガゾウ</t>
    </rPh>
    <rPh sb="10" eb="12">
      <t>シヨウ</t>
    </rPh>
    <phoneticPr fontId="5"/>
  </si>
  <si>
    <t>建物をプロヴィンスでのみ建造</t>
    <rPh sb="0" eb="2">
      <t>タテモノ</t>
    </rPh>
    <rPh sb="12" eb="14">
      <t>ケンゾウ</t>
    </rPh>
    <phoneticPr fontId="5"/>
  </si>
  <si>
    <t>ユニット補正ページの新スタイル移行閾値</t>
    <rPh sb="4" eb="6">
      <t>ホセイ</t>
    </rPh>
    <rPh sb="10" eb="11">
      <t>シン</t>
    </rPh>
    <rPh sb="15" eb="17">
      <t>イコウ</t>
    </rPh>
    <rPh sb="17" eb="19">
      <t>シキイチ</t>
    </rPh>
    <phoneticPr fontId="5"/>
  </si>
  <si>
    <t>マップ番号</t>
    <rPh sb="3" eb="5">
      <t>バンゴウ</t>
    </rPh>
    <phoneticPr fontId="5"/>
  </si>
  <si>
    <t>総プロヴィンス数</t>
    <rPh sb="0" eb="1">
      <t>ソウ</t>
    </rPh>
    <rPh sb="7" eb="8">
      <t>スウ</t>
    </rPh>
    <phoneticPr fontId="5"/>
  </si>
  <si>
    <t>距離算出方法</t>
    <rPh sb="0" eb="2">
      <t>キョリ</t>
    </rPh>
    <rPh sb="2" eb="4">
      <t>サンシュツ</t>
    </rPh>
    <rPh sb="4" eb="6">
      <t>ホウホウ</t>
    </rPh>
    <phoneticPr fontId="5"/>
  </si>
  <si>
    <t>マップの幅</t>
    <rPh sb="4" eb="5">
      <t>ハバ</t>
    </rPh>
    <phoneticPr fontId="5"/>
  </si>
  <si>
    <t>マップの高さ</t>
    <rPh sb="4" eb="5">
      <t>タカ</t>
    </rPh>
    <phoneticPr fontId="5"/>
  </si>
  <si>
    <t>Economy</t>
    <phoneticPr fontId="6"/>
  </si>
  <si>
    <t>Intelligence</t>
    <phoneticPr fontId="6"/>
  </si>
  <si>
    <t>Diplomacy</t>
    <phoneticPr fontId="6"/>
  </si>
  <si>
    <t>Combat</t>
    <phoneticPr fontId="6"/>
  </si>
  <si>
    <t>Mission</t>
    <phoneticPr fontId="6"/>
  </si>
  <si>
    <t>Country</t>
    <phoneticPr fontId="6"/>
  </si>
  <si>
    <t>Research</t>
    <phoneticPr fontId="6"/>
  </si>
  <si>
    <t>Trade</t>
    <phoneticPr fontId="6"/>
  </si>
  <si>
    <t>Ai</t>
    <phoneticPr fontId="6"/>
  </si>
  <si>
    <t>Mod</t>
    <phoneticPr fontId="6"/>
  </si>
  <si>
    <t>Map</t>
    <phoneticPr fontId="6"/>
  </si>
  <si>
    <t>intelligence</t>
  </si>
  <si>
    <t>diplomacy</t>
  </si>
  <si>
    <t>combat</t>
  </si>
  <si>
    <t>mission</t>
  </si>
  <si>
    <t>country</t>
  </si>
  <si>
    <t>research</t>
  </si>
  <si>
    <t>trade</t>
  </si>
  <si>
    <t>ai</t>
  </si>
  <si>
    <t>mod</t>
  </si>
  <si>
    <t>map</t>
  </si>
  <si>
    <t>経済</t>
    <rPh sb="0" eb="2">
      <t>ケイザイ</t>
    </rPh>
    <phoneticPr fontId="5"/>
  </si>
  <si>
    <t>諜報</t>
    <rPh sb="0" eb="2">
      <t>チョウホウ</t>
    </rPh>
    <phoneticPr fontId="5"/>
  </si>
  <si>
    <t>外交</t>
    <rPh sb="0" eb="2">
      <t>ガイコウ</t>
    </rPh>
    <phoneticPr fontId="5"/>
  </si>
  <si>
    <t>戦闘</t>
    <rPh sb="0" eb="2">
      <t>セントウ</t>
    </rPh>
    <phoneticPr fontId="5"/>
  </si>
  <si>
    <t>任務</t>
    <rPh sb="0" eb="2">
      <t>ニンム</t>
    </rPh>
    <phoneticPr fontId="5"/>
  </si>
  <si>
    <t>国家</t>
    <rPh sb="0" eb="2">
      <t>コッカ</t>
    </rPh>
    <phoneticPr fontId="5"/>
  </si>
  <si>
    <t>研究</t>
    <rPh sb="0" eb="2">
      <t>ケンキュウ</t>
    </rPh>
    <phoneticPr fontId="5"/>
  </si>
  <si>
    <t>貿易</t>
    <rPh sb="0" eb="2">
      <t>ボウエキ</t>
    </rPh>
    <phoneticPr fontId="5"/>
  </si>
  <si>
    <t>AI</t>
  </si>
  <si>
    <t>MOD</t>
  </si>
  <si>
    <t>マップ</t>
  </si>
  <si>
    <t>Conversion ratio from IC to TC</t>
  </si>
  <si>
    <t>Conversion ratio from IC to TC supplies</t>
  </si>
  <si>
    <t>Conversion ratio from IC to consumer goods</t>
  </si>
  <si>
    <t>Conversion ratio from IC to money</t>
  </si>
  <si>
    <t>Max dissent reduction per day</t>
  </si>
  <si>
    <t>1日当たりの不満度低下の最大値</t>
    <rPh sb="1" eb="2">
      <t>ニチ</t>
    </rPh>
    <rPh sb="2" eb="3">
      <t>ア</t>
    </rPh>
    <rPh sb="6" eb="9">
      <t>フマンド</t>
    </rPh>
    <rPh sb="9" eb="11">
      <t>テイカ</t>
    </rPh>
    <rPh sb="12" eb="15">
      <t>サイダイチ</t>
    </rPh>
    <phoneticPr fontId="5"/>
  </si>
  <si>
    <t>Min Available IC as percentage of the final IC (applied in case of resource lack)</t>
  </si>
  <si>
    <t>資源不足による実効ICの最小値比率</t>
    <rPh sb="0" eb="4">
      <t>シゲンブソク</t>
    </rPh>
    <rPh sb="7" eb="9">
      <t>ジッコウ</t>
    </rPh>
    <rPh sb="12" eb="15">
      <t>サイショウチ</t>
    </rPh>
    <rPh sb="15" eb="17">
      <t>ヒリツ</t>
    </rPh>
    <phoneticPr fontId="5"/>
  </si>
  <si>
    <t>Min final Available IC (modified by negative free IC only)</t>
  </si>
  <si>
    <t>負のマップ外ICによる実効ICの最小保証値</t>
    <rPh sb="0" eb="1">
      <t>フ</t>
    </rPh>
    <rPh sb="5" eb="6">
      <t>ガイ</t>
    </rPh>
    <rPh sb="11" eb="13">
      <t>ジッコウ</t>
    </rPh>
    <rPh sb="16" eb="18">
      <t>サイショウ</t>
    </rPh>
    <rPh sb="18" eb="21">
      <t>ホショウチ</t>
    </rPh>
    <phoneticPr fontId="5"/>
  </si>
  <si>
    <t>Modifier on dissent reduction - higher this modifier is, longer it will take to reduce dissent.</t>
  </si>
  <si>
    <t>不満度低下の最大値を決定する補正値 (高い値ほど不満度低下に時間がかかる。)</t>
    <rPh sb="0" eb="3">
      <t>フマンド</t>
    </rPh>
    <rPh sb="3" eb="5">
      <t>テイカ</t>
    </rPh>
    <rPh sb="6" eb="9">
      <t>サイダイチ</t>
    </rPh>
    <rPh sb="10" eb="12">
      <t>ケッテイ</t>
    </rPh>
    <rPh sb="14" eb="17">
      <t>ホセイチ</t>
    </rPh>
    <rPh sb="19" eb="20">
      <t>タカ</t>
    </rPh>
    <rPh sb="21" eb="22">
      <t>アタイ</t>
    </rPh>
    <rPh sb="24" eb="27">
      <t>フマンド</t>
    </rPh>
    <rPh sb="27" eb="29">
      <t>テイカ</t>
    </rPh>
    <rPh sb="30" eb="32">
      <t>ジカン</t>
    </rPh>
    <phoneticPr fontId="5"/>
  </si>
  <si>
    <t>Build time is reduced to this value in continuous production.</t>
  </si>
  <si>
    <t>連続生産時に最大でこの割合まで生産日数が減る。</t>
    <rPh sb="0" eb="5">
      <t>レンゾクセイサンジ</t>
    </rPh>
    <rPh sb="6" eb="8">
      <t>サイダイ</t>
    </rPh>
    <rPh sb="11" eb="13">
      <t>ワリアイ</t>
    </rPh>
    <rPh sb="15" eb="19">
      <t>セイサンニッスウ</t>
    </rPh>
    <rPh sb="20" eb="21">
      <t>ヘ</t>
    </rPh>
    <phoneticPr fontId="5"/>
  </si>
  <si>
    <t>Continuous production bonus lessening of build time per successive build, down to Max Gearing Bonus</t>
  </si>
  <si>
    <t>一回の生産で増加する連続生産ボーナスの値</t>
  </si>
  <si>
    <t>Gearing Bonus Resource Cost Increment ( 1.0 = if 10% faster production 10% more resource usage)</t>
  </si>
  <si>
    <t>連続生産時の消費資源の増加 (1.0 = 10%の高速化で10%の消費資源増加)</t>
    <rPh sb="0" eb="2">
      <t>レンゾク</t>
    </rPh>
    <rPh sb="2" eb="4">
      <t>セイサン</t>
    </rPh>
    <rPh sb="4" eb="5">
      <t>ジ</t>
    </rPh>
    <rPh sb="6" eb="8">
      <t>ショウヒ</t>
    </rPh>
    <rPh sb="8" eb="10">
      <t>シゲン</t>
    </rPh>
    <rPh sb="11" eb="13">
      <t>ゾウカ</t>
    </rPh>
    <rPh sb="25" eb="28">
      <t>コウソクカ</t>
    </rPh>
    <rPh sb="33" eb="37">
      <t>ショウヒシゲン</t>
    </rPh>
    <rPh sb="37" eb="39">
      <t>ゾウカ</t>
    </rPh>
    <phoneticPr fontId="5"/>
  </si>
  <si>
    <t>Gearing Loss if no IC assigned ( 0.01 = 1% loss / day)</t>
  </si>
  <si>
    <t>ICを割り当てなかった場合に1日当たりに失うギアリングボーナス (0.01 = 1%減少/日)</t>
    <rPh sb="3" eb="4">
      <t>ワ</t>
    </rPh>
    <rPh sb="5" eb="6">
      <t>ア</t>
    </rPh>
    <rPh sb="11" eb="13">
      <t>バアイ</t>
    </rPh>
    <rPh sb="15" eb="16">
      <t>ニチ</t>
    </rPh>
    <rPh sb="16" eb="17">
      <t>ア</t>
    </rPh>
    <rPh sb="20" eb="21">
      <t>ウシナ</t>
    </rPh>
    <rPh sb="42" eb="44">
      <t>ゲンショウ</t>
    </rPh>
    <phoneticPr fontId="5"/>
  </si>
  <si>
    <t>Ratio of IC obtained from non-national provinces</t>
  </si>
  <si>
    <t>非中核州から得られるICの割合</t>
  </si>
  <si>
    <t>Ratio of IC obtained from occupied provinces</t>
  </si>
  <si>
    <t>占領地から得られるICの割合</t>
    <rPh sb="0" eb="3">
      <t>センリョウチ</t>
    </rPh>
    <rPh sb="5" eb="6">
      <t>エ</t>
    </rPh>
    <rPh sb="12" eb="14">
      <t>ワリアイ</t>
    </rPh>
    <phoneticPr fontId="5"/>
  </si>
  <si>
    <t>TC load from undeployed division</t>
  </si>
  <si>
    <t>未配備の師団がTCにかける負荷</t>
  </si>
  <si>
    <t>TC load from occupied provinces</t>
  </si>
  <si>
    <t>占領地がTCにかける負荷</t>
  </si>
  <si>
    <t>Ratio of TC load from land division</t>
  </si>
  <si>
    <t>陸軍師団がTCにかける負荷の割合</t>
    <rPh sb="0" eb="4">
      <t>リクグンシダン</t>
    </rPh>
    <rPh sb="14" eb="16">
      <t>ワリアイ</t>
    </rPh>
    <phoneticPr fontId="5"/>
  </si>
  <si>
    <t>Ratio of TC load from air division</t>
  </si>
  <si>
    <t>空軍師団がTCにかける負荷の割合</t>
    <rPh sb="0" eb="2">
      <t>クウグン</t>
    </rPh>
    <rPh sb="2" eb="4">
      <t>シダン</t>
    </rPh>
    <rPh sb="14" eb="16">
      <t>ワリアイ</t>
    </rPh>
    <phoneticPr fontId="5"/>
  </si>
  <si>
    <t>Ratio of TC load from naval division</t>
  </si>
  <si>
    <t>海軍師団がTCにかける負荷の割合</t>
    <rPh sb="0" eb="2">
      <t>カイグン</t>
    </rPh>
    <rPh sb="2" eb="4">
      <t>シダン</t>
    </rPh>
    <rPh sb="14" eb="16">
      <t>ワリアイ</t>
    </rPh>
    <phoneticPr fontId="5"/>
  </si>
  <si>
    <t>TC load from partisans</t>
  </si>
  <si>
    <t>パルチザンがTCにかける負荷</t>
    <rPh sb="12" eb="14">
      <t>フカ</t>
    </rPh>
    <phoneticPr fontId="5"/>
  </si>
  <si>
    <t>TC load factor from offensives</t>
  </si>
  <si>
    <t>部隊の攻勢時にTCにかける負荷の割合</t>
    <rPh sb="0" eb="2">
      <t>ブタイ</t>
    </rPh>
    <rPh sb="3" eb="5">
      <t>コウセイ</t>
    </rPh>
    <rPh sb="5" eb="6">
      <t>ジ</t>
    </rPh>
    <rPh sb="13" eb="15">
      <t>フカ</t>
    </rPh>
    <rPh sb="16" eb="18">
      <t>ワリアイ</t>
    </rPh>
    <phoneticPr fontId="5"/>
  </si>
  <si>
    <t>TC load from province development</t>
  </si>
  <si>
    <t>未配備の建造物がTCにかける負荷</t>
    <rPh sb="0" eb="3">
      <t>ミハイビ</t>
    </rPh>
    <rPh sb="4" eb="7">
      <t>ケンゾウブツ</t>
    </rPh>
    <rPh sb="14" eb="16">
      <t>フカ</t>
    </rPh>
    <phoneticPr fontId="5"/>
  </si>
  <si>
    <t>TC load from bases in queue</t>
  </si>
  <si>
    <t>未配備の基地がTCにかける負荷</t>
    <rPh sb="0" eb="3">
      <t>ミハイビ</t>
    </rPh>
    <rPh sb="4" eb="6">
      <t>キチ</t>
    </rPh>
    <rPh sb="13" eb="15">
      <t>フカ</t>
    </rPh>
    <phoneticPr fontId="5"/>
  </si>
  <si>
    <t>Manpower factor obtained per day from national provinces</t>
  </si>
  <si>
    <t>中核州から1日当たりに得られる人的資源の係数</t>
    <rPh sb="0" eb="3">
      <t>チュウカクシュウ</t>
    </rPh>
    <rPh sb="11" eb="12">
      <t>エ</t>
    </rPh>
    <rPh sb="15" eb="19">
      <t>ジンテキシゲン</t>
    </rPh>
    <rPh sb="20" eb="22">
      <t>ケイスウ</t>
    </rPh>
    <phoneticPr fontId="5"/>
  </si>
  <si>
    <t>Manpower factor obtained per day from non-national provinces</t>
  </si>
  <si>
    <t>非中核州から1日当たりに得られる人的資源の係数</t>
    <rPh sb="0" eb="1">
      <t>ヒ</t>
    </rPh>
    <rPh sb="1" eb="4">
      <t>チュウカクシュウ</t>
    </rPh>
    <rPh sb="12" eb="13">
      <t>エ</t>
    </rPh>
    <rPh sb="16" eb="20">
      <t>ジンテキシゲン</t>
    </rPh>
    <rPh sb="21" eb="23">
      <t>ケイスウ</t>
    </rPh>
    <phoneticPr fontId="5"/>
  </si>
  <si>
    <t>Manpower factor obtained per day from colonial provinces (multiplied on the other)</t>
  </si>
  <si>
    <t>地続きでないプロヴィンスから1日当たりに得られる人的資源の係数 (他の補正に乗算)</t>
    <rPh sb="0" eb="2">
      <t>ジツヅ</t>
    </rPh>
    <rPh sb="15" eb="16">
      <t>ニチ</t>
    </rPh>
    <rPh sb="16" eb="17">
      <t>ア</t>
    </rPh>
    <rPh sb="20" eb="21">
      <t>エ</t>
    </rPh>
    <rPh sb="24" eb="28">
      <t>ジンテキシゲン</t>
    </rPh>
    <rPh sb="29" eb="31">
      <t>ケイスウ</t>
    </rPh>
    <rPh sb="33" eb="34">
      <t>タ</t>
    </rPh>
    <rPh sb="35" eb="37">
      <t>ホセイ</t>
    </rPh>
    <rPh sb="38" eb="40">
      <t>ジョウザン</t>
    </rPh>
    <phoneticPr fontId="5"/>
  </si>
  <si>
    <t>"Influence Nation" may affect domestic slider if our IC &gt;= target IC * this value.</t>
  </si>
  <si>
    <t>政治干渉時に干渉元のIC &gt;= 干渉先のIC×この値ならば政策スライダーに影響を与える可能性がある。</t>
    <rPh sb="0" eb="2">
      <t>セイジ</t>
    </rPh>
    <rPh sb="2" eb="5">
      <t>カンショウジ</t>
    </rPh>
    <rPh sb="6" eb="8">
      <t>カンショウ</t>
    </rPh>
    <rPh sb="8" eb="9">
      <t>モト</t>
    </rPh>
    <rPh sb="16" eb="19">
      <t>カンショウサキ</t>
    </rPh>
    <rPh sb="25" eb="26">
      <t>アタイ</t>
    </rPh>
    <rPh sb="29" eb="31">
      <t>セイサク</t>
    </rPh>
    <rPh sb="37" eb="39">
      <t>エイキョウ</t>
    </rPh>
    <rPh sb="40" eb="41">
      <t>アタ</t>
    </rPh>
    <rPh sb="43" eb="46">
      <t>カノウセイ</t>
    </rPh>
    <phoneticPr fontId="5"/>
  </si>
  <si>
    <t>Trickle-back factor for manpower from losses in battle</t>
  </si>
  <si>
    <t>戦闘で失った人的資源がプールに還元される割合</t>
    <rPh sb="0" eb="2">
      <t>セントウ</t>
    </rPh>
    <rPh sb="3" eb="4">
      <t>ウシナ</t>
    </rPh>
    <rPh sb="6" eb="10">
      <t>ジンテキシゲン</t>
    </rPh>
    <rPh sb="15" eb="17">
      <t>カンゲン</t>
    </rPh>
    <rPh sb="20" eb="22">
      <t>ワリアイ</t>
    </rPh>
    <phoneticPr fontId="5"/>
  </si>
  <si>
    <t>Manpower factor for division reinforcement (ratio of manpower for new production)</t>
  </si>
  <si>
    <t>師団補充に必要な人的資源 (新規生産に必要な人的資源に対する比率)</t>
    <rPh sb="14" eb="18">
      <t>シンキセイサン</t>
    </rPh>
    <rPh sb="19" eb="21">
      <t>ヒツヨウ</t>
    </rPh>
    <rPh sb="22" eb="26">
      <t>ジンテキシゲン</t>
    </rPh>
    <rPh sb="27" eb="28">
      <t>タイ</t>
    </rPh>
    <rPh sb="30" eb="32">
      <t>ヒリツ</t>
    </rPh>
    <phoneticPr fontId="5"/>
  </si>
  <si>
    <t>IC factor for division reinforcement (ratio of IC for new production)</t>
  </si>
  <si>
    <t>師団補充に必要なIC (新規生産に必要なICに対する比率)</t>
    <rPh sb="0" eb="2">
      <t>シダン</t>
    </rPh>
    <rPh sb="12" eb="14">
      <t>シンキ</t>
    </rPh>
    <rPh sb="14" eb="16">
      <t>セイサン</t>
    </rPh>
    <rPh sb="17" eb="19">
      <t>ヒツヨウ</t>
    </rPh>
    <rPh sb="23" eb="24">
      <t>タイ</t>
    </rPh>
    <rPh sb="26" eb="28">
      <t>ヒリツ</t>
    </rPh>
    <phoneticPr fontId="5"/>
  </si>
  <si>
    <t>Time factor for division reinforcement (ratio of time for new production)</t>
  </si>
  <si>
    <t>師団補充に必要な時間 (新規生産に必要な時間に対する比率)</t>
    <rPh sb="12" eb="14">
      <t>シンキ</t>
    </rPh>
    <rPh sb="14" eb="16">
      <t>セイサン</t>
    </rPh>
    <rPh sb="17" eb="19">
      <t>ヒツヨウ</t>
    </rPh>
    <rPh sb="20" eb="22">
      <t>ジカン</t>
    </rPh>
    <rPh sb="23" eb="24">
      <t>タイ</t>
    </rPh>
    <rPh sb="26" eb="28">
      <t>ヒリツ</t>
    </rPh>
    <phoneticPr fontId="5"/>
  </si>
  <si>
    <t>IC factor for division upgrade (ratio of IC for new production)</t>
  </si>
  <si>
    <t>師団改良に必要なIC (新規生産に必要なICに対する比率)</t>
    <rPh sb="12" eb="16">
      <t>シンキセイサン</t>
    </rPh>
    <rPh sb="17" eb="19">
      <t>ヒツヨウ</t>
    </rPh>
    <rPh sb="23" eb="24">
      <t>タイ</t>
    </rPh>
    <rPh sb="26" eb="28">
      <t>ヒリツ</t>
    </rPh>
    <phoneticPr fontId="5"/>
  </si>
  <si>
    <t>Time factor for division upgrade (ratio of time for new production)</t>
  </si>
  <si>
    <t>師団改良に必要な時間 (新規生産に必要な時間に対する比率)</t>
    <rPh sb="12" eb="16">
      <t>シンキセイサン</t>
    </rPh>
    <rPh sb="17" eb="19">
      <t>ヒツヨウ</t>
    </rPh>
    <rPh sb="20" eb="22">
      <t>ジカン</t>
    </rPh>
    <rPh sb="23" eb="24">
      <t>タイ</t>
    </rPh>
    <rPh sb="26" eb="28">
      <t>ヒリツ</t>
    </rPh>
    <phoneticPr fontId="5"/>
  </si>
  <si>
    <t>Nationalism initial value</t>
  </si>
  <si>
    <t>ナショナリズムの初期値</t>
    <rPh sb="8" eb="11">
      <t>ショキチ</t>
    </rPh>
    <phoneticPr fontId="5"/>
  </si>
  <si>
    <t>Monthly nationalism reduction</t>
  </si>
  <si>
    <t>月ごとのナショナリズムの減少値</t>
    <rPh sb="0" eb="1">
      <t>ツキ</t>
    </rPh>
    <rPh sb="12" eb="15">
      <t>ゲンショウチ</t>
    </rPh>
    <phoneticPr fontId="5"/>
  </si>
  <si>
    <t>師団売却/譲渡後に相手国で配備可能になるまでの日数</t>
    <rPh sb="0" eb="2">
      <t>シダン</t>
    </rPh>
    <rPh sb="2" eb="4">
      <t>バイキャク</t>
    </rPh>
    <rPh sb="5" eb="7">
      <t>ジョウト</t>
    </rPh>
    <rPh sb="7" eb="8">
      <t>ゴ</t>
    </rPh>
    <rPh sb="9" eb="12">
      <t>アイテコク</t>
    </rPh>
    <rPh sb="13" eb="17">
      <t>ハイビカノウ</t>
    </rPh>
    <rPh sb="23" eb="25">
      <t>ニッスウ</t>
    </rPh>
    <phoneticPr fontId="5"/>
  </si>
  <si>
    <t>TC load from undeployed brigades (multiplied on top of the division cost)</t>
  </si>
  <si>
    <t>未配備の旅団がTCにかける負荷 (師団のTC負荷に対する比率)</t>
    <rPh sb="0" eb="3">
      <t>ミハイビ</t>
    </rPh>
    <rPh sb="4" eb="6">
      <t>リョダン</t>
    </rPh>
    <rPh sb="13" eb="15">
      <t>フカ</t>
    </rPh>
    <rPh sb="17" eb="19">
      <t>シダン</t>
    </rPh>
    <rPh sb="22" eb="24">
      <t>フカ</t>
    </rPh>
    <rPh sb="25" eb="26">
      <t>タイ</t>
    </rPh>
    <rPh sb="28" eb="30">
      <t>ヒリツ</t>
    </rPh>
    <phoneticPr fontId="5"/>
  </si>
  <si>
    <t>If units can be sold/transferred to non allied countries</t>
  </si>
  <si>
    <t>非同盟国に師団を売却/譲渡可能かどうか</t>
    <rPh sb="0" eb="4">
      <t>ヒドウメイコク</t>
    </rPh>
    <rPh sb="5" eb="7">
      <t>シダン</t>
    </rPh>
    <rPh sb="8" eb="10">
      <t>バイキャク</t>
    </rPh>
    <rPh sb="11" eb="13">
      <t>ジョウト</t>
    </rPh>
    <rPh sb="13" eb="15">
      <t>カノウ</t>
    </rPh>
    <phoneticPr fontId="5"/>
  </si>
  <si>
    <t>Days between spy missions in a country. Do not use fractions</t>
  </si>
  <si>
    <t>諜報任務を実施してから次に実施可能になるまでの日数 (整数値で指定)</t>
    <rPh sb="0" eb="4">
      <t>チョウホウニンム</t>
    </rPh>
    <rPh sb="5" eb="7">
      <t>ジッシ</t>
    </rPh>
    <rPh sb="11" eb="12">
      <t>ツギ</t>
    </rPh>
    <rPh sb="13" eb="17">
      <t>ジッシカノウ</t>
    </rPh>
    <rPh sb="23" eb="25">
      <t>ニッスウ</t>
    </rPh>
    <rPh sb="27" eb="30">
      <t>セイスウチ</t>
    </rPh>
    <rPh sb="31" eb="33">
      <t>シテイ</t>
    </rPh>
    <phoneticPr fontId="5"/>
  </si>
  <si>
    <t>Days between increase intelligence levels. Do not use fractions</t>
  </si>
  <si>
    <t>諜報レベルを変更してから次に変更可能になるまでの日数 (整数値で指定)</t>
    <rPh sb="0" eb="2">
      <t>チョウホウ</t>
    </rPh>
    <rPh sb="6" eb="8">
      <t>ヘンコウ</t>
    </rPh>
    <rPh sb="12" eb="13">
      <t>ツギ</t>
    </rPh>
    <rPh sb="14" eb="18">
      <t>ヘンコウカノウ</t>
    </rPh>
    <rPh sb="24" eb="26">
      <t>ニッスウ</t>
    </rPh>
    <rPh sb="28" eb="31">
      <t>セイスウチ</t>
    </rPh>
    <rPh sb="32" eb="34">
      <t>シテイ</t>
    </rPh>
    <phoneticPr fontId="5"/>
  </si>
  <si>
    <t>Chance to detect the initiator of a spy mission; Values = [0 - 100]; 0 = never detected, Do not use fractions</t>
  </si>
  <si>
    <t>他国の諜報活動を発見する確率 (0 - 100の整数値で指定 / 0ならば発見されない。)</t>
    <rPh sb="0" eb="2">
      <t>タコク</t>
    </rPh>
    <rPh sb="3" eb="7">
      <t>チョウホウカツドウ</t>
    </rPh>
    <rPh sb="8" eb="10">
      <t>ハッケン</t>
    </rPh>
    <rPh sb="12" eb="14">
      <t>カクリツ</t>
    </rPh>
    <rPh sb="24" eb="27">
      <t>セイスウチ</t>
    </rPh>
    <rPh sb="28" eb="30">
      <t>シテイ</t>
    </rPh>
    <rPh sb="37" eb="39">
      <t>ハッケン</t>
    </rPh>
    <phoneticPr fontId="5"/>
  </si>
  <si>
    <t>Relationships reduction when spy missions are detected.</t>
  </si>
  <si>
    <t>諜報任務発覚時の友好度低下量</t>
  </si>
  <si>
    <t>Show 3rd country spy reports: 0 = no reports; 1 = only detected; 2 = detected + all successful; 3 = all reports</t>
  </si>
  <si>
    <t>第三国の諜報活動を報告するかどうか (0 = 報告しない; 1 = 発見された時のみ; 2 = 発見された時と成功した時; 3 = 全て報告する)</t>
    <rPh sb="0" eb="3">
      <t>ダイサンコク</t>
    </rPh>
    <rPh sb="4" eb="8">
      <t>チョウホウカツドウ</t>
    </rPh>
    <rPh sb="9" eb="11">
      <t>ホウコク</t>
    </rPh>
    <rPh sb="23" eb="25">
      <t>ホウコク</t>
    </rPh>
    <rPh sb="34" eb="36">
      <t>ハッケン</t>
    </rPh>
    <rPh sb="39" eb="40">
      <t>トキ</t>
    </rPh>
    <rPh sb="48" eb="50">
      <t>ハッケン</t>
    </rPh>
    <rPh sb="53" eb="54">
      <t>トキ</t>
    </rPh>
    <rPh sb="55" eb="57">
      <t>セイコウ</t>
    </rPh>
    <rPh sb="59" eb="60">
      <t>トキ</t>
    </rPh>
    <rPh sb="66" eb="67">
      <t>スベ</t>
    </rPh>
    <rPh sb="68" eb="70">
      <t>ホウコク</t>
    </rPh>
    <phoneticPr fontId="5"/>
  </si>
  <si>
    <t>Distance modifier for neighbours; Values = [0.0 - 1.0]; 0.0 = No neighbour distance bonus.</t>
  </si>
  <si>
    <t>隣国に対する諜報任務効率の補正 (0ならば隣国補正なし)</t>
    <rPh sb="0" eb="2">
      <t>リンゴク</t>
    </rPh>
    <rPh sb="3" eb="4">
      <t>タイ</t>
    </rPh>
    <rPh sb="6" eb="8">
      <t>チョウホウ</t>
    </rPh>
    <rPh sb="8" eb="10">
      <t>ニンム</t>
    </rPh>
    <rPh sb="10" eb="12">
      <t>コウリツ</t>
    </rPh>
    <rPh sb="13" eb="15">
      <t>ホセイ</t>
    </rPh>
    <rPh sb="21" eb="25">
      <t>リンゴクホセイ</t>
    </rPh>
    <phoneticPr fontId="5"/>
  </si>
  <si>
    <t>Spy information accuracy modifier. Values = [-10 - 10]; 10 = Full info</t>
  </si>
  <si>
    <t>諜報画面の情報の正確さに対する補正 (10ならば全ての情報が得られる。)</t>
    <rPh sb="0" eb="4">
      <t>チョウホウガメン</t>
    </rPh>
    <rPh sb="5" eb="7">
      <t>ジョウホウ</t>
    </rPh>
    <rPh sb="8" eb="10">
      <t>セイカク</t>
    </rPh>
    <rPh sb="12" eb="13">
      <t>タイ</t>
    </rPh>
    <rPh sb="15" eb="17">
      <t>ホセイ</t>
    </rPh>
    <rPh sb="24" eb="25">
      <t>スベ</t>
    </rPh>
    <rPh sb="27" eb="29">
      <t>ジョウホウ</t>
    </rPh>
    <rPh sb="30" eb="31">
      <t>エ</t>
    </rPh>
    <phoneticPr fontId="5"/>
  </si>
  <si>
    <t>Disables AI Peacetime offensive spy missions: 0 = all are allowed; 1 = Assassination, Coup, Fund Partisans and Nuclear sabotage are disabled; 2 = (1) + Delay TT and Disrupt Prod. are disabled.</t>
  </si>
  <si>
    <t>AIが平時に攻撃的諜報活動を行うかどうか (0 = 全て行う。 1 = 暗殺/クーデター/パルチザンへの資金提供/核破壊を行わない。 2 = 1に加えて研究妨害/生産妨害を行わない。)</t>
    <rPh sb="6" eb="9">
      <t>コウゲキテキ</t>
    </rPh>
    <rPh sb="9" eb="11">
      <t>チョウホウ</t>
    </rPh>
    <rPh sb="11" eb="13">
      <t>カツドウ</t>
    </rPh>
    <rPh sb="14" eb="15">
      <t>オコナ</t>
    </rPh>
    <rPh sb="26" eb="27">
      <t>スベ</t>
    </rPh>
    <rPh sb="28" eb="29">
      <t>オコナ</t>
    </rPh>
    <rPh sb="36" eb="38">
      <t>アンサツ</t>
    </rPh>
    <rPh sb="52" eb="56">
      <t>シキンテイキョウ</t>
    </rPh>
    <rPh sb="57" eb="58">
      <t>カク</t>
    </rPh>
    <rPh sb="58" eb="60">
      <t>ハカイ</t>
    </rPh>
    <rPh sb="61" eb="62">
      <t>オコナ</t>
    </rPh>
    <rPh sb="73" eb="74">
      <t>クワ</t>
    </rPh>
    <rPh sb="76" eb="80">
      <t>ケンキュウボウガイ</t>
    </rPh>
    <rPh sb="81" eb="85">
      <t>セイサンボウガイ</t>
    </rPh>
    <rPh sb="86" eb="87">
      <t>オコナ</t>
    </rPh>
    <phoneticPr fontId="5"/>
  </si>
  <si>
    <t>Max IC on cost modifier; If base IC in target &gt; this use this, else use base IC</t>
  </si>
  <si>
    <t>相手国のICに応じた諜報コスト補正の最大IC (相手国のIC &gt; この値ならば使用する)</t>
    <rPh sb="0" eb="3">
      <t>アイテコク</t>
    </rPh>
    <rPh sb="7" eb="8">
      <t>オウ</t>
    </rPh>
    <rPh sb="10" eb="12">
      <t>チョウホウ</t>
    </rPh>
    <rPh sb="15" eb="17">
      <t>ホセイ</t>
    </rPh>
    <rPh sb="18" eb="20">
      <t>サイダイ</t>
    </rPh>
    <rPh sb="24" eb="27">
      <t>アイテコク</t>
    </rPh>
    <rPh sb="35" eb="36">
      <t>アタイ</t>
    </rPh>
    <rPh sb="39" eb="41">
      <t>シヨウ</t>
    </rPh>
    <phoneticPr fontId="5"/>
  </si>
  <si>
    <t>AI spy missions cost modifier: 1.0 = No change; 0.5 = 50% discount; 2.0 = doubled cost.</t>
  </si>
  <si>
    <t>AIの諜報コスト補正 (1.0 = 変更なし 0.5 = 半分 2.0 = 2倍)</t>
    <rPh sb="3" eb="5">
      <t>チョウホウ</t>
    </rPh>
    <rPh sb="8" eb="10">
      <t>ホセイ</t>
    </rPh>
    <rPh sb="18" eb="20">
      <t>ヘンコウ</t>
    </rPh>
    <rPh sb="29" eb="31">
      <t>ハンブン</t>
    </rPh>
    <rPh sb="39" eb="40">
      <t>バイ</t>
    </rPh>
    <phoneticPr fontId="5"/>
  </si>
  <si>
    <t>AI diplomacy missions cost modifier: 1.0 = No discount; 0.5 = 50% discount; 2.0 = doubled cost. Note: Demand territory and Trade deals are for free.</t>
  </si>
  <si>
    <t>AIの外交コスト補正 (1.0 = 変更なし 0.5 = 半分 2.0 = 2倍 領土要求と貿易協定は無料)</t>
    <rPh sb="3" eb="5">
      <t>ガイコウ</t>
    </rPh>
    <rPh sb="8" eb="10">
      <t>ホセイ</t>
    </rPh>
    <rPh sb="18" eb="20">
      <t>ヘンコウ</t>
    </rPh>
    <rPh sb="29" eb="31">
      <t>ハンブン</t>
    </rPh>
    <rPh sb="39" eb="40">
      <t>バイ</t>
    </rPh>
    <rPh sb="41" eb="43">
      <t>リョウド</t>
    </rPh>
    <rPh sb="43" eb="45">
      <t>ヨウキュウ</t>
    </rPh>
    <rPh sb="46" eb="50">
      <t>ボウエキキョウテイ</t>
    </rPh>
    <rPh sb="51" eb="53">
      <t>ムリョウ</t>
    </rPh>
    <phoneticPr fontId="5"/>
  </si>
  <si>
    <t>AI influence modifier. Reduce or increase number of Influence missions AI does: 1 = no change; 0 = No influence missions; 2 = doubled.</t>
  </si>
  <si>
    <t>AIが外交干渉を行う頻度の補正 (1 = 変更なし 2 = 2倍)</t>
    <rPh sb="3" eb="5">
      <t>ガイコウ</t>
    </rPh>
    <rPh sb="5" eb="7">
      <t>カンショウ</t>
    </rPh>
    <rPh sb="8" eb="9">
      <t>オコナ</t>
    </rPh>
    <rPh sb="10" eb="12">
      <t>ヒンド</t>
    </rPh>
    <rPh sb="13" eb="15">
      <t>ホセイ</t>
    </rPh>
    <rPh sb="21" eb="23">
      <t>ヘンコウ</t>
    </rPh>
    <rPh sb="31" eb="32">
      <t>バイ</t>
    </rPh>
    <phoneticPr fontId="5"/>
  </si>
  <si>
    <t>IC modifier to repair Province buildings (ratio of IC for new production)</t>
  </si>
  <si>
    <t>損害を受けたプロヴィンスの建物を修復するためのIC (新規生産に必要なICに対する比率)</t>
    <rPh sb="0" eb="2">
      <t>ソンガイ</t>
    </rPh>
    <rPh sb="3" eb="4">
      <t>ウ</t>
    </rPh>
    <rPh sb="13" eb="15">
      <t>タテモノ</t>
    </rPh>
    <rPh sb="16" eb="18">
      <t>シュウフク</t>
    </rPh>
    <phoneticPr fontId="5"/>
  </si>
  <si>
    <t>Time modifier to repair Province buildings (ratio of IC for new production)</t>
  </si>
  <si>
    <t>損害を受けたプロヴィンスの建物を修復するための時間 (新規生産に必要な時間に対する比率)</t>
    <rPh sb="0" eb="2">
      <t>ソンガイ</t>
    </rPh>
    <rPh sb="3" eb="4">
      <t>ウ</t>
    </rPh>
    <rPh sb="13" eb="15">
      <t>タテモノ</t>
    </rPh>
    <rPh sb="16" eb="18">
      <t>シュウフク</t>
    </rPh>
    <phoneticPr fontId="5"/>
  </si>
  <si>
    <t>Province Efficiency rise time in days</t>
  </si>
  <si>
    <t>プロヴィンス効率が回復する時間</t>
    <rPh sb="6" eb="8">
      <t>コウリツ</t>
    </rPh>
    <rPh sb="9" eb="11">
      <t>カイフク</t>
    </rPh>
    <rPh sb="13" eb="15">
      <t>ジカン</t>
    </rPh>
    <phoneticPr fontId="5"/>
  </si>
  <si>
    <t>IC modifier to upkeep line (ratio of base IC for new production)</t>
  </si>
  <si>
    <t>ギアリングボーナスを維持したまま生産ラインを保持するためのIC (ユニットの基礎ICに対する比率)</t>
    <rPh sb="10" eb="12">
      <t>イジ</t>
    </rPh>
    <rPh sb="16" eb="18">
      <t>セイサン</t>
    </rPh>
    <rPh sb="22" eb="24">
      <t>ホジ</t>
    </rPh>
    <rPh sb="38" eb="40">
      <t>キソ</t>
    </rPh>
    <phoneticPr fontId="5"/>
  </si>
  <si>
    <t>Startup Retooling Time in days when first time a line is opened</t>
  </si>
  <si>
    <t>生産ラインを立ち上げるために必要な調整日数</t>
    <rPh sb="0" eb="2">
      <t>セイサン</t>
    </rPh>
    <rPh sb="6" eb="7">
      <t>タ</t>
    </rPh>
    <rPh sb="8" eb="9">
      <t>ア</t>
    </rPh>
    <rPh sb="14" eb="16">
      <t>ヒツヨウ</t>
    </rPh>
    <rPh sb="17" eb="19">
      <t>チョウセイ</t>
    </rPh>
    <rPh sb="19" eb="21">
      <t>ニッスウ</t>
    </rPh>
    <phoneticPr fontId="5"/>
  </si>
  <si>
    <t>Retooling Time in days when a line is upgraded</t>
  </si>
  <si>
    <t>生産ラインを更新するために必要な調整日数</t>
    <rPh sb="0" eb="2">
      <t>セイサン</t>
    </rPh>
    <rPh sb="6" eb="8">
      <t>コウシン</t>
    </rPh>
    <rPh sb="13" eb="15">
      <t>ヒツヨウ</t>
    </rPh>
    <rPh sb="16" eb="20">
      <t>チョウセイニッスウ</t>
    </rPh>
    <phoneticPr fontId="5"/>
  </si>
  <si>
    <t>Retooling cost of base IC</t>
  </si>
  <si>
    <t>生産ラインの調整期間中に必要なIC (ユニットの基礎ICに対する比率)</t>
    <rPh sb="0" eb="2">
      <t>セイサン</t>
    </rPh>
    <rPh sb="6" eb="11">
      <t>チョウセイキカンチュウ</t>
    </rPh>
    <rPh sb="12" eb="14">
      <t>ヒツヨウ</t>
    </rPh>
    <rPh sb="24" eb="26">
      <t>キソ</t>
    </rPh>
    <rPh sb="29" eb="30">
      <t>タイ</t>
    </rPh>
    <rPh sb="32" eb="34">
      <t>ヒリツ</t>
    </rPh>
    <phoneticPr fontId="5"/>
  </si>
  <si>
    <t>Retooling resource cost of base IC</t>
  </si>
  <si>
    <t>生産ラインの調整期間中に必要な資源 (ユニットの基礎ICに対する比率)</t>
    <rPh sb="0" eb="2">
      <t>セイサン</t>
    </rPh>
    <rPh sb="6" eb="11">
      <t>チョウセイキカンチュウ</t>
    </rPh>
    <rPh sb="12" eb="14">
      <t>ヒツヨウ</t>
    </rPh>
    <rPh sb="15" eb="17">
      <t>シゲン</t>
    </rPh>
    <rPh sb="24" eb="26">
      <t>キソ</t>
    </rPh>
    <rPh sb="29" eb="30">
      <t>タイ</t>
    </rPh>
    <rPh sb="32" eb="34">
      <t>ヒリツ</t>
    </rPh>
    <phoneticPr fontId="5"/>
  </si>
  <si>
    <t>Daily reduction ratio of manpower for aging</t>
  </si>
  <si>
    <t>高齢化による人的資源の自然現象率</t>
    <rPh sb="0" eb="3">
      <t>コウレイカ</t>
    </rPh>
    <rPh sb="6" eb="10">
      <t>ジンテキシゲン</t>
    </rPh>
    <rPh sb="11" eb="15">
      <t>シゼンゲンショウ</t>
    </rPh>
    <rPh sb="15" eb="16">
      <t>リツ</t>
    </rPh>
    <phoneticPr fontId="5"/>
  </si>
  <si>
    <t>Supplies usage factor on convoy hunting in combat</t>
  </si>
  <si>
    <t>船団襲撃時の物資消費係数</t>
    <rPh sb="0" eb="5">
      <t>センダンシュウゲキジ</t>
    </rPh>
    <rPh sb="6" eb="8">
      <t>ブッシ</t>
    </rPh>
    <rPh sb="8" eb="10">
      <t>ショウヒ</t>
    </rPh>
    <rPh sb="10" eb="12">
      <t>ケイスウ</t>
    </rPh>
    <phoneticPr fontId="5"/>
  </si>
  <si>
    <t>Supplies usage factor of normal supply consumption  on naval static</t>
  </si>
  <si>
    <t>海軍ユニット未行動時の物資消費量 (基礎物資消費量に対する比率)</t>
    <rPh sb="0" eb="2">
      <t>カイグン</t>
    </rPh>
    <rPh sb="6" eb="10">
      <t>ミコウドウジ</t>
    </rPh>
    <rPh sb="11" eb="16">
      <t>ブッシショウヒリョウ</t>
    </rPh>
    <rPh sb="18" eb="20">
      <t>キソ</t>
    </rPh>
    <rPh sb="20" eb="22">
      <t>ブッシ</t>
    </rPh>
    <rPh sb="22" eb="24">
      <t>ショウヒ</t>
    </rPh>
    <rPh sb="24" eb="25">
      <t>リョウ</t>
    </rPh>
    <rPh sb="26" eb="27">
      <t>タイ</t>
    </rPh>
    <rPh sb="29" eb="31">
      <t>ヒリツ</t>
    </rPh>
    <phoneticPr fontId="5"/>
  </si>
  <si>
    <t>Supplies usage factor of normal supply consumption  on naval moving</t>
  </si>
  <si>
    <t>海軍ユニット移動時の物資消費量 (基礎物資消費量に対する比率)</t>
    <rPh sb="0" eb="2">
      <t>カイグン</t>
    </rPh>
    <rPh sb="6" eb="8">
      <t>イドウ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</si>
  <si>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naval in battle</t>
  </si>
  <si>
    <t>海軍ユニット戦闘時の物資消費量 (基礎物資消費量に対する比率)</t>
    <rPh sb="0" eb="2">
      <t>カイグン</t>
    </rPh>
    <rPh sb="6" eb="8">
      <t>セントウ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</si>
  <si>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air static</t>
  </si>
  <si>
    <t>空軍ユニット未行動時の物資消費量 (基礎物資消費量に対する比率)</t>
    <rPh sb="0" eb="2">
      <t>クウグン</t>
    </rPh>
    <rPh sb="6" eb="9">
      <t>ミコウドウ</t>
    </rPh>
    <rPh sb="9" eb="10">
      <t>ジ</t>
    </rPh>
    <rPh sb="11" eb="16">
      <t>ブッシショウヒリョウ</t>
    </rPh>
    <rPh sb="18" eb="20">
      <t>キソ</t>
    </rPh>
    <rPh sb="20" eb="22">
      <t>ブッシ</t>
    </rPh>
    <rPh sb="22" eb="24">
      <t>ショウヒ</t>
    </rPh>
    <rPh sb="24" eb="25">
      <t>リョウ</t>
    </rPh>
    <rPh sb="26" eb="27">
      <t>タイ</t>
    </rPh>
    <rPh sb="29" eb="31">
      <t>ヒリツ</t>
    </rPh>
    <phoneticPr fontId="5"/>
  </si>
  <si>
    <t>Supplies usage factor of normal supply consumption  on air moving</t>
  </si>
  <si>
    <t>空軍ユニット移動時の物資消費量 (基礎物資消費量に対する比率)</t>
    <rPh sb="0" eb="2">
      <t>クウグン</t>
    </rPh>
    <rPh sb="6" eb="8">
      <t>イドウ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</si>
  <si>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air in battle</t>
  </si>
  <si>
    <t>空軍ユニット戦闘時の物資消費量 (基礎物資消費量に対する比率)</t>
    <rPh sb="0" eb="2">
      <t>クウグン</t>
    </rPh>
    <rPh sb="6" eb="8">
      <t>セントウ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</si>
  <si>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air bombing</t>
  </si>
  <si>
    <t>空軍ユニット爆撃時の物資消費量 (基礎物資消費量に対する比率)</t>
    <rPh sb="0" eb="2">
      <t>クウグン</t>
    </rPh>
    <rPh sb="6" eb="8">
      <t>バクゲキ</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</si>
  <si>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land static</t>
  </si>
  <si>
    <t>陸軍ユニット未行動時の物資消費量 (基礎物資消費量に対する比率)</t>
    <rPh sb="0" eb="2">
      <t>リクグン</t>
    </rPh>
    <rPh sb="6" eb="9">
      <t>ミコウドウ</t>
    </rPh>
    <rPh sb="9" eb="10">
      <t>ジ</t>
    </rPh>
    <rPh sb="11" eb="16">
      <t>ブッシショウヒリョウ</t>
    </rPh>
    <rPh sb="18" eb="20">
      <t>キソ</t>
    </rPh>
    <rPh sb="20" eb="22">
      <t>ブッシ</t>
    </rPh>
    <rPh sb="22" eb="24">
      <t>ショウヒ</t>
    </rPh>
    <rPh sb="24" eb="25">
      <t>リョウ</t>
    </rPh>
    <rPh sb="26" eb="27">
      <t>タイ</t>
    </rPh>
    <rPh sb="29" eb="31">
      <t>ヒリツ</t>
    </rPh>
    <phoneticPr fontId="5"/>
  </si>
  <si>
    <t>Supplies usage factor of normal supply consumption  on land moving</t>
  </si>
  <si>
    <t>陸軍ユニット移動時の物資消費量 (基礎物資消費量に対する比率)</t>
    <rPh sb="0" eb="2">
      <t>リクグン</t>
    </rPh>
    <rPh sb="6" eb="8">
      <t>イドウ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</si>
  <si>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land in battle</t>
  </si>
  <si>
    <t>陸軍ユニット戦闘時の物資消費量 (基礎物資消費量に対する比率)</t>
    <rPh sb="0" eb="2">
      <t>リクグン</t>
    </rPh>
    <rPh sb="6" eb="8">
      <t>セントウ</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</si>
  <si>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Supplies usage factor of normal supply consumption  on land in artillery bombardment</t>
  </si>
  <si>
    <t>陸軍ユニット砲撃時の物資消費量 (基礎物資消費量に対する比率)</t>
    <rPh sb="0" eb="2">
      <t>リクグン</t>
    </rPh>
    <rPh sb="6" eb="8">
      <t>ホウゲキ</t>
    </rPh>
    <rPh sb="8" eb="9">
      <t>ジ</t>
    </rPh>
    <rPh sb="10" eb="15">
      <t>ブッシショウヒリョウ</t>
    </rPh>
    <rPh sb="17" eb="19">
      <t>キソ</t>
    </rPh>
    <rPh sb="19" eb="21">
      <t>ブッシ</t>
    </rPh>
    <rPh sb="21" eb="23">
      <t>ショウヒ</t>
    </rPh>
    <rPh sb="23" eb="24">
      <t>リョウ</t>
    </rPh>
    <rPh sb="25" eb="26">
      <t>タイ</t>
    </rPh>
    <rPh sb="28" eb="30">
      <t>ヒリツ</t>
    </rPh>
    <phoneticPr fontId="5"/>
  </si>
  <si>
    <t>Amount of stock stored in each land divison - of combat usage</t>
  </si>
  <si>
    <t>各陸軍師団に備蓄される物資の量</t>
    <rPh sb="0" eb="1">
      <t>カク</t>
    </rPh>
    <rPh sb="1" eb="5">
      <t>リクグンシダン</t>
    </rPh>
    <rPh sb="6" eb="8">
      <t>ビチク</t>
    </rPh>
    <rPh sb="11" eb="13">
      <t>ブッシ</t>
    </rPh>
    <rPh sb="14" eb="15">
      <t>リョウ</t>
    </rPh>
    <phoneticPr fontId="5"/>
  </si>
  <si>
    <t>Amount of stock stored in each air divison - of combat usage</t>
  </si>
  <si>
    <t>各空軍師団に備蓄される物資の量</t>
    <rPh sb="0" eb="1">
      <t>カク</t>
    </rPh>
    <rPh sb="1" eb="3">
      <t>クウグン</t>
    </rPh>
    <rPh sb="3" eb="5">
      <t>シダン</t>
    </rPh>
    <rPh sb="6" eb="8">
      <t>ビチク</t>
    </rPh>
    <rPh sb="11" eb="13">
      <t>ブッシ</t>
    </rPh>
    <rPh sb="14" eb="15">
      <t>リョウ</t>
    </rPh>
    <phoneticPr fontId="5"/>
  </si>
  <si>
    <t>Amount of stock stored in each naval divison - of combat usage</t>
  </si>
  <si>
    <t>各海軍師団に備蓄される物資の量</t>
    <rPh sb="0" eb="1">
      <t>カク</t>
    </rPh>
    <rPh sb="1" eb="3">
      <t>カイグン</t>
    </rPh>
    <rPh sb="3" eb="5">
      <t>シダン</t>
    </rPh>
    <rPh sb="4" eb="5">
      <t>グンシ</t>
    </rPh>
    <rPh sb="6" eb="8">
      <t>ビチク</t>
    </rPh>
    <rPh sb="11" eb="13">
      <t>ブッシ</t>
    </rPh>
    <rPh sb="14" eb="15">
      <t>リョウ</t>
    </rPh>
    <phoneticPr fontId="5"/>
  </si>
  <si>
    <t>Synthetic oil plant conversion multiplier (this value is the maxumum conversion of each plant)</t>
  </si>
  <si>
    <t>スライダーを割り当てた時の合成石油工場1つ当たりの最大変換量</t>
    <rPh sb="6" eb="7">
      <t>ワ</t>
    </rPh>
    <rPh sb="8" eb="9">
      <t>ア</t>
    </rPh>
    <rPh sb="11" eb="12">
      <t>トキ</t>
    </rPh>
    <rPh sb="13" eb="19">
      <t>ゴウセイセキユコウジョウ</t>
    </rPh>
    <rPh sb="21" eb="22">
      <t>ア</t>
    </rPh>
    <rPh sb="25" eb="30">
      <t>サイダイヘンカンリョウ</t>
    </rPh>
    <phoneticPr fontId="5"/>
  </si>
  <si>
    <t>Synthetic rares plant conversion multiplier (this value is the maxumum conversion of each plant)</t>
  </si>
  <si>
    <t>スライダーを割り当てた時の合成希少資源工場1つ当たりの最大変換量</t>
    <rPh sb="6" eb="7">
      <t>ワ</t>
    </rPh>
    <rPh sb="8" eb="9">
      <t>ア</t>
    </rPh>
    <rPh sb="11" eb="12">
      <t>トキ</t>
    </rPh>
    <rPh sb="13" eb="15">
      <t>ゴウセイ</t>
    </rPh>
    <rPh sb="15" eb="19">
      <t>キショウシゲン</t>
    </rPh>
    <rPh sb="19" eb="21">
      <t>コウジョウ</t>
    </rPh>
    <rPh sb="23" eb="24">
      <t>ア</t>
    </rPh>
    <rPh sb="27" eb="32">
      <t>サイダイヘンカンリョウ</t>
    </rPh>
    <phoneticPr fontId="5"/>
  </si>
  <si>
    <t>Military salary cost; each manpower in military service will cost this amount.</t>
  </si>
  <si>
    <t>人的資源1当たりに必要な軍隊の給料</t>
    <rPh sb="0" eb="4">
      <t>ジンテキシゲン</t>
    </rPh>
    <rPh sb="5" eb="6">
      <t>ア</t>
    </rPh>
    <rPh sb="9" eb="11">
      <t>ヒツヨウ</t>
    </rPh>
    <rPh sb="12" eb="14">
      <t>グンタイ</t>
    </rPh>
    <rPh sb="15" eb="17">
      <t>キュウリョウ</t>
    </rPh>
    <phoneticPr fontId="5"/>
  </si>
  <si>
    <t>Max intelligence expenditure ratio of money revenue</t>
  </si>
  <si>
    <t>資金収入から諜報に割り当て可能な最大割合</t>
    <rPh sb="0" eb="4">
      <t>シキンシュウニュウ</t>
    </rPh>
    <rPh sb="6" eb="8">
      <t>チョウホウ</t>
    </rPh>
    <rPh sb="9" eb="10">
      <t>ワ</t>
    </rPh>
    <rPh sb="11" eb="12">
      <t>ア</t>
    </rPh>
    <rPh sb="13" eb="15">
      <t>カノウ</t>
    </rPh>
    <rPh sb="16" eb="18">
      <t>サイダイ</t>
    </rPh>
    <rPh sb="18" eb="20">
      <t>ワリアイ</t>
    </rPh>
    <phoneticPr fontId="5"/>
  </si>
  <si>
    <t>Max research expenditure ratio of money revenue</t>
  </si>
  <si>
    <t>資金収入から研究に割り当て可能な最大割合</t>
    <rPh sb="0" eb="4">
      <t>シキンシュウニュウ</t>
    </rPh>
    <rPh sb="6" eb="8">
      <t>ケンキュウ</t>
    </rPh>
    <rPh sb="9" eb="10">
      <t>ワ</t>
    </rPh>
    <rPh sb="11" eb="12">
      <t>ア</t>
    </rPh>
    <rPh sb="13" eb="15">
      <t>カノウ</t>
    </rPh>
    <rPh sb="16" eb="18">
      <t>サイダイ</t>
    </rPh>
    <rPh sb="18" eb="20">
      <t>ワリアイ</t>
    </rPh>
    <phoneticPr fontId="5"/>
  </si>
  <si>
    <t>Military salary attriction modifier (attriction multiplier added when no salary paid)</t>
  </si>
  <si>
    <t>軍隊の給料を0にした場合の消耗補正</t>
    <rPh sb="0" eb="2">
      <t>グンタイ</t>
    </rPh>
    <rPh sb="3" eb="5">
      <t>キュウリョウ</t>
    </rPh>
    <rPh sb="10" eb="12">
      <t>バアイ</t>
    </rPh>
    <rPh sb="13" eb="15">
      <t>ショウモウ</t>
    </rPh>
    <rPh sb="15" eb="17">
      <t>ホセイ</t>
    </rPh>
    <phoneticPr fontId="5"/>
  </si>
  <si>
    <t>Military salary dissent modifier (dissent added when no salary paid)</t>
  </si>
  <si>
    <t>軍隊の給料を0にした場合の不満度上昇値</t>
    <rPh sb="0" eb="2">
      <t>グンタイ</t>
    </rPh>
    <rPh sb="3" eb="5">
      <t>キュウリョウ</t>
    </rPh>
    <rPh sb="10" eb="12">
      <t>バアイ</t>
    </rPh>
    <rPh sb="13" eb="16">
      <t>フマンド</t>
    </rPh>
    <rPh sb="16" eb="19">
      <t>ジョウショウチ</t>
    </rPh>
    <phoneticPr fontId="5"/>
  </si>
  <si>
    <t>Nuclear Site upkeep cost (modified by sliders and ministers)</t>
  </si>
  <si>
    <t>原子炉の維持コスト (閣僚・スライダーの修正を受ける。)</t>
    <rPh sb="0" eb="3">
      <t>ゲンシロ</t>
    </rPh>
    <rPh sb="4" eb="6">
      <t>イジ</t>
    </rPh>
    <rPh sb="11" eb="13">
      <t>カクリョウ</t>
    </rPh>
    <rPh sb="20" eb="22">
      <t>シュウセイ</t>
    </rPh>
    <rPh sb="23" eb="24">
      <t>ウ</t>
    </rPh>
    <phoneticPr fontId="5"/>
  </si>
  <si>
    <t>Nuclear Power Plant upkeep cost (modified by sliders and ministers)</t>
  </si>
  <si>
    <t>原子力発電所の維持コスト (閣僚・スライダーの修正を受ける。)</t>
    <rPh sb="0" eb="6">
      <t>ゲンシリョクハツデンショ</t>
    </rPh>
    <rPh sb="7" eb="9">
      <t>イジ</t>
    </rPh>
    <phoneticPr fontId="5"/>
  </si>
  <si>
    <t>Synthetic Oil site upkeep cost (in addition to resource cost,modified by sliders and ministers)</t>
  </si>
  <si>
    <t>合成石油工場の維持コスト (閣僚・スライダーの修正を受ける。)</t>
    <rPh sb="0" eb="6">
      <t>ゴウセイセキユコウジョウ</t>
    </rPh>
    <rPh sb="7" eb="9">
      <t>イジ</t>
    </rPh>
    <phoneticPr fontId="5"/>
  </si>
  <si>
    <t>Synthetic Rares site upkeep cost (in addition to resource cost,modified by sliders and ministers)</t>
  </si>
  <si>
    <t>合成希少資源工場の維持コスト (閣僚・スライダーの修正を受ける。)</t>
    <rPh sb="0" eb="2">
      <t>ゴウセイ</t>
    </rPh>
    <rPh sb="2" eb="4">
      <t>キショウ</t>
    </rPh>
    <rPh sb="4" eb="6">
      <t>シゲン</t>
    </rPh>
    <rPh sb="6" eb="8">
      <t>コウジョウ</t>
    </rPh>
    <rPh sb="9" eb="11">
      <t>イジ</t>
    </rPh>
    <phoneticPr fontId="5"/>
  </si>
  <si>
    <t>Duration of naval detection in days</t>
  </si>
  <si>
    <t>海軍諜報で得られた情報が地図から消えるまでの日数</t>
    <rPh sb="0" eb="4">
      <t>カイグンチョウホウ</t>
    </rPh>
    <rPh sb="5" eb="6">
      <t>エ</t>
    </rPh>
    <rPh sb="9" eb="11">
      <t>ジョウホウ</t>
    </rPh>
    <rPh sb="12" eb="14">
      <t>チズ</t>
    </rPh>
    <rPh sb="16" eb="17">
      <t>キ</t>
    </rPh>
    <rPh sb="22" eb="24">
      <t>ニッスウ</t>
    </rPh>
    <phoneticPr fontId="5"/>
  </si>
  <si>
    <t>Convoy will try to avoid this province if last attack &lt; this value</t>
  </si>
  <si>
    <t>最後の船団攻撃から次の船団攻撃ができるようになるまでの時間</t>
    <rPh sb="0" eb="2">
      <t>サイゴ</t>
    </rPh>
    <rPh sb="3" eb="7">
      <t>センダンコウゲキ</t>
    </rPh>
    <rPh sb="9" eb="10">
      <t>ツギ</t>
    </rPh>
    <rPh sb="11" eb="15">
      <t>センダンコウゲキ</t>
    </rPh>
    <rPh sb="27" eb="29">
      <t>ジカン</t>
    </rPh>
    <phoneticPr fontId="5"/>
  </si>
  <si>
    <t>Convoy will not enter province if last attack &lt; this value</t>
  </si>
  <si>
    <t>最後に船団攻撃を受けてから輸送が再開できるようになるまでの時間</t>
    <rPh sb="0" eb="2">
      <t>サイゴ</t>
    </rPh>
    <rPh sb="3" eb="7">
      <t>センダンコウゲキ</t>
    </rPh>
    <rPh sb="8" eb="9">
      <t>ウ</t>
    </rPh>
    <rPh sb="13" eb="15">
      <t>ユソウ</t>
    </rPh>
    <rPh sb="16" eb="18">
      <t>サイカイ</t>
    </rPh>
    <rPh sb="29" eb="31">
      <t>ジカン</t>
    </rPh>
    <phoneticPr fontId="5"/>
  </si>
  <si>
    <t>When determining a trading partner use score = (neededtransports  / unassigned transports) * value below</t>
  </si>
  <si>
    <t>自動貿易を申し込む時に必要な輸送船団数 (未使用の輸送船団数に対する比率)</t>
    <rPh sb="0" eb="2">
      <t>ジドウ</t>
    </rPh>
    <rPh sb="2" eb="4">
      <t>ボウエキ</t>
    </rPh>
    <rPh sb="5" eb="6">
      <t>モウ</t>
    </rPh>
    <rPh sb="7" eb="8">
      <t>コ</t>
    </rPh>
    <rPh sb="9" eb="10">
      <t>トキ</t>
    </rPh>
    <rPh sb="11" eb="13">
      <t>ヒツヨウ</t>
    </rPh>
    <rPh sb="14" eb="18">
      <t>ユソウセンダン</t>
    </rPh>
    <rPh sb="18" eb="19">
      <t>スウ</t>
    </rPh>
    <rPh sb="21" eb="24">
      <t>ミシヨウ</t>
    </rPh>
    <rPh sb="25" eb="30">
      <t>ユソウセンダンスウ</t>
    </rPh>
    <rPh sb="31" eb="32">
      <t>タイ</t>
    </rPh>
    <rPh sb="34" eb="36">
      <t>ヒリツ</t>
    </rPh>
    <phoneticPr fontId="5"/>
  </si>
  <si>
    <t>Cost for each spy per day</t>
  </si>
  <si>
    <t>スパイ1人の1日当たりの維持コスト</t>
    <rPh sb="4" eb="5">
      <t>ニン</t>
    </rPh>
    <rPh sb="7" eb="8">
      <t>ニチ</t>
    </rPh>
    <rPh sb="8" eb="9">
      <t>ア</t>
    </rPh>
    <rPh sb="12" eb="14">
      <t>イジ</t>
    </rPh>
    <phoneticPr fontId="5"/>
  </si>
  <si>
    <t xml:space="preserve">Probability of a defending spy to detect a invading spy </t>
  </si>
  <si>
    <t>敵スパイの発見確率</t>
    <rPh sb="0" eb="1">
      <t>テキ</t>
    </rPh>
    <rPh sb="5" eb="9">
      <t>ハッケンカクリツ</t>
    </rPh>
    <phoneticPr fontId="5"/>
  </si>
  <si>
    <t>Influence of infra on province efficiency</t>
  </si>
  <si>
    <t>100%を基準にしたインフラ1%当たりで増減するプロヴィンス効率補正</t>
    <rPh sb="32" eb="34">
      <t>ホセイ</t>
    </rPh>
    <phoneticPr fontId="5"/>
  </si>
  <si>
    <t>How much IC does each Manpower provide in consumer goods</t>
  </si>
  <si>
    <t>未使用人的資源に対する消費財生産の補正</t>
    <rPh sb="0" eb="7">
      <t>ミシヨウジンテキシゲン</t>
    </rPh>
    <rPh sb="8" eb="9">
      <t>タイ</t>
    </rPh>
    <rPh sb="11" eb="16">
      <t>ショウヒザイセイサン</t>
    </rPh>
    <rPh sb="17" eb="19">
      <t>ホセイ</t>
    </rPh>
    <phoneticPr fontId="5"/>
  </si>
  <si>
    <t>Time between slider changes without dissent</t>
  </si>
  <si>
    <t>不満度上昇なしで政策スライダーを移動できる間隔</t>
    <rPh sb="0" eb="5">
      <t>フマンドジョウショウ</t>
    </rPh>
    <rPh sb="8" eb="10">
      <t>セイサク</t>
    </rPh>
    <rPh sb="16" eb="18">
      <t>イドウ</t>
    </rPh>
    <rPh sb="21" eb="23">
      <t>カンカク</t>
    </rPh>
    <phoneticPr fontId="5"/>
  </si>
  <si>
    <t>Minimum IC to allow non capital placement</t>
  </si>
  <si>
    <t>首都とは地続きでない土地へ師団配置するために必要な実効ICの最小値</t>
    <rPh sb="0" eb="2">
      <t>シュト</t>
    </rPh>
    <rPh sb="4" eb="6">
      <t>ジツヅ</t>
    </rPh>
    <rPh sb="10" eb="12">
      <t>トチ</t>
    </rPh>
    <rPh sb="13" eb="15">
      <t>シダン</t>
    </rPh>
    <rPh sb="15" eb="17">
      <t>ハイチ</t>
    </rPh>
    <rPh sb="22" eb="24">
      <t>ヒツヨウ</t>
    </rPh>
    <rPh sb="25" eb="27">
      <t>ジッコウ</t>
    </rPh>
    <rPh sb="30" eb="33">
      <t>サイショウチ</t>
    </rPh>
    <phoneticPr fontId="5"/>
  </si>
  <si>
    <t>Energy per day that each nuclear reactor can give</t>
  </si>
  <si>
    <t>原子力発電所から1日に得られるエネルギー</t>
    <rPh sb="0" eb="6">
      <t>ゲンシリョクハツデンショ</t>
    </rPh>
    <rPh sb="9" eb="10">
      <t>ニチ</t>
    </rPh>
    <rPh sb="11" eb="12">
      <t>エ</t>
    </rPh>
    <phoneticPr fontId="5"/>
  </si>
  <si>
    <t>How much amount all province structures are repaired for free each day</t>
  </si>
  <si>
    <t>プロヴィンスの建物が1日に無償で修復される量</t>
    <rPh sb="7" eb="9">
      <t>タテモノ</t>
    </rPh>
    <rPh sb="11" eb="12">
      <t>ニチ</t>
    </rPh>
    <rPh sb="13" eb="15">
      <t>ムショウ</t>
    </rPh>
    <rPh sb="16" eb="18">
      <t>シュウフク</t>
    </rPh>
    <rPh sb="21" eb="22">
      <t>リョウ</t>
    </rPh>
    <phoneticPr fontId="5"/>
  </si>
  <si>
    <t>How much dissent gained for moving slider before timeout</t>
  </si>
  <si>
    <t>政策スライダー移動直後に更に移動した場合の不満度上昇量</t>
    <rPh sb="0" eb="2">
      <t>セイサク</t>
    </rPh>
    <rPh sb="7" eb="9">
      <t>イドウ</t>
    </rPh>
    <rPh sb="9" eb="11">
      <t>チョクゴ</t>
    </rPh>
    <rPh sb="12" eb="13">
      <t>サラ</t>
    </rPh>
    <rPh sb="14" eb="16">
      <t>イドウ</t>
    </rPh>
    <rPh sb="18" eb="20">
      <t>バアイ</t>
    </rPh>
    <rPh sb="21" eb="23">
      <t>フマン</t>
    </rPh>
    <rPh sb="23" eb="24">
      <t>ド</t>
    </rPh>
    <rPh sb="24" eb="26">
      <t>ジョウショウ</t>
    </rPh>
    <rPh sb="26" eb="27">
      <t>リョウ</t>
    </rPh>
    <phoneticPr fontId="5"/>
  </si>
  <si>
    <t>Minimum dissent gained for moving slider after timeout</t>
  </si>
  <si>
    <t>政策スライダー移動時の最低不満度上昇量</t>
    <rPh sb="0" eb="2">
      <t>セイサク</t>
    </rPh>
    <rPh sb="7" eb="10">
      <t>イドウジ</t>
    </rPh>
    <rPh sb="11" eb="13">
      <t>サイテイ</t>
    </rPh>
    <rPh sb="13" eb="16">
      <t>フマンド</t>
    </rPh>
    <rPh sb="16" eb="19">
      <t>ジョウショウリョウ</t>
    </rPh>
    <phoneticPr fontId="5"/>
  </si>
  <si>
    <t>If dissent is above this, you cannot move the slider.</t>
  </si>
  <si>
    <t>不満度がこの値よりも大きければ政策スライダーを変更できない。</t>
    <rPh sb="0" eb="3">
      <t>フマンド</t>
    </rPh>
    <rPh sb="6" eb="7">
      <t>アタイ</t>
    </rPh>
    <rPh sb="10" eb="11">
      <t>オオ</t>
    </rPh>
    <rPh sb="15" eb="17">
      <t>セイサク</t>
    </rPh>
    <rPh sb="23" eb="25">
      <t>ヘンコウ</t>
    </rPh>
    <phoneticPr fontId="5"/>
  </si>
  <si>
    <t>Province efficiency bonus per each IC</t>
  </si>
  <si>
    <t>IC1ごとに得られるプロヴィンス効率の上昇値</t>
    <rPh sb="6" eb="7">
      <t>エ</t>
    </rPh>
    <rPh sb="16" eb="18">
      <t>コウリツ</t>
    </rPh>
    <rPh sb="19" eb="22">
      <t>ジョウショウチ</t>
    </rPh>
    <phoneticPr fontId="5"/>
  </si>
  <si>
    <t>How many transports gained for converting a transport unit</t>
  </si>
  <si>
    <t>輸送艦1ユニットを変換した時に得られる輸送船団の数</t>
    <rPh sb="0" eb="3">
      <t>ユソウカン</t>
    </rPh>
    <rPh sb="9" eb="11">
      <t>ヘンカン</t>
    </rPh>
    <rPh sb="13" eb="14">
      <t>トキ</t>
    </rPh>
    <rPh sb="15" eb="16">
      <t>エ</t>
    </rPh>
    <rPh sb="19" eb="23">
      <t>ユソウセンダン</t>
    </rPh>
    <rPh sb="24" eb="25">
      <t>カズ</t>
    </rPh>
    <phoneticPr fontId="5"/>
  </si>
  <si>
    <t>Delay for changing a minister manually</t>
  </si>
  <si>
    <t>手動で閣僚を変更した後、閣僚特性が反映されるまでの日数</t>
    <rPh sb="0" eb="2">
      <t>シュドウ</t>
    </rPh>
    <rPh sb="3" eb="5">
      <t>カクリョウ</t>
    </rPh>
    <rPh sb="6" eb="8">
      <t>ヘンコウ</t>
    </rPh>
    <rPh sb="10" eb="11">
      <t>アト</t>
    </rPh>
    <rPh sb="12" eb="16">
      <t>カクリョウトクセイ</t>
    </rPh>
    <rPh sb="17" eb="19">
      <t>ハンエイ</t>
    </rPh>
    <rPh sb="25" eb="27">
      <t>ニッスウ</t>
    </rPh>
    <phoneticPr fontId="5"/>
  </si>
  <si>
    <t>ReturnOccupiedProvinces</t>
  </si>
  <si>
    <t>ReturnOccupiedProvinces</t>
    <phoneticPr fontId="6"/>
  </si>
  <si>
    <t>占領プロヴィンス返還日数</t>
    <rPh sb="0" eb="2">
      <t>センリョウ</t>
    </rPh>
    <rPh sb="8" eb="10">
      <t>ヘンカン</t>
    </rPh>
    <rPh sb="10" eb="12">
      <t>ニッスウ</t>
    </rPh>
    <phoneticPr fontId="5"/>
  </si>
  <si>
    <t>OutOfSupplyAttritionLand</t>
  </si>
  <si>
    <t>OutOfSupplyAttritionNaval</t>
  </si>
  <si>
    <t>OutOfSupplyAttritionAir</t>
  </si>
  <si>
    <t>LowestStrAttritionLosses</t>
  </si>
  <si>
    <t>無補給時の陸軍戦力消耗</t>
    <rPh sb="0" eb="4">
      <t>ムホキュウジ</t>
    </rPh>
    <rPh sb="5" eb="7">
      <t>リクグン</t>
    </rPh>
    <rPh sb="7" eb="9">
      <t>センリョク</t>
    </rPh>
    <rPh sb="9" eb="11">
      <t>ショウモウ</t>
    </rPh>
    <phoneticPr fontId="5"/>
  </si>
  <si>
    <t>無補給時の海軍戦力消耗</t>
    <rPh sb="0" eb="4">
      <t>ムホキュウジ</t>
    </rPh>
    <rPh sb="5" eb="7">
      <t>カイグン</t>
    </rPh>
    <rPh sb="7" eb="9">
      <t>センリョク</t>
    </rPh>
    <rPh sb="9" eb="11">
      <t>ショウモウ</t>
    </rPh>
    <phoneticPr fontId="5"/>
  </si>
  <si>
    <t>無補給時の空軍戦力消耗</t>
    <rPh sb="0" eb="4">
      <t>ムホキュウジ</t>
    </rPh>
    <rPh sb="5" eb="7">
      <t>クウグン</t>
    </rPh>
    <rPh sb="7" eb="9">
      <t>センリョク</t>
    </rPh>
    <rPh sb="9" eb="11">
      <t>ショウモウ</t>
    </rPh>
    <phoneticPr fontId="5"/>
  </si>
  <si>
    <t>消耗による戦力低下下限</t>
    <rPh sb="0" eb="2">
      <t>ショウモウ</t>
    </rPh>
    <rPh sb="5" eb="7">
      <t>センリョク</t>
    </rPh>
    <rPh sb="7" eb="9">
      <t>テイカ</t>
    </rPh>
    <rPh sb="9" eb="11">
      <t>カゲン</t>
    </rPh>
    <phoneticPr fontId="5"/>
  </si>
  <si>
    <t>ConvoyTransportsModel</t>
  </si>
  <si>
    <t>ChanceEscortCarrier</t>
  </si>
  <si>
    <t>ConvoyEscortCarrierModel</t>
  </si>
  <si>
    <t>輸送船団輸送艦モデル</t>
    <rPh sb="0" eb="4">
      <t>ユソウセンダン</t>
    </rPh>
    <rPh sb="4" eb="7">
      <t>ユソウカン</t>
    </rPh>
    <phoneticPr fontId="5"/>
  </si>
  <si>
    <t>輸送船団護衛空母比率</t>
    <rPh sb="0" eb="4">
      <t>ユソウセンダン</t>
    </rPh>
    <rPh sb="4" eb="8">
      <t>ゴエイクウボ</t>
    </rPh>
    <rPh sb="8" eb="10">
      <t>ヒリツ</t>
    </rPh>
    <phoneticPr fontId="5"/>
  </si>
  <si>
    <t>輸送船団護衛空母モデル</t>
    <rPh sb="0" eb="4">
      <t>ユソウセンダン</t>
    </rPh>
    <rPh sb="4" eb="8">
      <t>ゴエイクウボ</t>
    </rPh>
    <phoneticPr fontId="5"/>
  </si>
  <si>
    <t>輸送船団護衛艦モデル</t>
    <rPh sb="0" eb="6">
      <t>ユソウセンダンゴエイ</t>
    </rPh>
    <rPh sb="6" eb="7">
      <t>カン</t>
    </rPh>
    <phoneticPr fontId="5"/>
  </si>
  <si>
    <t>ChanceAvoidAaDefencesLeft</t>
  </si>
  <si>
    <t>対空砲基本回避率(防御回数あり)</t>
    <rPh sb="0" eb="3">
      <t>タイクウホウ</t>
    </rPh>
    <rPh sb="3" eb="5">
      <t>キホン</t>
    </rPh>
    <rPh sb="5" eb="8">
      <t>カイヒリツ</t>
    </rPh>
    <rPh sb="9" eb="11">
      <t>ボウギョ</t>
    </rPh>
    <rPh sb="11" eb="13">
      <t>カイスウ</t>
    </rPh>
    <phoneticPr fontId="5"/>
  </si>
  <si>
    <t>ChanceAvoidAaNoDefences</t>
  </si>
  <si>
    <t>対空砲基本回避率(防御回数 なし)</t>
    <rPh sb="0" eb="3">
      <t>タイクウホウ</t>
    </rPh>
    <rPh sb="3" eb="5">
      <t>キホン</t>
    </rPh>
    <rPh sb="5" eb="8">
      <t>カイヒリツ</t>
    </rPh>
    <rPh sb="9" eb="11">
      <t>ボウギョ</t>
    </rPh>
    <rPh sb="11" eb="13">
      <t>カイスウ</t>
    </rPh>
    <phoneticPr fontId="5"/>
  </si>
  <si>
    <t>AirOrgDamageLimitLand</t>
  </si>
  <si>
    <t>LandOrgDamageLimitAir</t>
  </si>
  <si>
    <t>AirOrgDamageLimitNavy</t>
  </si>
  <si>
    <t>NavalOrgDamageLimitAir</t>
  </si>
  <si>
    <t>AirOrgDamageLimitAa</t>
  </si>
  <si>
    <t>BasesOrgDamageHourCarriers</t>
  </si>
  <si>
    <t>BasesOrgDamageLimitCarriers</t>
  </si>
  <si>
    <t>BasesOrgDamageAfterCarriers</t>
  </si>
  <si>
    <t>BasesStrDamageCarriers</t>
  </si>
  <si>
    <t>AirCriticalHitChanceNavy</t>
  </si>
  <si>
    <t>AirCriticalHitModifierNavy</t>
  </si>
  <si>
    <t>NavalCriticalHitChanceNavy</t>
  </si>
  <si>
    <t>NavalCriticalHitModifierNavy</t>
  </si>
  <si>
    <t>空軍対陸軍組織率被ダメージ下限</t>
    <rPh sb="0" eb="2">
      <t>クウグン</t>
    </rPh>
    <rPh sb="2" eb="3">
      <t>タイ</t>
    </rPh>
    <rPh sb="3" eb="5">
      <t>リクグン</t>
    </rPh>
    <rPh sb="5" eb="8">
      <t>ソシキリツ</t>
    </rPh>
    <rPh sb="8" eb="9">
      <t>ヒ</t>
    </rPh>
    <rPh sb="13" eb="15">
      <t>カゲン</t>
    </rPh>
    <phoneticPr fontId="5"/>
  </si>
  <si>
    <t>陸軍対空軍組織率被ダメージ下限</t>
    <rPh sb="13" eb="15">
      <t>カゲン</t>
    </rPh>
    <phoneticPr fontId="5"/>
  </si>
  <si>
    <t>空軍対海軍組織率被ダメージ下限</t>
    <rPh sb="0" eb="2">
      <t>クウグン</t>
    </rPh>
    <rPh sb="2" eb="3">
      <t>タイ</t>
    </rPh>
    <rPh sb="3" eb="5">
      <t>カイグン</t>
    </rPh>
    <rPh sb="5" eb="8">
      <t>ソシキリツ</t>
    </rPh>
    <rPh sb="8" eb="9">
      <t>ヒ</t>
    </rPh>
    <rPh sb="13" eb="15">
      <t>カゲン</t>
    </rPh>
    <phoneticPr fontId="5"/>
  </si>
  <si>
    <t>海軍対空軍組織率被ダメージ下限</t>
    <rPh sb="0" eb="3">
      <t>カイグンタイ</t>
    </rPh>
    <rPh sb="3" eb="5">
      <t>クウグン</t>
    </rPh>
    <rPh sb="5" eb="8">
      <t>ソシキリツ</t>
    </rPh>
    <rPh sb="8" eb="9">
      <t>ヒ</t>
    </rPh>
    <rPh sb="13" eb="15">
      <t>カゲン</t>
    </rPh>
    <phoneticPr fontId="5"/>
  </si>
  <si>
    <t>空軍対空砲組織率被ダメージ下限</t>
    <rPh sb="0" eb="2">
      <t>クウグン</t>
    </rPh>
    <rPh sb="2" eb="5">
      <t>タイクウホウ</t>
    </rPh>
    <rPh sb="5" eb="8">
      <t>ソシキリツ</t>
    </rPh>
    <rPh sb="8" eb="9">
      <t>ヒ</t>
    </rPh>
    <rPh sb="13" eb="15">
      <t>カゲン</t>
    </rPh>
    <phoneticPr fontId="5"/>
  </si>
  <si>
    <t>基地攻撃時間毎組織率ダメージ</t>
    <rPh sb="0" eb="2">
      <t>キチ</t>
    </rPh>
    <rPh sb="2" eb="4">
      <t>コウゲキ</t>
    </rPh>
    <rPh sb="6" eb="7">
      <t>マイ</t>
    </rPh>
    <rPh sb="7" eb="10">
      <t>ソシキリツ</t>
    </rPh>
    <phoneticPr fontId="5"/>
  </si>
  <si>
    <t>基地攻撃組織率被ダメージ下限</t>
    <rPh sb="0" eb="2">
      <t>キチ</t>
    </rPh>
    <rPh sb="2" eb="4">
      <t>コウゲキ</t>
    </rPh>
    <rPh sb="4" eb="7">
      <t>ソシキリツ</t>
    </rPh>
    <rPh sb="7" eb="8">
      <t>ヒ</t>
    </rPh>
    <rPh sb="12" eb="14">
      <t>カゲン</t>
    </rPh>
    <phoneticPr fontId="5"/>
  </si>
  <si>
    <t>基地攻撃後組織率ダメージ</t>
    <rPh sb="0" eb="2">
      <t>キチ</t>
    </rPh>
    <rPh sb="2" eb="4">
      <t>コウゲキ</t>
    </rPh>
    <rPh sb="5" eb="8">
      <t>ソシキリツ</t>
    </rPh>
    <phoneticPr fontId="5"/>
  </si>
  <si>
    <t>基地攻撃戦力ダメージ補正</t>
    <rPh sb="0" eb="2">
      <t>キチ</t>
    </rPh>
    <rPh sb="2" eb="4">
      <t>コウゲキ</t>
    </rPh>
    <rPh sb="4" eb="6">
      <t>センリョク</t>
    </rPh>
    <rPh sb="10" eb="12">
      <t>ホセイ</t>
    </rPh>
    <phoneticPr fontId="5"/>
  </si>
  <si>
    <t>空軍対海軍追加ダメージ確率</t>
    <rPh sb="0" eb="2">
      <t>クウグン</t>
    </rPh>
    <rPh sb="2" eb="3">
      <t>タイ</t>
    </rPh>
    <rPh sb="3" eb="5">
      <t>カイグン</t>
    </rPh>
    <rPh sb="5" eb="7">
      <t>ツイカ</t>
    </rPh>
    <rPh sb="11" eb="13">
      <t>カクリツ</t>
    </rPh>
    <phoneticPr fontId="5"/>
  </si>
  <si>
    <t>空軍対海軍追加ダメージ補正</t>
    <rPh sb="0" eb="2">
      <t>クウグン</t>
    </rPh>
    <rPh sb="2" eb="3">
      <t>タイ</t>
    </rPh>
    <rPh sb="3" eb="5">
      <t>カイグン</t>
    </rPh>
    <rPh sb="5" eb="7">
      <t>ツイカ</t>
    </rPh>
    <rPh sb="11" eb="13">
      <t>ホセイ</t>
    </rPh>
    <phoneticPr fontId="5"/>
  </si>
  <si>
    <t>海軍対海軍追加ダメージ確率</t>
    <rPh sb="0" eb="2">
      <t>カイグン</t>
    </rPh>
    <rPh sb="2" eb="3">
      <t>タイ</t>
    </rPh>
    <rPh sb="3" eb="5">
      <t>カイグン</t>
    </rPh>
    <rPh sb="5" eb="7">
      <t>ツイカ</t>
    </rPh>
    <rPh sb="11" eb="13">
      <t>カクリツ</t>
    </rPh>
    <phoneticPr fontId="5"/>
  </si>
  <si>
    <t>海軍対海軍追加ダメージ補正</t>
    <rPh sb="0" eb="2">
      <t>カイグン</t>
    </rPh>
    <rPh sb="2" eb="3">
      <t>タイ</t>
    </rPh>
    <rPh sb="3" eb="5">
      <t>カイグン</t>
    </rPh>
    <rPh sb="5" eb="7">
      <t>ツイカ</t>
    </rPh>
    <rPh sb="11" eb="13">
      <t>ホセイ</t>
    </rPh>
    <phoneticPr fontId="5"/>
  </si>
  <si>
    <t>AirStrDamageLandOrgDh104</t>
  </si>
  <si>
    <t>LandStrDamageLimitLand</t>
  </si>
  <si>
    <t>陸軍対陸軍戦力被ダメージ下限</t>
    <rPh sb="12" eb="14">
      <t>カゲン</t>
    </rPh>
    <phoneticPr fontId="5"/>
  </si>
  <si>
    <t>AaMinOrgDamage</t>
  </si>
  <si>
    <t>AaAdditionalOrgDamage</t>
  </si>
  <si>
    <t>AaMinStrDamage</t>
  </si>
  <si>
    <t>AaAdditionalStrDamage</t>
  </si>
  <si>
    <t>対空砲組織率最小ダメージ</t>
    <rPh sb="0" eb="3">
      <t>タイクウホウ</t>
    </rPh>
    <rPh sb="3" eb="6">
      <t>ソシキリツ</t>
    </rPh>
    <rPh sb="6" eb="8">
      <t>サイショウ</t>
    </rPh>
    <phoneticPr fontId="5"/>
  </si>
  <si>
    <t>対空砲組織率追加ダメージ</t>
    <rPh sb="0" eb="3">
      <t>タイクウホウ</t>
    </rPh>
    <rPh sb="3" eb="6">
      <t>ソシキリツ</t>
    </rPh>
    <rPh sb="6" eb="8">
      <t>ツイカ</t>
    </rPh>
    <phoneticPr fontId="5"/>
  </si>
  <si>
    <t>対空砲戦力最小ダメージ</t>
    <rPh sb="0" eb="3">
      <t>タイクウホウ</t>
    </rPh>
    <rPh sb="3" eb="5">
      <t>センリョク</t>
    </rPh>
    <rPh sb="5" eb="7">
      <t>サイショウ</t>
    </rPh>
    <phoneticPr fontId="5"/>
  </si>
  <si>
    <t>対空砲戦力追加ダメージ</t>
    <rPh sb="0" eb="3">
      <t>タイクウホウ</t>
    </rPh>
    <rPh sb="3" eb="5">
      <t>センリョク</t>
    </rPh>
    <rPh sb="5" eb="7">
      <t>ツイカ</t>
    </rPh>
    <phoneticPr fontId="5"/>
  </si>
  <si>
    <t>NukesStrDamage</t>
  </si>
  <si>
    <t>NukesMaxStrDamageFriendly</t>
  </si>
  <si>
    <t>NukesOrgDamage</t>
  </si>
  <si>
    <t>NukesOrgDamageNonFriendly</t>
  </si>
  <si>
    <t>NavalBombardmentChanceDamaged</t>
  </si>
  <si>
    <t>NavalBombardmentChanceBest</t>
  </si>
  <si>
    <t>TacticalBombardmentChanceDamaged</t>
  </si>
  <si>
    <t>核攻撃戦力ダメージ係数</t>
    <rPh sb="0" eb="3">
      <t>カクコウゲキ</t>
    </rPh>
    <rPh sb="3" eb="5">
      <t>センリョク</t>
    </rPh>
    <rPh sb="9" eb="11">
      <t>ケイスウ</t>
    </rPh>
    <phoneticPr fontId="5"/>
  </si>
  <si>
    <t>核攻撃友軍戦力最大ダメージ係数</t>
    <rPh sb="0" eb="3">
      <t>カクコウゲキ</t>
    </rPh>
    <rPh sb="5" eb="7">
      <t>センリョク</t>
    </rPh>
    <rPh sb="7" eb="9">
      <t>サイダイ</t>
    </rPh>
    <rPh sb="13" eb="15">
      <t>ケイスウ</t>
    </rPh>
    <phoneticPr fontId="5"/>
  </si>
  <si>
    <t>核攻撃組織率ダメージ係数</t>
    <rPh sb="0" eb="3">
      <t>カクコウゲキ</t>
    </rPh>
    <rPh sb="3" eb="6">
      <t>ソシキリツ</t>
    </rPh>
    <rPh sb="10" eb="12">
      <t>ケイスウ</t>
    </rPh>
    <phoneticPr fontId="5"/>
  </si>
  <si>
    <t>核兵器敵軍組織率ダメージ係数</t>
    <rPh sb="0" eb="3">
      <t>カクヘイキ</t>
    </rPh>
    <rPh sb="3" eb="5">
      <t>テキグン</t>
    </rPh>
    <rPh sb="5" eb="8">
      <t>ソシキリツ</t>
    </rPh>
    <rPh sb="12" eb="14">
      <t>ケイスウ</t>
    </rPh>
    <phoneticPr fontId="5"/>
  </si>
  <si>
    <t>海軍爆撃最大損傷艦命中確率</t>
    <rPh sb="9" eb="11">
      <t>メイチュウ</t>
    </rPh>
    <rPh sb="11" eb="13">
      <t>カクリツ</t>
    </rPh>
    <phoneticPr fontId="5"/>
  </si>
  <si>
    <t>海軍爆撃最低損傷艦命中確率</t>
    <rPh sb="4" eb="6">
      <t>サイテイ</t>
    </rPh>
    <rPh sb="6" eb="8">
      <t>ソンショウ</t>
    </rPh>
    <rPh sb="8" eb="9">
      <t>カン</t>
    </rPh>
    <rPh sb="9" eb="11">
      <t>メイチュウ</t>
    </rPh>
    <rPh sb="11" eb="13">
      <t>カクリツ</t>
    </rPh>
    <phoneticPr fontId="5"/>
  </si>
  <si>
    <t>戦術爆撃最大損傷ユニット命中確率</t>
    <rPh sb="0" eb="4">
      <t>センジュツバクゲキ</t>
    </rPh>
    <rPh sb="4" eb="6">
      <t>サイダイ</t>
    </rPh>
    <rPh sb="6" eb="8">
      <t>ソンショウ</t>
    </rPh>
    <rPh sb="12" eb="14">
      <t>メイチュウ</t>
    </rPh>
    <rPh sb="14" eb="16">
      <t>カクリツ</t>
    </rPh>
    <phoneticPr fontId="5"/>
  </si>
  <si>
    <t>NewOrgRegainLogic</t>
  </si>
  <si>
    <t>OrgRegainMorale</t>
  </si>
  <si>
    <t>OrgRegainClear</t>
  </si>
  <si>
    <t>OrgRegainFrozen</t>
  </si>
  <si>
    <t>OrgRegainRaining</t>
  </si>
  <si>
    <t>OrgRegainSnowing</t>
  </si>
  <si>
    <t>OrgRegainStorm</t>
  </si>
  <si>
    <t>OrgRegainBlizzard</t>
  </si>
  <si>
    <t>OrgRegainMuddy</t>
  </si>
  <si>
    <t>OrgRegainNaval</t>
  </si>
  <si>
    <t>OrgRegainNavalOutOfFuel</t>
  </si>
  <si>
    <t>OrgRegainNavalOutOfSupplies</t>
  </si>
  <si>
    <t>OrgRegainNavalCurrent</t>
  </si>
  <si>
    <t>OrgRegainNavalBase</t>
  </si>
  <si>
    <t>OrgRegainNavalSea</t>
  </si>
  <si>
    <t>OrgRegainAir</t>
  </si>
  <si>
    <t>OrgRegainAirOutOfFuel</t>
  </si>
  <si>
    <t>OrgRegainAirOutOfSupplies</t>
  </si>
  <si>
    <t>OrgRegainAirCurrent</t>
  </si>
  <si>
    <t>OrgRegainAirBaseSize</t>
  </si>
  <si>
    <t>OrgRegainAirOutOfBase</t>
  </si>
  <si>
    <t>OrgRegainArmy</t>
  </si>
  <si>
    <t>OrgRegainArmyOutOfFuel</t>
  </si>
  <si>
    <t>OrgRegainArmyOutOfSupplies</t>
  </si>
  <si>
    <t>OrgRegainArmyCurrent</t>
  </si>
  <si>
    <t>OrgRegainArmyFriendly</t>
  </si>
  <si>
    <t>OrgRegainArmyTransportation</t>
  </si>
  <si>
    <t>OrgRegainArmyMoving</t>
  </si>
  <si>
    <t>OrgRegainArmyRetreating</t>
  </si>
  <si>
    <t>新規組織率回復ロジック</t>
    <rPh sb="0" eb="2">
      <t>シンキ</t>
    </rPh>
    <rPh sb="2" eb="5">
      <t>ソシキリツ</t>
    </rPh>
    <rPh sb="5" eb="7">
      <t>カイフク</t>
    </rPh>
    <phoneticPr fontId="5"/>
  </si>
  <si>
    <t>組織率回復士気補正</t>
    <rPh sb="0" eb="3">
      <t>ソシキリツ</t>
    </rPh>
    <rPh sb="3" eb="5">
      <t>カイフク</t>
    </rPh>
    <rPh sb="7" eb="9">
      <t>ホセイ</t>
    </rPh>
    <phoneticPr fontId="5"/>
  </si>
  <si>
    <t>組織率回復快晴補正</t>
    <rPh sb="0" eb="3">
      <t>ソシキリツ</t>
    </rPh>
    <rPh sb="3" eb="5">
      <t>カイフク</t>
    </rPh>
    <rPh sb="7" eb="9">
      <t>ホセイ</t>
    </rPh>
    <phoneticPr fontId="5"/>
  </si>
  <si>
    <t>組織率回復氷点下補正</t>
    <rPh sb="0" eb="3">
      <t>ソシキリツ</t>
    </rPh>
    <rPh sb="3" eb="5">
      <t>カイフク</t>
    </rPh>
    <rPh sb="8" eb="10">
      <t>ホセイ</t>
    </rPh>
    <phoneticPr fontId="5"/>
  </si>
  <si>
    <t>組織率回復降雨補正</t>
    <rPh sb="0" eb="3">
      <t>ソシキリツ</t>
    </rPh>
    <rPh sb="3" eb="5">
      <t>カイフク</t>
    </rPh>
    <rPh sb="7" eb="9">
      <t>ホセイ</t>
    </rPh>
    <phoneticPr fontId="5"/>
  </si>
  <si>
    <t>組織率回復降雪補正</t>
    <rPh sb="0" eb="3">
      <t>ソシキリツ</t>
    </rPh>
    <rPh sb="3" eb="5">
      <t>カイフク</t>
    </rPh>
    <rPh sb="7" eb="9">
      <t>ホセイ</t>
    </rPh>
    <phoneticPr fontId="5"/>
  </si>
  <si>
    <t>組織率回復暴風雨補正</t>
    <rPh sb="0" eb="3">
      <t>ソシキリツ</t>
    </rPh>
    <rPh sb="3" eb="5">
      <t>カイフク</t>
    </rPh>
    <rPh sb="8" eb="10">
      <t>ホセイ</t>
    </rPh>
    <phoneticPr fontId="5"/>
  </si>
  <si>
    <t>組織率回復吹雪補正</t>
    <rPh sb="0" eb="3">
      <t>ソシキリツ</t>
    </rPh>
    <rPh sb="3" eb="5">
      <t>カイフク</t>
    </rPh>
    <rPh sb="7" eb="9">
      <t>ホセイ</t>
    </rPh>
    <phoneticPr fontId="5"/>
  </si>
  <si>
    <t>組織率回復泥濘地補正</t>
    <rPh sb="8" eb="10">
      <t>ホセイ</t>
    </rPh>
    <phoneticPr fontId="5"/>
  </si>
  <si>
    <t>海軍組織率回復係数</t>
    <rPh sb="0" eb="2">
      <t>カイグン</t>
    </rPh>
    <rPh sb="2" eb="5">
      <t>ソシキリツ</t>
    </rPh>
    <rPh sb="5" eb="7">
      <t>カイフク</t>
    </rPh>
    <rPh sb="7" eb="9">
      <t>ケイスウ</t>
    </rPh>
    <phoneticPr fontId="5"/>
  </si>
  <si>
    <t>海軍組織率回復燃料不足補正</t>
    <rPh sb="0" eb="2">
      <t>カイグン</t>
    </rPh>
    <rPh sb="2" eb="5">
      <t>ソシキリツ</t>
    </rPh>
    <rPh sb="5" eb="7">
      <t>カイフク</t>
    </rPh>
    <rPh sb="7" eb="9">
      <t>ネンリョウ</t>
    </rPh>
    <rPh sb="9" eb="11">
      <t>ブソク</t>
    </rPh>
    <rPh sb="11" eb="13">
      <t>ホセイ</t>
    </rPh>
    <phoneticPr fontId="5"/>
  </si>
  <si>
    <t>海軍組織率回復物資不足補正</t>
    <rPh sb="0" eb="2">
      <t>カイグン</t>
    </rPh>
    <rPh sb="2" eb="5">
      <t>ソシキリツ</t>
    </rPh>
    <rPh sb="5" eb="7">
      <t>カイフク</t>
    </rPh>
    <rPh sb="7" eb="11">
      <t>ブッシブソク</t>
    </rPh>
    <rPh sb="11" eb="13">
      <t>ホセイ</t>
    </rPh>
    <phoneticPr fontId="5"/>
  </si>
  <si>
    <t>海軍組織率回復現在値補正</t>
    <rPh sb="0" eb="2">
      <t>カイグン</t>
    </rPh>
    <rPh sb="2" eb="5">
      <t>ソシキリツ</t>
    </rPh>
    <rPh sb="5" eb="7">
      <t>カイフク</t>
    </rPh>
    <rPh sb="7" eb="10">
      <t>ゲンザイチ</t>
    </rPh>
    <rPh sb="10" eb="12">
      <t>ホセイ</t>
    </rPh>
    <phoneticPr fontId="5"/>
  </si>
  <si>
    <t>海軍組織率回復基地補正</t>
    <rPh sb="0" eb="2">
      <t>カイグン</t>
    </rPh>
    <rPh sb="2" eb="5">
      <t>ソシキリツ</t>
    </rPh>
    <rPh sb="5" eb="7">
      <t>カイフク</t>
    </rPh>
    <rPh sb="9" eb="11">
      <t>ホセイ</t>
    </rPh>
    <phoneticPr fontId="5"/>
  </si>
  <si>
    <t>海軍組織率回復海域補正</t>
    <rPh sb="0" eb="2">
      <t>カイグン</t>
    </rPh>
    <rPh sb="2" eb="5">
      <t>ソシキリツ</t>
    </rPh>
    <rPh sb="5" eb="7">
      <t>カイフク</t>
    </rPh>
    <rPh sb="9" eb="11">
      <t>ホセイ</t>
    </rPh>
    <phoneticPr fontId="5"/>
  </si>
  <si>
    <t>空軍組織率回復係数</t>
    <rPh sb="0" eb="2">
      <t>クウグン</t>
    </rPh>
    <rPh sb="2" eb="5">
      <t>ソシキリツ</t>
    </rPh>
    <rPh sb="5" eb="7">
      <t>カイフク</t>
    </rPh>
    <rPh sb="7" eb="9">
      <t>ケイスウ</t>
    </rPh>
    <phoneticPr fontId="5"/>
  </si>
  <si>
    <t>空軍組織率回復燃料不足補正</t>
    <rPh sb="0" eb="2">
      <t>クウグン</t>
    </rPh>
    <rPh sb="2" eb="5">
      <t>ソシキリツ</t>
    </rPh>
    <rPh sb="5" eb="7">
      <t>カイフク</t>
    </rPh>
    <rPh sb="7" eb="11">
      <t>ネンリョウブソク</t>
    </rPh>
    <rPh sb="11" eb="13">
      <t>ホセイ</t>
    </rPh>
    <phoneticPr fontId="5"/>
  </si>
  <si>
    <t>空軍組織率回復物資不足補正</t>
    <rPh sb="0" eb="2">
      <t>クウグン</t>
    </rPh>
    <rPh sb="2" eb="5">
      <t>ソシキリツ</t>
    </rPh>
    <rPh sb="5" eb="7">
      <t>カイフク</t>
    </rPh>
    <rPh sb="7" eb="11">
      <t>ブッシブソク</t>
    </rPh>
    <rPh sb="11" eb="13">
      <t>ホセイ</t>
    </rPh>
    <phoneticPr fontId="5"/>
  </si>
  <si>
    <t>空軍組織率回復現在値補正</t>
    <rPh sb="0" eb="2">
      <t>クウグン</t>
    </rPh>
    <rPh sb="2" eb="5">
      <t>ソシキリツ</t>
    </rPh>
    <rPh sb="5" eb="7">
      <t>カイフク</t>
    </rPh>
    <rPh sb="7" eb="10">
      <t>ゲンザイチ</t>
    </rPh>
    <rPh sb="10" eb="12">
      <t>ホセイ</t>
    </rPh>
    <phoneticPr fontId="5"/>
  </si>
  <si>
    <t>空軍組織率回復基地充足率補正</t>
    <rPh sb="0" eb="2">
      <t>クウグン</t>
    </rPh>
    <rPh sb="2" eb="5">
      <t>ソシキリツ</t>
    </rPh>
    <rPh sb="5" eb="7">
      <t>カイフク</t>
    </rPh>
    <rPh sb="7" eb="9">
      <t>キチ</t>
    </rPh>
    <rPh sb="9" eb="11">
      <t>ジュウソク</t>
    </rPh>
    <rPh sb="11" eb="12">
      <t>リツ</t>
    </rPh>
    <rPh sb="12" eb="14">
      <t>ホセイ</t>
    </rPh>
    <phoneticPr fontId="5"/>
  </si>
  <si>
    <t>空軍組織率回復基地不足補正</t>
    <rPh sb="0" eb="2">
      <t>クウグン</t>
    </rPh>
    <rPh sb="2" eb="5">
      <t>ソシキリツ</t>
    </rPh>
    <rPh sb="5" eb="7">
      <t>カイフク</t>
    </rPh>
    <rPh sb="7" eb="9">
      <t>キチ</t>
    </rPh>
    <rPh sb="9" eb="11">
      <t>フソク</t>
    </rPh>
    <rPh sb="11" eb="13">
      <t>ホセイ</t>
    </rPh>
    <phoneticPr fontId="5"/>
  </si>
  <si>
    <t>陸軍組織率回復係数</t>
    <rPh sb="0" eb="2">
      <t>リクグン</t>
    </rPh>
    <rPh sb="2" eb="5">
      <t>ソシキリツ</t>
    </rPh>
    <rPh sb="5" eb="7">
      <t>カイフク</t>
    </rPh>
    <rPh sb="7" eb="9">
      <t>ケイスウ</t>
    </rPh>
    <phoneticPr fontId="5"/>
  </si>
  <si>
    <t>陸軍組織率回復燃料不足補正</t>
    <rPh sb="0" eb="2">
      <t>リクグン</t>
    </rPh>
    <rPh sb="2" eb="5">
      <t>ソシキリツ</t>
    </rPh>
    <rPh sb="5" eb="7">
      <t>カイフク</t>
    </rPh>
    <rPh sb="7" eb="11">
      <t>ネンリョウブソク</t>
    </rPh>
    <rPh sb="11" eb="13">
      <t>ホセイ</t>
    </rPh>
    <phoneticPr fontId="5"/>
  </si>
  <si>
    <t>陸軍組織率回復物資不足補正</t>
    <rPh sb="0" eb="2">
      <t>リクグン</t>
    </rPh>
    <rPh sb="2" eb="5">
      <t>ソシキリツ</t>
    </rPh>
    <rPh sb="5" eb="7">
      <t>カイフク</t>
    </rPh>
    <rPh sb="7" eb="11">
      <t>ブッシブソク</t>
    </rPh>
    <rPh sb="11" eb="13">
      <t>ホセイ</t>
    </rPh>
    <phoneticPr fontId="5"/>
  </si>
  <si>
    <t>陸軍組織率回復現在値補正</t>
    <rPh sb="0" eb="2">
      <t>リクグン</t>
    </rPh>
    <rPh sb="2" eb="5">
      <t>ソシキリツ</t>
    </rPh>
    <rPh sb="5" eb="7">
      <t>カイフク</t>
    </rPh>
    <rPh sb="7" eb="10">
      <t>ゲンザイチ</t>
    </rPh>
    <rPh sb="10" eb="12">
      <t>ホセイ</t>
    </rPh>
    <phoneticPr fontId="5"/>
  </si>
  <si>
    <t>陸軍組織率回復友軍地補正</t>
    <rPh sb="0" eb="2">
      <t>リクグン</t>
    </rPh>
    <rPh sb="2" eb="5">
      <t>ソシキリツ</t>
    </rPh>
    <rPh sb="5" eb="7">
      <t>カイフク</t>
    </rPh>
    <rPh sb="7" eb="9">
      <t>ユウグン</t>
    </rPh>
    <rPh sb="9" eb="10">
      <t>チ</t>
    </rPh>
    <rPh sb="10" eb="12">
      <t>ホセイ</t>
    </rPh>
    <phoneticPr fontId="5"/>
  </si>
  <si>
    <t>陸軍組織率回復輸送中補正</t>
    <rPh sb="0" eb="2">
      <t>リクグン</t>
    </rPh>
    <rPh sb="2" eb="5">
      <t>ソシキリツ</t>
    </rPh>
    <rPh sb="5" eb="7">
      <t>カイフク</t>
    </rPh>
    <rPh sb="7" eb="9">
      <t>ユソウ</t>
    </rPh>
    <rPh sb="9" eb="10">
      <t>チュウ</t>
    </rPh>
    <rPh sb="10" eb="12">
      <t>ホセイ</t>
    </rPh>
    <phoneticPr fontId="5"/>
  </si>
  <si>
    <t>陸軍組織率回復移動中補正</t>
    <rPh sb="0" eb="2">
      <t>リクグン</t>
    </rPh>
    <rPh sb="2" eb="5">
      <t>ソシキリツ</t>
    </rPh>
    <rPh sb="5" eb="7">
      <t>カイフク</t>
    </rPh>
    <rPh sb="7" eb="10">
      <t>イドウチュウ</t>
    </rPh>
    <rPh sb="10" eb="12">
      <t>ホセイ</t>
    </rPh>
    <phoneticPr fontId="5"/>
  </si>
  <si>
    <t>陸軍組織率回復撤退中補正</t>
    <rPh sb="0" eb="2">
      <t>リクグン</t>
    </rPh>
    <rPh sb="2" eb="5">
      <t>ソシキリツ</t>
    </rPh>
    <rPh sb="5" eb="7">
      <t>カイフク</t>
    </rPh>
    <rPh sb="7" eb="10">
      <t>テッタイチュウ</t>
    </rPh>
    <rPh sb="10" eb="12">
      <t>ホセイ</t>
    </rPh>
    <phoneticPr fontId="5"/>
  </si>
  <si>
    <t>ReleaseCountryWarZone</t>
  </si>
  <si>
    <t>敵国隣接地の占領地解放</t>
    <rPh sb="0" eb="2">
      <t>テキコク</t>
    </rPh>
    <rPh sb="2" eb="5">
      <t>リンセツチ</t>
    </rPh>
    <rPh sb="6" eb="9">
      <t>センリョウチ</t>
    </rPh>
    <rPh sb="9" eb="11">
      <t>カイホウ</t>
    </rPh>
    <phoneticPr fontId="5"/>
  </si>
  <si>
    <t>AiUnitPowerCalculationStrOrg</t>
  </si>
  <si>
    <t>AiUnitPowerCalculationGde</t>
  </si>
  <si>
    <t>AiUnitPowerCalculationMinOrg</t>
  </si>
  <si>
    <t>AiUnitPowerCalculationMinStr</t>
  </si>
  <si>
    <t>AI戦力計算方法(組織率/戦力)</t>
    <rPh sb="2" eb="4">
      <t>センリョク</t>
    </rPh>
    <rPh sb="4" eb="6">
      <t>ケイサン</t>
    </rPh>
    <rPh sb="6" eb="8">
      <t>ホウホウ</t>
    </rPh>
    <rPh sb="9" eb="12">
      <t>ソシキリツ</t>
    </rPh>
    <rPh sb="13" eb="15">
      <t>センリョク</t>
    </rPh>
    <phoneticPr fontId="5"/>
  </si>
  <si>
    <t>AI戦力計算方法(対地防御補正)</t>
    <rPh sb="2" eb="4">
      <t>センリョク</t>
    </rPh>
    <rPh sb="4" eb="8">
      <t>ケイサンホウホウ</t>
    </rPh>
    <rPh sb="9" eb="11">
      <t>タイチ</t>
    </rPh>
    <rPh sb="11" eb="13">
      <t>ボウギョ</t>
    </rPh>
    <rPh sb="13" eb="15">
      <t>ホセイ</t>
    </rPh>
    <phoneticPr fontId="5"/>
  </si>
  <si>
    <t>AI戦力計算方法(最小組織率)</t>
    <rPh sb="2" eb="4">
      <t>センリョク</t>
    </rPh>
    <rPh sb="4" eb="6">
      <t>ケイサン</t>
    </rPh>
    <rPh sb="6" eb="8">
      <t>ホウホウ</t>
    </rPh>
    <rPh sb="9" eb="11">
      <t>サイショウ</t>
    </rPh>
    <rPh sb="11" eb="14">
      <t>ソシキリツ</t>
    </rPh>
    <phoneticPr fontId="5"/>
  </si>
  <si>
    <t>AI戦力計算方法(最小戦力)</t>
    <rPh sb="2" eb="4">
      <t>センリョク</t>
    </rPh>
    <rPh sb="4" eb="8">
      <t>ケイサンホウホウ</t>
    </rPh>
    <rPh sb="9" eb="11">
      <t>サイショウ</t>
    </rPh>
    <rPh sb="11" eb="13">
      <t>センリョク</t>
    </rPh>
    <phoneticPr fontId="5"/>
  </si>
  <si>
    <t>CheatMultiPlayer</t>
  </si>
  <si>
    <t>ManualChangeConvoy</t>
  </si>
  <si>
    <t>BrigadesRepairManpowerCost</t>
  </si>
  <si>
    <t>StrPercentageBrigadesAttachment</t>
  </si>
  <si>
    <t>マルチプレイでのチート使用</t>
    <rPh sb="11" eb="13">
      <t>シヨウ</t>
    </rPh>
    <phoneticPr fontId="5"/>
  </si>
  <si>
    <t>輸送船団の手動変更</t>
    <rPh sb="0" eb="4">
      <t>ユソウセンダン</t>
    </rPh>
    <rPh sb="5" eb="7">
      <t>シュドウ</t>
    </rPh>
    <rPh sb="7" eb="9">
      <t>ヘンコウ</t>
    </rPh>
    <phoneticPr fontId="5"/>
  </si>
  <si>
    <t>人的資源補充コストに付属旅団を含む</t>
    <rPh sb="4" eb="6">
      <t>ホジュウ</t>
    </rPh>
    <rPh sb="15" eb="16">
      <t>フク</t>
    </rPh>
    <phoneticPr fontId="5"/>
  </si>
  <si>
    <t>付属旅団着脱可能戦力比率</t>
    <rPh sb="0" eb="2">
      <t>フゾク</t>
    </rPh>
    <rPh sb="2" eb="4">
      <t>リョダン</t>
    </rPh>
    <rPh sb="4" eb="6">
      <t>チャクダツ</t>
    </rPh>
    <rPh sb="6" eb="8">
      <t>カノウ</t>
    </rPh>
    <rPh sb="8" eb="10">
      <t>センリョク</t>
    </rPh>
    <rPh sb="10" eb="12">
      <t>ヒリツ</t>
    </rPh>
    <phoneticPr fontId="5"/>
  </si>
  <si>
    <t>NavalBombardmentChanceDamaged</t>
    <phoneticPr fontId="6"/>
  </si>
  <si>
    <t>NavalBombardmentChanceBest</t>
    <phoneticPr fontId="6"/>
  </si>
  <si>
    <t>ReleaseCountryWarZone</t>
    <phoneticPr fontId="6"/>
  </si>
  <si>
    <t>Show 3rd Country Spy Reports</t>
  </si>
  <si>
    <t>Return of Occupied provinces</t>
  </si>
  <si>
    <t>Out of Supply Attrition Land</t>
  </si>
  <si>
    <t>Out of Supply Attrition Naval</t>
  </si>
  <si>
    <t>Out of Supply Attrition Air</t>
  </si>
  <si>
    <t>Lowest Str Attrition Losses</t>
  </si>
  <si>
    <t>Convoy Transports Model</t>
  </si>
  <si>
    <t>Chance Escort Carrier</t>
  </si>
  <si>
    <t>Convoy Escort Carrier Model</t>
  </si>
  <si>
    <t>Chance of Avoid AA if Defences Left</t>
  </si>
  <si>
    <t>Chance of Avoid AA if no Defences</t>
  </si>
  <si>
    <t>Air ORG Damage Limit from Land</t>
  </si>
  <si>
    <t>Land ORG Damage Limit from Air</t>
  </si>
  <si>
    <t>Air ORG Damage Limit from Navy</t>
  </si>
  <si>
    <t>Naval ORG Damage Limit from Air</t>
  </si>
  <si>
    <t>Air ORG Damage Limit from AA</t>
  </si>
  <si>
    <t>Bases ORG Damage Hour from Carriers</t>
  </si>
  <si>
    <t>Base ORG Damage Limit from Carriers</t>
  </si>
  <si>
    <t>Bases ORG Damage After from Carriers</t>
  </si>
  <si>
    <t>Bases STR Damage from Carriers</t>
  </si>
  <si>
    <t>Air Critical Hit Chance Navy</t>
  </si>
  <si>
    <t>Air Cirtical Hit Modifier Navy</t>
  </si>
  <si>
    <t>Naval Critical Hit Chance Navy</t>
  </si>
  <si>
    <t>Naval Critical Hit Modifier Navy</t>
  </si>
  <si>
    <t>Land STR Damage Limit from Land</t>
  </si>
  <si>
    <t>陸軍対陸軍戦力被ダメージ下限</t>
    <rPh sb="12" eb="14">
      <t>カゲン</t>
    </rPh>
    <phoneticPr fontId="5"/>
  </si>
  <si>
    <t>AA Min ORG Damage</t>
  </si>
  <si>
    <t>対空砲組織率最小ダメージ</t>
    <rPh sb="0" eb="3">
      <t>タイクウホウ</t>
    </rPh>
    <rPh sb="3" eb="6">
      <t>ソシキリツ</t>
    </rPh>
    <rPh sb="6" eb="8">
      <t>サイショウ</t>
    </rPh>
    <phoneticPr fontId="5"/>
  </si>
  <si>
    <t>AA Additional ORG Damage</t>
  </si>
  <si>
    <t>対空砲組織率追加ダメージ</t>
    <rPh sb="0" eb="3">
      <t>タイクウホウ</t>
    </rPh>
    <rPh sb="3" eb="6">
      <t>ソシキリツ</t>
    </rPh>
    <rPh sb="6" eb="8">
      <t>ツイカ</t>
    </rPh>
    <phoneticPr fontId="5"/>
  </si>
  <si>
    <t>AA Min STR Damage</t>
  </si>
  <si>
    <t>対空砲戦力最小ダメージ</t>
    <rPh sb="0" eb="3">
      <t>タイクウホウ</t>
    </rPh>
    <rPh sb="3" eb="5">
      <t>センリョク</t>
    </rPh>
    <rPh sb="5" eb="7">
      <t>サイショウ</t>
    </rPh>
    <phoneticPr fontId="5"/>
  </si>
  <si>
    <t>AA Additional STR Damage</t>
  </si>
  <si>
    <t>対空砲戦力追加ダメージ</t>
    <rPh sb="0" eb="3">
      <t>タイクウホウ</t>
    </rPh>
    <rPh sb="3" eb="5">
      <t>センリョク</t>
    </rPh>
    <rPh sb="5" eb="7">
      <t>ツイカ</t>
    </rPh>
    <phoneticPr fontId="5"/>
  </si>
  <si>
    <t>Nukes STR Damage</t>
  </si>
  <si>
    <t>核攻撃戦力ダメージ係数</t>
    <rPh sb="0" eb="3">
      <t>カクコウゲキ</t>
    </rPh>
    <rPh sb="3" eb="5">
      <t>センリョク</t>
    </rPh>
    <rPh sb="9" eb="11">
      <t>ケイスウ</t>
    </rPh>
    <phoneticPr fontId="5"/>
  </si>
  <si>
    <t>Nukes Max STR Damage to Friendly Units</t>
  </si>
  <si>
    <t>核攻撃友軍戦力最大ダメージ係数</t>
    <rPh sb="0" eb="3">
      <t>カクコウゲキ</t>
    </rPh>
    <rPh sb="5" eb="7">
      <t>センリョク</t>
    </rPh>
    <rPh sb="7" eb="9">
      <t>サイダイ</t>
    </rPh>
    <rPh sb="13" eb="15">
      <t>ケイスウ</t>
    </rPh>
    <phoneticPr fontId="5"/>
  </si>
  <si>
    <t>Nukes ORG Damage</t>
  </si>
  <si>
    <t>核攻撃組織率ダメージ係数</t>
    <rPh sb="0" eb="3">
      <t>カクコウゲキ</t>
    </rPh>
    <rPh sb="3" eb="6">
      <t>ソシキリツ</t>
    </rPh>
    <rPh sb="10" eb="12">
      <t>ケイスウ</t>
    </rPh>
    <phoneticPr fontId="5"/>
  </si>
  <si>
    <t>Nukes ORG Damage to Non Friendly Units</t>
  </si>
  <si>
    <t>核兵器敵軍組織率ダメージ係数</t>
    <rPh sb="0" eb="3">
      <t>カクヘイキ</t>
    </rPh>
    <rPh sb="3" eb="5">
      <t>テキグン</t>
    </rPh>
    <rPh sb="5" eb="8">
      <t>ソシキリツ</t>
    </rPh>
    <rPh sb="12" eb="14">
      <t>ケイスウ</t>
    </rPh>
    <phoneticPr fontId="5"/>
  </si>
  <si>
    <t>Naval Bombardment Chance to Hit Damaged</t>
  </si>
  <si>
    <t>海軍爆撃最大損傷艦命中確率</t>
    <rPh sb="9" eb="11">
      <t>メイチュウ</t>
    </rPh>
    <rPh sb="11" eb="13">
      <t>カクリツ</t>
    </rPh>
    <phoneticPr fontId="5"/>
  </si>
  <si>
    <t>Naval Bombardment Chance to Hit Best</t>
  </si>
  <si>
    <t>海軍爆撃最低損傷艦命中確率</t>
    <rPh sb="4" eb="6">
      <t>サイテイ</t>
    </rPh>
    <rPh sb="6" eb="8">
      <t>ソンショウ</t>
    </rPh>
    <rPh sb="8" eb="9">
      <t>カン</t>
    </rPh>
    <rPh sb="9" eb="11">
      <t>メイチュウ</t>
    </rPh>
    <rPh sb="11" eb="13">
      <t>カクリツ</t>
    </rPh>
    <phoneticPr fontId="5"/>
  </si>
  <si>
    <t>Tactical Bombardment Chance to Hit Damaged</t>
  </si>
  <si>
    <t>戦術爆撃最大損傷ユニット命中確率</t>
    <rPh sb="0" eb="4">
      <t>センジュツバクゲキ</t>
    </rPh>
    <rPh sb="4" eb="6">
      <t>サイダイ</t>
    </rPh>
    <rPh sb="6" eb="8">
      <t>ソンショウ</t>
    </rPh>
    <rPh sb="12" eb="14">
      <t>メイチュウ</t>
    </rPh>
    <rPh sb="14" eb="16">
      <t>カクリツ</t>
    </rPh>
    <phoneticPr fontId="5"/>
  </si>
  <si>
    <t>New ORG Regain Logic</t>
  </si>
  <si>
    <t>新規組織率回復ロジック</t>
    <rPh sb="0" eb="2">
      <t>シンキ</t>
    </rPh>
    <rPh sb="2" eb="5">
      <t>ソシキリツ</t>
    </rPh>
    <rPh sb="5" eb="7">
      <t>カイフク</t>
    </rPh>
    <phoneticPr fontId="5"/>
  </si>
  <si>
    <t>ORG Regain All Morale Modifier</t>
  </si>
  <si>
    <t>組織率回復士気補正</t>
    <rPh sb="0" eb="3">
      <t>ソシキリツ</t>
    </rPh>
    <rPh sb="3" eb="5">
      <t>カイフク</t>
    </rPh>
    <rPh sb="7" eb="9">
      <t>ホセイ</t>
    </rPh>
    <phoneticPr fontId="5"/>
  </si>
  <si>
    <t>ORG Regain All Clear Modifier</t>
  </si>
  <si>
    <t>組織率回復快晴補正</t>
    <rPh sb="0" eb="3">
      <t>ソシキリツ</t>
    </rPh>
    <rPh sb="3" eb="5">
      <t>カイフク</t>
    </rPh>
    <rPh sb="7" eb="9">
      <t>ホセイ</t>
    </rPh>
    <phoneticPr fontId="5"/>
  </si>
  <si>
    <t>ORG Regain All Frozen Modifier</t>
  </si>
  <si>
    <t>組織率回復氷点下補正</t>
    <rPh sb="0" eb="3">
      <t>ソシキリツ</t>
    </rPh>
    <rPh sb="3" eb="5">
      <t>カイフク</t>
    </rPh>
    <rPh sb="8" eb="10">
      <t>ホセイ</t>
    </rPh>
    <phoneticPr fontId="5"/>
  </si>
  <si>
    <t>ORG Regain All Raining Modifier</t>
  </si>
  <si>
    <t>組織率回復降雨補正</t>
    <rPh sb="0" eb="3">
      <t>ソシキリツ</t>
    </rPh>
    <rPh sb="3" eb="5">
      <t>カイフク</t>
    </rPh>
    <rPh sb="7" eb="9">
      <t>ホセイ</t>
    </rPh>
    <phoneticPr fontId="5"/>
  </si>
  <si>
    <t>ORG Regain All Snowing Modifier</t>
  </si>
  <si>
    <t>組織率回復降雪補正</t>
    <rPh sb="0" eb="3">
      <t>ソシキリツ</t>
    </rPh>
    <rPh sb="3" eb="5">
      <t>カイフク</t>
    </rPh>
    <rPh sb="7" eb="9">
      <t>ホセイ</t>
    </rPh>
    <phoneticPr fontId="5"/>
  </si>
  <si>
    <t>ORG Regain All Storm Modifier</t>
  </si>
  <si>
    <t>組織率回復暴風雨補正</t>
    <rPh sb="0" eb="3">
      <t>ソシキリツ</t>
    </rPh>
    <rPh sb="3" eb="5">
      <t>カイフク</t>
    </rPh>
    <rPh sb="8" eb="10">
      <t>ホセイ</t>
    </rPh>
    <phoneticPr fontId="5"/>
  </si>
  <si>
    <t>ORG Regain All Blizzard Modifier</t>
  </si>
  <si>
    <t>組織率回復吹雪補正</t>
    <rPh sb="0" eb="3">
      <t>ソシキリツ</t>
    </rPh>
    <rPh sb="3" eb="5">
      <t>カイフク</t>
    </rPh>
    <rPh sb="7" eb="9">
      <t>ホセイ</t>
    </rPh>
    <phoneticPr fontId="5"/>
  </si>
  <si>
    <t>ORG Regain All Muddy Modifier</t>
  </si>
  <si>
    <t>組織率回復泥濘地補正</t>
    <rPh sb="8" eb="10">
      <t>ホセイ</t>
    </rPh>
    <phoneticPr fontId="5"/>
  </si>
  <si>
    <t>ORG Regain Naval Modifier</t>
  </si>
  <si>
    <t>海軍組織率回復係数</t>
    <rPh sb="0" eb="2">
      <t>カイグン</t>
    </rPh>
    <rPh sb="2" eb="5">
      <t>ソシキリツ</t>
    </rPh>
    <rPh sb="5" eb="7">
      <t>カイフク</t>
    </rPh>
    <rPh sb="7" eb="9">
      <t>ケイスウ</t>
    </rPh>
    <phoneticPr fontId="5"/>
  </si>
  <si>
    <t>ORG Regain Naval Out of Fuel Modifier</t>
  </si>
  <si>
    <t>海軍組織率回復燃料不足補正</t>
    <rPh sb="0" eb="2">
      <t>カイグン</t>
    </rPh>
    <rPh sb="2" eb="5">
      <t>ソシキリツ</t>
    </rPh>
    <rPh sb="5" eb="7">
      <t>カイフク</t>
    </rPh>
    <rPh sb="7" eb="9">
      <t>ネンリョウ</t>
    </rPh>
    <rPh sb="9" eb="11">
      <t>ブソク</t>
    </rPh>
    <rPh sb="11" eb="13">
      <t>ホセイ</t>
    </rPh>
    <phoneticPr fontId="5"/>
  </si>
  <si>
    <t>ORG Regain Naval Out of Supplies Modifier</t>
  </si>
  <si>
    <t>海軍組織率回復物資不足補正</t>
    <rPh sb="0" eb="2">
      <t>カイグン</t>
    </rPh>
    <rPh sb="2" eb="5">
      <t>ソシキリツ</t>
    </rPh>
    <rPh sb="5" eb="7">
      <t>カイフク</t>
    </rPh>
    <rPh sb="7" eb="11">
      <t>ブッシブソク</t>
    </rPh>
    <rPh sb="11" eb="13">
      <t>ホセイ</t>
    </rPh>
    <phoneticPr fontId="5"/>
  </si>
  <si>
    <t>ORG Regain Naval Current/Max Modifier</t>
  </si>
  <si>
    <t>海軍組織率回復現在値補正</t>
    <rPh sb="0" eb="2">
      <t>カイグン</t>
    </rPh>
    <rPh sb="2" eb="5">
      <t>ソシキリツ</t>
    </rPh>
    <rPh sb="5" eb="7">
      <t>カイフク</t>
    </rPh>
    <rPh sb="7" eb="10">
      <t>ゲンザイチ</t>
    </rPh>
    <rPh sb="10" eb="12">
      <t>ホセイ</t>
    </rPh>
    <phoneticPr fontId="5"/>
  </si>
  <si>
    <t>ORG Regain Naval Base Modifier</t>
  </si>
  <si>
    <t>海軍組織率回復基地補正</t>
    <rPh sb="0" eb="2">
      <t>カイグン</t>
    </rPh>
    <rPh sb="2" eb="5">
      <t>ソシキリツ</t>
    </rPh>
    <rPh sb="5" eb="7">
      <t>カイフク</t>
    </rPh>
    <rPh sb="9" eb="11">
      <t>ホセイ</t>
    </rPh>
    <phoneticPr fontId="5"/>
  </si>
  <si>
    <t>ORG Regain Naval Sea Modifier</t>
  </si>
  <si>
    <t>海軍組織率回復海域補正</t>
    <rPh sb="0" eb="2">
      <t>カイグン</t>
    </rPh>
    <rPh sb="2" eb="5">
      <t>ソシキリツ</t>
    </rPh>
    <rPh sb="5" eb="7">
      <t>カイフク</t>
    </rPh>
    <rPh sb="9" eb="11">
      <t>ホセイ</t>
    </rPh>
    <phoneticPr fontId="5"/>
  </si>
  <si>
    <t>ORG Regain Air</t>
  </si>
  <si>
    <t>空軍組織率回復係数</t>
    <rPh sb="0" eb="2">
      <t>クウグン</t>
    </rPh>
    <rPh sb="2" eb="5">
      <t>ソシキリツ</t>
    </rPh>
    <rPh sb="5" eb="7">
      <t>カイフク</t>
    </rPh>
    <rPh sb="7" eb="9">
      <t>ケイスウ</t>
    </rPh>
    <phoneticPr fontId="5"/>
  </si>
  <si>
    <t>ORG Regain Air Out of Fuel Modifier</t>
  </si>
  <si>
    <t>空軍組織率回復燃料不足補正</t>
    <rPh sb="0" eb="2">
      <t>クウグン</t>
    </rPh>
    <rPh sb="2" eb="5">
      <t>ソシキリツ</t>
    </rPh>
    <rPh sb="5" eb="7">
      <t>カイフク</t>
    </rPh>
    <rPh sb="7" eb="11">
      <t>ネンリョウブソク</t>
    </rPh>
    <rPh sb="11" eb="13">
      <t>ホセイ</t>
    </rPh>
    <phoneticPr fontId="5"/>
  </si>
  <si>
    <t>ORG Regain Air Out of Supplies Modifier</t>
  </si>
  <si>
    <t>空軍組織率回復物資不足補正</t>
    <rPh sb="0" eb="2">
      <t>クウグン</t>
    </rPh>
    <rPh sb="2" eb="5">
      <t>ソシキリツ</t>
    </rPh>
    <rPh sb="5" eb="7">
      <t>カイフク</t>
    </rPh>
    <rPh sb="7" eb="11">
      <t>ブッシブソク</t>
    </rPh>
    <rPh sb="11" eb="13">
      <t>ホセイ</t>
    </rPh>
    <phoneticPr fontId="5"/>
  </si>
  <si>
    <t>ORG Regain Air Current/Max Modifier</t>
  </si>
  <si>
    <t>空軍組織率回復現在値補正</t>
    <rPh sb="0" eb="2">
      <t>クウグン</t>
    </rPh>
    <rPh sb="2" eb="5">
      <t>ソシキリツ</t>
    </rPh>
    <rPh sb="5" eb="7">
      <t>カイフク</t>
    </rPh>
    <rPh sb="7" eb="10">
      <t>ゲンザイチ</t>
    </rPh>
    <rPh sb="10" eb="12">
      <t>ホセイ</t>
    </rPh>
    <phoneticPr fontId="5"/>
  </si>
  <si>
    <t>ORG Regain Air Base Size/Units Modifier</t>
  </si>
  <si>
    <t>空軍組織率回復基地充足率補正</t>
    <rPh sb="0" eb="2">
      <t>クウグン</t>
    </rPh>
    <rPh sb="2" eb="5">
      <t>ソシキリツ</t>
    </rPh>
    <rPh sb="5" eb="7">
      <t>カイフク</t>
    </rPh>
    <rPh sb="7" eb="9">
      <t>キチ</t>
    </rPh>
    <rPh sb="9" eb="11">
      <t>ジュウソク</t>
    </rPh>
    <rPh sb="11" eb="12">
      <t>リツ</t>
    </rPh>
    <rPh sb="12" eb="14">
      <t>ホセイ</t>
    </rPh>
    <phoneticPr fontId="5"/>
  </si>
  <si>
    <t>ORG Regain Air Out of Base Modifier</t>
  </si>
  <si>
    <t>空軍組織率回復基地不足補正</t>
    <rPh sb="0" eb="2">
      <t>クウグン</t>
    </rPh>
    <rPh sb="2" eb="5">
      <t>ソシキリツ</t>
    </rPh>
    <rPh sb="5" eb="7">
      <t>カイフク</t>
    </rPh>
    <rPh sb="7" eb="9">
      <t>キチ</t>
    </rPh>
    <rPh sb="9" eb="11">
      <t>フソク</t>
    </rPh>
    <rPh sb="11" eb="13">
      <t>ホセイ</t>
    </rPh>
    <phoneticPr fontId="5"/>
  </si>
  <si>
    <t>ORG Regain Army Multiplier</t>
  </si>
  <si>
    <t>陸軍組織率回復係数</t>
    <rPh sb="0" eb="2">
      <t>リクグン</t>
    </rPh>
    <rPh sb="2" eb="5">
      <t>ソシキリツ</t>
    </rPh>
    <rPh sb="5" eb="7">
      <t>カイフク</t>
    </rPh>
    <rPh sb="7" eb="9">
      <t>ケイスウ</t>
    </rPh>
    <phoneticPr fontId="5"/>
  </si>
  <si>
    <t>ORG Regain Army Out of Fuel Modifier</t>
  </si>
  <si>
    <t>陸軍組織率回復燃料不足補正</t>
    <rPh sb="0" eb="2">
      <t>リクグン</t>
    </rPh>
    <rPh sb="2" eb="5">
      <t>ソシキリツ</t>
    </rPh>
    <rPh sb="5" eb="7">
      <t>カイフク</t>
    </rPh>
    <rPh sb="7" eb="11">
      <t>ネンリョウブソク</t>
    </rPh>
    <rPh sb="11" eb="13">
      <t>ホセイ</t>
    </rPh>
    <phoneticPr fontId="5"/>
  </si>
  <si>
    <t>ORG Regain Army Out of Supplies Modifier</t>
  </si>
  <si>
    <t>陸軍組織率回復物資不足補正</t>
    <rPh sb="0" eb="2">
      <t>リクグン</t>
    </rPh>
    <rPh sb="2" eb="5">
      <t>ソシキリツ</t>
    </rPh>
    <rPh sb="5" eb="7">
      <t>カイフク</t>
    </rPh>
    <rPh sb="7" eb="11">
      <t>ブッシブソク</t>
    </rPh>
    <rPh sb="11" eb="13">
      <t>ホセイ</t>
    </rPh>
    <phoneticPr fontId="5"/>
  </si>
  <si>
    <t>ORG Regain Army Current/Max Modifier</t>
  </si>
  <si>
    <t>陸軍組織率回復現在値補正</t>
    <rPh sb="0" eb="2">
      <t>リクグン</t>
    </rPh>
    <rPh sb="2" eb="5">
      <t>ソシキリツ</t>
    </rPh>
    <rPh sb="5" eb="7">
      <t>カイフク</t>
    </rPh>
    <rPh sb="7" eb="10">
      <t>ゲンザイチ</t>
    </rPh>
    <rPh sb="10" eb="12">
      <t>ホセイ</t>
    </rPh>
    <phoneticPr fontId="5"/>
  </si>
  <si>
    <t>ORG Regain Army Friendly Modifier</t>
  </si>
  <si>
    <t>陸軍組織率回復友軍地補正</t>
    <rPh sb="0" eb="2">
      <t>リクグン</t>
    </rPh>
    <rPh sb="2" eb="5">
      <t>ソシキリツ</t>
    </rPh>
    <rPh sb="5" eb="7">
      <t>カイフク</t>
    </rPh>
    <rPh sb="7" eb="9">
      <t>ユウグン</t>
    </rPh>
    <rPh sb="9" eb="10">
      <t>チ</t>
    </rPh>
    <rPh sb="10" eb="12">
      <t>ホセイ</t>
    </rPh>
    <phoneticPr fontId="5"/>
  </si>
  <si>
    <t>ORG Regain Army in Transportation Modifier</t>
  </si>
  <si>
    <t>陸軍組織率回復輸送中補正</t>
    <rPh sb="0" eb="2">
      <t>リクグン</t>
    </rPh>
    <rPh sb="2" eb="5">
      <t>ソシキリツ</t>
    </rPh>
    <rPh sb="5" eb="7">
      <t>カイフク</t>
    </rPh>
    <rPh sb="7" eb="9">
      <t>ユソウ</t>
    </rPh>
    <rPh sb="9" eb="10">
      <t>チュウ</t>
    </rPh>
    <rPh sb="10" eb="12">
      <t>ホセイ</t>
    </rPh>
    <phoneticPr fontId="5"/>
  </si>
  <si>
    <t>ORG Regain Army Moving Modifier</t>
  </si>
  <si>
    <t>陸軍組織率回復移動中補正</t>
    <rPh sb="0" eb="2">
      <t>リクグン</t>
    </rPh>
    <rPh sb="2" eb="5">
      <t>ソシキリツ</t>
    </rPh>
    <rPh sb="5" eb="7">
      <t>カイフク</t>
    </rPh>
    <rPh sb="7" eb="10">
      <t>イドウチュウ</t>
    </rPh>
    <rPh sb="10" eb="12">
      <t>ホセイ</t>
    </rPh>
    <phoneticPr fontId="5"/>
  </si>
  <si>
    <t>ORG Regain Army Retreating Modifier</t>
  </si>
  <si>
    <t>陸軍組織率回復撤退中補正</t>
    <rPh sb="0" eb="2">
      <t>リクグン</t>
    </rPh>
    <rPh sb="2" eb="5">
      <t>ソシキリツ</t>
    </rPh>
    <rPh sb="5" eb="7">
      <t>カイフク</t>
    </rPh>
    <rPh sb="7" eb="10">
      <t>テッタイチュウ</t>
    </rPh>
    <rPh sb="10" eb="12">
      <t>ホセイ</t>
    </rPh>
    <phoneticPr fontId="5"/>
  </si>
  <si>
    <t>Allow Release Country War Zone</t>
  </si>
  <si>
    <t>敵国隣接地の占領地解放</t>
    <rPh sb="0" eb="2">
      <t>テキコク</t>
    </rPh>
    <rPh sb="2" eb="5">
      <t>リンセツチ</t>
    </rPh>
    <rPh sb="6" eb="9">
      <t>センリョウチ</t>
    </rPh>
    <rPh sb="9" eb="11">
      <t>カイホウ</t>
    </rPh>
    <phoneticPr fontId="5"/>
  </si>
  <si>
    <t>AI Unit Power Calculation STR/ORG</t>
  </si>
  <si>
    <t>AI戦力計算方法(組織率/戦力)</t>
    <rPh sb="2" eb="4">
      <t>センリョク</t>
    </rPh>
    <rPh sb="4" eb="6">
      <t>ケイサン</t>
    </rPh>
    <rPh sb="6" eb="8">
      <t>ホウホウ</t>
    </rPh>
    <rPh sb="9" eb="12">
      <t>ソシキリツ</t>
    </rPh>
    <rPh sb="13" eb="15">
      <t>センリョク</t>
    </rPh>
    <phoneticPr fontId="5"/>
  </si>
  <si>
    <t>AI Unit Power Calculation GDE</t>
  </si>
  <si>
    <t>AI戦力計算方法(対地防御補正)</t>
    <rPh sb="2" eb="4">
      <t>センリョク</t>
    </rPh>
    <rPh sb="4" eb="8">
      <t>ケイサンホウホウ</t>
    </rPh>
    <rPh sb="9" eb="11">
      <t>タイチ</t>
    </rPh>
    <rPh sb="11" eb="13">
      <t>ボウギョ</t>
    </rPh>
    <rPh sb="13" eb="15">
      <t>ホセイ</t>
    </rPh>
    <phoneticPr fontId="5"/>
  </si>
  <si>
    <t>AI Unit Power Calculation Min ORG</t>
  </si>
  <si>
    <t>AI戦力計算方法(最小組織率)</t>
    <rPh sb="2" eb="4">
      <t>センリョク</t>
    </rPh>
    <rPh sb="4" eb="6">
      <t>ケイサン</t>
    </rPh>
    <rPh sb="6" eb="8">
      <t>ホウホウ</t>
    </rPh>
    <rPh sb="9" eb="11">
      <t>サイショウ</t>
    </rPh>
    <rPh sb="11" eb="14">
      <t>ソシキリツ</t>
    </rPh>
    <phoneticPr fontId="5"/>
  </si>
  <si>
    <t>AI Unit Power Calculation Min STR</t>
  </si>
  <si>
    <t>AI戦力計算方法(最小戦力)</t>
    <rPh sb="2" eb="4">
      <t>センリョク</t>
    </rPh>
    <rPh sb="4" eb="8">
      <t>ケイサンホウホウ</t>
    </rPh>
    <rPh sb="9" eb="11">
      <t>サイショウ</t>
    </rPh>
    <rPh sb="11" eb="13">
      <t>センリョク</t>
    </rPh>
    <phoneticPr fontId="5"/>
  </si>
  <si>
    <t>Buldable only in Provinces</t>
  </si>
  <si>
    <t>Cheat in Multiplayer Games</t>
  </si>
  <si>
    <t>Manual Change Convoy</t>
  </si>
  <si>
    <t>輸送船団の手動変更</t>
    <rPh sb="0" eb="4">
      <t>ユソウセンダン</t>
    </rPh>
    <rPh sb="5" eb="7">
      <t>シュドウ</t>
    </rPh>
    <rPh sb="7" eb="9">
      <t>ヘンコウ</t>
    </rPh>
    <phoneticPr fontId="5"/>
  </si>
  <si>
    <t xml:space="preserve">Include Brigades for Repair Manpower Cost </t>
  </si>
  <si>
    <t>人的資源補充コストに付属旅団を含む</t>
    <rPh sb="4" eb="6">
      <t>ホジュウ</t>
    </rPh>
    <rPh sb="15" eb="16">
      <t>フク</t>
    </rPh>
    <phoneticPr fontId="5"/>
  </si>
  <si>
    <t>STR Percentage of Brigades Attachment</t>
  </si>
  <si>
    <t>付属旅団着脱可能戦力比率</t>
    <rPh sb="0" eb="2">
      <t>フゾク</t>
    </rPh>
    <rPh sb="2" eb="4">
      <t>リョダン</t>
    </rPh>
    <rPh sb="4" eb="6">
      <t>チャクダツ</t>
    </rPh>
    <rPh sb="6" eb="8">
      <t>カノウ</t>
    </rPh>
    <rPh sb="8" eb="10">
      <t>センリョク</t>
    </rPh>
    <rPh sb="10" eb="12">
      <t>ヒリツ</t>
    </rPh>
    <phoneticPr fontId="5"/>
  </si>
  <si>
    <t>Old</t>
    <phoneticPr fontId="6"/>
  </si>
  <si>
    <t>New</t>
    <phoneticPr fontId="6"/>
  </si>
  <si>
    <t>旧</t>
    <rPh sb="0" eb="1">
      <t>キュウ</t>
    </rPh>
    <phoneticPr fontId="6"/>
  </si>
  <si>
    <t>新</t>
    <rPh sb="0" eb="1">
      <t>シン</t>
    </rPh>
    <phoneticPr fontId="6"/>
  </si>
  <si>
    <t>Yes</t>
    <phoneticPr fontId="6"/>
  </si>
  <si>
    <t>No</t>
    <phoneticPr fontId="6"/>
  </si>
  <si>
    <t>含む</t>
    <rPh sb="0" eb="1">
      <t>フク</t>
    </rPh>
    <phoneticPr fontId="6"/>
  </si>
  <si>
    <t>含まない</t>
    <rPh sb="0" eb="1">
      <t>フク</t>
    </rPh>
    <phoneticPr fontId="6"/>
  </si>
  <si>
    <r>
      <t>N</t>
    </r>
    <r>
      <rPr>
        <sz val="11"/>
        <color theme="1"/>
        <rFont val="ＭＳ Ｐゴシック"/>
        <family val="2"/>
        <charset val="128"/>
        <scheme val="minor"/>
      </rPr>
      <t>onNegDbl</t>
    </r>
    <phoneticPr fontId="6"/>
  </si>
  <si>
    <t>RangedDbl0</t>
    <phoneticPr fontId="6"/>
  </si>
  <si>
    <r>
      <t>RangedDbl</t>
    </r>
    <r>
      <rPr>
        <sz val="11"/>
        <color theme="1"/>
        <rFont val="ＭＳ Ｐゴシック"/>
        <family val="2"/>
        <charset val="128"/>
        <scheme val="minor"/>
      </rPr>
      <t>0</t>
    </r>
    <phoneticPr fontId="6"/>
  </si>
  <si>
    <t>NonNegDblMinusOne1</t>
    <phoneticPr fontId="6"/>
  </si>
  <si>
    <t>SupplyToUpdateModifier</t>
  </si>
  <si>
    <t>改良のための物資係数</t>
    <rPh sb="0" eb="2">
      <t>カイリョウ</t>
    </rPh>
    <rPh sb="6" eb="8">
      <t>ブッシ</t>
    </rPh>
    <rPh sb="8" eb="10">
      <t>ケイスウ</t>
    </rPh>
    <phoneticPr fontId="3"/>
  </si>
  <si>
    <t>SupplyDistanceModCalculationModifier</t>
  </si>
  <si>
    <t>遠隔地補給補正の距離係数</t>
    <rPh sb="8" eb="12">
      <t>キョリケイスウ</t>
    </rPh>
    <phoneticPr fontId="3"/>
  </si>
  <si>
    <t>RaderStationMultiplier</t>
    <phoneticPr fontId="6"/>
  </si>
  <si>
    <t>BombingEntrenchedArmiesModifier</t>
  </si>
  <si>
    <t>DefendingEntrenchedArmiesModifier</t>
  </si>
  <si>
    <t>対塹壕爆撃時ペナルティ</t>
    <rPh sb="0" eb="1">
      <t>タイ</t>
    </rPh>
    <rPh sb="1" eb="3">
      <t>ザンゴウ</t>
    </rPh>
    <rPh sb="3" eb="6">
      <t>バクゲキジ</t>
    </rPh>
    <phoneticPr fontId="3"/>
  </si>
  <si>
    <t>塹壕防御ボーナス</t>
    <rPh sb="0" eb="2">
      <t>ザンゴウ</t>
    </rPh>
    <rPh sb="2" eb="4">
      <t>ボウギョ</t>
    </rPh>
    <phoneticPr fontId="3"/>
  </si>
  <si>
    <t>攻勢時のESEボーナス</t>
    <rPh sb="0" eb="2">
      <t>コウセイ</t>
    </rPh>
    <rPh sb="2" eb="3">
      <t>ジ</t>
    </rPh>
    <phoneticPr fontId="3"/>
  </si>
  <si>
    <t>OffensiveSupplyESEBonus</t>
  </si>
  <si>
    <t>石油生産効率</t>
    <rPh sb="0" eb="2">
      <t>セキユ</t>
    </rPh>
    <rPh sb="2" eb="4">
      <t>セイサン</t>
    </rPh>
    <rPh sb="4" eb="6">
      <t>コウリツ</t>
    </rPh>
    <phoneticPr fontId="3"/>
  </si>
  <si>
    <t>金属生産効率</t>
    <rPh sb="0" eb="2">
      <t>キンゾク</t>
    </rPh>
    <rPh sb="2" eb="4">
      <t>セイサン</t>
    </rPh>
    <rPh sb="4" eb="6">
      <t>コウリツ</t>
    </rPh>
    <phoneticPr fontId="3"/>
  </si>
  <si>
    <t>エネルギー生産効率</t>
    <rPh sb="5" eb="7">
      <t>セイサン</t>
    </rPh>
    <rPh sb="7" eb="9">
      <t>コウリツ</t>
    </rPh>
    <phoneticPr fontId="3"/>
  </si>
  <si>
    <t>希少資源生産効率</t>
    <rPh sb="0" eb="4">
      <t>キショウシゲン</t>
    </rPh>
    <rPh sb="4" eb="8">
      <t>セイサンコウリツ</t>
    </rPh>
    <phoneticPr fontId="3"/>
  </si>
  <si>
    <t>消費財からの資金変換効率</t>
    <rPh sb="0" eb="3">
      <t>ショウヒザイ</t>
    </rPh>
    <rPh sb="6" eb="8">
      <t>シキン</t>
    </rPh>
    <rPh sb="8" eb="12">
      <t>ヘンカンコウリツ</t>
    </rPh>
    <phoneticPr fontId="3"/>
  </si>
  <si>
    <t>OilProductionEfficiency</t>
  </si>
  <si>
    <t>MetalProductionEfficiency</t>
  </si>
  <si>
    <t>EnergyProductionEfficiency</t>
  </si>
  <si>
    <t>RareMaterialsProductionEfficiency</t>
  </si>
  <si>
    <t>MoneyProduction Efficiency</t>
  </si>
  <si>
    <t>MaxLandDigDH105</t>
  </si>
  <si>
    <t>DigIncreaseDayDH105</t>
  </si>
  <si>
    <t>最大塹壕値</t>
    <rPh sb="0" eb="2">
      <t>サイダイ</t>
    </rPh>
    <rPh sb="2" eb="4">
      <t>ザンゴウ</t>
    </rPh>
    <rPh sb="4" eb="5">
      <t>チ</t>
    </rPh>
    <phoneticPr fontId="3"/>
  </si>
  <si>
    <t>1日の塹壕増加量</t>
    <rPh sb="1" eb="2">
      <t>ニチ</t>
    </rPh>
    <rPh sb="3" eb="5">
      <t>ザンゴウ</t>
    </rPh>
    <rPh sb="5" eb="8">
      <t>ゾウカリョウ</t>
    </rPh>
    <phoneticPr fontId="3"/>
  </si>
  <si>
    <t>AI国家の盟主国と関係の悪い同盟からの離脱</t>
    <rPh sb="2" eb="4">
      <t>コッカ</t>
    </rPh>
    <rPh sb="5" eb="8">
      <t>メイシュコク</t>
    </rPh>
    <rPh sb="9" eb="11">
      <t>カンケイ</t>
    </rPh>
    <rPh sb="12" eb="13">
      <t>ワル</t>
    </rPh>
    <rPh sb="14" eb="16">
      <t>ドウメイ</t>
    </rPh>
    <rPh sb="19" eb="21">
      <t>リダツ</t>
    </rPh>
    <phoneticPr fontId="3"/>
  </si>
  <si>
    <t>CountriesLeaveBadRelationAlliance</t>
  </si>
  <si>
    <t>Supply Distance Modifier Calculation Modifier</t>
  </si>
  <si>
    <t>Penalty for Bombing to Trench</t>
  </si>
  <si>
    <t>Bonus for defending entrenched armies</t>
  </si>
  <si>
    <t>ESE bonus from offensive supply</t>
  </si>
  <si>
    <t>Oil production efficiency</t>
  </si>
  <si>
    <t>Metal production efficiency</t>
  </si>
  <si>
    <t>Energy production efficiency</t>
  </si>
  <si>
    <t>Rare Materials production efficiency</t>
  </si>
  <si>
    <t>Money from CG production efficiency</t>
  </si>
  <si>
    <t>Allow AI to leave alliance because of bad relations</t>
    <phoneticPr fontId="6"/>
  </si>
  <si>
    <t>非中核州から得られる資源の割合</t>
    <rPh sb="0" eb="4">
      <t>ヒチュウカクシュウ</t>
    </rPh>
    <rPh sb="6" eb="7">
      <t>エ</t>
    </rPh>
    <rPh sb="10" eb="12">
      <t>シゲン</t>
    </rPh>
    <rPh sb="13" eb="15">
      <t>ワリアイ</t>
    </rPh>
    <phoneticPr fontId="6"/>
  </si>
  <si>
    <t>非中核州からAIが得られる資源の割合</t>
    <rPh sb="9" eb="10">
      <t>エ</t>
    </rPh>
    <rPh sb="13" eb="15">
      <t>シゲン</t>
    </rPh>
    <rPh sb="16" eb="18">
      <t>ワリアイ</t>
    </rPh>
    <phoneticPr fontId="6"/>
  </si>
  <si>
    <t>戦時に海外領土から得られる人的資源の割合</t>
    <rPh sb="0" eb="2">
      <t>センジ</t>
    </rPh>
    <rPh sb="3" eb="5">
      <t>カイガイ</t>
    </rPh>
    <rPh sb="5" eb="7">
      <t>リョウド</t>
    </rPh>
    <rPh sb="9" eb="10">
      <t>エ</t>
    </rPh>
    <rPh sb="13" eb="17">
      <t>ジンテキシゲン</t>
    </rPh>
    <rPh sb="18" eb="20">
      <t>ワリアイ</t>
    </rPh>
    <phoneticPr fontId="6"/>
  </si>
  <si>
    <t>戦時に得られる人的資源の割合</t>
    <rPh sb="0" eb="2">
      <t>センジ</t>
    </rPh>
    <rPh sb="3" eb="4">
      <t>エ</t>
    </rPh>
    <rPh sb="7" eb="11">
      <t>ジンテキシゲン</t>
    </rPh>
    <rPh sb="12" eb="14">
      <t>ワリアイ</t>
    </rPh>
    <phoneticPr fontId="6"/>
  </si>
  <si>
    <t>平時に得られる人的資源の割合</t>
    <rPh sb="0" eb="2">
      <t>ヘイジ</t>
    </rPh>
    <rPh sb="3" eb="4">
      <t>エ</t>
    </rPh>
    <rPh sb="7" eb="11">
      <t>ジンテキシゲン</t>
    </rPh>
    <rPh sb="12" eb="14">
      <t>ワリアイ</t>
    </rPh>
    <phoneticPr fontId="6"/>
  </si>
  <si>
    <t>属国が自国で得られる人的資源の割合</t>
    <rPh sb="0" eb="2">
      <t>ゾッコク</t>
    </rPh>
    <rPh sb="3" eb="5">
      <t>ジコク</t>
    </rPh>
    <rPh sb="6" eb="7">
      <t>エ</t>
    </rPh>
    <rPh sb="10" eb="14">
      <t>ジンテキシゲン</t>
    </rPh>
    <rPh sb="15" eb="17">
      <t>ワリアイ</t>
    </rPh>
    <phoneticPr fontId="6"/>
  </si>
  <si>
    <t>属国が自国で得られる資源の割合</t>
    <rPh sb="0" eb="2">
      <t>ゾッコク</t>
    </rPh>
    <rPh sb="3" eb="5">
      <t>ジコク</t>
    </rPh>
    <rPh sb="6" eb="7">
      <t>エ</t>
    </rPh>
    <rPh sb="10" eb="12">
      <t>シゲン</t>
    </rPh>
    <rPh sb="13" eb="15">
      <t>ワリアイ</t>
    </rPh>
    <phoneticPr fontId="6"/>
  </si>
  <si>
    <t>属国が自国で得られるICの割合</t>
    <rPh sb="0" eb="2">
      <t>ゾッコク</t>
    </rPh>
    <rPh sb="3" eb="5">
      <t>ジコク</t>
    </rPh>
    <rPh sb="6" eb="7">
      <t>エ</t>
    </rPh>
    <rPh sb="13" eb="15">
      <t>ワリアイ</t>
    </rPh>
    <phoneticPr fontId="6"/>
  </si>
  <si>
    <t>日あたりの人的資源の自然減少量</t>
    <rPh sb="0" eb="1">
      <t>ヒ</t>
    </rPh>
    <rPh sb="5" eb="9">
      <t>ジンテキシゲン</t>
    </rPh>
    <rPh sb="10" eb="12">
      <t>シゼン</t>
    </rPh>
    <rPh sb="12" eb="14">
      <t>ゲンショウ</t>
    </rPh>
    <rPh sb="14" eb="15">
      <t>リョウ</t>
    </rPh>
    <phoneticPr fontId="6"/>
  </si>
  <si>
    <t>戦力補充により行われる改良の割合(0 = 補充で改良が行われることは無い 1.00 = 1%戦力補充が行われると1%改良が進む)</t>
    <rPh sb="0" eb="4">
      <t>センリョクホジュウ</t>
    </rPh>
    <rPh sb="7" eb="8">
      <t>オコナ</t>
    </rPh>
    <rPh sb="11" eb="13">
      <t>カイリョウ</t>
    </rPh>
    <rPh sb="14" eb="16">
      <t>ワリアイ</t>
    </rPh>
    <rPh sb="21" eb="23">
      <t>ホジュウ</t>
    </rPh>
    <rPh sb="24" eb="26">
      <t>カイリョウ</t>
    </rPh>
    <rPh sb="27" eb="28">
      <t>オコナ</t>
    </rPh>
    <rPh sb="34" eb="35">
      <t>ナ</t>
    </rPh>
    <rPh sb="46" eb="50">
      <t>センリョクホジュウ</t>
    </rPh>
    <rPh sb="51" eb="52">
      <t>オコナ</t>
    </rPh>
    <rPh sb="58" eb="60">
      <t>カイリョウ</t>
    </rPh>
    <rPh sb="61" eb="62">
      <t>スス</t>
    </rPh>
    <phoneticPr fontId="6"/>
  </si>
  <si>
    <t>物資補充により行われる改良の割合(0 = 物資補充で改良が行われることは無い 1.00 = 1日物資供給が行われると1%改良が進む)</t>
    <rPh sb="0" eb="2">
      <t>ブッシ</t>
    </rPh>
    <rPh sb="2" eb="4">
      <t>ホジュウ</t>
    </rPh>
    <rPh sb="7" eb="8">
      <t>オコナ</t>
    </rPh>
    <rPh sb="11" eb="13">
      <t>カイリョウ</t>
    </rPh>
    <rPh sb="14" eb="16">
      <t>ワリアイ</t>
    </rPh>
    <rPh sb="21" eb="25">
      <t>ブッシホジュウ</t>
    </rPh>
    <rPh sb="26" eb="28">
      <t>カイリョウ</t>
    </rPh>
    <rPh sb="29" eb="30">
      <t>オコナ</t>
    </rPh>
    <rPh sb="36" eb="37">
      <t>ナ</t>
    </rPh>
    <rPh sb="47" eb="48">
      <t>ニチ</t>
    </rPh>
    <rPh sb="48" eb="50">
      <t>ブッシ</t>
    </rPh>
    <rPh sb="50" eb="52">
      <t>キョウキュウ</t>
    </rPh>
    <rPh sb="53" eb="54">
      <t>オコナ</t>
    </rPh>
    <rPh sb="60" eb="62">
      <t>カイリョウ</t>
    </rPh>
    <rPh sb="63" eb="64">
      <t>スス</t>
    </rPh>
    <phoneticPr fontId="6"/>
  </si>
  <si>
    <t>人的資源によるナショナリズムの補正（MP×この値がナショナリズムに加算される）</t>
    <rPh sb="0" eb="4">
      <t>ジンテキシゲン</t>
    </rPh>
    <rPh sb="15" eb="17">
      <t>ホセイ</t>
    </rPh>
    <rPh sb="23" eb="24">
      <t>アタイ</t>
    </rPh>
    <rPh sb="33" eb="35">
      <t>カサン</t>
    </rPh>
    <phoneticPr fontId="6"/>
  </si>
  <si>
    <t>ナショナリズムの最大値</t>
    <rPh sb="8" eb="11">
      <t>サイダイチ</t>
    </rPh>
    <phoneticPr fontId="6"/>
  </si>
  <si>
    <t>パルチザン発生率の最大値</t>
    <rPh sb="5" eb="8">
      <t>ハッセイリツ</t>
    </rPh>
    <rPh sb="9" eb="12">
      <t>サイダイチ</t>
    </rPh>
    <phoneticPr fontId="6"/>
  </si>
  <si>
    <t>非同盟国に師団を売却/譲渡可能かどうか(0 = 不可。1 = プレイヤーは全ての国に師団を売却できる一方、購入は同盟国からのみ可能。2 = 購入・売却ともに制限なし。）</t>
    <rPh sb="0" eb="4">
      <t>ヒドウメイコク</t>
    </rPh>
    <rPh sb="5" eb="7">
      <t>シダン</t>
    </rPh>
    <rPh sb="8" eb="10">
      <t>バイキャク</t>
    </rPh>
    <rPh sb="11" eb="13">
      <t>ジョウト</t>
    </rPh>
    <rPh sb="13" eb="15">
      <t>カノウ</t>
    </rPh>
    <rPh sb="24" eb="26">
      <t>フカ</t>
    </rPh>
    <rPh sb="37" eb="38">
      <t>スベ</t>
    </rPh>
    <rPh sb="40" eb="41">
      <t>クニ</t>
    </rPh>
    <rPh sb="42" eb="44">
      <t>シダン</t>
    </rPh>
    <rPh sb="45" eb="47">
      <t>バイキャク</t>
    </rPh>
    <rPh sb="50" eb="52">
      <t>イッポウ</t>
    </rPh>
    <rPh sb="53" eb="55">
      <t>コウニュウ</t>
    </rPh>
    <rPh sb="56" eb="59">
      <t>ドウメイコク</t>
    </rPh>
    <rPh sb="63" eb="65">
      <t>カノウ</t>
    </rPh>
    <rPh sb="70" eb="72">
      <t>コウニュウ</t>
    </rPh>
    <rPh sb="73" eb="75">
      <t>バイキャク</t>
    </rPh>
    <rPh sb="78" eb="80">
      <t>セイゲン</t>
    </rPh>
    <phoneticPr fontId="5"/>
  </si>
  <si>
    <t>非同盟国に青写真を売却/譲渡可能かどうか(0 = 不可。1 = プレイヤーは全ての国に青写真を売却できる一方、購入は同盟国からのみ可能。2 = 購入・売却ともに制限なし。）</t>
    <rPh sb="0" eb="4">
      <t>ヒドウメイコク</t>
    </rPh>
    <rPh sb="5" eb="8">
      <t>アオジャシン</t>
    </rPh>
    <rPh sb="9" eb="11">
      <t>バイキャク</t>
    </rPh>
    <rPh sb="12" eb="14">
      <t>ジョウト</t>
    </rPh>
    <rPh sb="14" eb="16">
      <t>カノウ</t>
    </rPh>
    <rPh sb="25" eb="27">
      <t>フカ</t>
    </rPh>
    <rPh sb="38" eb="39">
      <t>スベ</t>
    </rPh>
    <rPh sb="41" eb="42">
      <t>クニ</t>
    </rPh>
    <rPh sb="43" eb="44">
      <t>アオ</t>
    </rPh>
    <rPh sb="44" eb="46">
      <t>ジャシン</t>
    </rPh>
    <rPh sb="47" eb="49">
      <t>バイキャク</t>
    </rPh>
    <rPh sb="52" eb="54">
      <t>イッポウ</t>
    </rPh>
    <rPh sb="55" eb="57">
      <t>コウニュウ</t>
    </rPh>
    <rPh sb="58" eb="61">
      <t>ドウメイコク</t>
    </rPh>
    <rPh sb="65" eb="67">
      <t>カノウ</t>
    </rPh>
    <rPh sb="72" eb="74">
      <t>コウニュウ</t>
    </rPh>
    <rPh sb="75" eb="77">
      <t>バイキャク</t>
    </rPh>
    <rPh sb="80" eb="82">
      <t>セイゲン</t>
    </rPh>
    <phoneticPr fontId="5"/>
  </si>
  <si>
    <t>非同盟国にプロヴィンスを売却/譲渡可能かどうか(0 = 不可。1 = プレイヤーは全ての国にプロヴィンスを売却できる一方、購入は同盟国からのみ可能。2 = 購入・売却ともに制限なし。）</t>
    <rPh sb="0" eb="4">
      <t>ヒドウメイコク</t>
    </rPh>
    <rPh sb="12" eb="14">
      <t>バイキャク</t>
    </rPh>
    <rPh sb="15" eb="17">
      <t>ジョウト</t>
    </rPh>
    <rPh sb="17" eb="19">
      <t>カノウ</t>
    </rPh>
    <rPh sb="28" eb="30">
      <t>フカ</t>
    </rPh>
    <rPh sb="41" eb="42">
      <t>スベ</t>
    </rPh>
    <rPh sb="44" eb="45">
      <t>クニ</t>
    </rPh>
    <rPh sb="53" eb="55">
      <t>バイキャク</t>
    </rPh>
    <rPh sb="58" eb="60">
      <t>イッポウ</t>
    </rPh>
    <rPh sb="61" eb="63">
      <t>コウニュウ</t>
    </rPh>
    <rPh sb="64" eb="67">
      <t>ドウメイコク</t>
    </rPh>
    <rPh sb="71" eb="73">
      <t>カノウ</t>
    </rPh>
    <rPh sb="78" eb="80">
      <t>コウニュウ</t>
    </rPh>
    <rPh sb="81" eb="83">
      <t>バイキャク</t>
    </rPh>
    <rPh sb="86" eb="88">
      <t>セイゲン</t>
    </rPh>
    <phoneticPr fontId="5"/>
  </si>
  <si>
    <t>占領している同盟国の中核州を取引に出せるかどうか(0 = 不可。1 = 可能。)</t>
    <rPh sb="0" eb="2">
      <t>センリョウ</t>
    </rPh>
    <rPh sb="6" eb="9">
      <t>ドウメイコク</t>
    </rPh>
    <rPh sb="10" eb="13">
      <t>チュウカクシュウ</t>
    </rPh>
    <rPh sb="14" eb="16">
      <t>トリヒキ</t>
    </rPh>
    <rPh sb="17" eb="18">
      <t>ダ</t>
    </rPh>
    <rPh sb="29" eb="31">
      <t>フカ</t>
    </rPh>
    <rPh sb="36" eb="38">
      <t>カノウ</t>
    </rPh>
    <phoneticPr fontId="6"/>
  </si>
  <si>
    <t>プロヴィンスの建物が1日に修復される量</t>
    <phoneticPr fontId="6"/>
  </si>
  <si>
    <t>プロヴィンスの資源が1日に回復する量</t>
    <rPh sb="7" eb="9">
      <t>シゲン</t>
    </rPh>
    <rPh sb="11" eb="12">
      <t>ニチ</t>
    </rPh>
    <rPh sb="13" eb="15">
      <t>カイフク</t>
    </rPh>
    <rPh sb="17" eb="18">
      <t>リョウ</t>
    </rPh>
    <phoneticPr fontId="6"/>
  </si>
  <si>
    <t>資源備蓄可能上限に対する補正（-1 = 無効。それ以外の値の場合、理想備蓄量にこの値を乗算した値が備蓄上限となる）</t>
    <rPh sb="0" eb="2">
      <t>シゲン</t>
    </rPh>
    <rPh sb="2" eb="6">
      <t>ビチクカノウ</t>
    </rPh>
    <rPh sb="6" eb="8">
      <t>ジョウゲン</t>
    </rPh>
    <rPh sb="9" eb="10">
      <t>タイ</t>
    </rPh>
    <rPh sb="12" eb="14">
      <t>ホセイ</t>
    </rPh>
    <rPh sb="20" eb="22">
      <t>ムコウ</t>
    </rPh>
    <rPh sb="25" eb="27">
      <t>イガイ</t>
    </rPh>
    <rPh sb="28" eb="29">
      <t>アタイ</t>
    </rPh>
    <rPh sb="30" eb="32">
      <t>バアイ</t>
    </rPh>
    <rPh sb="33" eb="35">
      <t>リソウ</t>
    </rPh>
    <rPh sb="35" eb="38">
      <t>ビチクリョウ</t>
    </rPh>
    <rPh sb="41" eb="42">
      <t>アタイ</t>
    </rPh>
    <rPh sb="43" eb="45">
      <t>ジョウザン</t>
    </rPh>
    <rPh sb="47" eb="48">
      <t>アタイ</t>
    </rPh>
    <rPh sb="49" eb="53">
      <t>ビチクジョウゲン</t>
    </rPh>
    <phoneticPr fontId="6"/>
  </si>
  <si>
    <t>石油備蓄可能上限に対する補正（-1 = 無効。それ以外の値の場合、理想備蓄量にこの値を乗算した値が備蓄上限となる）</t>
    <rPh sb="0" eb="2">
      <t>セキユ</t>
    </rPh>
    <rPh sb="2" eb="6">
      <t>ビチクカノウ</t>
    </rPh>
    <rPh sb="6" eb="8">
      <t>ジョウゲン</t>
    </rPh>
    <rPh sb="9" eb="10">
      <t>タイ</t>
    </rPh>
    <rPh sb="12" eb="14">
      <t>ホセイ</t>
    </rPh>
    <rPh sb="20" eb="22">
      <t>ムコウ</t>
    </rPh>
    <rPh sb="25" eb="27">
      <t>イガイ</t>
    </rPh>
    <rPh sb="28" eb="29">
      <t>アタイ</t>
    </rPh>
    <rPh sb="30" eb="32">
      <t>バアイ</t>
    </rPh>
    <rPh sb="33" eb="35">
      <t>リソウ</t>
    </rPh>
    <rPh sb="35" eb="38">
      <t>ビチクリョウ</t>
    </rPh>
    <rPh sb="41" eb="42">
      <t>アタイ</t>
    </rPh>
    <rPh sb="43" eb="45">
      <t>ジョウザン</t>
    </rPh>
    <rPh sb="47" eb="48">
      <t>アタイ</t>
    </rPh>
    <rPh sb="49" eb="53">
      <t>ビチクジョウゲン</t>
    </rPh>
    <phoneticPr fontId="6"/>
  </si>
  <si>
    <t>遠隔地補給補正で使用される距離に対する補正値（0の場合、遠隔地補給補正によるペナルティが消滅する。それ以外の場合、この係数により距離による遠隔補給補正の変動が補正される）</t>
    <rPh sb="0" eb="3">
      <t>エンカクチ</t>
    </rPh>
    <rPh sb="3" eb="5">
      <t>ホキュウ</t>
    </rPh>
    <rPh sb="5" eb="7">
      <t>ホセイ</t>
    </rPh>
    <rPh sb="8" eb="10">
      <t>シヨウ</t>
    </rPh>
    <rPh sb="13" eb="15">
      <t>キョリ</t>
    </rPh>
    <rPh sb="16" eb="17">
      <t>タイ</t>
    </rPh>
    <rPh sb="19" eb="22">
      <t>ホセイチ</t>
    </rPh>
    <rPh sb="25" eb="27">
      <t>バアイ</t>
    </rPh>
    <rPh sb="28" eb="31">
      <t>エンカクチ</t>
    </rPh>
    <rPh sb="31" eb="35">
      <t>ホキュウホセイ</t>
    </rPh>
    <rPh sb="44" eb="46">
      <t>ショウメツ</t>
    </rPh>
    <rPh sb="51" eb="53">
      <t>イガイ</t>
    </rPh>
    <rPh sb="54" eb="56">
      <t>バアイ</t>
    </rPh>
    <rPh sb="59" eb="61">
      <t>ケイスウ</t>
    </rPh>
    <rPh sb="64" eb="66">
      <t>キョリ</t>
    </rPh>
    <rPh sb="69" eb="75">
      <t>エンカクホキュウホセイ</t>
    </rPh>
    <rPh sb="76" eb="78">
      <t>ヘンドウ</t>
    </rPh>
    <rPh sb="79" eb="81">
      <t>ホセイ</t>
    </rPh>
    <phoneticPr fontId="3"/>
  </si>
  <si>
    <t>塹壕内の陸軍ユニットに対する爆撃ダメージ軽減の割合（塹壕レベル×この値。最大値は0.99）</t>
    <rPh sb="0" eb="3">
      <t>ザンゴウナイ</t>
    </rPh>
    <rPh sb="4" eb="6">
      <t>リクグン</t>
    </rPh>
    <rPh sb="11" eb="12">
      <t>タイ</t>
    </rPh>
    <rPh sb="14" eb="16">
      <t>バクゲキ</t>
    </rPh>
    <rPh sb="20" eb="22">
      <t>ケイゲン</t>
    </rPh>
    <rPh sb="23" eb="25">
      <t>ワリアイ</t>
    </rPh>
    <rPh sb="26" eb="28">
      <t>ザンゴウ</t>
    </rPh>
    <rPh sb="34" eb="35">
      <t>アタイ</t>
    </rPh>
    <rPh sb="36" eb="39">
      <t>サイダイチ</t>
    </rPh>
    <phoneticPr fontId="6"/>
  </si>
  <si>
    <t>塹壕内の陸軍ユニットが受けることができる防御力補正（塹壕レベル×この値）</t>
    <rPh sb="0" eb="3">
      <t>ザンゴウナイ</t>
    </rPh>
    <rPh sb="4" eb="6">
      <t>リクグン</t>
    </rPh>
    <rPh sb="11" eb="12">
      <t>ウ</t>
    </rPh>
    <rPh sb="20" eb="25">
      <t>ボウギョリョクホセイ</t>
    </rPh>
    <rPh sb="26" eb="28">
      <t>ザンゴウ</t>
    </rPh>
    <rPh sb="34" eb="35">
      <t>アタイ</t>
    </rPh>
    <phoneticPr fontId="6"/>
  </si>
  <si>
    <t>攻勢により受けられるESEへのボーナス</t>
    <rPh sb="0" eb="2">
      <t>コウセイ</t>
    </rPh>
    <rPh sb="5" eb="6">
      <t>ウ</t>
    </rPh>
    <phoneticPr fontId="6"/>
  </si>
  <si>
    <t>初期状態の石油生産効率。</t>
    <rPh sb="0" eb="4">
      <t>ショキジョウタイ</t>
    </rPh>
    <rPh sb="5" eb="7">
      <t>セキユ</t>
    </rPh>
    <rPh sb="7" eb="9">
      <t>セイサン</t>
    </rPh>
    <rPh sb="9" eb="11">
      <t>コウリツ</t>
    </rPh>
    <phoneticPr fontId="6"/>
  </si>
  <si>
    <t>初期状態の金属生産効率。</t>
    <rPh sb="0" eb="4">
      <t>ショキジョウタイ</t>
    </rPh>
    <rPh sb="5" eb="11">
      <t>キンゾクセイサンコウリツ</t>
    </rPh>
    <phoneticPr fontId="6"/>
  </si>
  <si>
    <t>初期状態のエネルギー生産効率。</t>
    <rPh sb="0" eb="4">
      <t>ショキジョウタイ</t>
    </rPh>
    <rPh sb="10" eb="14">
      <t>セイサンコウリツ</t>
    </rPh>
    <phoneticPr fontId="6"/>
  </si>
  <si>
    <t>初期状態の希少資源生産効率。</t>
    <rPh sb="0" eb="4">
      <t>ショキジョウタイ</t>
    </rPh>
    <rPh sb="5" eb="9">
      <t>キショウシゲン</t>
    </rPh>
    <rPh sb="9" eb="13">
      <t>セイサンコウリツ</t>
    </rPh>
    <phoneticPr fontId="6"/>
  </si>
  <si>
    <t>初期状態の消費財からの資金への変換効率。</t>
    <rPh sb="0" eb="4">
      <t>ショキジョウタイ</t>
    </rPh>
    <rPh sb="5" eb="8">
      <t>ショウヒザイ</t>
    </rPh>
    <rPh sb="11" eb="13">
      <t>シキン</t>
    </rPh>
    <rPh sb="15" eb="19">
      <t>ヘンカンコウリツ</t>
    </rPh>
    <phoneticPr fontId="6"/>
  </si>
  <si>
    <t>塹壕レベルの最大値の初期値。</t>
    <rPh sb="0" eb="2">
      <t>ザンゴウ</t>
    </rPh>
    <rPh sb="6" eb="9">
      <t>サイダイチ</t>
    </rPh>
    <rPh sb="10" eb="13">
      <t>ショキチ</t>
    </rPh>
    <phoneticPr fontId="6"/>
  </si>
  <si>
    <t>1日あたりの塹壕レベルの増加量の初期値。</t>
    <rPh sb="1" eb="2">
      <t>ニチ</t>
    </rPh>
    <rPh sb="6" eb="8">
      <t>ザンゴウ</t>
    </rPh>
    <rPh sb="12" eb="15">
      <t>ゾウカリョウ</t>
    </rPh>
    <rPh sb="16" eb="19">
      <t>ショキチ</t>
    </rPh>
    <phoneticPr fontId="6"/>
  </si>
  <si>
    <t>AI国家が同盟の盟主国と政体が大きく異なる、もしくは友好度が低い場合に同盟から離脱することを許可するかどうか（0 = 禁止。1 = 許可）</t>
    <rPh sb="2" eb="4">
      <t>コッカ</t>
    </rPh>
    <rPh sb="5" eb="7">
      <t>ドウメイ</t>
    </rPh>
    <rPh sb="8" eb="11">
      <t>メイシュコク</t>
    </rPh>
    <rPh sb="12" eb="14">
      <t>セイタイ</t>
    </rPh>
    <rPh sb="15" eb="16">
      <t>オオ</t>
    </rPh>
    <rPh sb="18" eb="19">
      <t>コト</t>
    </rPh>
    <rPh sb="26" eb="29">
      <t>ユウコウド</t>
    </rPh>
    <rPh sb="30" eb="31">
      <t>ヒク</t>
    </rPh>
    <rPh sb="32" eb="34">
      <t>バアイ</t>
    </rPh>
    <rPh sb="35" eb="37">
      <t>ドウメイ</t>
    </rPh>
    <rPh sb="39" eb="41">
      <t>リダツ</t>
    </rPh>
    <rPh sb="46" eb="48">
      <t>キョカ</t>
    </rPh>
    <rPh sb="59" eb="61">
      <t>キンシ</t>
    </rPh>
    <rPh sb="66" eb="68">
      <t>キョカ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</si>
</sst>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s>
  <fills count="3">
    <fill>
      <patternFill patternType="none"/>
    </fill>
    <fill>
      <patternFill patternType="gray125"/>
    </fill>
    <fill>
      <patternFill patternType="solid">
        <fgColor rgb="FFCC99FF"/>
        <bgColor indexed="64"/>
      </patternFill>
    </fill>
  </fills>
  <borders count="1">
    <border>
      <left/>
      <right/>
      <top/>
      <bottom/>
      <diagonal/>
    </border>
  </borders>
  <cellStyleXfs count="2">
    <xf numFmtId="0" fontId="0" fillId="0" borderId="0"/>
    <xf numFmtId="0" fontId="5" fillId="0" borderId="0">
      <alignment vertical="center"/>
    </xf>
  </cellStyleXfs>
  <cellXfs count="11">
    <xf numFmtId="0" fontId="0" fillId="0" borderId="0" xfId="0"/>
    <xf numFmtId="0" fontId="0" fillId="0" borderId="0" xfId="0" applyAlignment="1">
      <alignment wrapText="1"/>
    </xf>
    <xf numFmtId="0" fontId="5" fillId="0" borderId="0" xfId="1">
      <alignment vertical="center"/>
    </xf>
    <xf numFmtId="0" fontId="4" fillId="0" borderId="0" xfId="1" applyFont="1">
      <alignment vertical="center"/>
    </xf>
    <xf numFmtId="0" fontId="2" fillId="0" borderId="0" xfId="1" applyFont="1">
      <alignment vertical="center"/>
    </xf>
    <xf numFmtId="0" fontId="5" fillId="2" borderId="0" xfId="1" applyFill="1">
      <alignment vertical="center"/>
    </xf>
    <xf numFmtId="0" fontId="0" fillId="2" borderId="0" xfId="0" applyFill="1"/>
    <xf numFmtId="0" fontId="0" fillId="0" borderId="0" xfId="0" applyFill="1" applyBorder="1" applyAlignment="1">
      <alignment wrapText="1"/>
    </xf>
    <xf numFmtId="0" fontId="0" fillId="0" borderId="0" xfId="0" applyFill="1" applyBorder="1"/>
    <xf numFmtId="0" fontId="0" fillId="2" borderId="0" xfId="0" applyFill="1" applyBorder="1" applyAlignment="1">
      <alignment wrapText="1"/>
    </xf>
    <xf numFmtId="0" fontId="5" fillId="0" borderId="0" xfId="1" applyFill="1">
      <alignment vertical="center"/>
    </xf>
  </cellXfs>
  <cellStyles count="2">
    <cellStyle name="標準" xfId="0" builtinId="0"/>
    <cellStyle name="標準 2" xfId="1" xr:uid="{00000000-0005-0000-0000-000001000000}"/>
  </cellStyles>
  <dxfs count="0"/>
  <tableStyles count="0" defaultTableStyle="TableStyleMedium2" defaultPivotStyle="PivotStyleMedium9"/>
  <colors>
    <mruColors>
      <color rgb="FFCC99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heetViews>
  <sheetFormatPr defaultRowHeight="13.5" x14ac:dyDescent="0.15"/>
  <cols>
    <col min="1" max="3" width="9" customWidth="1"/>
  </cols>
  <sheetData>
    <row r="1" spans="1:3" x14ac:dyDescent="0.15">
      <c r="A1" t="s">
        <v>2395</v>
      </c>
      <c r="B1" t="s">
        <v>2416</v>
      </c>
      <c r="C1" t="str">
        <f>A1&amp;", // "&amp;B1</f>
        <v>Economy, // 経済</v>
      </c>
    </row>
    <row r="2" spans="1:3" x14ac:dyDescent="0.15">
      <c r="A2" t="s">
        <v>2396</v>
      </c>
      <c r="B2" t="s">
        <v>2417</v>
      </c>
      <c r="C2" t="str">
        <f t="shared" ref="C2:C11" si="0">A2&amp;", // "&amp;B2</f>
        <v>Intelligence, // 諜報</v>
      </c>
    </row>
    <row r="3" spans="1:3" x14ac:dyDescent="0.15">
      <c r="A3" t="s">
        <v>2397</v>
      </c>
      <c r="B3" t="s">
        <v>2418</v>
      </c>
      <c r="C3" t="str">
        <f t="shared" si="0"/>
        <v>Diplomacy, // 外交</v>
      </c>
    </row>
    <row r="4" spans="1:3" x14ac:dyDescent="0.15">
      <c r="A4" t="s">
        <v>2398</v>
      </c>
      <c r="B4" t="s">
        <v>2419</v>
      </c>
      <c r="C4" t="str">
        <f t="shared" si="0"/>
        <v>Combat, // 戦闘</v>
      </c>
    </row>
    <row r="5" spans="1:3" x14ac:dyDescent="0.15">
      <c r="A5" t="s">
        <v>2399</v>
      </c>
      <c r="B5" t="s">
        <v>2420</v>
      </c>
      <c r="C5" t="str">
        <f t="shared" si="0"/>
        <v>Mission, // 任務</v>
      </c>
    </row>
    <row r="6" spans="1:3" x14ac:dyDescent="0.15">
      <c r="A6" t="s">
        <v>2400</v>
      </c>
      <c r="B6" t="s">
        <v>2421</v>
      </c>
      <c r="C6" t="str">
        <f t="shared" si="0"/>
        <v>Country, // 国家</v>
      </c>
    </row>
    <row r="7" spans="1:3" x14ac:dyDescent="0.15">
      <c r="A7" t="s">
        <v>2401</v>
      </c>
      <c r="B7" t="s">
        <v>2422</v>
      </c>
      <c r="C7" t="str">
        <f t="shared" si="0"/>
        <v>Research, // 研究</v>
      </c>
    </row>
    <row r="8" spans="1:3" x14ac:dyDescent="0.15">
      <c r="A8" t="s">
        <v>2402</v>
      </c>
      <c r="B8" t="s">
        <v>2423</v>
      </c>
      <c r="C8" t="str">
        <f t="shared" si="0"/>
        <v>Trade, // 貿易</v>
      </c>
    </row>
    <row r="9" spans="1:3" x14ac:dyDescent="0.15">
      <c r="A9" t="s">
        <v>2403</v>
      </c>
      <c r="B9" t="s">
        <v>2424</v>
      </c>
      <c r="C9" t="str">
        <f t="shared" si="0"/>
        <v>Ai, // AI</v>
      </c>
    </row>
    <row r="10" spans="1:3" x14ac:dyDescent="0.15">
      <c r="A10" t="s">
        <v>2404</v>
      </c>
      <c r="B10" t="s">
        <v>2425</v>
      </c>
      <c r="C10" t="str">
        <f t="shared" si="0"/>
        <v>Mod, // MOD</v>
      </c>
    </row>
    <row r="11" spans="1:3" x14ac:dyDescent="0.15">
      <c r="A11" t="s">
        <v>2405</v>
      </c>
      <c r="B11" t="s">
        <v>2426</v>
      </c>
      <c r="C11" t="str">
        <f t="shared" si="0"/>
        <v>Map, // マップ</v>
      </c>
    </row>
  </sheetData>
  <phoneticPr fontId="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workbookViewId="0">
      <selection activeCell="M26" sqref="M26"/>
    </sheetView>
  </sheetViews>
  <sheetFormatPr defaultRowHeight="13.5" x14ac:dyDescent="0.15"/>
  <cols>
    <col min="1" max="1" width="9" customWidth="1"/>
  </cols>
  <sheetData>
    <row r="1" spans="1:11" x14ac:dyDescent="0.15">
      <c r="A1" t="s">
        <v>2416</v>
      </c>
      <c r="B1" t="s">
        <v>1634</v>
      </c>
      <c r="C1" t="s">
        <v>1634</v>
      </c>
      <c r="D1" t="s">
        <v>1634</v>
      </c>
      <c r="E1" t="s">
        <v>1634</v>
      </c>
      <c r="F1" t="s">
        <v>1634</v>
      </c>
      <c r="G1" t="s">
        <v>1634</v>
      </c>
      <c r="H1" t="s">
        <v>1634</v>
      </c>
      <c r="I1" t="s">
        <v>1634</v>
      </c>
      <c r="J1" t="s">
        <v>1634</v>
      </c>
      <c r="K1" s="2" t="str">
        <f>"{"&amp;IF(B1="o","true","false")&amp;","&amp;IF(C1="o","true","false")&amp;","&amp;IF(D1="o","true","false")&amp;","&amp;IF(E1="o","true","false")&amp;","&amp;IF(F1="o","true","false")&amp;","&amp;IF(G1="o","true","false")&amp;","&amp;IF(H1="o","true","false")&amp;","&amp;IF(I1="o","true","false")&amp;","&amp;IF(J1="o","true","false")&amp;"}, // "&amp;A1</f>
        <v>{true,true,true,true,true,true,true,true,true}, // 経済</v>
      </c>
    </row>
    <row r="2" spans="1:11" x14ac:dyDescent="0.15">
      <c r="A2" t="s">
        <v>2417</v>
      </c>
      <c r="B2" t="s">
        <v>1635</v>
      </c>
      <c r="C2" t="s">
        <v>1635</v>
      </c>
      <c r="D2" t="s">
        <v>1635</v>
      </c>
      <c r="E2" t="s">
        <v>1635</v>
      </c>
      <c r="F2" t="s">
        <v>1635</v>
      </c>
      <c r="G2" t="s">
        <v>1634</v>
      </c>
      <c r="H2" t="s">
        <v>1634</v>
      </c>
      <c r="I2" t="s">
        <v>1634</v>
      </c>
      <c r="J2" t="s">
        <v>1634</v>
      </c>
      <c r="K2" s="2" t="str">
        <f t="shared" ref="K2:K11" si="0">"{"&amp;IF(B2="o","true","false")&amp;","&amp;IF(C2="o","true","false")&amp;","&amp;IF(D2="o","true","false")&amp;","&amp;IF(E2="o","true","false")&amp;","&amp;IF(F2="o","true","false")&amp;","&amp;IF(G2="o","true","false")&amp;","&amp;IF(H2="o","true","false")&amp;","&amp;IF(I2="o","true","false")&amp;","&amp;IF(J2="o","true","false")&amp;"}, // "&amp;A2</f>
        <v>{false,false,false,false,false,true,true,true,true}, // 諜報</v>
      </c>
    </row>
    <row r="3" spans="1:11" x14ac:dyDescent="0.15">
      <c r="A3" t="s">
        <v>2418</v>
      </c>
      <c r="B3" t="s">
        <v>1635</v>
      </c>
      <c r="C3" t="s">
        <v>1635</v>
      </c>
      <c r="D3" t="s">
        <v>1635</v>
      </c>
      <c r="E3" t="s">
        <v>1635</v>
      </c>
      <c r="F3" t="s">
        <v>1635</v>
      </c>
      <c r="G3" t="s">
        <v>1634</v>
      </c>
      <c r="H3" t="s">
        <v>1634</v>
      </c>
      <c r="I3" t="s">
        <v>1634</v>
      </c>
      <c r="J3" t="s">
        <v>1634</v>
      </c>
      <c r="K3" s="2" t="str">
        <f t="shared" si="0"/>
        <v>{false,false,false,false,false,true,true,true,true}, // 外交</v>
      </c>
    </row>
    <row r="4" spans="1:11" x14ac:dyDescent="0.15">
      <c r="A4" t="s">
        <v>2419</v>
      </c>
      <c r="B4" t="s">
        <v>1634</v>
      </c>
      <c r="C4" t="s">
        <v>1634</v>
      </c>
      <c r="D4" t="s">
        <v>1634</v>
      </c>
      <c r="E4" t="s">
        <v>1634</v>
      </c>
      <c r="F4" t="s">
        <v>1634</v>
      </c>
      <c r="G4" t="s">
        <v>1634</v>
      </c>
      <c r="H4" t="s">
        <v>1634</v>
      </c>
      <c r="I4" t="s">
        <v>1634</v>
      </c>
      <c r="J4" t="s">
        <v>1634</v>
      </c>
      <c r="K4" s="2" t="str">
        <f t="shared" si="0"/>
        <v>{true,true,true,true,true,true,true,true,true}, // 戦闘</v>
      </c>
    </row>
    <row r="5" spans="1:11" x14ac:dyDescent="0.15">
      <c r="A5" t="s">
        <v>2420</v>
      </c>
      <c r="B5" t="s">
        <v>1635</v>
      </c>
      <c r="C5" t="s">
        <v>1635</v>
      </c>
      <c r="D5" t="s">
        <v>1635</v>
      </c>
      <c r="E5" t="s">
        <v>1635</v>
      </c>
      <c r="F5" t="s">
        <v>1635</v>
      </c>
      <c r="G5" t="s">
        <v>1634</v>
      </c>
      <c r="H5" t="s">
        <v>1634</v>
      </c>
      <c r="I5" t="s">
        <v>1634</v>
      </c>
      <c r="J5" t="s">
        <v>1634</v>
      </c>
      <c r="K5" s="2" t="str">
        <f t="shared" si="0"/>
        <v>{false,false,false,false,false,true,true,true,true}, // 任務</v>
      </c>
    </row>
    <row r="6" spans="1:11" x14ac:dyDescent="0.15">
      <c r="A6" t="s">
        <v>2421</v>
      </c>
      <c r="B6" t="s">
        <v>1635</v>
      </c>
      <c r="C6" t="s">
        <v>1635</v>
      </c>
      <c r="D6" t="s">
        <v>1635</v>
      </c>
      <c r="E6" t="s">
        <v>1635</v>
      </c>
      <c r="F6" t="s">
        <v>1635</v>
      </c>
      <c r="G6" t="s">
        <v>1634</v>
      </c>
      <c r="H6" t="s">
        <v>1634</v>
      </c>
      <c r="I6" t="s">
        <v>1634</v>
      </c>
      <c r="J6" t="s">
        <v>1634</v>
      </c>
      <c r="K6" s="2" t="str">
        <f t="shared" si="0"/>
        <v>{false,false,false,false,false,true,true,true,true}, // 国家</v>
      </c>
    </row>
    <row r="7" spans="1:11" x14ac:dyDescent="0.15">
      <c r="A7" t="s">
        <v>2422</v>
      </c>
      <c r="B7" t="s">
        <v>1634</v>
      </c>
      <c r="C7" t="s">
        <v>1634</v>
      </c>
      <c r="D7" t="s">
        <v>1634</v>
      </c>
      <c r="E7" t="s">
        <v>1634</v>
      </c>
      <c r="F7" t="s">
        <v>1634</v>
      </c>
      <c r="G7" t="s">
        <v>1634</v>
      </c>
      <c r="H7" t="s">
        <v>1634</v>
      </c>
      <c r="I7" t="s">
        <v>1634</v>
      </c>
      <c r="J7" t="s">
        <v>1634</v>
      </c>
      <c r="K7" s="2" t="str">
        <f t="shared" si="0"/>
        <v>{true,true,true,true,true,true,true,true,true}, // 研究</v>
      </c>
    </row>
    <row r="8" spans="1:11" x14ac:dyDescent="0.15">
      <c r="A8" t="s">
        <v>2423</v>
      </c>
      <c r="B8" t="s">
        <v>1635</v>
      </c>
      <c r="C8" t="s">
        <v>1635</v>
      </c>
      <c r="D8" t="s">
        <v>1635</v>
      </c>
      <c r="E8" t="s">
        <v>1635</v>
      </c>
      <c r="F8" t="s">
        <v>1635</v>
      </c>
      <c r="G8" t="s">
        <v>1634</v>
      </c>
      <c r="H8" t="s">
        <v>1634</v>
      </c>
      <c r="I8" t="s">
        <v>1634</v>
      </c>
      <c r="J8" t="s">
        <v>1634</v>
      </c>
      <c r="K8" s="2" t="str">
        <f t="shared" si="0"/>
        <v>{false,false,false,false,false,true,true,true,true}, // 貿易</v>
      </c>
    </row>
    <row r="9" spans="1:11" x14ac:dyDescent="0.15">
      <c r="A9" t="s">
        <v>2424</v>
      </c>
      <c r="B9" t="s">
        <v>1635</v>
      </c>
      <c r="C9" t="s">
        <v>1635</v>
      </c>
      <c r="D9" t="s">
        <v>1635</v>
      </c>
      <c r="E9" t="s">
        <v>1635</v>
      </c>
      <c r="F9" t="s">
        <v>1635</v>
      </c>
      <c r="G9" t="s">
        <v>1634</v>
      </c>
      <c r="H9" t="s">
        <v>1634</v>
      </c>
      <c r="I9" t="s">
        <v>1634</v>
      </c>
      <c r="J9" t="s">
        <v>1634</v>
      </c>
      <c r="K9" s="2" t="str">
        <f t="shared" si="0"/>
        <v>{false,false,false,false,false,true,true,true,true}, // AI</v>
      </c>
    </row>
    <row r="10" spans="1:11" x14ac:dyDescent="0.15">
      <c r="A10" t="s">
        <v>2425</v>
      </c>
      <c r="B10" t="s">
        <v>1635</v>
      </c>
      <c r="C10" t="s">
        <v>1635</v>
      </c>
      <c r="D10" t="s">
        <v>1635</v>
      </c>
      <c r="E10" t="s">
        <v>1635</v>
      </c>
      <c r="F10" t="s">
        <v>1635</v>
      </c>
      <c r="G10" t="s">
        <v>1634</v>
      </c>
      <c r="H10" t="s">
        <v>1634</v>
      </c>
      <c r="I10" t="s">
        <v>1634</v>
      </c>
      <c r="J10" t="s">
        <v>1634</v>
      </c>
      <c r="K10" s="2" t="str">
        <f t="shared" si="0"/>
        <v>{false,false,false,false,false,true,true,true,true}, // MOD</v>
      </c>
    </row>
    <row r="11" spans="1:11" x14ac:dyDescent="0.15">
      <c r="A11" t="s">
        <v>2426</v>
      </c>
      <c r="B11" t="s">
        <v>1635</v>
      </c>
      <c r="C11" t="s">
        <v>1635</v>
      </c>
      <c r="D11" t="s">
        <v>1635</v>
      </c>
      <c r="E11" t="s">
        <v>1635</v>
      </c>
      <c r="F11" t="s">
        <v>1635</v>
      </c>
      <c r="G11" t="s">
        <v>1634</v>
      </c>
      <c r="H11" t="s">
        <v>1634</v>
      </c>
      <c r="I11" t="s">
        <v>1634</v>
      </c>
      <c r="J11" t="s">
        <v>1634</v>
      </c>
      <c r="K11" s="2" t="str">
        <f t="shared" si="0"/>
        <v>{false,false,false,false,false,true,true,true,true}, // マップ</v>
      </c>
    </row>
  </sheetData>
  <phoneticPr fontId="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3.5" x14ac:dyDescent="0.15"/>
  <cols>
    <col min="1" max="2" width="9" customWidth="1"/>
  </cols>
  <sheetData>
    <row r="1" spans="1:2" x14ac:dyDescent="0.15">
      <c r="A1" t="s">
        <v>1683</v>
      </c>
      <c r="B1" t="str">
        <f>""""&amp;A1&amp;""","</f>
        <v>"economy",</v>
      </c>
    </row>
    <row r="2" spans="1:2" x14ac:dyDescent="0.15">
      <c r="A2" t="s">
        <v>2406</v>
      </c>
      <c r="B2" t="str">
        <f t="shared" ref="B2:B11" si="0">""""&amp;A2&amp;""","</f>
        <v>"intelligence",</v>
      </c>
    </row>
    <row r="3" spans="1:2" x14ac:dyDescent="0.15">
      <c r="A3" t="s">
        <v>2407</v>
      </c>
      <c r="B3" t="str">
        <f t="shared" si="0"/>
        <v>"diplomacy",</v>
      </c>
    </row>
    <row r="4" spans="1:2" x14ac:dyDescent="0.15">
      <c r="A4" t="s">
        <v>2408</v>
      </c>
      <c r="B4" t="str">
        <f t="shared" si="0"/>
        <v>"combat",</v>
      </c>
    </row>
    <row r="5" spans="1:2" x14ac:dyDescent="0.15">
      <c r="A5" t="s">
        <v>2409</v>
      </c>
      <c r="B5" t="str">
        <f t="shared" si="0"/>
        <v>"mission",</v>
      </c>
    </row>
    <row r="6" spans="1:2" x14ac:dyDescent="0.15">
      <c r="A6" t="s">
        <v>2410</v>
      </c>
      <c r="B6" t="str">
        <f t="shared" si="0"/>
        <v>"country",</v>
      </c>
    </row>
    <row r="7" spans="1:2" x14ac:dyDescent="0.15">
      <c r="A7" t="s">
        <v>2411</v>
      </c>
      <c r="B7" t="str">
        <f t="shared" si="0"/>
        <v>"research",</v>
      </c>
    </row>
    <row r="8" spans="1:2" x14ac:dyDescent="0.15">
      <c r="A8" t="s">
        <v>2412</v>
      </c>
      <c r="B8" t="str">
        <f t="shared" si="0"/>
        <v>"trade",</v>
      </c>
    </row>
    <row r="9" spans="1:2" x14ac:dyDescent="0.15">
      <c r="A9" t="s">
        <v>2413</v>
      </c>
      <c r="B9" t="str">
        <f t="shared" si="0"/>
        <v>"ai",</v>
      </c>
    </row>
    <row r="10" spans="1:2" x14ac:dyDescent="0.15">
      <c r="A10" t="s">
        <v>2414</v>
      </c>
      <c r="B10" t="str">
        <f t="shared" si="0"/>
        <v>"mod",</v>
      </c>
    </row>
    <row r="11" spans="1:2" x14ac:dyDescent="0.15">
      <c r="A11" t="s">
        <v>2415</v>
      </c>
      <c r="B11" t="str">
        <f t="shared" si="0"/>
        <v>"map",</v>
      </c>
    </row>
  </sheetData>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defaultRowHeight="13.5" x14ac:dyDescent="0.15"/>
  <cols>
    <col min="1" max="2" width="9" customWidth="1"/>
  </cols>
  <sheetData>
    <row r="1" spans="1:2" x14ac:dyDescent="0.15">
      <c r="A1" t="s">
        <v>2395</v>
      </c>
      <c r="B1" t="str">
        <f>""""&amp;A1&amp;""","</f>
        <v>"Economy",</v>
      </c>
    </row>
    <row r="2" spans="1:2" x14ac:dyDescent="0.15">
      <c r="A2" t="s">
        <v>2396</v>
      </c>
      <c r="B2" t="str">
        <f t="shared" ref="B2:B11" si="0">""""&amp;A2&amp;""","</f>
        <v>"Intelligence",</v>
      </c>
    </row>
    <row r="3" spans="1:2" x14ac:dyDescent="0.15">
      <c r="A3" t="s">
        <v>2397</v>
      </c>
      <c r="B3" t="str">
        <f t="shared" si="0"/>
        <v>"Diplomacy",</v>
      </c>
    </row>
    <row r="4" spans="1:2" x14ac:dyDescent="0.15">
      <c r="A4" t="s">
        <v>2398</v>
      </c>
      <c r="B4" t="str">
        <f t="shared" si="0"/>
        <v>"Combat",</v>
      </c>
    </row>
    <row r="5" spans="1:2" x14ac:dyDescent="0.15">
      <c r="A5" t="s">
        <v>2399</v>
      </c>
      <c r="B5" t="str">
        <f t="shared" si="0"/>
        <v>"Mission",</v>
      </c>
    </row>
    <row r="6" spans="1:2" x14ac:dyDescent="0.15">
      <c r="A6" t="s">
        <v>2400</v>
      </c>
      <c r="B6" t="str">
        <f t="shared" si="0"/>
        <v>"Country",</v>
      </c>
    </row>
    <row r="7" spans="1:2" x14ac:dyDescent="0.15">
      <c r="A7" t="s">
        <v>2401</v>
      </c>
      <c r="B7" t="str">
        <f t="shared" si="0"/>
        <v>"Research",</v>
      </c>
    </row>
    <row r="8" spans="1:2" x14ac:dyDescent="0.15">
      <c r="A8" t="s">
        <v>2402</v>
      </c>
      <c r="B8" t="str">
        <f t="shared" si="0"/>
        <v>"Trade",</v>
      </c>
    </row>
    <row r="9" spans="1:2" x14ac:dyDescent="0.15">
      <c r="A9" t="s">
        <v>2403</v>
      </c>
      <c r="B9" t="str">
        <f t="shared" si="0"/>
        <v>"Ai",</v>
      </c>
    </row>
    <row r="10" spans="1:2" x14ac:dyDescent="0.15">
      <c r="A10" t="s">
        <v>2404</v>
      </c>
      <c r="B10" t="str">
        <f t="shared" si="0"/>
        <v>"Mod",</v>
      </c>
    </row>
    <row r="11" spans="1:2" x14ac:dyDescent="0.15">
      <c r="A11" t="s">
        <v>2405</v>
      </c>
      <c r="B11" t="str">
        <f t="shared" si="0"/>
        <v>"Map",</v>
      </c>
    </row>
  </sheetData>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XFD875"/>
  <sheetViews>
    <sheetView workbookViewId="0">
      <selection activeCell="B9" sqref="A2:D875"/>
    </sheetView>
  </sheetViews>
  <sheetFormatPr defaultRowHeight="13.5" x14ac:dyDescent="0.15"/>
  <cols>
    <col min="1" max="1" width="9" customWidth="1"/>
    <col min="2" max="2" width="38.75" bestFit="1" customWidth="1"/>
    <col min="3" max="3" width="43" bestFit="1" customWidth="1"/>
    <col min="4" max="4" width="9" customWidth="1"/>
  </cols>
  <sheetData>
    <row r="2" spans="1:4" x14ac:dyDescent="0.15">
      <c r="A2" s="2" t="s">
        <v>1678</v>
      </c>
      <c r="B2" s="2" t="s">
        <v>785</v>
      </c>
      <c r="C2" t="s">
        <v>1684</v>
      </c>
      <c r="D2" t="str">
        <f>B2&amp;", // "&amp;C2</f>
        <v>IcToTcRatio, // ICからTCへの変換効率</v>
      </c>
    </row>
    <row r="3" spans="1:4" x14ac:dyDescent="0.15">
      <c r="A3" s="2"/>
      <c r="B3" s="2" t="s">
        <v>784</v>
      </c>
      <c r="C3" t="s">
        <v>1685</v>
      </c>
      <c r="D3" t="str">
        <f t="shared" ref="D3:D67" si="0">B3&amp;", // "&amp;C3</f>
        <v>IcToSuppliesRatio, // ICから物資への変換効率</v>
      </c>
    </row>
    <row r="4" spans="1:4" x14ac:dyDescent="0.15">
      <c r="A4" s="2"/>
      <c r="B4" s="2" t="s">
        <v>783</v>
      </c>
      <c r="C4" t="s">
        <v>1686</v>
      </c>
      <c r="D4" t="str">
        <f t="shared" si="0"/>
        <v>IcToConsumerGoodsRatio, // ICから消費財への変換効率</v>
      </c>
    </row>
    <row r="5" spans="1:4" x14ac:dyDescent="0.15">
      <c r="A5" s="2"/>
      <c r="B5" s="2" t="s">
        <v>782</v>
      </c>
      <c r="C5" t="s">
        <v>1687</v>
      </c>
      <c r="D5" t="str">
        <f t="shared" si="0"/>
        <v>IcToMoneyRatio, // ICから資金への変換効率</v>
      </c>
    </row>
    <row r="6" spans="1:4" x14ac:dyDescent="0.15">
      <c r="A6" s="2"/>
      <c r="B6" s="2" t="s">
        <v>723</v>
      </c>
      <c r="C6" t="s">
        <v>1688</v>
      </c>
      <c r="D6" t="str">
        <f t="shared" si="0"/>
        <v>DissentChangeSpeed, // 不満度減少速度</v>
      </c>
    </row>
    <row r="7" spans="1:4" x14ac:dyDescent="0.15">
      <c r="A7" s="2"/>
      <c r="B7" s="2" t="s">
        <v>659</v>
      </c>
      <c r="C7" t="s">
        <v>1689</v>
      </c>
      <c r="D7" t="str">
        <f t="shared" si="0"/>
        <v>MinAvailableIc, // 最小実効ICの比率</v>
      </c>
    </row>
    <row r="8" spans="1:4" x14ac:dyDescent="0.15">
      <c r="A8" s="2"/>
      <c r="B8" s="2" t="s">
        <v>658</v>
      </c>
      <c r="C8" t="s">
        <v>1690</v>
      </c>
      <c r="D8" t="str">
        <f t="shared" si="0"/>
        <v>MinFinalIc, // 最小実効IC</v>
      </c>
    </row>
    <row r="9" spans="1:4" x14ac:dyDescent="0.15">
      <c r="A9" s="2"/>
      <c r="B9" s="2" t="s">
        <v>657</v>
      </c>
      <c r="C9" t="s">
        <v>1691</v>
      </c>
      <c r="D9" t="str">
        <f t="shared" si="0"/>
        <v>DissentReduction, // 不満度低下補正</v>
      </c>
    </row>
    <row r="10" spans="1:4" x14ac:dyDescent="0.15">
      <c r="A10" s="2"/>
      <c r="B10" s="2" t="s">
        <v>781</v>
      </c>
      <c r="C10" t="s">
        <v>1543</v>
      </c>
      <c r="D10" t="str">
        <f t="shared" si="0"/>
        <v>MaxGearingBonus, // 最大ギアリングボーナス</v>
      </c>
    </row>
    <row r="11" spans="1:4" x14ac:dyDescent="0.15">
      <c r="A11" s="2"/>
      <c r="B11" s="2" t="s">
        <v>780</v>
      </c>
      <c r="C11" t="s">
        <v>1692</v>
      </c>
      <c r="D11" t="str">
        <f t="shared" si="0"/>
        <v>GearingBonusIncrement, // ギアリングボーナスの増加値</v>
      </c>
    </row>
    <row r="12" spans="1:4" x14ac:dyDescent="0.15">
      <c r="A12" s="2"/>
      <c r="B12" s="2" t="s">
        <v>722</v>
      </c>
      <c r="C12" t="s">
        <v>1693</v>
      </c>
      <c r="D12" t="str">
        <f t="shared" si="0"/>
        <v>GearingResourceIncrement, // 連続生産時の資源消費増加</v>
      </c>
    </row>
    <row r="13" spans="1:4" x14ac:dyDescent="0.15">
      <c r="A13" s="2"/>
      <c r="B13" s="2" t="s">
        <v>721</v>
      </c>
      <c r="C13" t="s">
        <v>1694</v>
      </c>
      <c r="D13" t="str">
        <f t="shared" si="0"/>
        <v>GearingLossNoIc, // IC不足時のギアリングボーナス減少値</v>
      </c>
    </row>
    <row r="14" spans="1:4" x14ac:dyDescent="0.15">
      <c r="A14" s="2"/>
      <c r="B14" s="2" t="s">
        <v>779</v>
      </c>
      <c r="C14" t="s">
        <v>1538</v>
      </c>
      <c r="D14" t="str">
        <f t="shared" si="0"/>
        <v>IcMultiplierNonNational, // 非中核州のIC補正</v>
      </c>
    </row>
    <row r="15" spans="1:4" x14ac:dyDescent="0.15">
      <c r="A15" s="2"/>
      <c r="B15" s="2" t="s">
        <v>778</v>
      </c>
      <c r="C15" t="s">
        <v>1536</v>
      </c>
      <c r="D15" t="str">
        <f t="shared" si="0"/>
        <v>IcMultiplierNonOwned, // 占領地のIC補正</v>
      </c>
    </row>
    <row r="16" spans="1:4" x14ac:dyDescent="0.15">
      <c r="A16" s="2"/>
      <c r="B16" s="2" t="s">
        <v>656</v>
      </c>
      <c r="C16" t="s">
        <v>1695</v>
      </c>
      <c r="D16" t="str">
        <f t="shared" si="0"/>
        <v>IcMultiplierPuppet, // 属国のIC補正</v>
      </c>
    </row>
    <row r="17" spans="1:4" x14ac:dyDescent="0.15">
      <c r="A17" s="2"/>
      <c r="B17" s="2" t="s">
        <v>655</v>
      </c>
      <c r="C17" t="s">
        <v>1696</v>
      </c>
      <c r="D17" t="str">
        <f t="shared" si="0"/>
        <v>ResourceMultiplierNonNational, // 非中核州の資源補正</v>
      </c>
    </row>
    <row r="18" spans="1:4" x14ac:dyDescent="0.15">
      <c r="A18" s="2"/>
      <c r="B18" s="2" t="s">
        <v>654</v>
      </c>
      <c r="C18" t="s">
        <v>1697</v>
      </c>
      <c r="D18" t="str">
        <f t="shared" si="0"/>
        <v>ResourceMultiplierNonOwned, // 占領地の資源補正</v>
      </c>
    </row>
    <row r="19" spans="1:4" x14ac:dyDescent="0.15">
      <c r="A19" s="2"/>
      <c r="B19" s="2" t="s">
        <v>653</v>
      </c>
      <c r="C19" t="s">
        <v>1698</v>
      </c>
      <c r="D19" t="str">
        <f t="shared" si="0"/>
        <v>ResourceMultiplierNonNationalAi, // 非中核州の資源補正(AI)</v>
      </c>
    </row>
    <row r="20" spans="1:4" x14ac:dyDescent="0.15">
      <c r="A20" s="2"/>
      <c r="B20" s="2" t="s">
        <v>652</v>
      </c>
      <c r="C20" t="s">
        <v>1699</v>
      </c>
      <c r="D20" t="str">
        <f t="shared" si="0"/>
        <v>ResourceMultiplierPuppet, // 属国の資源補正</v>
      </c>
    </row>
    <row r="21" spans="1:4" x14ac:dyDescent="0.15">
      <c r="A21" s="2"/>
      <c r="B21" s="2" t="s">
        <v>777</v>
      </c>
      <c r="C21" t="s">
        <v>1529</v>
      </c>
      <c r="D21" t="str">
        <f t="shared" si="0"/>
        <v>TcLoadUndeployedDivision, // 未配備師団のTC負荷</v>
      </c>
    </row>
    <row r="22" spans="1:4" x14ac:dyDescent="0.15">
      <c r="A22" s="2"/>
      <c r="B22" s="2" t="s">
        <v>776</v>
      </c>
      <c r="C22" t="s">
        <v>1527</v>
      </c>
      <c r="D22" t="str">
        <f t="shared" si="0"/>
        <v>TcLoadOccupied, // 占領地のTC負荷</v>
      </c>
    </row>
    <row r="23" spans="1:4" x14ac:dyDescent="0.15">
      <c r="A23" s="2"/>
      <c r="B23" s="2" t="s">
        <v>775</v>
      </c>
      <c r="C23" t="s">
        <v>1525</v>
      </c>
      <c r="D23" t="str">
        <f t="shared" si="0"/>
        <v>TcLoadMultiplierLand, // 陸軍師団のTC負荷補正</v>
      </c>
    </row>
    <row r="24" spans="1:4" x14ac:dyDescent="0.15">
      <c r="A24" s="2"/>
      <c r="B24" s="2" t="s">
        <v>774</v>
      </c>
      <c r="C24" t="s">
        <v>1523</v>
      </c>
      <c r="D24" t="str">
        <f t="shared" si="0"/>
        <v>TcLoadMultiplierAir, // 空軍師団のTC負荷補正</v>
      </c>
    </row>
    <row r="25" spans="1:4" x14ac:dyDescent="0.15">
      <c r="A25" s="2"/>
      <c r="B25" s="2" t="s">
        <v>773</v>
      </c>
      <c r="C25" t="s">
        <v>1521</v>
      </c>
      <c r="D25" t="str">
        <f t="shared" si="0"/>
        <v>TcLoadMultiplierNaval, // 海軍師団のTC負荷補正</v>
      </c>
    </row>
    <row r="26" spans="1:4" x14ac:dyDescent="0.15">
      <c r="A26" s="2"/>
      <c r="B26" s="2" t="s">
        <v>772</v>
      </c>
      <c r="C26" t="s">
        <v>1519</v>
      </c>
      <c r="D26" t="str">
        <f t="shared" si="0"/>
        <v>TcLoadPartisan, // パルチザンのTC負荷</v>
      </c>
    </row>
    <row r="27" spans="1:4" x14ac:dyDescent="0.15">
      <c r="A27" s="2"/>
      <c r="B27" s="2" t="s">
        <v>771</v>
      </c>
      <c r="C27" t="s">
        <v>1517</v>
      </c>
      <c r="D27" t="str">
        <f t="shared" si="0"/>
        <v>TcLoadFactorOffensive, // 攻勢時のTC負荷係数</v>
      </c>
    </row>
    <row r="28" spans="1:4" x14ac:dyDescent="0.15">
      <c r="A28" s="2"/>
      <c r="B28" s="2" t="s">
        <v>770</v>
      </c>
      <c r="C28" t="s">
        <v>1515</v>
      </c>
      <c r="D28" t="str">
        <f t="shared" si="0"/>
        <v>TcLoadProvinceDevelopment, // プロヴィンス開発のTC負荷</v>
      </c>
    </row>
    <row r="29" spans="1:4" x14ac:dyDescent="0.15">
      <c r="A29" s="2"/>
      <c r="B29" s="2" t="s">
        <v>769</v>
      </c>
      <c r="C29" t="s">
        <v>1513</v>
      </c>
      <c r="D29" t="str">
        <f t="shared" si="0"/>
        <v>TcLoadBase, // 未配備の基地のTC負荷</v>
      </c>
    </row>
    <row r="30" spans="1:4" x14ac:dyDescent="0.15">
      <c r="A30" s="2"/>
      <c r="B30" s="2" t="s">
        <v>768</v>
      </c>
      <c r="C30" t="s">
        <v>1511</v>
      </c>
      <c r="D30" t="str">
        <f t="shared" si="0"/>
        <v>ManpowerMultiplierNational, // 中核州の人的資源補正</v>
      </c>
    </row>
    <row r="31" spans="1:4" x14ac:dyDescent="0.15">
      <c r="A31" s="2"/>
      <c r="B31" s="2" t="s">
        <v>767</v>
      </c>
      <c r="C31" t="s">
        <v>1509</v>
      </c>
      <c r="D31" t="str">
        <f t="shared" si="0"/>
        <v>ManpowerMultiplierNonNational, // 非中核州の人的資源補正</v>
      </c>
    </row>
    <row r="32" spans="1:4" x14ac:dyDescent="0.15">
      <c r="A32" s="2"/>
      <c r="B32" s="2" t="s">
        <v>766</v>
      </c>
      <c r="C32" t="s">
        <v>1507</v>
      </c>
      <c r="D32" t="str">
        <f t="shared" si="0"/>
        <v>ManpowerMultiplierColony, // 海外州の人的資源補正</v>
      </c>
    </row>
    <row r="33" spans="1:11" x14ac:dyDescent="0.15">
      <c r="A33" s="2"/>
      <c r="B33" s="2" t="s">
        <v>651</v>
      </c>
      <c r="C33" t="s">
        <v>1700</v>
      </c>
      <c r="D33" t="str">
        <f t="shared" si="0"/>
        <v>ManpowerMultiplierPuppet, // 属国の人的資源補正</v>
      </c>
    </row>
    <row r="34" spans="1:11" x14ac:dyDescent="0.15">
      <c r="A34" s="2"/>
      <c r="B34" s="2" t="s">
        <v>650</v>
      </c>
      <c r="C34" t="s">
        <v>1701</v>
      </c>
      <c r="D34" t="str">
        <f t="shared" si="0"/>
        <v>ManpowerMultiplierWartimeOversea, // 戦時の海外州の人的資源補正</v>
      </c>
    </row>
    <row r="35" spans="1:11" x14ac:dyDescent="0.15">
      <c r="A35" s="2"/>
      <c r="B35" s="2" t="s">
        <v>649</v>
      </c>
      <c r="C35" t="s">
        <v>1702</v>
      </c>
      <c r="D35" t="str">
        <f t="shared" si="0"/>
        <v>ManpowerMultiplierPeacetime, // 平時の人的資源補正</v>
      </c>
    </row>
    <row r="36" spans="1:11" x14ac:dyDescent="0.15">
      <c r="A36" s="2"/>
      <c r="B36" s="2" t="s">
        <v>648</v>
      </c>
      <c r="C36" t="s">
        <v>1703</v>
      </c>
      <c r="D36" t="str">
        <f t="shared" si="0"/>
        <v>ManpowerMultiplierWartime, // 戦時の人的資源補正</v>
      </c>
    </row>
    <row r="37" spans="1:11" x14ac:dyDescent="0.15">
      <c r="A37" s="2"/>
      <c r="B37" s="2" t="s">
        <v>647</v>
      </c>
      <c r="C37" t="s">
        <v>1704</v>
      </c>
      <c r="D37" t="str">
        <f t="shared" si="0"/>
        <v>DailyRetiredManpower, // 人的資源の老化率</v>
      </c>
    </row>
    <row r="38" spans="1:11" x14ac:dyDescent="0.15">
      <c r="A38" s="2"/>
      <c r="B38" s="2" t="s">
        <v>765</v>
      </c>
      <c r="C38" t="s">
        <v>1338</v>
      </c>
      <c r="D38" t="str">
        <f t="shared" si="0"/>
        <v>RequirementAffectSlider, // 政策スライダーに影響を与えるためのIC比率</v>
      </c>
    </row>
    <row r="39" spans="1:11" x14ac:dyDescent="0.15">
      <c r="A39" s="2"/>
      <c r="B39" s="2" t="s">
        <v>764</v>
      </c>
      <c r="C39" t="s">
        <v>1500</v>
      </c>
      <c r="D39" t="str">
        <f t="shared" si="0"/>
        <v>TrickleBackFactorManpower, // 戦闘による損失からの復帰係数</v>
      </c>
    </row>
    <row r="40" spans="1:11" x14ac:dyDescent="0.15">
      <c r="A40" s="2"/>
      <c r="B40" s="2" t="s">
        <v>763</v>
      </c>
      <c r="C40" t="s">
        <v>1498</v>
      </c>
      <c r="D40" t="str">
        <f t="shared" si="0"/>
        <v>ReinforceManpower, // 補充に必要な人的資源の比率</v>
      </c>
    </row>
    <row r="41" spans="1:11" x14ac:dyDescent="0.15">
      <c r="A41" s="2"/>
      <c r="B41" s="2" t="s">
        <v>762</v>
      </c>
      <c r="C41" t="s">
        <v>1496</v>
      </c>
      <c r="D41" t="str">
        <f t="shared" si="0"/>
        <v>ReinforceCost, // 補充に必要なICの比率</v>
      </c>
    </row>
    <row r="42" spans="1:11" x14ac:dyDescent="0.15">
      <c r="A42" s="2"/>
      <c r="B42" s="2" t="s">
        <v>761</v>
      </c>
      <c r="C42" t="s">
        <v>1494</v>
      </c>
      <c r="D42" t="str">
        <f t="shared" si="0"/>
        <v>ReinforceTime, // 補充に必要な時間の比率</v>
      </c>
    </row>
    <row r="43" spans="1:11" x14ac:dyDescent="0.15">
      <c r="A43" s="2"/>
      <c r="B43" s="2" t="s">
        <v>760</v>
      </c>
      <c r="C43" t="s">
        <v>1492</v>
      </c>
      <c r="D43" t="str">
        <f t="shared" si="0"/>
        <v>UpgradeCost, // 改良に必要なICの比率</v>
      </c>
    </row>
    <row r="44" spans="1:11" x14ac:dyDescent="0.15">
      <c r="A44" s="2"/>
      <c r="B44" s="2" t="s">
        <v>759</v>
      </c>
      <c r="C44" t="s">
        <v>1490</v>
      </c>
      <c r="D44" t="str">
        <f t="shared" si="0"/>
        <v>UpgradeTime, // 改良に必要な時間の比率</v>
      </c>
    </row>
    <row r="45" spans="1:11" x14ac:dyDescent="0.15">
      <c r="A45" s="2"/>
      <c r="B45" s="2" t="s">
        <v>646</v>
      </c>
      <c r="C45" t="s">
        <v>1705</v>
      </c>
      <c r="D45" t="str">
        <f t="shared" si="0"/>
        <v>ReinforceToUpdateModifier, // 改良のための補充係数</v>
      </c>
    </row>
    <row r="46" spans="1:11" x14ac:dyDescent="0.15">
      <c r="B46" s="5" t="s">
        <v>2916</v>
      </c>
      <c r="C46" s="6" t="s">
        <v>2917</v>
      </c>
      <c r="D46" t="str">
        <f t="shared" si="0"/>
        <v>SupplyToUpdateModifier, // 改良のための物資係数</v>
      </c>
      <c r="K46" s="4"/>
    </row>
    <row r="47" spans="1:11" x14ac:dyDescent="0.15">
      <c r="A47" s="2"/>
      <c r="B47" s="2" t="s">
        <v>758</v>
      </c>
      <c r="C47" t="s">
        <v>1487</v>
      </c>
      <c r="D47" t="str">
        <f t="shared" si="0"/>
        <v>NationalismStartingValue, // ナショナリズムの初期値</v>
      </c>
    </row>
    <row r="48" spans="1:11" x14ac:dyDescent="0.15">
      <c r="A48" s="2"/>
      <c r="B48" s="2" t="s">
        <v>1486</v>
      </c>
      <c r="C48" t="s">
        <v>1706</v>
      </c>
      <c r="D48" t="str">
        <f t="shared" si="0"/>
        <v>NationalismPerManpowerAoD, // 人的資源によるナショナリズムの補正値</v>
      </c>
    </row>
    <row r="49" spans="1:4" x14ac:dyDescent="0.15">
      <c r="A49" s="2"/>
      <c r="B49" s="2" t="s">
        <v>645</v>
      </c>
      <c r="C49" t="s">
        <v>1707</v>
      </c>
      <c r="D49" t="str">
        <f t="shared" si="0"/>
        <v>NationalismPerManpowerDh, // 人的資源によるナショナリズムの補正値</v>
      </c>
    </row>
    <row r="50" spans="1:4" x14ac:dyDescent="0.15">
      <c r="A50" s="2"/>
      <c r="B50" s="2" t="s">
        <v>644</v>
      </c>
      <c r="C50" t="s">
        <v>1482</v>
      </c>
      <c r="D50" t="str">
        <f t="shared" si="0"/>
        <v>MaxNationalism, // ナショナリズム最大値</v>
      </c>
    </row>
    <row r="51" spans="1:4" x14ac:dyDescent="0.15">
      <c r="A51" s="2"/>
      <c r="B51" s="2" t="s">
        <v>643</v>
      </c>
      <c r="C51" t="s">
        <v>1708</v>
      </c>
      <c r="D51" t="str">
        <f t="shared" si="0"/>
        <v>MaxRevoltRisk, // 最大反乱率</v>
      </c>
    </row>
    <row r="52" spans="1:4" x14ac:dyDescent="0.15">
      <c r="A52" s="2"/>
      <c r="B52" s="2" t="s">
        <v>757</v>
      </c>
      <c r="C52" t="s">
        <v>1479</v>
      </c>
      <c r="D52" t="str">
        <f t="shared" si="0"/>
        <v>MonthlyNationalismReduction, // 月ごとのナショナリズムの減少値</v>
      </c>
    </row>
    <row r="53" spans="1:4" x14ac:dyDescent="0.15">
      <c r="A53" s="2"/>
      <c r="B53" s="2" t="s">
        <v>756</v>
      </c>
      <c r="C53" t="s">
        <v>1477</v>
      </c>
      <c r="D53" t="str">
        <f t="shared" si="0"/>
        <v>SendDivisionDays, // 師団譲渡後配備可能になるまでの時間</v>
      </c>
    </row>
    <row r="54" spans="1:4" x14ac:dyDescent="0.15">
      <c r="A54" s="2"/>
      <c r="B54" s="2" t="s">
        <v>755</v>
      </c>
      <c r="C54" t="s">
        <v>1475</v>
      </c>
      <c r="D54" t="str">
        <f t="shared" si="0"/>
        <v>TcLoadUndeployedBrigade, // 未配備旅団のTC負荷</v>
      </c>
    </row>
    <row r="55" spans="1:4" x14ac:dyDescent="0.15">
      <c r="A55" s="2"/>
      <c r="B55" s="2" t="s">
        <v>754</v>
      </c>
      <c r="C55" t="s">
        <v>1709</v>
      </c>
      <c r="D55" t="str">
        <f t="shared" si="0"/>
        <v>CanUnitSendNonAllied, // 非同盟国に師団を売却/譲渡</v>
      </c>
    </row>
    <row r="56" spans="1:4" x14ac:dyDescent="0.15">
      <c r="A56" s="2"/>
      <c r="B56" s="2" t="s">
        <v>753</v>
      </c>
      <c r="C56" t="s">
        <v>1710</v>
      </c>
      <c r="D56" t="str">
        <f t="shared" si="0"/>
        <v>SpyMissionDays, // 諜報任務の間隔</v>
      </c>
    </row>
    <row r="57" spans="1:4" x14ac:dyDescent="0.15">
      <c r="A57" s="2"/>
      <c r="B57" s="2" t="s">
        <v>752</v>
      </c>
      <c r="C57" t="s">
        <v>1711</v>
      </c>
      <c r="D57" t="str">
        <f t="shared" si="0"/>
        <v>IncreateIntelligenceLevelDays, // 諜報レベルの増加間隔</v>
      </c>
    </row>
    <row r="58" spans="1:4" x14ac:dyDescent="0.15">
      <c r="A58" s="2"/>
      <c r="B58" s="2" t="s">
        <v>751</v>
      </c>
      <c r="C58" t="s">
        <v>1712</v>
      </c>
      <c r="D58" t="str">
        <f t="shared" si="0"/>
        <v>ChanceDetectSpyMission, // 国内の諜報活動を発見する確率</v>
      </c>
    </row>
    <row r="59" spans="1:4" x14ac:dyDescent="0.15">
      <c r="A59" s="2"/>
      <c r="B59" s="2" t="s">
        <v>750</v>
      </c>
      <c r="C59" t="s">
        <v>1713</v>
      </c>
      <c r="D59" t="str">
        <f t="shared" si="0"/>
        <v>RelationshipsHitDetectedMissions, // 諜報任務発覚時の友好度低下量</v>
      </c>
    </row>
    <row r="60" spans="1:4" x14ac:dyDescent="0.15">
      <c r="A60" s="2"/>
      <c r="B60" s="2" t="s">
        <v>749</v>
      </c>
      <c r="C60" t="s">
        <v>1714</v>
      </c>
      <c r="D60" t="str">
        <f t="shared" si="0"/>
        <v>ShowThirdCountrySpyReports, // 第三国の諜報活動を報告</v>
      </c>
    </row>
    <row r="61" spans="1:4" x14ac:dyDescent="0.15">
      <c r="A61" s="2"/>
      <c r="B61" s="2" t="s">
        <v>748</v>
      </c>
      <c r="C61" t="s">
        <v>1715</v>
      </c>
      <c r="D61" t="str">
        <f t="shared" si="0"/>
        <v>DistanceModifierNeighbours, // 諜報任務の隣国補正</v>
      </c>
    </row>
    <row r="62" spans="1:4" x14ac:dyDescent="0.15">
      <c r="A62" s="2"/>
      <c r="B62" s="2" t="s">
        <v>747</v>
      </c>
      <c r="C62" t="s">
        <v>1716</v>
      </c>
      <c r="D62" t="str">
        <f t="shared" si="0"/>
        <v>SpyInformationAccuracyModifier, // 情報の正確さ補正</v>
      </c>
    </row>
    <row r="63" spans="1:4" x14ac:dyDescent="0.15">
      <c r="A63" s="2"/>
      <c r="B63" s="2" t="s">
        <v>746</v>
      </c>
      <c r="C63" t="s">
        <v>1717</v>
      </c>
      <c r="D63" t="str">
        <f t="shared" si="0"/>
        <v>AiPeacetimeSpyMissions, // 平時のAIの攻撃的諜報活動</v>
      </c>
    </row>
    <row r="64" spans="1:4" x14ac:dyDescent="0.15">
      <c r="A64" s="2"/>
      <c r="B64" s="2" t="s">
        <v>745</v>
      </c>
      <c r="C64" t="s">
        <v>1718</v>
      </c>
      <c r="D64" t="str">
        <f t="shared" si="0"/>
        <v>MaxIcCostModifier, // 諜報コスト補正の最大IC</v>
      </c>
    </row>
    <row r="65" spans="1:4" x14ac:dyDescent="0.15">
      <c r="A65" s="2"/>
      <c r="B65" s="2" t="s">
        <v>744</v>
      </c>
      <c r="C65" t="s">
        <v>1719</v>
      </c>
      <c r="D65" t="str">
        <f t="shared" si="0"/>
        <v>AiSpyMissionsCostModifier, // AIの諜報コスト補正</v>
      </c>
    </row>
    <row r="66" spans="1:4" x14ac:dyDescent="0.15">
      <c r="A66" s="2"/>
      <c r="B66" s="2" t="s">
        <v>743</v>
      </c>
      <c r="C66" t="s">
        <v>1720</v>
      </c>
      <c r="D66" t="str">
        <f t="shared" si="0"/>
        <v>AiDiplomacyCostModifier, // AIの外交コスト補正</v>
      </c>
    </row>
    <row r="67" spans="1:4" x14ac:dyDescent="0.15">
      <c r="A67" s="2"/>
      <c r="B67" s="2" t="s">
        <v>742</v>
      </c>
      <c r="C67" t="s">
        <v>1721</v>
      </c>
      <c r="D67" t="str">
        <f t="shared" si="0"/>
        <v>AiInfluenceModifier, // AIの外交干渉頻度補正</v>
      </c>
    </row>
    <row r="68" spans="1:4" x14ac:dyDescent="0.15">
      <c r="A68" s="2"/>
      <c r="B68" s="2" t="s">
        <v>720</v>
      </c>
      <c r="C68" t="s">
        <v>1722</v>
      </c>
      <c r="D68" t="str">
        <f t="shared" ref="D68:D131" si="1">B68&amp;", // "&amp;C68</f>
        <v>CostRepairBuildings, // 建物修復コスト補正</v>
      </c>
    </row>
    <row r="69" spans="1:4" x14ac:dyDescent="0.15">
      <c r="A69" s="2"/>
      <c r="B69" s="2" t="s">
        <v>719</v>
      </c>
      <c r="C69" t="s">
        <v>1723</v>
      </c>
      <c r="D69" t="str">
        <f t="shared" si="1"/>
        <v>TimeRepairBuilding, // 建物修復時間補正</v>
      </c>
    </row>
    <row r="70" spans="1:4" x14ac:dyDescent="0.15">
      <c r="A70" s="2"/>
      <c r="B70" s="2" t="s">
        <v>718</v>
      </c>
      <c r="C70" t="s">
        <v>1724</v>
      </c>
      <c r="D70" t="str">
        <f t="shared" si="1"/>
        <v>ProvinceEfficiencyRiseTime, // プロヴィンス効率上昇時間</v>
      </c>
    </row>
    <row r="71" spans="1:4" x14ac:dyDescent="0.15">
      <c r="A71" s="2"/>
      <c r="B71" s="2" t="s">
        <v>741</v>
      </c>
      <c r="C71" t="s">
        <v>1725</v>
      </c>
      <c r="D71" t="str">
        <f t="shared" si="1"/>
        <v>CoreProvinceEfficiencyRiseTime, // 中核プロヴィンス効率上昇時間</v>
      </c>
    </row>
    <row r="72" spans="1:4" x14ac:dyDescent="0.15">
      <c r="A72" s="2"/>
      <c r="B72" s="2" t="s">
        <v>717</v>
      </c>
      <c r="C72" t="s">
        <v>1726</v>
      </c>
      <c r="D72" t="str">
        <f t="shared" si="1"/>
        <v>LineUpkeep, // ライン維持コスト補正</v>
      </c>
    </row>
    <row r="73" spans="1:4" x14ac:dyDescent="0.15">
      <c r="A73" s="2"/>
      <c r="B73" s="2" t="s">
        <v>716</v>
      </c>
      <c r="C73" t="s">
        <v>1727</v>
      </c>
      <c r="D73" t="str">
        <f t="shared" si="1"/>
        <v>LineStartupTime, // ライン開始時間</v>
      </c>
    </row>
    <row r="74" spans="1:4" x14ac:dyDescent="0.15">
      <c r="A74" s="2"/>
      <c r="B74" s="2" t="s">
        <v>715</v>
      </c>
      <c r="C74" t="s">
        <v>1728</v>
      </c>
      <c r="D74" t="str">
        <f t="shared" si="1"/>
        <v>LineUpgradeTime, // ライン改良時間</v>
      </c>
    </row>
    <row r="75" spans="1:4" x14ac:dyDescent="0.15">
      <c r="A75" s="2"/>
      <c r="B75" s="2" t="s">
        <v>714</v>
      </c>
      <c r="C75" t="s">
        <v>1729</v>
      </c>
      <c r="D75" t="str">
        <f t="shared" si="1"/>
        <v>RetoolingCost, // ライン調整コスト補正</v>
      </c>
    </row>
    <row r="76" spans="1:4" x14ac:dyDescent="0.15">
      <c r="A76" s="2"/>
      <c r="B76" s="2" t="s">
        <v>713</v>
      </c>
      <c r="C76" t="s">
        <v>1730</v>
      </c>
      <c r="D76" t="str">
        <f t="shared" si="1"/>
        <v>RetoolingResource, // ライン調整資源補正</v>
      </c>
    </row>
    <row r="77" spans="1:4" x14ac:dyDescent="0.15">
      <c r="A77" s="2"/>
      <c r="B77" s="2" t="s">
        <v>712</v>
      </c>
      <c r="C77" t="s">
        <v>1731</v>
      </c>
      <c r="D77" t="str">
        <f t="shared" si="1"/>
        <v>DailyAgingManpower, // 人的資源老化補正</v>
      </c>
    </row>
    <row r="78" spans="1:4" x14ac:dyDescent="0.15">
      <c r="A78" s="2"/>
      <c r="B78" s="2" t="s">
        <v>711</v>
      </c>
      <c r="C78" t="s">
        <v>1732</v>
      </c>
      <c r="D78" t="str">
        <f t="shared" si="1"/>
        <v>SupplyConvoyHunt, // 船団襲撃時物資使用量補正</v>
      </c>
    </row>
    <row r="79" spans="1:4" x14ac:dyDescent="0.15">
      <c r="A79" s="2"/>
      <c r="B79" s="2" t="s">
        <v>710</v>
      </c>
      <c r="C79" t="s">
        <v>1733</v>
      </c>
      <c r="D79" t="str">
        <f t="shared" si="1"/>
        <v>SupplyNavalStaticAoD, // 海軍の待機時物資使用量補正</v>
      </c>
    </row>
    <row r="80" spans="1:4" x14ac:dyDescent="0.15">
      <c r="A80" s="2"/>
      <c r="B80" s="2" t="s">
        <v>709</v>
      </c>
      <c r="C80" t="s">
        <v>1734</v>
      </c>
      <c r="D80" t="str">
        <f t="shared" si="1"/>
        <v>SupplyNavalMoving, // 海軍の移動時物資使用量補正</v>
      </c>
    </row>
    <row r="81" spans="1:4" x14ac:dyDescent="0.15">
      <c r="A81" s="2"/>
      <c r="B81" s="2" t="s">
        <v>708</v>
      </c>
      <c r="C81" t="s">
        <v>1735</v>
      </c>
      <c r="D81" t="str">
        <f t="shared" si="1"/>
        <v>SupplyNavalBattleAoD, // 海軍の戦闘時物資使用量補正</v>
      </c>
    </row>
    <row r="82" spans="1:4" x14ac:dyDescent="0.15">
      <c r="A82" s="2"/>
      <c r="B82" s="2" t="s">
        <v>707</v>
      </c>
      <c r="C82" t="s">
        <v>1736</v>
      </c>
      <c r="D82" t="str">
        <f t="shared" si="1"/>
        <v>SupplyAirStaticAoD, // 空軍の待機時物資使用量補正</v>
      </c>
    </row>
    <row r="83" spans="1:4" x14ac:dyDescent="0.15">
      <c r="A83" s="2"/>
      <c r="B83" s="2" t="s">
        <v>706</v>
      </c>
      <c r="C83" t="s">
        <v>1737</v>
      </c>
      <c r="D83" t="str">
        <f t="shared" si="1"/>
        <v>SupplyAirMoving, // 空軍の移動時物資使用量補正</v>
      </c>
    </row>
    <row r="84" spans="1:4" x14ac:dyDescent="0.15">
      <c r="A84" s="2"/>
      <c r="B84" s="2" t="s">
        <v>705</v>
      </c>
      <c r="C84" t="s">
        <v>1738</v>
      </c>
      <c r="D84" t="str">
        <f t="shared" si="1"/>
        <v>SupplyAirBattleAoD, // 空軍の戦闘時物資使用量補正</v>
      </c>
    </row>
    <row r="85" spans="1:4" x14ac:dyDescent="0.15">
      <c r="A85" s="2"/>
      <c r="B85" s="2" t="s">
        <v>704</v>
      </c>
      <c r="C85" t="s">
        <v>1739</v>
      </c>
      <c r="D85" t="str">
        <f t="shared" si="1"/>
        <v>SupplyAirBombing, // 空軍の爆撃時物資使用量補正</v>
      </c>
    </row>
    <row r="86" spans="1:4" x14ac:dyDescent="0.15">
      <c r="A86" s="2"/>
      <c r="B86" s="2" t="s">
        <v>703</v>
      </c>
      <c r="C86" t="s">
        <v>1740</v>
      </c>
      <c r="D86" t="str">
        <f t="shared" si="1"/>
        <v>SupplyLandStaticAoD, // 陸軍の待機時物資使用量補正</v>
      </c>
    </row>
    <row r="87" spans="1:4" x14ac:dyDescent="0.15">
      <c r="A87" s="2"/>
      <c r="B87" s="2" t="s">
        <v>702</v>
      </c>
      <c r="C87" t="s">
        <v>1741</v>
      </c>
      <c r="D87" t="str">
        <f t="shared" si="1"/>
        <v>SupplyLandMoving, // 陸軍の移動時物資使用量補正</v>
      </c>
    </row>
    <row r="88" spans="1:4" x14ac:dyDescent="0.15">
      <c r="A88" s="2"/>
      <c r="B88" s="2" t="s">
        <v>701</v>
      </c>
      <c r="C88" t="s">
        <v>1742</v>
      </c>
      <c r="D88" t="str">
        <f t="shared" si="1"/>
        <v>SupplyLandBattleAoD, // 陸軍の戦闘時物資使用量補正</v>
      </c>
    </row>
    <row r="89" spans="1:4" x14ac:dyDescent="0.15">
      <c r="A89" s="2"/>
      <c r="B89" s="2" t="s">
        <v>700</v>
      </c>
      <c r="C89" t="s">
        <v>1743</v>
      </c>
      <c r="D89" t="str">
        <f t="shared" si="1"/>
        <v>SupplyLandBombing, // 陸軍の砲撃時物資使用量補正</v>
      </c>
    </row>
    <row r="90" spans="1:4" x14ac:dyDescent="0.15">
      <c r="A90" s="2"/>
      <c r="B90" s="2" t="s">
        <v>699</v>
      </c>
      <c r="C90" t="s">
        <v>1744</v>
      </c>
      <c r="D90" t="str">
        <f t="shared" si="1"/>
        <v>SupplyStockLand, // 陸軍の物資備蓄量</v>
      </c>
    </row>
    <row r="91" spans="1:4" x14ac:dyDescent="0.15">
      <c r="A91" s="2"/>
      <c r="B91" s="2" t="s">
        <v>698</v>
      </c>
      <c r="C91" t="s">
        <v>1745</v>
      </c>
      <c r="D91" t="str">
        <f t="shared" si="1"/>
        <v>SupplyStockAir, // 空軍の物資備蓄量</v>
      </c>
    </row>
    <row r="92" spans="1:4" x14ac:dyDescent="0.15">
      <c r="A92" s="2"/>
      <c r="B92" s="2" t="s">
        <v>697</v>
      </c>
      <c r="C92" t="s">
        <v>1746</v>
      </c>
      <c r="D92" t="str">
        <f t="shared" si="1"/>
        <v>SupplyStockNaval, // 海軍の物資備蓄量</v>
      </c>
    </row>
    <row r="93" spans="1:4" x14ac:dyDescent="0.15">
      <c r="A93" s="2"/>
      <c r="B93" s="2" t="s">
        <v>740</v>
      </c>
      <c r="C93" t="s">
        <v>1747</v>
      </c>
      <c r="D93" t="str">
        <f t="shared" si="1"/>
        <v>RestockSpeedLand, // 陸軍の物資再備蓄速度</v>
      </c>
    </row>
    <row r="94" spans="1:4" x14ac:dyDescent="0.15">
      <c r="A94" s="2"/>
      <c r="B94" s="2" t="s">
        <v>739</v>
      </c>
      <c r="C94" t="s">
        <v>1748</v>
      </c>
      <c r="D94" t="str">
        <f t="shared" si="1"/>
        <v>RestockSpeedAir, // 空軍の物資再備蓄速度</v>
      </c>
    </row>
    <row r="95" spans="1:4" x14ac:dyDescent="0.15">
      <c r="A95" s="2"/>
      <c r="B95" s="2" t="s">
        <v>738</v>
      </c>
      <c r="C95" t="s">
        <v>1749</v>
      </c>
      <c r="D95" t="str">
        <f t="shared" si="1"/>
        <v>RestockSpeedNaval, // 海軍の物資再備蓄速度</v>
      </c>
    </row>
    <row r="96" spans="1:4" x14ac:dyDescent="0.15">
      <c r="A96" s="2"/>
      <c r="B96" s="2" t="s">
        <v>696</v>
      </c>
      <c r="C96" t="s">
        <v>1750</v>
      </c>
      <c r="D96" t="str">
        <f t="shared" si="1"/>
        <v>SyntheticOilConversionMultiplier, // 合成石油変換係数</v>
      </c>
    </row>
    <row r="97" spans="1:4" x14ac:dyDescent="0.15">
      <c r="A97" s="2"/>
      <c r="B97" s="2" t="s">
        <v>695</v>
      </c>
      <c r="C97" t="s">
        <v>1751</v>
      </c>
      <c r="D97" t="str">
        <f t="shared" si="1"/>
        <v>SyntheticRaresConversionMultiplier, // 合成希少資源変換係数</v>
      </c>
    </row>
    <row r="98" spans="1:4" x14ac:dyDescent="0.15">
      <c r="A98" s="2"/>
      <c r="B98" s="2" t="s">
        <v>694</v>
      </c>
      <c r="C98" t="s">
        <v>1752</v>
      </c>
      <c r="D98" t="str">
        <f t="shared" si="1"/>
        <v>MilitarySalary, // 軍隊の給料</v>
      </c>
    </row>
    <row r="99" spans="1:4" x14ac:dyDescent="0.15">
      <c r="A99" s="2"/>
      <c r="B99" s="2" t="s">
        <v>693</v>
      </c>
      <c r="C99" t="s">
        <v>1753</v>
      </c>
      <c r="D99" t="str">
        <f t="shared" si="1"/>
        <v>MaxIntelligenceExpenditure, // 最大諜報費比率</v>
      </c>
    </row>
    <row r="100" spans="1:4" x14ac:dyDescent="0.15">
      <c r="A100" s="2"/>
      <c r="B100" s="2" t="s">
        <v>692</v>
      </c>
      <c r="C100" t="s">
        <v>1754</v>
      </c>
      <c r="D100" t="str">
        <f t="shared" si="1"/>
        <v>MaxResearchExpenditure, // 最大研究費比率</v>
      </c>
    </row>
    <row r="101" spans="1:4" x14ac:dyDescent="0.15">
      <c r="A101" s="2"/>
      <c r="B101" s="2" t="s">
        <v>691</v>
      </c>
      <c r="C101" t="s">
        <v>1755</v>
      </c>
      <c r="D101" t="str">
        <f t="shared" si="1"/>
        <v>MilitarySalaryAttrictionModifier, // 軍隊の給料不足時の消耗補正</v>
      </c>
    </row>
    <row r="102" spans="1:4" x14ac:dyDescent="0.15">
      <c r="A102" s="2"/>
      <c r="B102" s="2" t="s">
        <v>690</v>
      </c>
      <c r="C102" t="s">
        <v>1756</v>
      </c>
      <c r="D102" t="str">
        <f t="shared" si="1"/>
        <v>MilitarySalaryDissentModifier, // 軍隊の給料不足時の不満度補正</v>
      </c>
    </row>
    <row r="103" spans="1:4" x14ac:dyDescent="0.15">
      <c r="A103" s="2"/>
      <c r="B103" s="2" t="s">
        <v>689</v>
      </c>
      <c r="C103" t="s">
        <v>1757</v>
      </c>
      <c r="D103" t="str">
        <f t="shared" si="1"/>
        <v>NuclearSiteUpkeepCost, // 原子炉維持コスト</v>
      </c>
    </row>
    <row r="104" spans="1:4" x14ac:dyDescent="0.15">
      <c r="A104" s="2"/>
      <c r="B104" s="2" t="s">
        <v>688</v>
      </c>
      <c r="C104" t="s">
        <v>1758</v>
      </c>
      <c r="D104" t="str">
        <f t="shared" si="1"/>
        <v>NuclearPowerUpkeepCost, // 原子力発電所維持コスト</v>
      </c>
    </row>
    <row r="105" spans="1:4" x14ac:dyDescent="0.15">
      <c r="A105" s="2"/>
      <c r="B105" s="2" t="s">
        <v>687</v>
      </c>
      <c r="C105" t="s">
        <v>1759</v>
      </c>
      <c r="D105" t="str">
        <f t="shared" si="1"/>
        <v>SyntheticOilSiteUpkeepCost, // 合成石油工場維持コスト</v>
      </c>
    </row>
    <row r="106" spans="1:4" x14ac:dyDescent="0.15">
      <c r="A106" s="2"/>
      <c r="B106" s="2" t="s">
        <v>686</v>
      </c>
      <c r="C106" t="s">
        <v>1760</v>
      </c>
      <c r="D106" t="str">
        <f t="shared" si="1"/>
        <v>SyntheticRaresSiteUpkeepCost, // 合成希少資源工場維持コスト</v>
      </c>
    </row>
    <row r="107" spans="1:4" x14ac:dyDescent="0.15">
      <c r="A107" s="2"/>
      <c r="B107" s="2" t="s">
        <v>685</v>
      </c>
      <c r="C107" t="s">
        <v>1761</v>
      </c>
      <c r="D107" t="str">
        <f t="shared" si="1"/>
        <v>DurationDetection, // 海軍情報の存続期間</v>
      </c>
    </row>
    <row r="108" spans="1:4" x14ac:dyDescent="0.15">
      <c r="A108" s="2"/>
      <c r="B108" s="2" t="s">
        <v>684</v>
      </c>
      <c r="C108" t="s">
        <v>1762</v>
      </c>
      <c r="D108" t="str">
        <f t="shared" si="1"/>
        <v>ConvoyProvinceHostileTime, // 船団攻撃回避時間</v>
      </c>
    </row>
    <row r="109" spans="1:4" x14ac:dyDescent="0.15">
      <c r="A109" s="2"/>
      <c r="B109" s="2" t="s">
        <v>683</v>
      </c>
      <c r="C109" t="s">
        <v>1763</v>
      </c>
      <c r="D109" t="str">
        <f t="shared" si="1"/>
        <v>ConvoyProvinceBlockedTime, // 船団攻撃妨害時間</v>
      </c>
    </row>
    <row r="110" spans="1:4" x14ac:dyDescent="0.15">
      <c r="A110" s="2"/>
      <c r="B110" s="2" t="s">
        <v>682</v>
      </c>
      <c r="C110" t="s">
        <v>1764</v>
      </c>
      <c r="D110" t="str">
        <f t="shared" si="1"/>
        <v>AutoTradeConvoy, // 自動貿易に必要な輸送船団割合</v>
      </c>
    </row>
    <row r="111" spans="1:4" x14ac:dyDescent="0.15">
      <c r="A111" s="2"/>
      <c r="B111" s="2" t="s">
        <v>681</v>
      </c>
      <c r="C111" t="s">
        <v>1765</v>
      </c>
      <c r="D111" t="str">
        <f t="shared" si="1"/>
        <v>SpyUpkeepCost, // 諜報維持コスト</v>
      </c>
    </row>
    <row r="112" spans="1:4" x14ac:dyDescent="0.15">
      <c r="A112" s="2"/>
      <c r="B112" s="2" t="s">
        <v>680</v>
      </c>
      <c r="C112" t="s">
        <v>1766</v>
      </c>
      <c r="D112" t="str">
        <f t="shared" si="1"/>
        <v>SpyDetectionChance, // スパイ発見確率</v>
      </c>
    </row>
    <row r="113" spans="1:4" x14ac:dyDescent="0.15">
      <c r="A113" s="2"/>
      <c r="B113" s="2" t="s">
        <v>737</v>
      </c>
      <c r="C113" t="s">
        <v>1767</v>
      </c>
      <c r="D113" t="str">
        <f t="shared" si="1"/>
        <v>SpyCoupDissentModifier, // 不満度によるクーデター成功率修正</v>
      </c>
    </row>
    <row r="114" spans="1:4" x14ac:dyDescent="0.15">
      <c r="A114" s="2"/>
      <c r="B114" s="2" t="s">
        <v>679</v>
      </c>
      <c r="C114" t="s">
        <v>1768</v>
      </c>
      <c r="D114" t="str">
        <f t="shared" si="1"/>
        <v>InfraEfficiencyModifier, // インフラによるプロヴィンス効率補正</v>
      </c>
    </row>
    <row r="115" spans="1:4" x14ac:dyDescent="0.15">
      <c r="A115" s="2"/>
      <c r="B115" s="2" t="s">
        <v>678</v>
      </c>
      <c r="C115" t="s">
        <v>1769</v>
      </c>
      <c r="D115" t="str">
        <f t="shared" si="1"/>
        <v>ManpowerToConsumerGoods, // 人的資源の消費財生産補正</v>
      </c>
    </row>
    <row r="116" spans="1:4" x14ac:dyDescent="0.15">
      <c r="A116" s="2"/>
      <c r="B116" s="2" t="s">
        <v>677</v>
      </c>
      <c r="C116" t="s">
        <v>1770</v>
      </c>
      <c r="D116" t="str">
        <f t="shared" si="1"/>
        <v>TimeBetweenSliderChangesAoD, // スライダー移動の間隔</v>
      </c>
    </row>
    <row r="117" spans="1:4" x14ac:dyDescent="0.15">
      <c r="A117" s="2"/>
      <c r="B117" s="2" t="s">
        <v>676</v>
      </c>
      <c r="C117" t="s">
        <v>1771</v>
      </c>
      <c r="D117" t="str">
        <f t="shared" si="1"/>
        <v>MinimalPlacementIc, // 海外プロヴィンスへの配置の必要IC</v>
      </c>
    </row>
    <row r="118" spans="1:4" x14ac:dyDescent="0.15">
      <c r="A118" s="2"/>
      <c r="B118" s="2" t="s">
        <v>675</v>
      </c>
      <c r="C118" t="s">
        <v>1772</v>
      </c>
      <c r="D118" t="str">
        <f t="shared" si="1"/>
        <v>NuclearPower, // 原子力発電量</v>
      </c>
    </row>
    <row r="119" spans="1:4" x14ac:dyDescent="0.15">
      <c r="A119" s="2"/>
      <c r="B119" s="2" t="s">
        <v>674</v>
      </c>
      <c r="C119" t="s">
        <v>1773</v>
      </c>
      <c r="D119" t="str">
        <f t="shared" si="1"/>
        <v>FreeInfraRepair, // インフラの自然回復率</v>
      </c>
    </row>
    <row r="120" spans="1:4" x14ac:dyDescent="0.15">
      <c r="A120" s="2"/>
      <c r="B120" s="2" t="s">
        <v>673</v>
      </c>
      <c r="C120" t="s">
        <v>1774</v>
      </c>
      <c r="D120" t="str">
        <f t="shared" si="1"/>
        <v>MaxSliderDissent, // スライダー移動時の最大不満度</v>
      </c>
    </row>
    <row r="121" spans="1:4" x14ac:dyDescent="0.15">
      <c r="A121" s="2"/>
      <c r="B121" s="2" t="s">
        <v>672</v>
      </c>
      <c r="C121" t="s">
        <v>1775</v>
      </c>
      <c r="D121" t="str">
        <f t="shared" si="1"/>
        <v>MinSliderDissent, // スライダー移動時の最小不満度</v>
      </c>
    </row>
    <row r="122" spans="1:4" x14ac:dyDescent="0.15">
      <c r="A122" s="2"/>
      <c r="B122" s="2" t="s">
        <v>671</v>
      </c>
      <c r="C122" t="s">
        <v>1776</v>
      </c>
      <c r="D122" t="str">
        <f t="shared" si="1"/>
        <v>MaxDissentSliderMove, // スライダー移動可能な最大不満度</v>
      </c>
    </row>
    <row r="123" spans="1:4" x14ac:dyDescent="0.15">
      <c r="A123" s="2"/>
      <c r="B123" s="2" t="s">
        <v>670</v>
      </c>
      <c r="C123" t="s">
        <v>1777</v>
      </c>
      <c r="D123" t="str">
        <f t="shared" si="1"/>
        <v>IcConcentrationBonus, // 工場集中ボーナス</v>
      </c>
    </row>
    <row r="124" spans="1:4" x14ac:dyDescent="0.15">
      <c r="A124" s="2"/>
      <c r="B124" s="2" t="s">
        <v>669</v>
      </c>
      <c r="C124" t="s">
        <v>1778</v>
      </c>
      <c r="D124" t="str">
        <f t="shared" si="1"/>
        <v>TransportConversion, // 輸送艦変換係数</v>
      </c>
    </row>
    <row r="125" spans="1:4" x14ac:dyDescent="0.15">
      <c r="A125" s="2"/>
      <c r="B125" s="2" t="s">
        <v>736</v>
      </c>
      <c r="C125" t="s">
        <v>1779</v>
      </c>
      <c r="D125" t="str">
        <f t="shared" si="1"/>
        <v>ConvoyDutyConversion, // 輸送船団変換係数</v>
      </c>
    </row>
    <row r="126" spans="1:4" x14ac:dyDescent="0.15">
      <c r="A126" s="2"/>
      <c r="B126" s="2" t="s">
        <v>735</v>
      </c>
      <c r="C126" t="s">
        <v>1780</v>
      </c>
      <c r="D126" t="str">
        <f t="shared" si="1"/>
        <v>EscortDutyConversion, // 護衛船団変換係数</v>
      </c>
    </row>
    <row r="127" spans="1:4" x14ac:dyDescent="0.15">
      <c r="A127" s="2"/>
      <c r="B127" s="2" t="s">
        <v>668</v>
      </c>
      <c r="C127" t="s">
        <v>1781</v>
      </c>
      <c r="D127" t="str">
        <f t="shared" si="1"/>
        <v>MinisterChangeDelay, // 閣僚変更遅延日数</v>
      </c>
    </row>
    <row r="128" spans="1:4" x14ac:dyDescent="0.15">
      <c r="A128" s="2"/>
      <c r="B128" s="2" t="s">
        <v>667</v>
      </c>
      <c r="C128" t="s">
        <v>1782</v>
      </c>
      <c r="D128" t="str">
        <f t="shared" si="1"/>
        <v>MinisterChangeEventDelay, // 閣僚変更遅延日数(イベント)</v>
      </c>
    </row>
    <row r="129" spans="1:4" x14ac:dyDescent="0.15">
      <c r="A129" s="2"/>
      <c r="B129" s="2" t="s">
        <v>666</v>
      </c>
      <c r="C129" t="s">
        <v>1783</v>
      </c>
      <c r="D129" t="str">
        <f t="shared" si="1"/>
        <v>IdeaChangeDelay, // 国策変更遅延日数</v>
      </c>
    </row>
    <row r="130" spans="1:4" x14ac:dyDescent="0.15">
      <c r="A130" s="2"/>
      <c r="B130" s="2" t="s">
        <v>665</v>
      </c>
      <c r="C130" t="s">
        <v>1784</v>
      </c>
      <c r="D130" t="str">
        <f t="shared" si="1"/>
        <v>IdeaChangeEventDelay, // 国策変更遅延日数(イベント)</v>
      </c>
    </row>
    <row r="131" spans="1:4" x14ac:dyDescent="0.15">
      <c r="A131" s="2"/>
      <c r="B131" s="2" t="s">
        <v>664</v>
      </c>
      <c r="C131" t="s">
        <v>1785</v>
      </c>
      <c r="D131" t="str">
        <f t="shared" si="1"/>
        <v>LeaderChangeDelay, // 指揮官変更遅延日数</v>
      </c>
    </row>
    <row r="132" spans="1:4" x14ac:dyDescent="0.15">
      <c r="A132" s="2"/>
      <c r="B132" s="2" t="s">
        <v>663</v>
      </c>
      <c r="C132" t="s">
        <v>1786</v>
      </c>
      <c r="D132" t="str">
        <f t="shared" ref="D132:D196" si="2">B132&amp;", // "&amp;C132</f>
        <v>ChangeIdeaDissent, // 国策変更時の不満度上昇量</v>
      </c>
    </row>
    <row r="133" spans="1:4" x14ac:dyDescent="0.15">
      <c r="A133" s="2"/>
      <c r="B133" s="2" t="s">
        <v>662</v>
      </c>
      <c r="C133" t="s">
        <v>1787</v>
      </c>
      <c r="D133" t="str">
        <f t="shared" si="2"/>
        <v>ChangeMinisterDissent, // 閣僚変更時の不満度上昇量</v>
      </c>
    </row>
    <row r="134" spans="1:4" x14ac:dyDescent="0.15">
      <c r="A134" s="2"/>
      <c r="B134" s="2" t="s">
        <v>661</v>
      </c>
      <c r="C134" t="s">
        <v>1788</v>
      </c>
      <c r="D134" t="str">
        <f t="shared" si="2"/>
        <v>MinDissentRevolt, // 反乱が発生する最低不満度</v>
      </c>
    </row>
    <row r="135" spans="1:4" x14ac:dyDescent="0.15">
      <c r="A135" s="2"/>
      <c r="B135" s="2" t="s">
        <v>660</v>
      </c>
      <c r="C135" t="s">
        <v>1789</v>
      </c>
      <c r="D135" t="str">
        <f t="shared" si="2"/>
        <v>DissentRevoltMultiplier, // 不満度による反乱軍発生率係数</v>
      </c>
    </row>
    <row r="136" spans="1:4" x14ac:dyDescent="0.15">
      <c r="A136" s="2"/>
      <c r="B136" s="2" t="s">
        <v>734</v>
      </c>
      <c r="C136" t="s">
        <v>1790</v>
      </c>
      <c r="D136" t="str">
        <f t="shared" si="2"/>
        <v>TpMaxAttach, // 輸送艦最大付属装備数</v>
      </c>
    </row>
    <row r="137" spans="1:4" x14ac:dyDescent="0.15">
      <c r="A137" s="2"/>
      <c r="B137" s="2" t="s">
        <v>733</v>
      </c>
      <c r="C137" t="s">
        <v>1791</v>
      </c>
      <c r="D137" t="str">
        <f t="shared" si="2"/>
        <v>SsMaxAttach, // 潜水艦最大付属装備数</v>
      </c>
    </row>
    <row r="138" spans="1:4" x14ac:dyDescent="0.15">
      <c r="A138" s="2"/>
      <c r="B138" s="2" t="s">
        <v>732</v>
      </c>
      <c r="C138" t="s">
        <v>1792</v>
      </c>
      <c r="D138" t="str">
        <f t="shared" si="2"/>
        <v>SsnMaxAttach, // 原子力潜水艦最大付属装備数</v>
      </c>
    </row>
    <row r="139" spans="1:4" x14ac:dyDescent="0.15">
      <c r="A139" s="2"/>
      <c r="B139" s="2" t="s">
        <v>731</v>
      </c>
      <c r="C139" t="s">
        <v>1793</v>
      </c>
      <c r="D139" t="str">
        <f t="shared" si="2"/>
        <v>DdMaxAttach, // 駆逐艦最大付属装備数</v>
      </c>
    </row>
    <row r="140" spans="1:4" x14ac:dyDescent="0.15">
      <c r="A140" s="2"/>
      <c r="B140" s="2" t="s">
        <v>730</v>
      </c>
      <c r="C140" t="s">
        <v>1794</v>
      </c>
      <c r="D140" t="str">
        <f t="shared" si="2"/>
        <v>ClMaxAttach, // 軽巡洋艦最大付属装備数</v>
      </c>
    </row>
    <row r="141" spans="1:4" x14ac:dyDescent="0.15">
      <c r="A141" s="2"/>
      <c r="B141" s="2" t="s">
        <v>729</v>
      </c>
      <c r="C141" t="s">
        <v>1795</v>
      </c>
      <c r="D141" t="str">
        <f t="shared" si="2"/>
        <v>CaMaxAttach, // 重巡洋艦最大付属装備数</v>
      </c>
    </row>
    <row r="142" spans="1:4" x14ac:dyDescent="0.15">
      <c r="A142" s="2"/>
      <c r="B142" s="2" t="s">
        <v>728</v>
      </c>
      <c r="C142" t="s">
        <v>1796</v>
      </c>
      <c r="D142" t="str">
        <f t="shared" si="2"/>
        <v>BcMaxAttach, // 巡洋戦艦最大付属装備数</v>
      </c>
    </row>
    <row r="143" spans="1:4" x14ac:dyDescent="0.15">
      <c r="A143" s="2"/>
      <c r="B143" s="2" t="s">
        <v>727</v>
      </c>
      <c r="C143" t="s">
        <v>1797</v>
      </c>
      <c r="D143" t="str">
        <f t="shared" si="2"/>
        <v>BbMaxAttach, // 戦艦最大付属装備数</v>
      </c>
    </row>
    <row r="144" spans="1:4" x14ac:dyDescent="0.15">
      <c r="A144" s="2"/>
      <c r="B144" s="2" t="s">
        <v>726</v>
      </c>
      <c r="C144" t="s">
        <v>1798</v>
      </c>
      <c r="D144" t="str">
        <f t="shared" si="2"/>
        <v>CvlMaxAttach, // 軽空母最大付属装備数</v>
      </c>
    </row>
    <row r="145" spans="1:4" x14ac:dyDescent="0.15">
      <c r="A145" s="2"/>
      <c r="B145" s="2" t="s">
        <v>725</v>
      </c>
      <c r="C145" t="s">
        <v>1799</v>
      </c>
      <c r="D145" t="str">
        <f t="shared" si="2"/>
        <v>CvMaxAttach, // 空母最大付属装備数</v>
      </c>
    </row>
    <row r="146" spans="1:4" x14ac:dyDescent="0.15">
      <c r="A146" s="2"/>
      <c r="B146" s="2" t="s">
        <v>724</v>
      </c>
      <c r="C146" t="s">
        <v>1800</v>
      </c>
      <c r="D146" t="str">
        <f t="shared" si="2"/>
        <v>CanChangeIdeas, // プレイヤーの国策変更を許可</v>
      </c>
    </row>
    <row r="147" spans="1:4" x14ac:dyDescent="0.15">
      <c r="A147" s="2"/>
      <c r="B147" s="2" t="s">
        <v>642</v>
      </c>
      <c r="C147" t="s">
        <v>1801</v>
      </c>
      <c r="D147" t="str">
        <f t="shared" si="2"/>
        <v>CanUnitSendNonAlliedDh, // 非同盟国に師団を売却</v>
      </c>
    </row>
    <row r="148" spans="1:4" x14ac:dyDescent="0.15">
      <c r="A148" s="2"/>
      <c r="B148" s="2" t="s">
        <v>641</v>
      </c>
      <c r="C148" t="s">
        <v>1802</v>
      </c>
      <c r="D148" t="str">
        <f t="shared" si="2"/>
        <v>BluePrintsCanSoldNonAllied, // 非同盟国に青写真を売却</v>
      </c>
    </row>
    <row r="149" spans="1:4" x14ac:dyDescent="0.15">
      <c r="A149" s="2"/>
      <c r="B149" s="2" t="s">
        <v>640</v>
      </c>
      <c r="C149" t="s">
        <v>1803</v>
      </c>
      <c r="D149" t="str">
        <f t="shared" si="2"/>
        <v>ProvinceCanSoldNonAllied, // 非同盟国にプロヴィンスを売却</v>
      </c>
    </row>
    <row r="150" spans="1:4" x14ac:dyDescent="0.15">
      <c r="A150" s="2"/>
      <c r="B150" s="2" t="s">
        <v>639</v>
      </c>
      <c r="C150" t="s">
        <v>1804</v>
      </c>
      <c r="D150" t="str">
        <f t="shared" si="2"/>
        <v>TransferAlliedCoreProvinces, // 占領中の同盟国の中核州返還</v>
      </c>
    </row>
    <row r="151" spans="1:4" x14ac:dyDescent="0.15">
      <c r="A151" s="2"/>
      <c r="B151" s="2" t="s">
        <v>638</v>
      </c>
      <c r="C151" t="s">
        <v>1805</v>
      </c>
      <c r="D151" t="str">
        <f t="shared" si="2"/>
        <v>ProvinceBuildingsRepairModifier, // 建物修復速度補正</v>
      </c>
    </row>
    <row r="152" spans="1:4" x14ac:dyDescent="0.15">
      <c r="A152" s="2"/>
      <c r="B152" s="2" t="s">
        <v>637</v>
      </c>
      <c r="C152" t="s">
        <v>1806</v>
      </c>
      <c r="D152" t="str">
        <f t="shared" si="2"/>
        <v>ProvinceResourceRepairModifier, // 資源回復速度補正</v>
      </c>
    </row>
    <row r="153" spans="1:4" x14ac:dyDescent="0.15">
      <c r="A153" s="2"/>
      <c r="B153" s="2" t="s">
        <v>636</v>
      </c>
      <c r="C153" t="s">
        <v>1807</v>
      </c>
      <c r="D153" t="str">
        <f t="shared" si="2"/>
        <v>StockpileLimitMultiplierResource, // 資源備蓄上限補正</v>
      </c>
    </row>
    <row r="154" spans="1:4" x14ac:dyDescent="0.15">
      <c r="A154" s="2"/>
      <c r="B154" s="2" t="s">
        <v>635</v>
      </c>
      <c r="C154" t="s">
        <v>1808</v>
      </c>
      <c r="D154" t="str">
        <f t="shared" si="2"/>
        <v>StockpileLimitMultiplierSuppliesOil, // 物資/燃料備蓄上限補正</v>
      </c>
    </row>
    <row r="155" spans="1:4" x14ac:dyDescent="0.15">
      <c r="A155" s="2"/>
      <c r="B155" s="2" t="s">
        <v>634</v>
      </c>
      <c r="C155" t="s">
        <v>1809</v>
      </c>
      <c r="D155" t="str">
        <f t="shared" si="2"/>
        <v>OverStockpileLimitDailyLoss, // 超過備蓄損失割合</v>
      </c>
    </row>
    <row r="156" spans="1:4" x14ac:dyDescent="0.15">
      <c r="A156" s="2"/>
      <c r="B156" s="2" t="s">
        <v>633</v>
      </c>
      <c r="C156" t="s">
        <v>1810</v>
      </c>
      <c r="D156" t="str">
        <f t="shared" si="2"/>
        <v>MaxResourceDepotSize, // 資源備蓄上限値</v>
      </c>
    </row>
    <row r="157" spans="1:4" x14ac:dyDescent="0.15">
      <c r="A157" s="2"/>
      <c r="B157" s="2" t="s">
        <v>632</v>
      </c>
      <c r="C157" t="s">
        <v>1811</v>
      </c>
      <c r="D157" t="str">
        <f t="shared" si="2"/>
        <v>MaxSuppliesOilDepotSize, // 物資/燃料備蓄上限値</v>
      </c>
    </row>
    <row r="158" spans="1:4" x14ac:dyDescent="0.15">
      <c r="A158" s="2"/>
      <c r="B158" s="2" t="s">
        <v>631</v>
      </c>
      <c r="C158" t="s">
        <v>1812</v>
      </c>
      <c r="D158" t="str">
        <f t="shared" si="2"/>
        <v>DesiredStockPilesSuppliesOil, // 理想物資/燃料備蓄比率</v>
      </c>
    </row>
    <row r="159" spans="1:4" x14ac:dyDescent="0.15">
      <c r="A159" s="2"/>
      <c r="B159" s="2" t="s">
        <v>630</v>
      </c>
      <c r="C159" t="s">
        <v>1813</v>
      </c>
      <c r="D159" t="str">
        <f t="shared" si="2"/>
        <v>MaxManpower, // 最大人的資源</v>
      </c>
    </row>
    <row r="160" spans="1:4" x14ac:dyDescent="0.15">
      <c r="A160" s="2"/>
      <c r="B160" s="2" t="s">
        <v>629</v>
      </c>
      <c r="C160" t="s">
        <v>1814</v>
      </c>
      <c r="D160" t="str">
        <f t="shared" si="2"/>
        <v>ConvoyTransportsCapacity, // 船団輸送能力</v>
      </c>
    </row>
    <row r="161" spans="1:4" x14ac:dyDescent="0.15">
      <c r="A161" s="2"/>
      <c r="B161" s="2" t="s">
        <v>628</v>
      </c>
      <c r="C161" t="s">
        <v>1740</v>
      </c>
      <c r="D161" t="str">
        <f t="shared" si="2"/>
        <v>SuppyLandStaticDh, // 陸軍の待機時物資使用量補正</v>
      </c>
    </row>
    <row r="162" spans="1:4" x14ac:dyDescent="0.15">
      <c r="A162" s="2"/>
      <c r="B162" s="2" t="s">
        <v>627</v>
      </c>
      <c r="C162" t="s">
        <v>1742</v>
      </c>
      <c r="D162" t="str">
        <f t="shared" si="2"/>
        <v>SupplyLandBattleDh, // 陸軍の戦闘時物資使用量補正</v>
      </c>
    </row>
    <row r="163" spans="1:4" x14ac:dyDescent="0.15">
      <c r="A163" s="2"/>
      <c r="B163" s="2" t="s">
        <v>626</v>
      </c>
      <c r="C163" t="s">
        <v>1815</v>
      </c>
      <c r="D163" t="str">
        <f t="shared" si="2"/>
        <v>FuelLandStatic, // 陸軍の待機時燃料使用量補正</v>
      </c>
    </row>
    <row r="164" spans="1:4" x14ac:dyDescent="0.15">
      <c r="A164" s="2"/>
      <c r="B164" s="2" t="s">
        <v>625</v>
      </c>
      <c r="C164" t="s">
        <v>1816</v>
      </c>
      <c r="D164" t="str">
        <f t="shared" si="2"/>
        <v>FuelLandBattle, // 陸軍の戦闘時燃料使用量補正</v>
      </c>
    </row>
    <row r="165" spans="1:4" x14ac:dyDescent="0.15">
      <c r="A165" s="2"/>
      <c r="B165" s="2" t="s">
        <v>624</v>
      </c>
      <c r="C165" t="s">
        <v>1736</v>
      </c>
      <c r="D165" t="str">
        <f t="shared" si="2"/>
        <v>SupplyAirStaticDh, // 空軍の待機時物資使用量補正</v>
      </c>
    </row>
    <row r="166" spans="1:4" x14ac:dyDescent="0.15">
      <c r="A166" s="2"/>
      <c r="B166" s="2" t="s">
        <v>623</v>
      </c>
      <c r="C166" t="s">
        <v>1738</v>
      </c>
      <c r="D166" t="str">
        <f t="shared" si="2"/>
        <v>SupplyAirBattleDh, // 空軍の戦闘時物資使用量補正</v>
      </c>
    </row>
    <row r="167" spans="1:4" x14ac:dyDescent="0.15">
      <c r="A167" s="2"/>
      <c r="B167" s="2" t="s">
        <v>622</v>
      </c>
      <c r="C167" t="s">
        <v>1817</v>
      </c>
      <c r="D167" t="str">
        <f t="shared" si="2"/>
        <v>FuelAirNavalStatic, // 空軍/海軍の待機時燃料使用量補正</v>
      </c>
    </row>
    <row r="168" spans="1:4" x14ac:dyDescent="0.15">
      <c r="A168" s="2"/>
      <c r="B168" s="2" t="s">
        <v>621</v>
      </c>
      <c r="C168" t="s">
        <v>1818</v>
      </c>
      <c r="D168" t="str">
        <f t="shared" si="2"/>
        <v>FuelAirBattle, // 空軍の戦闘時燃料使用量補正</v>
      </c>
    </row>
    <row r="169" spans="1:4" x14ac:dyDescent="0.15">
      <c r="A169" s="2"/>
      <c r="B169" s="2" t="s">
        <v>620</v>
      </c>
      <c r="C169" t="s">
        <v>1733</v>
      </c>
      <c r="D169" t="str">
        <f t="shared" si="2"/>
        <v>SupplyNavalStaticDh, // 海軍の待機時物資使用量補正</v>
      </c>
    </row>
    <row r="170" spans="1:4" x14ac:dyDescent="0.15">
      <c r="A170" s="2"/>
      <c r="B170" s="2" t="s">
        <v>619</v>
      </c>
      <c r="C170" t="s">
        <v>1735</v>
      </c>
      <c r="D170" t="str">
        <f t="shared" si="2"/>
        <v>SupplyNavalBattleDh, // 海軍の戦闘時物資使用量補正</v>
      </c>
    </row>
    <row r="171" spans="1:4" x14ac:dyDescent="0.15">
      <c r="A171" s="2"/>
      <c r="B171" s="2" t="s">
        <v>618</v>
      </c>
      <c r="C171" t="s">
        <v>1819</v>
      </c>
      <c r="D171" t="str">
        <f t="shared" si="2"/>
        <v>FuelNavalNotMoving, // 海軍の非移動時燃料使用量補正</v>
      </c>
    </row>
    <row r="172" spans="1:4" x14ac:dyDescent="0.15">
      <c r="A172" s="2"/>
      <c r="B172" s="2" t="s">
        <v>617</v>
      </c>
      <c r="C172" t="s">
        <v>1820</v>
      </c>
      <c r="D172" t="str">
        <f t="shared" si="2"/>
        <v>FuelNavalBattle, // 海軍の戦闘時燃料使用量補正</v>
      </c>
    </row>
    <row r="173" spans="1:4" x14ac:dyDescent="0.15">
      <c r="A173" s="2"/>
      <c r="B173" s="2" t="s">
        <v>616</v>
      </c>
      <c r="C173" t="s">
        <v>1821</v>
      </c>
      <c r="D173" t="str">
        <f t="shared" si="2"/>
        <v>TpTransportsConversionRatio, // 輸送艦の輸送船団への変換比率</v>
      </c>
    </row>
    <row r="174" spans="1:4" x14ac:dyDescent="0.15">
      <c r="A174" s="2"/>
      <c r="B174" s="2" t="s">
        <v>615</v>
      </c>
      <c r="C174" t="s">
        <v>1822</v>
      </c>
      <c r="D174" t="str">
        <f t="shared" si="2"/>
        <v>DdEscortsConversionRatio, // 駆逐艦の護衛船団への変換比率</v>
      </c>
    </row>
    <row r="175" spans="1:4" x14ac:dyDescent="0.15">
      <c r="A175" s="2"/>
      <c r="B175" s="2" t="s">
        <v>614</v>
      </c>
      <c r="C175" t="s">
        <v>1823</v>
      </c>
      <c r="D175" t="str">
        <f t="shared" si="2"/>
        <v>ClEscortsConversionRatio, // 軽巡洋艦の護衛船団への変換比率</v>
      </c>
    </row>
    <row r="176" spans="1:4" x14ac:dyDescent="0.15">
      <c r="A176" s="2"/>
      <c r="B176" s="2" t="s">
        <v>613</v>
      </c>
      <c r="C176" t="s">
        <v>1824</v>
      </c>
      <c r="D176" t="str">
        <f t="shared" si="2"/>
        <v>CvlEscortsConversionRatio, // 軽空母の護衛船団への変換比率</v>
      </c>
    </row>
    <row r="177" spans="1:4" x14ac:dyDescent="0.15">
      <c r="A177" s="2"/>
      <c r="B177" s="2" t="s">
        <v>612</v>
      </c>
      <c r="C177" t="s">
        <v>1825</v>
      </c>
      <c r="D177" t="str">
        <f t="shared" si="2"/>
        <v>ProductionLineEdit, // 生産ラインの編集</v>
      </c>
    </row>
    <row r="178" spans="1:4" x14ac:dyDescent="0.15">
      <c r="A178" s="2"/>
      <c r="B178" s="2" t="s">
        <v>611</v>
      </c>
      <c r="C178" t="s">
        <v>1826</v>
      </c>
      <c r="D178" t="str">
        <f t="shared" si="2"/>
        <v>GearingBonusLossUpgradeUnit, // ユニット改良時のギアリングボーナス減少比率</v>
      </c>
    </row>
    <row r="179" spans="1:4" x14ac:dyDescent="0.15">
      <c r="A179" s="2"/>
      <c r="B179" s="2" t="s">
        <v>610</v>
      </c>
      <c r="C179" t="s">
        <v>1827</v>
      </c>
      <c r="D179" t="str">
        <f t="shared" si="2"/>
        <v>GearingBonusLossUpgradeBrigade, // 旅団改良時のギアリングボーナス減少比率</v>
      </c>
    </row>
    <row r="180" spans="1:4" x14ac:dyDescent="0.15">
      <c r="A180" s="2"/>
      <c r="B180" s="2" t="s">
        <v>609</v>
      </c>
      <c r="C180" t="s">
        <v>1828</v>
      </c>
      <c r="D180" t="str">
        <f t="shared" si="2"/>
        <v>DissentNukes, // 中核州核攻撃時の不満度上昇係数</v>
      </c>
    </row>
    <row r="181" spans="1:4" x14ac:dyDescent="0.15">
      <c r="A181" s="2"/>
      <c r="B181" s="2" t="s">
        <v>608</v>
      </c>
      <c r="C181" t="s">
        <v>1829</v>
      </c>
      <c r="D181" t="str">
        <f t="shared" si="2"/>
        <v>MaxDailyDissent, // 物資/消費財不足時の最大不満度上昇値</v>
      </c>
    </row>
    <row r="182" spans="1:4" x14ac:dyDescent="0.15">
      <c r="A182" s="2"/>
      <c r="B182" s="2" t="s">
        <v>607</v>
      </c>
      <c r="C182" t="s">
        <v>1830</v>
      </c>
      <c r="D182" t="str">
        <f t="shared" si="2"/>
        <v>NukesProductionModifier, // 核兵器生産補正</v>
      </c>
    </row>
    <row r="183" spans="1:4" x14ac:dyDescent="0.15">
      <c r="A183" s="2"/>
      <c r="B183" s="2" t="s">
        <v>606</v>
      </c>
      <c r="C183" t="s">
        <v>1831</v>
      </c>
      <c r="D183" t="str">
        <f t="shared" si="2"/>
        <v>ConvoySystemOptionsAllied, // 同盟国に対する船団システム</v>
      </c>
    </row>
    <row r="184" spans="1:4" x14ac:dyDescent="0.15">
      <c r="A184" s="2"/>
      <c r="B184" s="2" t="s">
        <v>605</v>
      </c>
      <c r="C184" t="s">
        <v>1832</v>
      </c>
      <c r="D184" t="str">
        <f t="shared" si="2"/>
        <v>ResourceConvoysBackUnneeded, // 不要な資源/燃料の回収比率</v>
      </c>
    </row>
    <row r="185" spans="1:4" x14ac:dyDescent="0.15">
      <c r="A185" s="2"/>
      <c r="B185" s="5" t="s">
        <v>2918</v>
      </c>
      <c r="C185" s="6" t="s">
        <v>2919</v>
      </c>
      <c r="D185" t="str">
        <f t="shared" si="2"/>
        <v>SupplyDistanceModCalculationModifier, // 遠隔地補給補正の距離係数</v>
      </c>
    </row>
    <row r="186" spans="1:4" x14ac:dyDescent="0.15">
      <c r="A186" s="2" t="s">
        <v>1674</v>
      </c>
      <c r="B186" s="2" t="s">
        <v>604</v>
      </c>
      <c r="C186" t="s">
        <v>1710</v>
      </c>
      <c r="D186" t="str">
        <f t="shared" si="2"/>
        <v>SpyMissionDaysDh, // 諜報任務の間隔</v>
      </c>
    </row>
    <row r="187" spans="1:4" x14ac:dyDescent="0.15">
      <c r="A187" s="2"/>
      <c r="B187" s="2" t="s">
        <v>603</v>
      </c>
      <c r="C187" t="s">
        <v>1711</v>
      </c>
      <c r="D187" t="str">
        <f t="shared" si="2"/>
        <v>IncreateIntelligenceLevelDaysDh, // 諜報レベルの増加間隔</v>
      </c>
    </row>
    <row r="188" spans="1:4" x14ac:dyDescent="0.15">
      <c r="A188" s="2"/>
      <c r="B188" s="2" t="s">
        <v>602</v>
      </c>
      <c r="C188" t="s">
        <v>1712</v>
      </c>
      <c r="D188" t="str">
        <f t="shared" si="2"/>
        <v>ChanceDetectSpyMissionDh, // 国内の諜報活動を発見する確率</v>
      </c>
    </row>
    <row r="189" spans="1:4" x14ac:dyDescent="0.15">
      <c r="A189" s="2"/>
      <c r="B189" s="2" t="s">
        <v>601</v>
      </c>
      <c r="C189" t="s">
        <v>1713</v>
      </c>
      <c r="D189" t="str">
        <f t="shared" si="2"/>
        <v>RelationshipsHitDetectedMissionsDh, // 諜報任務発覚時の友好度低下量</v>
      </c>
    </row>
    <row r="190" spans="1:4" x14ac:dyDescent="0.15">
      <c r="A190" s="2"/>
      <c r="B190" s="2" t="s">
        <v>600</v>
      </c>
      <c r="C190" t="s">
        <v>1833</v>
      </c>
      <c r="D190" t="str">
        <f t="shared" si="2"/>
        <v>DistanceModifier, // 諜報任務の距離補正</v>
      </c>
    </row>
    <row r="191" spans="1:4" x14ac:dyDescent="0.15">
      <c r="A191" s="2"/>
      <c r="B191" s="2" t="s">
        <v>599</v>
      </c>
      <c r="C191" t="s">
        <v>1715</v>
      </c>
      <c r="D191" t="str">
        <f t="shared" si="2"/>
        <v>DistanceModifierNeighboursDh, // 諜報任務の隣国補正</v>
      </c>
    </row>
    <row r="192" spans="1:4" x14ac:dyDescent="0.15">
      <c r="A192" s="2"/>
      <c r="B192" s="2" t="s">
        <v>598</v>
      </c>
      <c r="C192" t="s">
        <v>1834</v>
      </c>
      <c r="D192" t="str">
        <f t="shared" si="2"/>
        <v>SpyLevelBonusDistanceModifier, // 諜報レベルの距離補正</v>
      </c>
    </row>
    <row r="193" spans="1:4" x14ac:dyDescent="0.15">
      <c r="A193" s="2"/>
      <c r="B193" s="2" t="s">
        <v>597</v>
      </c>
      <c r="C193" t="s">
        <v>1835</v>
      </c>
      <c r="D193" t="str">
        <f t="shared" si="2"/>
        <v>SpyLevelBonusDistanceModifierAboveTen, // 諜報レベル10超過時の距離補正</v>
      </c>
    </row>
    <row r="194" spans="1:4" x14ac:dyDescent="0.15">
      <c r="A194" s="2"/>
      <c r="B194" s="2" t="s">
        <v>596</v>
      </c>
      <c r="C194" t="s">
        <v>1716</v>
      </c>
      <c r="D194" t="str">
        <f t="shared" si="2"/>
        <v>SpyInformationAccuracyModifierDh, // 情報の正確さ補正</v>
      </c>
    </row>
    <row r="195" spans="1:4" x14ac:dyDescent="0.15">
      <c r="A195" s="2"/>
      <c r="B195" s="2" t="s">
        <v>595</v>
      </c>
      <c r="C195" t="s">
        <v>1836</v>
      </c>
      <c r="D195" t="str">
        <f t="shared" si="2"/>
        <v>IcModifierCost, // 諜報コストのIC補正</v>
      </c>
    </row>
    <row r="196" spans="1:4" x14ac:dyDescent="0.15">
      <c r="A196" s="2"/>
      <c r="B196" s="2" t="s">
        <v>594</v>
      </c>
      <c r="C196" t="s">
        <v>1837</v>
      </c>
      <c r="D196" t="str">
        <f t="shared" si="2"/>
        <v>MinIcCostModifier, // 諜報コスト補正の最小IC</v>
      </c>
    </row>
    <row r="197" spans="1:4" x14ac:dyDescent="0.15">
      <c r="A197" s="2"/>
      <c r="B197" s="2" t="s">
        <v>593</v>
      </c>
      <c r="C197" t="s">
        <v>1718</v>
      </c>
      <c r="D197" t="str">
        <f t="shared" ref="D197:D260" si="3">B197&amp;", // "&amp;C197</f>
        <v>MaxIcCostModifierDh, // 諜報コスト補正の最大IC</v>
      </c>
    </row>
    <row r="198" spans="1:4" x14ac:dyDescent="0.15">
      <c r="A198" s="2"/>
      <c r="B198" s="2" t="s">
        <v>592</v>
      </c>
      <c r="C198" t="s">
        <v>1838</v>
      </c>
      <c r="D198" t="str">
        <f t="shared" si="3"/>
        <v>ExtraMaintenanceCostAboveTen, // 諜報レベル10超過時追加維持コスト</v>
      </c>
    </row>
    <row r="199" spans="1:4" x14ac:dyDescent="0.15">
      <c r="A199" s="2"/>
      <c r="B199" s="2" t="s">
        <v>591</v>
      </c>
      <c r="C199" t="s">
        <v>1839</v>
      </c>
      <c r="D199" t="str">
        <f t="shared" si="3"/>
        <v>ExtraCostIncreasingAboveTen, // 諜報レベル10超過時増加コスト</v>
      </c>
    </row>
    <row r="200" spans="1:4" x14ac:dyDescent="0.15">
      <c r="A200" s="2"/>
      <c r="B200" s="2" t="s">
        <v>590</v>
      </c>
      <c r="C200" t="s">
        <v>1714</v>
      </c>
      <c r="D200" t="str">
        <f t="shared" si="3"/>
        <v>ShowThirdCountrySpyReportsDh, // 第三国の諜報活動を報告</v>
      </c>
    </row>
    <row r="201" spans="1:4" x14ac:dyDescent="0.15">
      <c r="A201" s="2"/>
      <c r="B201" s="2" t="s">
        <v>589</v>
      </c>
      <c r="C201" t="s">
        <v>1840</v>
      </c>
      <c r="D201" t="str">
        <f t="shared" si="3"/>
        <v>SpiesMoneyModifier, // 諜報資金割り当て補正</v>
      </c>
    </row>
    <row r="202" spans="1:4" x14ac:dyDescent="0.15">
      <c r="A202" s="2" t="s">
        <v>1673</v>
      </c>
      <c r="B202" s="2" t="s">
        <v>588</v>
      </c>
      <c r="C202" t="s">
        <v>1841</v>
      </c>
      <c r="D202" t="str">
        <f t="shared" si="3"/>
        <v>DaysBetweenDiplomaticMissions, // 外交官派遣間隔</v>
      </c>
    </row>
    <row r="203" spans="1:4" x14ac:dyDescent="0.15">
      <c r="A203" s="2"/>
      <c r="B203" s="2" t="s">
        <v>587</v>
      </c>
      <c r="C203" t="s">
        <v>1770</v>
      </c>
      <c r="D203" t="str">
        <f t="shared" si="3"/>
        <v>TimeBetweenSliderChangesDh, // スライダー移動の間隔</v>
      </c>
    </row>
    <row r="204" spans="1:4" x14ac:dyDescent="0.15">
      <c r="A204" s="2"/>
      <c r="B204" s="2" t="s">
        <v>586</v>
      </c>
      <c r="C204" t="s">
        <v>1338</v>
      </c>
      <c r="D204" t="str">
        <f t="shared" si="3"/>
        <v>RequirementAffectSliderDh, // 政策スライダーに影響を与えるためのIC比率</v>
      </c>
    </row>
    <row r="205" spans="1:4" x14ac:dyDescent="0.15">
      <c r="A205" s="2"/>
      <c r="B205" s="2" t="s">
        <v>585</v>
      </c>
      <c r="C205" t="s">
        <v>1842</v>
      </c>
      <c r="D205" t="str">
        <f t="shared" si="3"/>
        <v>UseMinisterPersonalityReplacing, // 閣僚交代時に閣僚特性を適用する</v>
      </c>
    </row>
    <row r="206" spans="1:4" x14ac:dyDescent="0.15">
      <c r="A206" s="2"/>
      <c r="B206" s="2" t="s">
        <v>584</v>
      </c>
      <c r="C206" t="s">
        <v>1843</v>
      </c>
      <c r="D206" t="str">
        <f t="shared" si="3"/>
        <v>RelationshipHitCancelTrade, // 貿易キャンセル時の友好度低下</v>
      </c>
    </row>
    <row r="207" spans="1:4" x14ac:dyDescent="0.15">
      <c r="A207" s="2"/>
      <c r="B207" s="2" t="s">
        <v>583</v>
      </c>
      <c r="C207" t="s">
        <v>1844</v>
      </c>
      <c r="D207" t="str">
        <f t="shared" si="3"/>
        <v>RelationshipHitCancelPermanentTrade, // 永久貿易キャンセル時の友好度低下</v>
      </c>
    </row>
    <row r="208" spans="1:4" x14ac:dyDescent="0.15">
      <c r="A208" s="2"/>
      <c r="B208" s="2" t="s">
        <v>582</v>
      </c>
      <c r="C208" t="s">
        <v>1845</v>
      </c>
      <c r="D208" t="str">
        <f t="shared" si="3"/>
        <v>PuppetsJoinMastersAlliance, // 属国が宗主国の同盟に強制参加する</v>
      </c>
    </row>
    <row r="209" spans="1:4" x14ac:dyDescent="0.15">
      <c r="A209" s="2"/>
      <c r="B209" s="2" t="s">
        <v>581</v>
      </c>
      <c r="C209" t="s">
        <v>1846</v>
      </c>
      <c r="D209" t="str">
        <f t="shared" si="3"/>
        <v>MastersBecomePuppetsPuppets, // 属国の属国が設立できるか</v>
      </c>
    </row>
    <row r="210" spans="1:4" x14ac:dyDescent="0.15">
      <c r="A210" s="2"/>
      <c r="B210" s="2" t="s">
        <v>580</v>
      </c>
      <c r="C210" t="s">
        <v>1847</v>
      </c>
      <c r="D210" t="str">
        <f t="shared" si="3"/>
        <v>AllowManualClaimsChange, // 領有権主張の変更</v>
      </c>
    </row>
    <row r="211" spans="1:4" x14ac:dyDescent="0.15">
      <c r="A211" s="2"/>
      <c r="B211" s="2" t="s">
        <v>579</v>
      </c>
      <c r="C211" t="s">
        <v>1848</v>
      </c>
      <c r="D211" t="str">
        <f t="shared" si="3"/>
        <v>BelligerenceClaimedProvince, // 領有権主張時の好戦性上昇値</v>
      </c>
    </row>
    <row r="212" spans="1:4" x14ac:dyDescent="0.15">
      <c r="A212" s="2"/>
      <c r="B212" s="2" t="s">
        <v>578</v>
      </c>
      <c r="C212" t="s">
        <v>1849</v>
      </c>
      <c r="D212" t="str">
        <f t="shared" si="3"/>
        <v>BelligerenceClaimsRemoval, // 領有権撤回時の好戦性減少値</v>
      </c>
    </row>
    <row r="213" spans="1:4" x14ac:dyDescent="0.15">
      <c r="A213" s="2"/>
      <c r="B213" s="2" t="s">
        <v>577</v>
      </c>
      <c r="C213" t="s">
        <v>1850</v>
      </c>
      <c r="D213" t="str">
        <f t="shared" si="3"/>
        <v>JoinAutomaticallyAllesAxis, // 宣戦布告された時に対抗陣営へ自動加盟</v>
      </c>
    </row>
    <row r="214" spans="1:4" x14ac:dyDescent="0.15">
      <c r="A214" s="2"/>
      <c r="B214" s="2" t="s">
        <v>576</v>
      </c>
      <c r="C214" t="s">
        <v>1851</v>
      </c>
      <c r="D214" t="str">
        <f t="shared" si="3"/>
        <v>AllowChangeHosHog, // 国家元首/政府首班の交代</v>
      </c>
    </row>
    <row r="215" spans="1:4" x14ac:dyDescent="0.15">
      <c r="A215" s="2"/>
      <c r="B215" s="2" t="s">
        <v>575</v>
      </c>
      <c r="C215" t="s">
        <v>1852</v>
      </c>
      <c r="D215" t="str">
        <f t="shared" si="3"/>
        <v>ChangeTagCoup, // クーデター発生時に兄弟国へ変更</v>
      </c>
    </row>
    <row r="216" spans="1:4" x14ac:dyDescent="0.15">
      <c r="A216" s="2"/>
      <c r="B216" s="2" t="s">
        <v>574</v>
      </c>
      <c r="C216" t="s">
        <v>1853</v>
      </c>
      <c r="D216" t="str">
        <f t="shared" si="3"/>
        <v>FilterReleaseCountries, // 独立可能国設定</v>
      </c>
    </row>
    <row r="217" spans="1:4" x14ac:dyDescent="0.15">
      <c r="A217" s="2"/>
      <c r="B217" s="3" t="s">
        <v>2629</v>
      </c>
      <c r="C217" t="s">
        <v>2630</v>
      </c>
      <c r="D217" t="str">
        <f t="shared" si="3"/>
        <v>ReturnOccupiedProvinces, // 占領プロヴィンス返還日数</v>
      </c>
    </row>
    <row r="218" spans="1:4" x14ac:dyDescent="0.15">
      <c r="A218" s="2" t="s">
        <v>1671</v>
      </c>
      <c r="B218" s="2" t="s">
        <v>573</v>
      </c>
      <c r="C218" t="s">
        <v>1854</v>
      </c>
      <c r="D218" t="str">
        <f t="shared" si="3"/>
        <v>LandXpGainFactor, // 陸軍経験値入手係数</v>
      </c>
    </row>
    <row r="219" spans="1:4" x14ac:dyDescent="0.15">
      <c r="A219" s="2"/>
      <c r="B219" s="2" t="s">
        <v>572</v>
      </c>
      <c r="C219" t="s">
        <v>1855</v>
      </c>
      <c r="D219" t="str">
        <f t="shared" si="3"/>
        <v>NavalXpGainFactor, // 海軍経験値入手係数</v>
      </c>
    </row>
    <row r="220" spans="1:4" x14ac:dyDescent="0.15">
      <c r="A220" s="2"/>
      <c r="B220" s="2" t="s">
        <v>571</v>
      </c>
      <c r="C220" t="s">
        <v>1856</v>
      </c>
      <c r="D220" t="str">
        <f t="shared" si="3"/>
        <v>AirXpGainFactor, // 空軍経験値入手係数</v>
      </c>
    </row>
    <row r="221" spans="1:4" x14ac:dyDescent="0.15">
      <c r="A221" s="2"/>
      <c r="B221" s="2" t="s">
        <v>403</v>
      </c>
      <c r="C221" t="s">
        <v>1857</v>
      </c>
      <c r="D221" t="str">
        <f t="shared" si="3"/>
        <v>AirDogfightXpGainFactor, // 空軍空戦時経験値入手係数</v>
      </c>
    </row>
    <row r="222" spans="1:4" x14ac:dyDescent="0.15">
      <c r="A222" s="2"/>
      <c r="B222" s="2" t="s">
        <v>570</v>
      </c>
      <c r="C222" t="s">
        <v>1858</v>
      </c>
      <c r="D222" t="str">
        <f t="shared" si="3"/>
        <v>DivisionXpGainFactor, // 師団経験値入手係数</v>
      </c>
    </row>
    <row r="223" spans="1:4" x14ac:dyDescent="0.15">
      <c r="A223" s="2"/>
      <c r="B223" s="2" t="s">
        <v>569</v>
      </c>
      <c r="C223" t="s">
        <v>1859</v>
      </c>
      <c r="D223" t="str">
        <f t="shared" si="3"/>
        <v>LeaderXpGainFactor, // 指揮官経験値入手係数</v>
      </c>
    </row>
    <row r="224" spans="1:4" x14ac:dyDescent="0.15">
      <c r="A224" s="2"/>
      <c r="B224" s="2" t="s">
        <v>568</v>
      </c>
      <c r="C224" t="s">
        <v>1860</v>
      </c>
      <c r="D224" t="str">
        <f t="shared" si="3"/>
        <v>AttritionSeverityModifier, // 消耗係数</v>
      </c>
    </row>
    <row r="225" spans="1:4" x14ac:dyDescent="0.15">
      <c r="A225" s="2"/>
      <c r="B225" s="2" t="s">
        <v>507</v>
      </c>
      <c r="C225" t="s">
        <v>1861</v>
      </c>
      <c r="D225" t="str">
        <f t="shared" si="3"/>
        <v>NoSupplyAttritionSeverity, // 無補給時の自然条件消耗係数</v>
      </c>
    </row>
    <row r="226" spans="1:4" x14ac:dyDescent="0.15">
      <c r="A226" s="2"/>
      <c r="B226" s="2" t="s">
        <v>506</v>
      </c>
      <c r="C226" t="s">
        <v>1862</v>
      </c>
      <c r="D226" t="str">
        <f t="shared" si="3"/>
        <v>NoSupplyMinimunAttrition, // 無補給時の消耗係数</v>
      </c>
    </row>
    <row r="227" spans="1:4" x14ac:dyDescent="0.15">
      <c r="A227" s="2"/>
      <c r="B227" s="2" t="s">
        <v>2631</v>
      </c>
      <c r="C227" t="s">
        <v>2635</v>
      </c>
      <c r="D227" t="str">
        <f t="shared" si="3"/>
        <v>OutOfSupplyAttritionLand, // 無補給時の陸軍戦力消耗</v>
      </c>
    </row>
    <row r="228" spans="1:4" x14ac:dyDescent="0.15">
      <c r="A228" s="2"/>
      <c r="B228" s="2" t="s">
        <v>2632</v>
      </c>
      <c r="C228" t="s">
        <v>2636</v>
      </c>
      <c r="D228" t="str">
        <f t="shared" si="3"/>
        <v>OutOfSupplyAttritionNaval, // 無補給時の海軍戦力消耗</v>
      </c>
    </row>
    <row r="229" spans="1:4" x14ac:dyDescent="0.15">
      <c r="A229" s="2"/>
      <c r="B229" s="2" t="s">
        <v>2633</v>
      </c>
      <c r="C229" t="s">
        <v>2637</v>
      </c>
      <c r="D229" t="str">
        <f t="shared" si="3"/>
        <v>OutOfSupplyAttritionAir, // 無補給時の空軍戦力消耗</v>
      </c>
    </row>
    <row r="230" spans="1:4" x14ac:dyDescent="0.15">
      <c r="A230" s="2"/>
      <c r="B230" s="2" t="s">
        <v>2634</v>
      </c>
      <c r="C230" t="s">
        <v>2638</v>
      </c>
      <c r="D230" t="str">
        <f t="shared" si="3"/>
        <v>LowestStrAttritionLosses, // 消耗による戦力低下下限</v>
      </c>
    </row>
    <row r="231" spans="1:4" x14ac:dyDescent="0.15">
      <c r="A231" s="2"/>
      <c r="B231" s="2" t="s">
        <v>567</v>
      </c>
      <c r="C231" t="s">
        <v>1863</v>
      </c>
      <c r="D231" t="str">
        <f t="shared" si="3"/>
        <v>BaseProximity, // 基地戦闘補正</v>
      </c>
    </row>
    <row r="232" spans="1:4" x14ac:dyDescent="0.15">
      <c r="A232" s="2"/>
      <c r="B232" s="2" t="s">
        <v>566</v>
      </c>
      <c r="C232" t="s">
        <v>1864</v>
      </c>
      <c r="D232" t="str">
        <f t="shared" si="3"/>
        <v>ShoreBombardmentModifier, // 艦砲射撃戦闘補正</v>
      </c>
    </row>
    <row r="233" spans="1:4" x14ac:dyDescent="0.15">
      <c r="A233" s="2"/>
      <c r="B233" s="2" t="s">
        <v>432</v>
      </c>
      <c r="C233" t="s">
        <v>1865</v>
      </c>
      <c r="D233" t="str">
        <f t="shared" si="3"/>
        <v>ShoreBombardmentCap, // 艦砲射撃戦闘効率上限</v>
      </c>
    </row>
    <row r="234" spans="1:4" x14ac:dyDescent="0.15">
      <c r="A234" s="2"/>
      <c r="B234" s="2" t="s">
        <v>565</v>
      </c>
      <c r="C234" t="s">
        <v>1866</v>
      </c>
      <c r="D234" t="str">
        <f t="shared" si="3"/>
        <v>InvasionModifier, // 強襲上陸ペナルティ</v>
      </c>
    </row>
    <row r="235" spans="1:4" x14ac:dyDescent="0.15">
      <c r="A235" s="2"/>
      <c r="B235" s="2" t="s">
        <v>564</v>
      </c>
      <c r="C235" t="s">
        <v>1867</v>
      </c>
      <c r="D235" t="str">
        <f t="shared" si="3"/>
        <v>MultipleCombatModifier, // 側面攻撃ペナルティ</v>
      </c>
    </row>
    <row r="236" spans="1:4" x14ac:dyDescent="0.15">
      <c r="A236" s="2"/>
      <c r="B236" s="2" t="s">
        <v>563</v>
      </c>
      <c r="C236" t="s">
        <v>1868</v>
      </c>
      <c r="D236" t="str">
        <f t="shared" si="3"/>
        <v>OffensiveCombinedArmsBonus, // 攻撃側諸兵科連合ボーナス</v>
      </c>
    </row>
    <row r="237" spans="1:4" x14ac:dyDescent="0.15">
      <c r="A237" s="2"/>
      <c r="B237" s="2" t="s">
        <v>562</v>
      </c>
      <c r="C237" t="s">
        <v>1869</v>
      </c>
      <c r="D237" t="str">
        <f t="shared" si="3"/>
        <v>DefensiveCombinedArmsBonus, // 防御側諸兵科連合ボーナス</v>
      </c>
    </row>
    <row r="238" spans="1:4" x14ac:dyDescent="0.15">
      <c r="A238" s="2"/>
      <c r="B238" s="2" t="s">
        <v>561</v>
      </c>
      <c r="C238" t="s">
        <v>1870</v>
      </c>
      <c r="D238" t="str">
        <f t="shared" si="3"/>
        <v>SurpriseModifier, // 奇襲攻撃ペナルティ</v>
      </c>
    </row>
    <row r="239" spans="1:4" x14ac:dyDescent="0.15">
      <c r="A239" s="2"/>
      <c r="B239" s="2" t="s">
        <v>560</v>
      </c>
      <c r="C239" t="s">
        <v>1871</v>
      </c>
      <c r="D239" t="str">
        <f t="shared" si="3"/>
        <v>LandCommandLimitModifier, // 陸軍指揮上限ペナルティ</v>
      </c>
    </row>
    <row r="240" spans="1:4" x14ac:dyDescent="0.15">
      <c r="A240" s="2"/>
      <c r="B240" s="2" t="s">
        <v>559</v>
      </c>
      <c r="C240" t="s">
        <v>1872</v>
      </c>
      <c r="D240" t="str">
        <f t="shared" si="3"/>
        <v>AirCommandLimitModifier, // 空軍指揮上限ペナルティ</v>
      </c>
    </row>
    <row r="241" spans="1:4" x14ac:dyDescent="0.15">
      <c r="A241" s="2"/>
      <c r="B241" s="2" t="s">
        <v>558</v>
      </c>
      <c r="C241" t="s">
        <v>1873</v>
      </c>
      <c r="D241" t="str">
        <f t="shared" si="3"/>
        <v>NavalCommandLimitModifier, // 海軍指揮上限ペナルティ</v>
      </c>
    </row>
    <row r="242" spans="1:4" x14ac:dyDescent="0.15">
      <c r="A242" s="2"/>
      <c r="B242" s="2" t="s">
        <v>557</v>
      </c>
      <c r="C242" t="s">
        <v>1874</v>
      </c>
      <c r="D242" t="str">
        <f t="shared" si="3"/>
        <v>EnvelopmentModifier, // 多方面攻撃補正</v>
      </c>
    </row>
    <row r="243" spans="1:4" x14ac:dyDescent="0.15">
      <c r="A243" s="2"/>
      <c r="B243" s="2" t="s">
        <v>556</v>
      </c>
      <c r="C243" t="s">
        <v>1875</v>
      </c>
      <c r="D243" t="str">
        <f t="shared" si="3"/>
        <v>EncircledModifier, // 包囲攻撃ペナルティ</v>
      </c>
    </row>
    <row r="244" spans="1:4" x14ac:dyDescent="0.15">
      <c r="A244" s="2"/>
      <c r="B244" s="2" t="s">
        <v>555</v>
      </c>
      <c r="C244" t="s">
        <v>1876</v>
      </c>
      <c r="D244" t="str">
        <f t="shared" si="3"/>
        <v>LandFortMultiplier, // 要塞攻撃ペナルティ</v>
      </c>
    </row>
    <row r="245" spans="1:4" x14ac:dyDescent="0.15">
      <c r="A245" s="2"/>
      <c r="B245" s="2" t="s">
        <v>554</v>
      </c>
      <c r="C245" t="s">
        <v>1877</v>
      </c>
      <c r="D245" t="str">
        <f t="shared" si="3"/>
        <v>CoastalFortMultiplier, // 沿岸要塞攻撃ペナルティ</v>
      </c>
    </row>
    <row r="246" spans="1:4" x14ac:dyDescent="0.15">
      <c r="A246" s="2"/>
      <c r="B246" s="2" t="s">
        <v>402</v>
      </c>
      <c r="C246" t="s">
        <v>1878</v>
      </c>
      <c r="D246" t="str">
        <f t="shared" si="3"/>
        <v>HardUnitsAttackingUrbanPenalty, // 装甲ユニットの都市攻撃ペナルティ</v>
      </c>
    </row>
    <row r="247" spans="1:4" x14ac:dyDescent="0.15">
      <c r="A247" s="2"/>
      <c r="B247" s="2" t="s">
        <v>553</v>
      </c>
      <c r="C247" t="s">
        <v>1879</v>
      </c>
      <c r="D247" t="str">
        <f t="shared" si="3"/>
        <v>DissentMultiplier, // 国民不満度ペナルティ</v>
      </c>
    </row>
    <row r="248" spans="1:4" x14ac:dyDescent="0.15">
      <c r="A248" s="2"/>
      <c r="B248" s="2" t="s">
        <v>552</v>
      </c>
      <c r="C248" t="s">
        <v>1880</v>
      </c>
      <c r="D248" t="str">
        <f t="shared" si="3"/>
        <v>SupplyProblemsModifier, // 補給不足ペナルティ</v>
      </c>
    </row>
    <row r="249" spans="1:4" x14ac:dyDescent="0.15">
      <c r="A249" s="2"/>
      <c r="B249" s="2" t="s">
        <v>401</v>
      </c>
      <c r="C249" t="s">
        <v>1881</v>
      </c>
      <c r="D249" t="str">
        <f t="shared" si="3"/>
        <v>SupplyProblemsModifierLand, // 陸軍物資不足ペナルティ</v>
      </c>
    </row>
    <row r="250" spans="1:4" x14ac:dyDescent="0.15">
      <c r="A250" s="2"/>
      <c r="B250" s="2" t="s">
        <v>400</v>
      </c>
      <c r="C250" t="s">
        <v>1882</v>
      </c>
      <c r="D250" t="str">
        <f t="shared" si="3"/>
        <v>SupplyProblemsModifierAir, // 空軍物資不足ペナルティ</v>
      </c>
    </row>
    <row r="251" spans="1:4" x14ac:dyDescent="0.15">
      <c r="A251" s="2"/>
      <c r="B251" s="2" t="s">
        <v>399</v>
      </c>
      <c r="C251" t="s">
        <v>1883</v>
      </c>
      <c r="D251" t="str">
        <f t="shared" si="3"/>
        <v>SupplyProblemsModifierNaval, // 海軍物資不足ペナルティ</v>
      </c>
    </row>
    <row r="252" spans="1:4" x14ac:dyDescent="0.15">
      <c r="A252" s="2"/>
      <c r="B252" s="2" t="s">
        <v>398</v>
      </c>
      <c r="C252" t="s">
        <v>1884</v>
      </c>
      <c r="D252" t="str">
        <f t="shared" si="3"/>
        <v>FuelProblemsModifierLand, // 陸軍燃料不足ペナルティ</v>
      </c>
    </row>
    <row r="253" spans="1:4" x14ac:dyDescent="0.15">
      <c r="A253" s="2"/>
      <c r="B253" s="2" t="s">
        <v>397</v>
      </c>
      <c r="C253" t="s">
        <v>1885</v>
      </c>
      <c r="D253" t="str">
        <f t="shared" si="3"/>
        <v>FuelProblemsModifierAir, // 空軍燃料不足ペナルティ</v>
      </c>
    </row>
    <row r="254" spans="1:4" x14ac:dyDescent="0.15">
      <c r="A254" s="2"/>
      <c r="B254" s="2" t="s">
        <v>396</v>
      </c>
      <c r="C254" t="s">
        <v>1886</v>
      </c>
      <c r="D254" t="str">
        <f t="shared" si="3"/>
        <v>FuelProblemsModifierNaval, // 海軍燃料不足ペナルティ</v>
      </c>
    </row>
    <row r="255" spans="1:4" x14ac:dyDescent="0.15">
      <c r="A255" s="2"/>
      <c r="B255" s="4" t="s">
        <v>2920</v>
      </c>
      <c r="C255" t="s">
        <v>1887</v>
      </c>
      <c r="D255" t="str">
        <f t="shared" si="3"/>
        <v>RaderStationMultiplier, // レーダー補正</v>
      </c>
    </row>
    <row r="256" spans="1:4" x14ac:dyDescent="0.15">
      <c r="A256" s="2"/>
      <c r="B256" s="2" t="s">
        <v>505</v>
      </c>
      <c r="C256" t="s">
        <v>1888</v>
      </c>
      <c r="D256" t="str">
        <f t="shared" si="3"/>
        <v>RaderStationAaMultiplier, // レーダー/対空砲複合補正</v>
      </c>
    </row>
    <row r="257" spans="1:4" x14ac:dyDescent="0.15">
      <c r="A257" s="2"/>
      <c r="B257" s="2" t="s">
        <v>550</v>
      </c>
      <c r="C257" t="s">
        <v>1889</v>
      </c>
      <c r="D257" t="str">
        <f t="shared" si="3"/>
        <v>InterceptorBomberModifier, // 爆撃機迎撃ボーナス</v>
      </c>
    </row>
    <row r="258" spans="1:4" x14ac:dyDescent="0.15">
      <c r="A258" s="2"/>
      <c r="B258" s="2" t="s">
        <v>549</v>
      </c>
      <c r="C258" t="s">
        <v>1890</v>
      </c>
      <c r="D258" t="str">
        <f t="shared" si="3"/>
        <v>AirOverstackingModifier, // 空軍スタックペナルティ</v>
      </c>
    </row>
    <row r="259" spans="1:4" x14ac:dyDescent="0.15">
      <c r="A259" s="2"/>
      <c r="B259" s="2" t="s">
        <v>504</v>
      </c>
      <c r="C259" t="s">
        <v>1289</v>
      </c>
      <c r="D259" t="str">
        <f t="shared" si="3"/>
        <v>AirOverstackingModifierAoD, // 空軍スタックペナルティ</v>
      </c>
    </row>
    <row r="260" spans="1:4" x14ac:dyDescent="0.15">
      <c r="A260" s="2"/>
      <c r="B260" s="2" t="s">
        <v>548</v>
      </c>
      <c r="C260" t="s">
        <v>1891</v>
      </c>
      <c r="D260" t="str">
        <f t="shared" si="3"/>
        <v>NavalOverstackingModifier, // 海軍スタックペナルティ</v>
      </c>
    </row>
    <row r="261" spans="1:4" x14ac:dyDescent="0.15">
      <c r="A261" s="2"/>
      <c r="B261" s="5" t="s">
        <v>2921</v>
      </c>
      <c r="C261" s="6" t="s">
        <v>2923</v>
      </c>
      <c r="D261" t="str">
        <f t="shared" ref="D261:D262" si="4">B261&amp;", // "&amp;C261</f>
        <v>BombingEntrenchedArmiesModifier, // 対塹壕爆撃時ペナルティ</v>
      </c>
    </row>
    <row r="262" spans="1:4" x14ac:dyDescent="0.15">
      <c r="A262" s="2"/>
      <c r="B262" s="5" t="s">
        <v>2922</v>
      </c>
      <c r="C262" s="6" t="s">
        <v>2924</v>
      </c>
      <c r="D262" t="str">
        <f t="shared" si="4"/>
        <v>DefendingEntrenchedArmiesModifier, // 塹壕防御ボーナス</v>
      </c>
    </row>
    <row r="263" spans="1:4" x14ac:dyDescent="0.15">
      <c r="A263" s="2"/>
      <c r="B263" s="2" t="s">
        <v>547</v>
      </c>
      <c r="C263" t="s">
        <v>1892</v>
      </c>
      <c r="D263" t="str">
        <f t="shared" ref="D263:D326" si="5">B263&amp;", // "&amp;C263</f>
        <v>LandLeaderCommandLimitRank0, // 陸軍元帥指揮上限</v>
      </c>
    </row>
    <row r="264" spans="1:4" x14ac:dyDescent="0.15">
      <c r="A264" s="2"/>
      <c r="B264" s="2" t="s">
        <v>546</v>
      </c>
      <c r="C264" t="s">
        <v>1893</v>
      </c>
      <c r="D264" t="str">
        <f t="shared" si="5"/>
        <v>LandLeaderCommandLimitRank1, // 陸軍大将指揮上限</v>
      </c>
    </row>
    <row r="265" spans="1:4" x14ac:dyDescent="0.15">
      <c r="A265" s="2"/>
      <c r="B265" s="2" t="s">
        <v>545</v>
      </c>
      <c r="C265" t="s">
        <v>1894</v>
      </c>
      <c r="D265" t="str">
        <f t="shared" si="5"/>
        <v>LandLeaderCommandLimitRank2, // 陸軍中将指揮上限</v>
      </c>
    </row>
    <row r="266" spans="1:4" x14ac:dyDescent="0.15">
      <c r="A266" s="2"/>
      <c r="B266" s="2" t="s">
        <v>544</v>
      </c>
      <c r="C266" t="s">
        <v>1895</v>
      </c>
      <c r="D266" t="str">
        <f t="shared" si="5"/>
        <v>LandLeaderCommandLimitRank3, // 陸軍少将指揮上限</v>
      </c>
    </row>
    <row r="267" spans="1:4" x14ac:dyDescent="0.15">
      <c r="A267" s="2"/>
      <c r="B267" s="2" t="s">
        <v>543</v>
      </c>
      <c r="C267" t="s">
        <v>1896</v>
      </c>
      <c r="D267" t="str">
        <f t="shared" si="5"/>
        <v>AirLeaderCommandLimitRank0, // 空軍元帥指揮上限</v>
      </c>
    </row>
    <row r="268" spans="1:4" x14ac:dyDescent="0.15">
      <c r="A268" s="2"/>
      <c r="B268" s="2" t="s">
        <v>542</v>
      </c>
      <c r="C268" t="s">
        <v>1897</v>
      </c>
      <c r="D268" t="str">
        <f t="shared" si="5"/>
        <v>AirLeaderCommandLimitRank1, // 空軍大将指揮上限</v>
      </c>
    </row>
    <row r="269" spans="1:4" x14ac:dyDescent="0.15">
      <c r="A269" s="2"/>
      <c r="B269" s="2" t="s">
        <v>541</v>
      </c>
      <c r="C269" t="s">
        <v>1898</v>
      </c>
      <c r="D269" t="str">
        <f t="shared" si="5"/>
        <v>AirLeaderCommandLimitRank2, // 空軍中将指揮上限</v>
      </c>
    </row>
    <row r="270" spans="1:4" x14ac:dyDescent="0.15">
      <c r="A270" s="2"/>
      <c r="B270" s="2" t="s">
        <v>540</v>
      </c>
      <c r="C270" t="s">
        <v>1899</v>
      </c>
      <c r="D270" t="str">
        <f t="shared" si="5"/>
        <v>AirLeaderCommandLimitRank3, // 空軍少将指揮上限</v>
      </c>
    </row>
    <row r="271" spans="1:4" x14ac:dyDescent="0.15">
      <c r="A271" s="2"/>
      <c r="B271" s="2" t="s">
        <v>539</v>
      </c>
      <c r="C271" t="s">
        <v>1900</v>
      </c>
      <c r="D271" t="str">
        <f t="shared" si="5"/>
        <v>NavalLeaderCommandLimitRank0, // 海軍元帥指揮上限</v>
      </c>
    </row>
    <row r="272" spans="1:4" x14ac:dyDescent="0.15">
      <c r="A272" s="2"/>
      <c r="B272" s="2" t="s">
        <v>538</v>
      </c>
      <c r="C272" t="s">
        <v>1901</v>
      </c>
      <c r="D272" t="str">
        <f t="shared" si="5"/>
        <v>NavalLeaderCommandLimitRank1, // 海軍大将指揮上限</v>
      </c>
    </row>
    <row r="273" spans="1:4" x14ac:dyDescent="0.15">
      <c r="A273" s="2"/>
      <c r="B273" s="2" t="s">
        <v>537</v>
      </c>
      <c r="C273" t="s">
        <v>1902</v>
      </c>
      <c r="D273" t="str">
        <f t="shared" si="5"/>
        <v>NavalLeaderCommandLimitRank2, // 海軍中将指揮上限</v>
      </c>
    </row>
    <row r="274" spans="1:4" x14ac:dyDescent="0.15">
      <c r="A274" s="2"/>
      <c r="B274" s="2" t="s">
        <v>536</v>
      </c>
      <c r="C274" t="s">
        <v>1903</v>
      </c>
      <c r="D274" t="str">
        <f t="shared" si="5"/>
        <v>NavalLeaderCommandLimitRank3, // 海軍少将指揮上限</v>
      </c>
    </row>
    <row r="275" spans="1:4" x14ac:dyDescent="0.15">
      <c r="A275" s="2"/>
      <c r="B275" s="2" t="s">
        <v>535</v>
      </c>
      <c r="C275" t="s">
        <v>1904</v>
      </c>
      <c r="D275" t="str">
        <f t="shared" si="5"/>
        <v>HqCommandLimitFactor, // 司令部指揮上限係数</v>
      </c>
    </row>
    <row r="276" spans="1:4" x14ac:dyDescent="0.15">
      <c r="A276" s="2"/>
      <c r="B276" s="2" t="s">
        <v>534</v>
      </c>
      <c r="C276" t="s">
        <v>1905</v>
      </c>
      <c r="D276" t="str">
        <f t="shared" si="5"/>
        <v>ConvoyProtectionFactor, // 輸送船団護衛係数</v>
      </c>
    </row>
    <row r="277" spans="1:4" x14ac:dyDescent="0.15">
      <c r="A277" s="2"/>
      <c r="B277" s="2" t="s">
        <v>395</v>
      </c>
      <c r="C277" t="s">
        <v>2645</v>
      </c>
      <c r="D277" t="str">
        <f t="shared" si="5"/>
        <v>ConvoyEscortsModel, // 輸送船団護衛艦モデル</v>
      </c>
    </row>
    <row r="278" spans="1:4" x14ac:dyDescent="0.15">
      <c r="A278" s="2"/>
      <c r="B278" s="2" t="s">
        <v>2639</v>
      </c>
      <c r="C278" t="s">
        <v>2642</v>
      </c>
      <c r="D278" t="str">
        <f t="shared" si="5"/>
        <v>ConvoyTransportsModel, // 輸送船団輸送艦モデル</v>
      </c>
    </row>
    <row r="279" spans="1:4" x14ac:dyDescent="0.15">
      <c r="A279" s="2"/>
      <c r="B279" s="2" t="s">
        <v>2640</v>
      </c>
      <c r="C279" t="s">
        <v>2643</v>
      </c>
      <c r="D279" t="str">
        <f t="shared" si="5"/>
        <v>ChanceEscortCarrier, // 輸送船団護衛空母比率</v>
      </c>
    </row>
    <row r="280" spans="1:4" x14ac:dyDescent="0.15">
      <c r="A280" s="2"/>
      <c r="B280" s="2" t="s">
        <v>2641</v>
      </c>
      <c r="C280" t="s">
        <v>2644</v>
      </c>
      <c r="D280" t="str">
        <f t="shared" si="5"/>
        <v>ConvoyEscortCarrierModel, // 輸送船団護衛空母モデル</v>
      </c>
    </row>
    <row r="281" spans="1:4" x14ac:dyDescent="0.15">
      <c r="A281" s="2"/>
      <c r="B281" s="2" t="s">
        <v>533</v>
      </c>
      <c r="C281" t="s">
        <v>1906</v>
      </c>
      <c r="D281" t="str">
        <f t="shared" si="5"/>
        <v>DelayAfterCombatEnds, // 戦闘後命令遅延時間</v>
      </c>
    </row>
    <row r="282" spans="1:4" x14ac:dyDescent="0.15">
      <c r="A282" s="2"/>
      <c r="B282" s="2" t="s">
        <v>503</v>
      </c>
      <c r="C282" t="s">
        <v>1907</v>
      </c>
      <c r="D282" t="str">
        <f t="shared" si="5"/>
        <v>LandDelayBeforeOrders, // 陸軍命令遅延時間</v>
      </c>
    </row>
    <row r="283" spans="1:4" x14ac:dyDescent="0.15">
      <c r="A283" s="2"/>
      <c r="B283" s="2" t="s">
        <v>502</v>
      </c>
      <c r="C283" t="s">
        <v>1908</v>
      </c>
      <c r="D283" t="str">
        <f t="shared" si="5"/>
        <v>NavalDelayBeforeOrders, // 海軍命令遅延時間</v>
      </c>
    </row>
    <row r="284" spans="1:4" x14ac:dyDescent="0.15">
      <c r="A284" s="2"/>
      <c r="B284" s="2" t="s">
        <v>501</v>
      </c>
      <c r="C284" t="s">
        <v>1909</v>
      </c>
      <c r="D284" t="str">
        <f t="shared" si="5"/>
        <v>AirDelayBeforeOrders, // 空軍命令遅延時間</v>
      </c>
    </row>
    <row r="285" spans="1:4" x14ac:dyDescent="0.15">
      <c r="A285" s="2"/>
      <c r="B285" s="2" t="s">
        <v>532</v>
      </c>
      <c r="C285" t="s">
        <v>1910</v>
      </c>
      <c r="D285" t="str">
        <f t="shared" si="5"/>
        <v>MaximumSizesAirStacks, // 空軍最大スタックサイズ</v>
      </c>
    </row>
    <row r="286" spans="1:4" x14ac:dyDescent="0.15">
      <c r="A286" s="2"/>
      <c r="B286" s="2" t="s">
        <v>394</v>
      </c>
      <c r="C286" t="s">
        <v>1911</v>
      </c>
      <c r="D286" t="str">
        <f t="shared" si="5"/>
        <v>DurationAirToAirBattles, // 空戦最小戦闘時間</v>
      </c>
    </row>
    <row r="287" spans="1:4" x14ac:dyDescent="0.15">
      <c r="A287" s="2"/>
      <c r="B287" s="2" t="s">
        <v>393</v>
      </c>
      <c r="C287" t="s">
        <v>1912</v>
      </c>
      <c r="D287" t="str">
        <f t="shared" si="5"/>
        <v>DurationNavalPortBombing, // 港湾攻撃最小戦闘時間</v>
      </c>
    </row>
    <row r="288" spans="1:4" x14ac:dyDescent="0.15">
      <c r="A288" s="2"/>
      <c r="B288" s="2" t="s">
        <v>392</v>
      </c>
      <c r="C288" t="s">
        <v>1913</v>
      </c>
      <c r="D288" t="str">
        <f t="shared" si="5"/>
        <v>DurationStrategicBombing, // 戦略爆撃最小戦闘時間</v>
      </c>
    </row>
    <row r="289" spans="1:4" x14ac:dyDescent="0.15">
      <c r="A289" s="2"/>
      <c r="B289" s="2" t="s">
        <v>391</v>
      </c>
      <c r="C289" t="s">
        <v>1914</v>
      </c>
      <c r="D289" t="str">
        <f t="shared" si="5"/>
        <v>DurationGroundAttackBombing, // 地上爆撃最小戦闘時間</v>
      </c>
    </row>
    <row r="290" spans="1:4" x14ac:dyDescent="0.15">
      <c r="A290" s="2"/>
      <c r="B290" s="2" t="s">
        <v>531</v>
      </c>
      <c r="C290" t="s">
        <v>1915</v>
      </c>
      <c r="D290" t="str">
        <f t="shared" si="5"/>
        <v>EffectExperienceCombat, // 経験値補正</v>
      </c>
    </row>
    <row r="291" spans="1:4" x14ac:dyDescent="0.15">
      <c r="A291" s="2"/>
      <c r="B291" s="2" t="s">
        <v>530</v>
      </c>
      <c r="C291" t="s">
        <v>1916</v>
      </c>
      <c r="D291" t="str">
        <f t="shared" si="5"/>
        <v>DamageNavalBasesBombing, // 海軍基地戦略爆撃係数</v>
      </c>
    </row>
    <row r="292" spans="1:4" x14ac:dyDescent="0.15">
      <c r="A292" s="2"/>
      <c r="B292" s="2" t="s">
        <v>529</v>
      </c>
      <c r="C292" t="s">
        <v>1917</v>
      </c>
      <c r="D292" t="str">
        <f t="shared" si="5"/>
        <v>DamageAirBaseBombing, // 空軍基地戦略爆撃係数</v>
      </c>
    </row>
    <row r="293" spans="1:4" x14ac:dyDescent="0.15">
      <c r="A293" s="2"/>
      <c r="B293" s="2" t="s">
        <v>528</v>
      </c>
      <c r="C293" t="s">
        <v>1918</v>
      </c>
      <c r="D293" t="str">
        <f t="shared" si="5"/>
        <v>DamageAaBombing, // 対空砲戦略爆撃係数</v>
      </c>
    </row>
    <row r="294" spans="1:4" x14ac:dyDescent="0.15">
      <c r="A294" s="2"/>
      <c r="B294" s="2" t="s">
        <v>527</v>
      </c>
      <c r="C294" t="s">
        <v>1919</v>
      </c>
      <c r="D294" t="str">
        <f t="shared" si="5"/>
        <v>DamageRocketBombing, // ロケット試験場戦略爆撃係数</v>
      </c>
    </row>
    <row r="295" spans="1:4" x14ac:dyDescent="0.15">
      <c r="A295" s="2"/>
      <c r="B295" s="2" t="s">
        <v>526</v>
      </c>
      <c r="C295" t="s">
        <v>1920</v>
      </c>
      <c r="D295" t="str">
        <f t="shared" si="5"/>
        <v>DamageNukeBombing, // 原子炉戦略爆撃係数</v>
      </c>
    </row>
    <row r="296" spans="1:4" x14ac:dyDescent="0.15">
      <c r="A296" s="2"/>
      <c r="B296" s="2" t="s">
        <v>525</v>
      </c>
      <c r="C296" t="s">
        <v>1921</v>
      </c>
      <c r="D296" t="str">
        <f t="shared" si="5"/>
        <v>DamageRadarBombing, // レーダー戦略爆撃係数</v>
      </c>
    </row>
    <row r="297" spans="1:4" x14ac:dyDescent="0.15">
      <c r="A297" s="2"/>
      <c r="B297" s="2" t="s">
        <v>524</v>
      </c>
      <c r="C297" t="s">
        <v>1922</v>
      </c>
      <c r="D297" t="str">
        <f t="shared" si="5"/>
        <v>DamageInfraBombing, // インフラ戦略爆撃係数</v>
      </c>
    </row>
    <row r="298" spans="1:4" x14ac:dyDescent="0.15">
      <c r="A298" s="2"/>
      <c r="B298" s="2" t="s">
        <v>523</v>
      </c>
      <c r="C298" t="s">
        <v>1923</v>
      </c>
      <c r="D298" t="str">
        <f t="shared" si="5"/>
        <v>DamageIcBombing, // IC戦略爆撃係数</v>
      </c>
    </row>
    <row r="299" spans="1:4" x14ac:dyDescent="0.15">
      <c r="A299" s="2"/>
      <c r="B299" s="2" t="s">
        <v>522</v>
      </c>
      <c r="C299" t="s">
        <v>1924</v>
      </c>
      <c r="D299" t="str">
        <f t="shared" si="5"/>
        <v>DamageResourcesBombing, // 資源戦略爆撃係数</v>
      </c>
    </row>
    <row r="300" spans="1:4" x14ac:dyDescent="0.15">
      <c r="A300" s="2"/>
      <c r="B300" s="2" t="s">
        <v>500</v>
      </c>
      <c r="C300" t="s">
        <v>1925</v>
      </c>
      <c r="D300" t="str">
        <f t="shared" si="5"/>
        <v>DamageSyntheticOilBombing, // 合成石油工場戦略爆撃係数</v>
      </c>
    </row>
    <row r="301" spans="1:4" x14ac:dyDescent="0.15">
      <c r="A301" s="2"/>
      <c r="B301" s="2" t="s">
        <v>521</v>
      </c>
      <c r="C301" t="s">
        <v>1926</v>
      </c>
      <c r="D301" t="str">
        <f t="shared" si="5"/>
        <v>HowEffectiveGroundDef, // 対地防御効率補正</v>
      </c>
    </row>
    <row r="302" spans="1:4" x14ac:dyDescent="0.15">
      <c r="A302" s="2"/>
      <c r="B302" s="2" t="s">
        <v>520</v>
      </c>
      <c r="C302" t="s">
        <v>1927</v>
      </c>
      <c r="D302" t="str">
        <f t="shared" si="5"/>
        <v>ChanceAvoidDefencesLeft, // 基本回避率(防御回数あり)</v>
      </c>
    </row>
    <row r="303" spans="1:4" x14ac:dyDescent="0.15">
      <c r="A303" s="2"/>
      <c r="B303" s="2" t="s">
        <v>519</v>
      </c>
      <c r="C303" t="s">
        <v>1928</v>
      </c>
      <c r="D303" t="str">
        <f t="shared" si="5"/>
        <v>ChanceAvoidNoDefences, // 基本回避率(防御回数なし)</v>
      </c>
    </row>
    <row r="304" spans="1:4" x14ac:dyDescent="0.15">
      <c r="A304" s="2"/>
      <c r="B304" s="2" t="s">
        <v>332</v>
      </c>
      <c r="C304" t="s">
        <v>1929</v>
      </c>
      <c r="D304" t="str">
        <f t="shared" si="5"/>
        <v>LandChanceAvoidDefencesLeft, // 陸軍基本回避率(防御回数あり)</v>
      </c>
    </row>
    <row r="305" spans="1:4" x14ac:dyDescent="0.15">
      <c r="A305" s="2"/>
      <c r="B305" s="2" t="s">
        <v>331</v>
      </c>
      <c r="C305" t="s">
        <v>1930</v>
      </c>
      <c r="D305" t="str">
        <f t="shared" si="5"/>
        <v>AirChanceAvoidDefencesLeft, // 空軍基本回避率(防御回数あり)</v>
      </c>
    </row>
    <row r="306" spans="1:4" x14ac:dyDescent="0.15">
      <c r="A306" s="2"/>
      <c r="B306" s="2" t="s">
        <v>330</v>
      </c>
      <c r="C306" t="s">
        <v>1931</v>
      </c>
      <c r="D306" t="str">
        <f t="shared" si="5"/>
        <v>NavalChanceAvoidDefencesLeft, // 海軍基本回避率(防御回数あり)</v>
      </c>
    </row>
    <row r="307" spans="1:4" x14ac:dyDescent="0.15">
      <c r="A307" s="2"/>
      <c r="B307" s="2" t="s">
        <v>2646</v>
      </c>
      <c r="C307" t="s">
        <v>2647</v>
      </c>
      <c r="D307" t="str">
        <f t="shared" si="5"/>
        <v>ChanceAvoidAaDefencesLeft, // 対空砲基本回避率(防御回数あり)</v>
      </c>
    </row>
    <row r="308" spans="1:4" x14ac:dyDescent="0.15">
      <c r="A308" s="2"/>
      <c r="B308" s="2" t="s">
        <v>329</v>
      </c>
      <c r="C308" t="s">
        <v>1932</v>
      </c>
      <c r="D308" t="str">
        <f t="shared" si="5"/>
        <v>LandChanceAvoidNoDefences, // 陸軍基本回避率(防御回数なし)</v>
      </c>
    </row>
    <row r="309" spans="1:4" x14ac:dyDescent="0.15">
      <c r="A309" s="2"/>
      <c r="B309" s="2" t="s">
        <v>328</v>
      </c>
      <c r="C309" t="s">
        <v>1933</v>
      </c>
      <c r="D309" t="str">
        <f t="shared" si="5"/>
        <v>AirChanceAvoidNoDefences, // 空軍基本回避率(防御回数なし)</v>
      </c>
    </row>
    <row r="310" spans="1:4" x14ac:dyDescent="0.15">
      <c r="A310" s="2"/>
      <c r="B310" s="2" t="s">
        <v>327</v>
      </c>
      <c r="C310" t="s">
        <v>1934</v>
      </c>
      <c r="D310" t="str">
        <f t="shared" si="5"/>
        <v>NavalChanceAvoidNoDefences, // 海軍基本回避率(防御回数なし)</v>
      </c>
    </row>
    <row r="311" spans="1:4" x14ac:dyDescent="0.15">
      <c r="A311" s="2"/>
      <c r="B311" s="2" t="s">
        <v>2648</v>
      </c>
      <c r="C311" t="s">
        <v>2649</v>
      </c>
      <c r="D311" t="str">
        <f t="shared" si="5"/>
        <v>ChanceAvoidAaNoDefences, // 対空砲基本回避率(防御回数 なし)</v>
      </c>
    </row>
    <row r="312" spans="1:4" x14ac:dyDescent="0.15">
      <c r="A312" s="2"/>
      <c r="B312" s="2" t="s">
        <v>518</v>
      </c>
      <c r="C312" t="s">
        <v>1935</v>
      </c>
      <c r="D312" t="str">
        <f t="shared" si="5"/>
        <v>ChanceGetTerrainTrait, // 地形特性獲得可能性</v>
      </c>
    </row>
    <row r="313" spans="1:4" x14ac:dyDescent="0.15">
      <c r="A313" s="2"/>
      <c r="B313" s="2" t="s">
        <v>517</v>
      </c>
      <c r="C313" t="s">
        <v>1936</v>
      </c>
      <c r="D313" t="str">
        <f t="shared" si="5"/>
        <v>ChanceGetEventTrait, // 戦闘特性獲得可能性</v>
      </c>
    </row>
    <row r="314" spans="1:4" x14ac:dyDescent="0.15">
      <c r="A314" s="2"/>
      <c r="B314" s="2" t="s">
        <v>516</v>
      </c>
      <c r="C314" t="s">
        <v>1937</v>
      </c>
      <c r="D314" t="str">
        <f t="shared" si="5"/>
        <v>BonusTerrainTrait, // 地形特性補正</v>
      </c>
    </row>
    <row r="315" spans="1:4" x14ac:dyDescent="0.15">
      <c r="A315" s="2"/>
      <c r="B315" s="2" t="s">
        <v>1666</v>
      </c>
      <c r="C315" t="s">
        <v>1938</v>
      </c>
      <c r="D315" t="str">
        <f t="shared" si="5"/>
        <v>BonusSimilarTerrainTrait, // 類似地形特性補正</v>
      </c>
    </row>
    <row r="316" spans="1:4" x14ac:dyDescent="0.15">
      <c r="A316" s="2"/>
      <c r="B316" s="2" t="s">
        <v>515</v>
      </c>
      <c r="C316" t="s">
        <v>1939</v>
      </c>
      <c r="D316" t="str">
        <f t="shared" si="5"/>
        <v>BonusEventTrait, // 戦闘特性補正</v>
      </c>
    </row>
    <row r="317" spans="1:4" x14ac:dyDescent="0.15">
      <c r="A317" s="2"/>
      <c r="B317" s="2" t="s">
        <v>326</v>
      </c>
      <c r="C317" t="s">
        <v>1940</v>
      </c>
      <c r="D317" t="str">
        <f t="shared" si="5"/>
        <v>BonusLeaderSkillPointLand, // 陸軍指揮官スキル補正</v>
      </c>
    </row>
    <row r="318" spans="1:4" x14ac:dyDescent="0.15">
      <c r="A318" s="2"/>
      <c r="B318" s="2" t="s">
        <v>325</v>
      </c>
      <c r="C318" t="s">
        <v>1941</v>
      </c>
      <c r="D318" t="str">
        <f t="shared" si="5"/>
        <v>BonusLeaderSkillPointAir, // 空軍指揮官スキル補正</v>
      </c>
    </row>
    <row r="319" spans="1:4" x14ac:dyDescent="0.15">
      <c r="A319" s="2"/>
      <c r="B319" s="2" t="s">
        <v>324</v>
      </c>
      <c r="C319" t="s">
        <v>1942</v>
      </c>
      <c r="D319" t="str">
        <f t="shared" si="5"/>
        <v>BonusLeaderSkillPointNaval, // 海軍指揮官スキル補正</v>
      </c>
    </row>
    <row r="320" spans="1:4" x14ac:dyDescent="0.15">
      <c r="A320" s="2"/>
      <c r="B320" s="2" t="s">
        <v>514</v>
      </c>
      <c r="C320" t="s">
        <v>1943</v>
      </c>
      <c r="D320" t="str">
        <f t="shared" si="5"/>
        <v>ChanceLeaderDying, // 指揮官死亡確率</v>
      </c>
    </row>
    <row r="321" spans="1:4" x14ac:dyDescent="0.15">
      <c r="A321" s="2"/>
      <c r="B321" s="2" t="s">
        <v>513</v>
      </c>
      <c r="C321" t="s">
        <v>1944</v>
      </c>
      <c r="D321" t="str">
        <f t="shared" si="5"/>
        <v>AirOrgDamage, // 空軍組織率被ダメージ</v>
      </c>
    </row>
    <row r="322" spans="1:4" x14ac:dyDescent="0.15">
      <c r="A322" s="2"/>
      <c r="B322" s="2" t="s">
        <v>512</v>
      </c>
      <c r="C322" t="s">
        <v>1945</v>
      </c>
      <c r="D322" t="str">
        <f t="shared" si="5"/>
        <v>AirStrDamageOrg, // 空軍戦力被ダメージ(組織力)</v>
      </c>
    </row>
    <row r="323" spans="1:4" x14ac:dyDescent="0.15">
      <c r="A323" s="2"/>
      <c r="B323" s="2" t="s">
        <v>511</v>
      </c>
      <c r="C323" t="s">
        <v>1946</v>
      </c>
      <c r="D323" t="str">
        <f t="shared" si="5"/>
        <v>AirStrDamage, // 空軍戦力被ダメージ</v>
      </c>
    </row>
    <row r="324" spans="1:4" x14ac:dyDescent="0.15">
      <c r="A324" s="2"/>
      <c r="B324" s="2" t="s">
        <v>323</v>
      </c>
      <c r="C324" t="s">
        <v>1947</v>
      </c>
      <c r="D324" t="str">
        <f t="shared" si="5"/>
        <v>LandMinOrgDamage, // 陸軍最小組織率被ダメージ</v>
      </c>
    </row>
    <row r="325" spans="1:4" x14ac:dyDescent="0.15">
      <c r="A325" s="2"/>
      <c r="B325" s="2" t="s">
        <v>322</v>
      </c>
      <c r="C325" t="s">
        <v>1948</v>
      </c>
      <c r="D325" t="str">
        <f t="shared" si="5"/>
        <v>LandOrgDamageHardSoftEach, // 陸軍組織率被ダメージ(装甲/非装甲同士)</v>
      </c>
    </row>
    <row r="326" spans="1:4" x14ac:dyDescent="0.15">
      <c r="A326" s="2"/>
      <c r="B326" s="2" t="s">
        <v>321</v>
      </c>
      <c r="C326" t="s">
        <v>1949</v>
      </c>
      <c r="D326" t="str">
        <f t="shared" si="5"/>
        <v>LandOrgDamageHardVsSoft, // 陸軍組織率被ダメージ(装甲対非装甲)</v>
      </c>
    </row>
    <row r="327" spans="1:4" x14ac:dyDescent="0.15">
      <c r="A327" s="2"/>
      <c r="B327" s="2" t="s">
        <v>320</v>
      </c>
      <c r="C327" t="s">
        <v>1950</v>
      </c>
      <c r="D327" t="str">
        <f t="shared" ref="D327:D390" si="6">B327&amp;", // "&amp;C327</f>
        <v>LandMinStrDamage, // 陸軍最小戦力被ダメージ</v>
      </c>
    </row>
    <row r="328" spans="1:4" x14ac:dyDescent="0.15">
      <c r="A328" s="2"/>
      <c r="B328" s="2" t="s">
        <v>319</v>
      </c>
      <c r="C328" t="s">
        <v>1951</v>
      </c>
      <c r="D328" t="str">
        <f t="shared" si="6"/>
        <v>LandStrDamageHardSoftEach, // 陸軍戦力被ダメージ(装甲/非装甲同士)</v>
      </c>
    </row>
    <row r="329" spans="1:4" x14ac:dyDescent="0.15">
      <c r="A329" s="2"/>
      <c r="B329" s="2" t="s">
        <v>318</v>
      </c>
      <c r="C329" t="s">
        <v>1952</v>
      </c>
      <c r="D329" t="str">
        <f t="shared" si="6"/>
        <v>LandStrDamageHardVsSoft, // 陸軍戦力被ダメージ(装甲対非装甲)</v>
      </c>
    </row>
    <row r="330" spans="1:4" x14ac:dyDescent="0.15">
      <c r="A330" s="2"/>
      <c r="B330" s="2" t="s">
        <v>317</v>
      </c>
      <c r="C330" t="s">
        <v>1953</v>
      </c>
      <c r="D330" t="str">
        <f t="shared" si="6"/>
        <v>AirMinOrgDamage, // 空軍最小組織率被ダメージ</v>
      </c>
    </row>
    <row r="331" spans="1:4" x14ac:dyDescent="0.15">
      <c r="A331" s="2"/>
      <c r="B331" s="2" t="s">
        <v>316</v>
      </c>
      <c r="C331" t="s">
        <v>1954</v>
      </c>
      <c r="D331" t="str">
        <f t="shared" si="6"/>
        <v>AirAdditionalOrgDamage, // 空軍追加組織率被ダメージ</v>
      </c>
    </row>
    <row r="332" spans="1:4" x14ac:dyDescent="0.15">
      <c r="A332" s="2"/>
      <c r="B332" s="2" t="s">
        <v>315</v>
      </c>
      <c r="C332" t="s">
        <v>1955</v>
      </c>
      <c r="D332" t="str">
        <f t="shared" si="6"/>
        <v>AirMinStrDamage, // 空軍最小戦力被ダメージ</v>
      </c>
    </row>
    <row r="333" spans="1:4" x14ac:dyDescent="0.15">
      <c r="A333" s="2"/>
      <c r="B333" s="2" t="s">
        <v>314</v>
      </c>
      <c r="C333" t="s">
        <v>1956</v>
      </c>
      <c r="D333" t="str">
        <f t="shared" si="6"/>
        <v>AirAdditionalStrDamage, // 空軍追加戦力被ダメージ</v>
      </c>
    </row>
    <row r="334" spans="1:4" x14ac:dyDescent="0.15">
      <c r="A334" s="2"/>
      <c r="B334" s="2" t="s">
        <v>313</v>
      </c>
      <c r="C334" t="s">
        <v>1957</v>
      </c>
      <c r="D334" t="str">
        <f t="shared" si="6"/>
        <v>AirStrDamageEntrenced, // 空軍戦力被ダメージ(対塹壕)</v>
      </c>
    </row>
    <row r="335" spans="1:4" x14ac:dyDescent="0.15">
      <c r="A335" s="2"/>
      <c r="B335" s="2" t="s">
        <v>312</v>
      </c>
      <c r="C335" t="s">
        <v>1958</v>
      </c>
      <c r="D335" t="str">
        <f t="shared" si="6"/>
        <v>NavalMinOrgDamage, // 海軍最小組織率被ダメージ</v>
      </c>
    </row>
    <row r="336" spans="1:4" x14ac:dyDescent="0.15">
      <c r="A336" s="2"/>
      <c r="B336" s="2" t="s">
        <v>311</v>
      </c>
      <c r="C336" t="s">
        <v>1959</v>
      </c>
      <c r="D336" t="str">
        <f t="shared" si="6"/>
        <v>NavalAdditionalOrgDamage, // 海軍追加組織率被ダメージ</v>
      </c>
    </row>
    <row r="337" spans="1:4" x14ac:dyDescent="0.15">
      <c r="A337" s="2"/>
      <c r="B337" s="2" t="s">
        <v>310</v>
      </c>
      <c r="C337" t="s">
        <v>1960</v>
      </c>
      <c r="D337" t="str">
        <f t="shared" si="6"/>
        <v>NavalMinStrDamage, // 海軍最小戦力被ダメージ</v>
      </c>
    </row>
    <row r="338" spans="1:4" x14ac:dyDescent="0.15">
      <c r="A338" s="2"/>
      <c r="B338" s="2" t="s">
        <v>309</v>
      </c>
      <c r="C338" t="s">
        <v>1961</v>
      </c>
      <c r="D338" t="str">
        <f t="shared" si="6"/>
        <v>NavalAdditionalStrDamage, // 海軍追加戦力被ダメージ</v>
      </c>
    </row>
    <row r="339" spans="1:4" x14ac:dyDescent="0.15">
      <c r="A339" s="2"/>
      <c r="B339" s="2" t="s">
        <v>2650</v>
      </c>
      <c r="C339" t="s">
        <v>2663</v>
      </c>
      <c r="D339" t="str">
        <f t="shared" si="6"/>
        <v>AirOrgDamageLimitLand, // 空軍対陸軍組織率被ダメージ下限</v>
      </c>
    </row>
    <row r="340" spans="1:4" x14ac:dyDescent="0.15">
      <c r="A340" s="2"/>
      <c r="B340" s="2" t="s">
        <v>2651</v>
      </c>
      <c r="C340" t="s">
        <v>2664</v>
      </c>
      <c r="D340" t="str">
        <f t="shared" si="6"/>
        <v>LandOrgDamageLimitAir, // 陸軍対空軍組織率被ダメージ下限</v>
      </c>
    </row>
    <row r="341" spans="1:4" x14ac:dyDescent="0.15">
      <c r="A341" s="2"/>
      <c r="B341" s="2" t="s">
        <v>2652</v>
      </c>
      <c r="C341" t="s">
        <v>2665</v>
      </c>
      <c r="D341" t="str">
        <f t="shared" si="6"/>
        <v>AirOrgDamageLimitNavy, // 空軍対海軍組織率被ダメージ下限</v>
      </c>
    </row>
    <row r="342" spans="1:4" x14ac:dyDescent="0.15">
      <c r="A342" s="2"/>
      <c r="B342" s="2" t="s">
        <v>2653</v>
      </c>
      <c r="C342" t="s">
        <v>2666</v>
      </c>
      <c r="D342" t="str">
        <f t="shared" si="6"/>
        <v>NavalOrgDamageLimitAir, // 海軍対空軍組織率被ダメージ下限</v>
      </c>
    </row>
    <row r="343" spans="1:4" x14ac:dyDescent="0.15">
      <c r="A343" s="2"/>
      <c r="B343" s="2" t="s">
        <v>2654</v>
      </c>
      <c r="C343" t="s">
        <v>2667</v>
      </c>
      <c r="D343" t="str">
        <f t="shared" si="6"/>
        <v>AirOrgDamageLimitAa, // 空軍対空砲組織率被ダメージ下限</v>
      </c>
    </row>
    <row r="344" spans="1:4" x14ac:dyDescent="0.15">
      <c r="A344" s="2"/>
      <c r="B344" s="2" t="s">
        <v>2655</v>
      </c>
      <c r="C344" t="s">
        <v>2668</v>
      </c>
      <c r="D344" t="str">
        <f t="shared" si="6"/>
        <v>BasesOrgDamageHourCarriers, // 基地攻撃時間毎組織率ダメージ</v>
      </c>
    </row>
    <row r="345" spans="1:4" x14ac:dyDescent="0.15">
      <c r="A345" s="2"/>
      <c r="B345" s="2" t="s">
        <v>2656</v>
      </c>
      <c r="C345" t="s">
        <v>2669</v>
      </c>
      <c r="D345" t="str">
        <f t="shared" si="6"/>
        <v>BasesOrgDamageLimitCarriers, // 基地攻撃組織率被ダメージ下限</v>
      </c>
    </row>
    <row r="346" spans="1:4" x14ac:dyDescent="0.15">
      <c r="A346" s="2"/>
      <c r="B346" s="2" t="s">
        <v>2657</v>
      </c>
      <c r="C346" t="s">
        <v>2670</v>
      </c>
      <c r="D346" t="str">
        <f t="shared" si="6"/>
        <v>BasesOrgDamageAfterCarriers, // 基地攻撃後組織率ダメージ</v>
      </c>
    </row>
    <row r="347" spans="1:4" x14ac:dyDescent="0.15">
      <c r="A347" s="2"/>
      <c r="B347" s="2" t="s">
        <v>2658</v>
      </c>
      <c r="C347" t="s">
        <v>2671</v>
      </c>
      <c r="D347" t="str">
        <f t="shared" si="6"/>
        <v>BasesStrDamageCarriers, // 基地攻撃戦力ダメージ補正</v>
      </c>
    </row>
    <row r="348" spans="1:4" x14ac:dyDescent="0.15">
      <c r="A348" s="2"/>
      <c r="B348" s="2" t="s">
        <v>2659</v>
      </c>
      <c r="C348" t="s">
        <v>2672</v>
      </c>
      <c r="D348" t="str">
        <f t="shared" si="6"/>
        <v>AirCriticalHitChanceNavy, // 空軍対海軍追加ダメージ確率</v>
      </c>
    </row>
    <row r="349" spans="1:4" x14ac:dyDescent="0.15">
      <c r="A349" s="2"/>
      <c r="B349" s="2" t="s">
        <v>2660</v>
      </c>
      <c r="C349" t="s">
        <v>2673</v>
      </c>
      <c r="D349" t="str">
        <f t="shared" si="6"/>
        <v>AirCriticalHitModifierNavy, // 空軍対海軍追加ダメージ補正</v>
      </c>
    </row>
    <row r="350" spans="1:4" x14ac:dyDescent="0.15">
      <c r="A350" s="2"/>
      <c r="B350" s="2" t="s">
        <v>2661</v>
      </c>
      <c r="C350" t="s">
        <v>2674</v>
      </c>
      <c r="D350" t="str">
        <f t="shared" si="6"/>
        <v>NavalCriticalHitChanceNavy, // 海軍対海軍追加ダメージ確率</v>
      </c>
    </row>
    <row r="351" spans="1:4" x14ac:dyDescent="0.15">
      <c r="A351" s="2"/>
      <c r="B351" s="2" t="s">
        <v>2662</v>
      </c>
      <c r="C351" t="s">
        <v>2675</v>
      </c>
      <c r="D351" t="str">
        <f t="shared" si="6"/>
        <v>NavalCriticalHitModifierNavy, // 海軍対海軍追加ダメージ補正</v>
      </c>
    </row>
    <row r="352" spans="1:4" x14ac:dyDescent="0.15">
      <c r="A352" s="2"/>
      <c r="B352" s="2" t="s">
        <v>389</v>
      </c>
      <c r="C352" t="s">
        <v>1962</v>
      </c>
      <c r="D352" t="str">
        <f t="shared" si="6"/>
        <v>AirStrDamageLandOrg, // 空軍対陸軍戦力被ダメージ(組織率)</v>
      </c>
    </row>
    <row r="353" spans="1:4" x14ac:dyDescent="0.15">
      <c r="A353" s="2"/>
      <c r="B353" s="2" t="s">
        <v>2676</v>
      </c>
      <c r="C353" t="s">
        <v>1962</v>
      </c>
      <c r="D353" t="str">
        <f t="shared" si="6"/>
        <v>AirStrDamageLandOrgDh104, // 空軍対陸軍戦力被ダメージ(組織率)</v>
      </c>
    </row>
    <row r="354" spans="1:4" x14ac:dyDescent="0.15">
      <c r="A354" s="2"/>
      <c r="B354" s="2" t="s">
        <v>388</v>
      </c>
      <c r="C354" t="s">
        <v>1963</v>
      </c>
      <c r="D354" t="str">
        <f t="shared" si="6"/>
        <v>AirOrgDamageLandDh, // 空軍対陸軍組織率被ダメージ</v>
      </c>
    </row>
    <row r="355" spans="1:4" x14ac:dyDescent="0.15">
      <c r="A355" s="2"/>
      <c r="B355" s="2" t="s">
        <v>387</v>
      </c>
      <c r="C355" t="s">
        <v>1964</v>
      </c>
      <c r="D355" t="str">
        <f t="shared" si="6"/>
        <v>AirStrDamageLandDh, // 空軍対陸軍戦力被ダメージ</v>
      </c>
    </row>
    <row r="356" spans="1:4" x14ac:dyDescent="0.15">
      <c r="A356" s="2"/>
      <c r="B356" s="2" t="s">
        <v>386</v>
      </c>
      <c r="C356" t="s">
        <v>1965</v>
      </c>
      <c r="D356" t="str">
        <f t="shared" si="6"/>
        <v>LandOrgDamageLandOrg, // 陸軍対陸軍組織率被ダメージ(組織率)</v>
      </c>
    </row>
    <row r="357" spans="1:4" x14ac:dyDescent="0.15">
      <c r="A357" s="2"/>
      <c r="B357" s="2" t="s">
        <v>308</v>
      </c>
      <c r="C357" t="s">
        <v>1966</v>
      </c>
      <c r="D357" t="str">
        <f t="shared" si="6"/>
        <v>LandOrgDamageLandUrban, // 陸軍対陸軍組織率被ダメージ(都市)</v>
      </c>
    </row>
    <row r="358" spans="1:4" x14ac:dyDescent="0.15">
      <c r="A358" s="2"/>
      <c r="B358" s="2" t="s">
        <v>307</v>
      </c>
      <c r="C358" t="s">
        <v>1967</v>
      </c>
      <c r="D358" t="str">
        <f t="shared" si="6"/>
        <v>LandOrgDamageLandFort, // 陸軍対陸軍組織率被ダメージ(要塞)</v>
      </c>
    </row>
    <row r="359" spans="1:4" x14ac:dyDescent="0.15">
      <c r="A359" s="2"/>
      <c r="B359" s="2" t="s">
        <v>306</v>
      </c>
      <c r="C359" t="s">
        <v>1968</v>
      </c>
      <c r="D359" t="str">
        <f t="shared" si="6"/>
        <v>RequiredLandFortSize, // 必要要塞規模</v>
      </c>
    </row>
    <row r="360" spans="1:4" x14ac:dyDescent="0.15">
      <c r="A360" s="2"/>
      <c r="B360" s="2" t="s">
        <v>385</v>
      </c>
      <c r="C360" t="s">
        <v>1969</v>
      </c>
      <c r="D360" t="str">
        <f t="shared" si="6"/>
        <v>LandStrDamageLandDh, // 陸軍対陸軍戦力被ダメージ</v>
      </c>
    </row>
    <row r="361" spans="1:4" x14ac:dyDescent="0.15">
      <c r="A361" s="2"/>
      <c r="B361" s="2" t="s">
        <v>2677</v>
      </c>
      <c r="C361" t="s">
        <v>2678</v>
      </c>
      <c r="D361" t="str">
        <f t="shared" si="6"/>
        <v>LandStrDamageLimitLand, // 陸軍対陸軍戦力被ダメージ下限</v>
      </c>
    </row>
    <row r="362" spans="1:4" x14ac:dyDescent="0.15">
      <c r="A362" s="2"/>
      <c r="B362" s="2" t="s">
        <v>384</v>
      </c>
      <c r="C362" t="s">
        <v>1970</v>
      </c>
      <c r="D362" t="str">
        <f t="shared" si="6"/>
        <v>AirOrgDamageAirDh, // 空軍対空軍組織率被ダメージ</v>
      </c>
    </row>
    <row r="363" spans="1:4" x14ac:dyDescent="0.15">
      <c r="A363" s="2"/>
      <c r="B363" s="2" t="s">
        <v>383</v>
      </c>
      <c r="C363" t="s">
        <v>1971</v>
      </c>
      <c r="D363" t="str">
        <f t="shared" si="6"/>
        <v>AirStrDamageAirDh, // 空軍対空軍戦力被ダメージ</v>
      </c>
    </row>
    <row r="364" spans="1:4" x14ac:dyDescent="0.15">
      <c r="A364" s="2"/>
      <c r="B364" s="2" t="s">
        <v>382</v>
      </c>
      <c r="C364" t="s">
        <v>1972</v>
      </c>
      <c r="D364" t="str">
        <f t="shared" si="6"/>
        <v>LandOrgDamageAirDh, // 陸軍対空軍組織率被ダメージ</v>
      </c>
    </row>
    <row r="365" spans="1:4" x14ac:dyDescent="0.15">
      <c r="A365" s="2"/>
      <c r="B365" s="2" t="s">
        <v>381</v>
      </c>
      <c r="C365" t="s">
        <v>1973</v>
      </c>
      <c r="D365" t="str">
        <f t="shared" si="6"/>
        <v>LandStrDamageAirDh, // 陸軍対空軍戦力被ダメージ</v>
      </c>
    </row>
    <row r="366" spans="1:4" x14ac:dyDescent="0.15">
      <c r="A366" s="2"/>
      <c r="B366" s="2" t="s">
        <v>380</v>
      </c>
      <c r="C366" t="s">
        <v>1974</v>
      </c>
      <c r="D366" t="str">
        <f t="shared" si="6"/>
        <v>NavalOrgDamageAirDh, // 海軍対空軍組織率被ダメージ</v>
      </c>
    </row>
    <row r="367" spans="1:4" x14ac:dyDescent="0.15">
      <c r="A367" s="2"/>
      <c r="B367" s="2" t="s">
        <v>379</v>
      </c>
      <c r="C367" t="s">
        <v>1975</v>
      </c>
      <c r="D367" t="str">
        <f t="shared" si="6"/>
        <v>NavalStrDamageAirDh, // 海軍対空軍戦力被ダメージ</v>
      </c>
    </row>
    <row r="368" spans="1:4" x14ac:dyDescent="0.15">
      <c r="A368" s="2"/>
      <c r="B368" s="2" t="s">
        <v>378</v>
      </c>
      <c r="C368" t="s">
        <v>1976</v>
      </c>
      <c r="D368" t="str">
        <f t="shared" si="6"/>
        <v>SubsOrgDamageAir, // 潜水艦対空軍組織率被ダメージ</v>
      </c>
    </row>
    <row r="369" spans="1:4" x14ac:dyDescent="0.15">
      <c r="A369" s="2"/>
      <c r="B369" s="2" t="s">
        <v>377</v>
      </c>
      <c r="C369" t="s">
        <v>1977</v>
      </c>
      <c r="D369" t="str">
        <f t="shared" si="6"/>
        <v>SubsStrDamageAir, // 潜水艦対空軍戦力被ダメージ</v>
      </c>
    </row>
    <row r="370" spans="1:4" x14ac:dyDescent="0.15">
      <c r="A370" s="2"/>
      <c r="B370" s="2" t="s">
        <v>376</v>
      </c>
      <c r="C370" t="s">
        <v>1978</v>
      </c>
      <c r="D370" t="str">
        <f t="shared" si="6"/>
        <v>AirOrgDamageNavyDh, // 空軍対海軍組織率被ダメージ</v>
      </c>
    </row>
    <row r="371" spans="1:4" x14ac:dyDescent="0.15">
      <c r="A371" s="2"/>
      <c r="B371" s="2" t="s">
        <v>375</v>
      </c>
      <c r="C371" t="s">
        <v>1979</v>
      </c>
      <c r="D371" t="str">
        <f t="shared" si="6"/>
        <v>AirStrDamageNavyDh, // 空軍対海軍戦力被ダメージ</v>
      </c>
    </row>
    <row r="372" spans="1:4" x14ac:dyDescent="0.15">
      <c r="A372" s="2"/>
      <c r="B372" s="2" t="s">
        <v>374</v>
      </c>
      <c r="C372" t="s">
        <v>1980</v>
      </c>
      <c r="D372" t="str">
        <f t="shared" si="6"/>
        <v>NavalOrgDamageNavyDh, // 海軍対海軍組織率被ダメージ</v>
      </c>
    </row>
    <row r="373" spans="1:4" x14ac:dyDescent="0.15">
      <c r="A373" s="2"/>
      <c r="B373" s="2" t="s">
        <v>373</v>
      </c>
      <c r="C373" t="s">
        <v>1981</v>
      </c>
      <c r="D373" t="str">
        <f t="shared" si="6"/>
        <v>NavalStrDamageNavyDh, // 海軍対海軍戦力被ダメージ</v>
      </c>
    </row>
    <row r="374" spans="1:4" x14ac:dyDescent="0.15">
      <c r="A374" s="2"/>
      <c r="B374" s="2" t="s">
        <v>372</v>
      </c>
      <c r="C374" t="s">
        <v>1982</v>
      </c>
      <c r="D374" t="str">
        <f t="shared" si="6"/>
        <v>SubsOrgDamageNavy, // 潜水艦対海軍組織率被ダメージ</v>
      </c>
    </row>
    <row r="375" spans="1:4" x14ac:dyDescent="0.15">
      <c r="A375" s="2"/>
      <c r="B375" s="2" t="s">
        <v>371</v>
      </c>
      <c r="C375" t="s">
        <v>1983</v>
      </c>
      <c r="D375" t="str">
        <f t="shared" si="6"/>
        <v>SubsStrDamageNavy, // 潜水艦対海軍戦力被ダメージ</v>
      </c>
    </row>
    <row r="376" spans="1:4" x14ac:dyDescent="0.15">
      <c r="A376" s="2"/>
      <c r="B376" s="2" t="s">
        <v>510</v>
      </c>
      <c r="C376" t="s">
        <v>1984</v>
      </c>
      <c r="D376" t="str">
        <f t="shared" si="6"/>
        <v>SubsOrgDamage, // 潜水艦組織率被ダメージ</v>
      </c>
    </row>
    <row r="377" spans="1:4" x14ac:dyDescent="0.15">
      <c r="A377" s="2"/>
      <c r="B377" s="2" t="s">
        <v>509</v>
      </c>
      <c r="C377" t="s">
        <v>1985</v>
      </c>
      <c r="D377" t="str">
        <f t="shared" si="6"/>
        <v>SubsStrDamage, // 潜水艦戦力被ダメージ</v>
      </c>
    </row>
    <row r="378" spans="1:4" x14ac:dyDescent="0.15">
      <c r="A378" s="2"/>
      <c r="B378" s="2" t="s">
        <v>508</v>
      </c>
      <c r="C378" t="s">
        <v>1986</v>
      </c>
      <c r="D378" t="str">
        <f t="shared" si="6"/>
        <v>SubStacksDetectionModifier, // 潜水艦発見補正</v>
      </c>
    </row>
    <row r="379" spans="1:4" x14ac:dyDescent="0.15">
      <c r="A379" s="2"/>
      <c r="B379" s="2" t="s">
        <v>499</v>
      </c>
      <c r="C379" t="s">
        <v>1963</v>
      </c>
      <c r="D379" t="str">
        <f t="shared" si="6"/>
        <v>AirOrgDamageLandAoD, // 空軍対陸軍組織率被ダメージ</v>
      </c>
    </row>
    <row r="380" spans="1:4" x14ac:dyDescent="0.15">
      <c r="A380" s="2"/>
      <c r="B380" s="2" t="s">
        <v>498</v>
      </c>
      <c r="C380" t="s">
        <v>1964</v>
      </c>
      <c r="D380" t="str">
        <f t="shared" si="6"/>
        <v>AirStrDamageLandAoD, // 空軍対陸軍戦力被ダメージ</v>
      </c>
    </row>
    <row r="381" spans="1:4" x14ac:dyDescent="0.15">
      <c r="A381" s="2"/>
      <c r="B381" s="2" t="s">
        <v>497</v>
      </c>
      <c r="C381" t="s">
        <v>1987</v>
      </c>
      <c r="D381" t="str">
        <f t="shared" si="6"/>
        <v>LandDamageArtilleryBombardment, // 砲撃ダメージ補正(陸上部隊)</v>
      </c>
    </row>
    <row r="382" spans="1:4" x14ac:dyDescent="0.15">
      <c r="A382" s="2"/>
      <c r="B382" s="2" t="s">
        <v>496</v>
      </c>
      <c r="C382" t="s">
        <v>1988</v>
      </c>
      <c r="D382" t="str">
        <f t="shared" si="6"/>
        <v>InfraDamageArtilleryBombardment, // 砲撃ダメージ補正(インフラ)</v>
      </c>
    </row>
    <row r="383" spans="1:4" x14ac:dyDescent="0.15">
      <c r="A383" s="2"/>
      <c r="B383" s="2" t="s">
        <v>495</v>
      </c>
      <c r="C383" t="s">
        <v>1989</v>
      </c>
      <c r="D383" t="str">
        <f t="shared" si="6"/>
        <v>IcDamageArtilleryBombardment, // 砲撃ダメージ補正(IC)</v>
      </c>
    </row>
    <row r="384" spans="1:4" x14ac:dyDescent="0.15">
      <c r="A384" s="2"/>
      <c r="B384" s="2" t="s">
        <v>494</v>
      </c>
      <c r="C384" t="s">
        <v>1990</v>
      </c>
      <c r="D384" t="str">
        <f t="shared" si="6"/>
        <v>ResourcesDamageArtilleryBombardment, // 砲撃ダメージ補正(資源)</v>
      </c>
    </row>
    <row r="385" spans="1:4" x14ac:dyDescent="0.15">
      <c r="A385" s="2"/>
      <c r="B385" s="2" t="s">
        <v>493</v>
      </c>
      <c r="C385" t="s">
        <v>1991</v>
      </c>
      <c r="D385" t="str">
        <f t="shared" si="6"/>
        <v>PenaltyArtilleryBombardment, // 砲撃中の被攻撃ペナルティ</v>
      </c>
    </row>
    <row r="386" spans="1:4" x14ac:dyDescent="0.15">
      <c r="A386" s="2"/>
      <c r="B386" s="2" t="s">
        <v>492</v>
      </c>
      <c r="C386" t="s">
        <v>1992</v>
      </c>
      <c r="D386" t="str">
        <f t="shared" si="6"/>
        <v>ArtilleryStrDamage, // 砲撃戦力ダメージ</v>
      </c>
    </row>
    <row r="387" spans="1:4" x14ac:dyDescent="0.15">
      <c r="A387" s="2"/>
      <c r="B387" s="2" t="s">
        <v>491</v>
      </c>
      <c r="C387" t="s">
        <v>1993</v>
      </c>
      <c r="D387" t="str">
        <f t="shared" si="6"/>
        <v>ArtilleryOrgDamage, // 砲撃組織率ダメージ</v>
      </c>
    </row>
    <row r="388" spans="1:4" x14ac:dyDescent="0.15">
      <c r="A388" s="2"/>
      <c r="B388" s="2" t="s">
        <v>490</v>
      </c>
      <c r="C388" t="s">
        <v>1969</v>
      </c>
      <c r="D388" t="str">
        <f t="shared" si="6"/>
        <v>LandStrDamageLandAoD, // 陸軍対陸軍戦力被ダメージ</v>
      </c>
    </row>
    <row r="389" spans="1:4" x14ac:dyDescent="0.15">
      <c r="A389" s="2"/>
      <c r="B389" s="2" t="s">
        <v>489</v>
      </c>
      <c r="C389" t="s">
        <v>1994</v>
      </c>
      <c r="D389" t="str">
        <f t="shared" si="6"/>
        <v>LandOrgDamageLand, // 陸軍対陸軍組織率被ダメージ</v>
      </c>
    </row>
    <row r="390" spans="1:4" x14ac:dyDescent="0.15">
      <c r="A390" s="2"/>
      <c r="B390" s="2" t="s">
        <v>488</v>
      </c>
      <c r="C390" t="s">
        <v>1995</v>
      </c>
      <c r="D390" t="str">
        <f t="shared" si="6"/>
        <v>LandStrDamageAirAoD, // 陸軍対空軍戦力被ダメージ</v>
      </c>
    </row>
    <row r="391" spans="1:4" x14ac:dyDescent="0.15">
      <c r="A391" s="2"/>
      <c r="B391" s="2" t="s">
        <v>487</v>
      </c>
      <c r="C391" t="s">
        <v>1996</v>
      </c>
      <c r="D391" t="str">
        <f t="shared" ref="D391:D454" si="7">B391&amp;", // "&amp;C391</f>
        <v>LandOrgDamageAirAoD, // 陸軍対空軍組織率被ダメージ</v>
      </c>
    </row>
    <row r="392" spans="1:4" x14ac:dyDescent="0.15">
      <c r="A392" s="2"/>
      <c r="B392" s="2" t="s">
        <v>486</v>
      </c>
      <c r="C392" t="s">
        <v>1975</v>
      </c>
      <c r="D392" t="str">
        <f t="shared" si="7"/>
        <v>NavalStrDamageAirAoD, // 海軍対空軍戦力被ダメージ</v>
      </c>
    </row>
    <row r="393" spans="1:4" x14ac:dyDescent="0.15">
      <c r="A393" s="2"/>
      <c r="B393" s="2" t="s">
        <v>485</v>
      </c>
      <c r="C393" t="s">
        <v>1974</v>
      </c>
      <c r="D393" t="str">
        <f t="shared" si="7"/>
        <v>NavalOrgDamageAirAoD, // 海軍対空軍組織率被ダメージ</v>
      </c>
    </row>
    <row r="394" spans="1:4" x14ac:dyDescent="0.15">
      <c r="A394" s="2"/>
      <c r="B394" s="2" t="s">
        <v>484</v>
      </c>
      <c r="C394" t="s">
        <v>1971</v>
      </c>
      <c r="D394" t="str">
        <f t="shared" si="7"/>
        <v>AirStrDamageAirAoD, // 空軍対空軍戦力被ダメージ</v>
      </c>
    </row>
    <row r="395" spans="1:4" x14ac:dyDescent="0.15">
      <c r="A395" s="2"/>
      <c r="B395" s="2" t="s">
        <v>483</v>
      </c>
      <c r="C395" t="s">
        <v>1997</v>
      </c>
      <c r="D395" t="str">
        <f t="shared" si="7"/>
        <v>AirOrgDamageAirAoD, // 空軍対空軍組織率被ダメージ</v>
      </c>
    </row>
    <row r="396" spans="1:4" x14ac:dyDescent="0.15">
      <c r="A396" s="2"/>
      <c r="B396" s="2" t="s">
        <v>482</v>
      </c>
      <c r="C396" t="s">
        <v>1981</v>
      </c>
      <c r="D396" t="str">
        <f t="shared" si="7"/>
        <v>NavalStrDamageNavyAoD, // 海軍対海軍戦力被ダメージ</v>
      </c>
    </row>
    <row r="397" spans="1:4" x14ac:dyDescent="0.15">
      <c r="A397" s="2"/>
      <c r="B397" s="2" t="s">
        <v>481</v>
      </c>
      <c r="C397" t="s">
        <v>1998</v>
      </c>
      <c r="D397" t="str">
        <f t="shared" si="7"/>
        <v>NavalOrgDamageNavyAoD, // 海軍対海軍組織率被ダメージ</v>
      </c>
    </row>
    <row r="398" spans="1:4" x14ac:dyDescent="0.15">
      <c r="A398" s="2"/>
      <c r="B398" s="2" t="s">
        <v>480</v>
      </c>
      <c r="C398" t="s">
        <v>1979</v>
      </c>
      <c r="D398" t="str">
        <f t="shared" si="7"/>
        <v>AirStrDamageNavyAoD, // 空軍対海軍戦力被ダメージ</v>
      </c>
    </row>
    <row r="399" spans="1:4" x14ac:dyDescent="0.15">
      <c r="A399" s="2"/>
      <c r="B399" s="2" t="s">
        <v>479</v>
      </c>
      <c r="C399" t="s">
        <v>1978</v>
      </c>
      <c r="D399" t="str">
        <f t="shared" si="7"/>
        <v>AirOrgDamageNavyAoD, // 空軍対海軍組織率被ダメージ</v>
      </c>
    </row>
    <row r="400" spans="1:4" x14ac:dyDescent="0.15">
      <c r="A400" s="2"/>
      <c r="B400" s="2" t="s">
        <v>478</v>
      </c>
      <c r="C400" t="s">
        <v>1999</v>
      </c>
      <c r="D400" t="str">
        <f t="shared" si="7"/>
        <v>MilitaryExpenseAttritionModifier, // 給料不足時の戦闘補正</v>
      </c>
    </row>
    <row r="401" spans="1:4" x14ac:dyDescent="0.15">
      <c r="A401" s="2"/>
      <c r="B401" s="2" t="s">
        <v>477</v>
      </c>
      <c r="C401" t="s">
        <v>2000</v>
      </c>
      <c r="D401" t="str">
        <f t="shared" si="7"/>
        <v>NavalMinCombatTime, // 海軍最小戦闘時間</v>
      </c>
    </row>
    <row r="402" spans="1:4" x14ac:dyDescent="0.15">
      <c r="A402" s="2"/>
      <c r="B402" s="2" t="s">
        <v>476</v>
      </c>
      <c r="C402" t="s">
        <v>2001</v>
      </c>
      <c r="D402" t="str">
        <f t="shared" si="7"/>
        <v>LandMinCombatTime, // 陸軍最小戦闘時間</v>
      </c>
    </row>
    <row r="403" spans="1:4" x14ac:dyDescent="0.15">
      <c r="A403" s="2"/>
      <c r="B403" s="2" t="s">
        <v>475</v>
      </c>
      <c r="C403" t="s">
        <v>2002</v>
      </c>
      <c r="D403" t="str">
        <f t="shared" si="7"/>
        <v>AirMinCombatTime, // 空軍最小戦闘時間</v>
      </c>
    </row>
    <row r="404" spans="1:4" x14ac:dyDescent="0.15">
      <c r="A404" s="2"/>
      <c r="B404" s="2" t="s">
        <v>474</v>
      </c>
      <c r="C404" t="s">
        <v>2003</v>
      </c>
      <c r="D404" t="str">
        <f t="shared" si="7"/>
        <v>LandOverstackingModifier, // 陸軍スタックペナルティ</v>
      </c>
    </row>
    <row r="405" spans="1:4" x14ac:dyDescent="0.15">
      <c r="A405" s="2"/>
      <c r="B405" s="2" t="s">
        <v>473</v>
      </c>
      <c r="C405" t="s">
        <v>2004</v>
      </c>
      <c r="D405" t="str">
        <f t="shared" si="7"/>
        <v>LandOrgLossMoving, // 陸軍移動時組織率減少係数</v>
      </c>
    </row>
    <row r="406" spans="1:4" x14ac:dyDescent="0.15">
      <c r="A406" s="2"/>
      <c r="B406" s="2" t="s">
        <v>472</v>
      </c>
      <c r="C406" t="s">
        <v>2005</v>
      </c>
      <c r="D406" t="str">
        <f t="shared" si="7"/>
        <v>AirOrgLossMoving, // 空軍移動時組織率減少係数</v>
      </c>
    </row>
    <row r="407" spans="1:4" x14ac:dyDescent="0.15">
      <c r="A407" s="2"/>
      <c r="B407" s="2" t="s">
        <v>471</v>
      </c>
      <c r="C407" t="s">
        <v>2006</v>
      </c>
      <c r="D407" t="str">
        <f t="shared" si="7"/>
        <v>NavalOrgLossMoving, // 海軍移動時組織率減少係数</v>
      </c>
    </row>
    <row r="408" spans="1:4" x14ac:dyDescent="0.15">
      <c r="A408" s="2"/>
      <c r="B408" s="2" t="s">
        <v>470</v>
      </c>
      <c r="C408" t="s">
        <v>2007</v>
      </c>
      <c r="D408" t="str">
        <f t="shared" si="7"/>
        <v>SupplyDistanceSeverity, // 遠隔地補給係数</v>
      </c>
    </row>
    <row r="409" spans="1:4" x14ac:dyDescent="0.15">
      <c r="A409" s="2"/>
      <c r="B409" s="2" t="s">
        <v>469</v>
      </c>
      <c r="C409" t="s">
        <v>2008</v>
      </c>
      <c r="D409" t="str">
        <f t="shared" si="7"/>
        <v>SupplyBase, // 基礎補給効率</v>
      </c>
    </row>
    <row r="410" spans="1:4" x14ac:dyDescent="0.15">
      <c r="A410" s="2"/>
      <c r="B410" s="2" t="s">
        <v>468</v>
      </c>
      <c r="C410" t="s">
        <v>2009</v>
      </c>
      <c r="D410" t="str">
        <f t="shared" si="7"/>
        <v>LandOrgGain, // 陸軍組織率補正</v>
      </c>
    </row>
    <row r="411" spans="1:4" x14ac:dyDescent="0.15">
      <c r="A411" s="2"/>
      <c r="B411" s="2" t="s">
        <v>467</v>
      </c>
      <c r="C411" t="s">
        <v>2010</v>
      </c>
      <c r="D411" t="str">
        <f t="shared" si="7"/>
        <v>AirOrgGain, // 空軍組織率補正</v>
      </c>
    </row>
    <row r="412" spans="1:4" x14ac:dyDescent="0.15">
      <c r="A412" s="2"/>
      <c r="B412" s="2" t="s">
        <v>466</v>
      </c>
      <c r="C412" t="s">
        <v>2011</v>
      </c>
      <c r="D412" t="str">
        <f t="shared" si="7"/>
        <v>NavalOrgGain, // 海軍組織率補正</v>
      </c>
    </row>
    <row r="413" spans="1:4" x14ac:dyDescent="0.15">
      <c r="A413" s="2"/>
      <c r="B413" s="2" t="s">
        <v>465</v>
      </c>
      <c r="C413" t="s">
        <v>2012</v>
      </c>
      <c r="D413" t="str">
        <f t="shared" si="7"/>
        <v>NukeManpowerDissent, // 核攻撃不満度係数(人的資源)</v>
      </c>
    </row>
    <row r="414" spans="1:4" x14ac:dyDescent="0.15">
      <c r="A414" s="2"/>
      <c r="B414" s="2" t="s">
        <v>464</v>
      </c>
      <c r="C414" t="s">
        <v>2013</v>
      </c>
      <c r="D414" t="str">
        <f t="shared" si="7"/>
        <v>NukeIcDissent, // 核攻撃不満度係数(IC)</v>
      </c>
    </row>
    <row r="415" spans="1:4" x14ac:dyDescent="0.15">
      <c r="A415" s="2"/>
      <c r="B415" s="2" t="s">
        <v>463</v>
      </c>
      <c r="C415" t="s">
        <v>2014</v>
      </c>
      <c r="D415" t="str">
        <f t="shared" si="7"/>
        <v>NukeTotalDissent, // 核攻撃不満度係数(トータル)</v>
      </c>
    </row>
    <row r="416" spans="1:4" x14ac:dyDescent="0.15">
      <c r="A416" s="2"/>
      <c r="B416" s="2" t="s">
        <v>462</v>
      </c>
      <c r="C416" t="s">
        <v>2015</v>
      </c>
      <c r="D416" t="str">
        <f t="shared" si="7"/>
        <v>LandFriendlyOrgGain, // 陸軍友好地組織率補正</v>
      </c>
    </row>
    <row r="417" spans="1:4" x14ac:dyDescent="0.15">
      <c r="A417" s="2"/>
      <c r="B417" s="2" t="s">
        <v>461</v>
      </c>
      <c r="C417" t="s">
        <v>2016</v>
      </c>
      <c r="D417" t="str">
        <f t="shared" si="7"/>
        <v>AirLandStockModifier, // 阻止攻撃備蓄補正</v>
      </c>
    </row>
    <row r="418" spans="1:4" x14ac:dyDescent="0.15">
      <c r="A418" s="2"/>
      <c r="B418" s="2" t="s">
        <v>460</v>
      </c>
      <c r="C418" t="s">
        <v>2017</v>
      </c>
      <c r="D418" t="str">
        <f t="shared" si="7"/>
        <v>ScorchDamage, // 焦土命令ダメージ</v>
      </c>
    </row>
    <row r="419" spans="1:4" x14ac:dyDescent="0.15">
      <c r="A419" s="2"/>
      <c r="B419" s="2" t="s">
        <v>459</v>
      </c>
      <c r="C419" t="s">
        <v>2018</v>
      </c>
      <c r="D419" t="str">
        <f t="shared" si="7"/>
        <v>StandGroundDissent, // 死守命令不満度上昇</v>
      </c>
    </row>
    <row r="420" spans="1:4" x14ac:dyDescent="0.15">
      <c r="A420" s="2"/>
      <c r="B420" s="2" t="s">
        <v>458</v>
      </c>
      <c r="C420" t="s">
        <v>2019</v>
      </c>
      <c r="D420" t="str">
        <f t="shared" si="7"/>
        <v>ScorchGroundBelligerence, // 焦土命令好戦性上昇</v>
      </c>
    </row>
    <row r="421" spans="1:4" x14ac:dyDescent="0.15">
      <c r="A421" s="2"/>
      <c r="B421" s="2" t="s">
        <v>457</v>
      </c>
      <c r="C421" t="s">
        <v>2020</v>
      </c>
      <c r="D421" t="str">
        <f t="shared" si="7"/>
        <v>DefaultLandStack, // 陸軍デフォルトスタック数</v>
      </c>
    </row>
    <row r="422" spans="1:4" x14ac:dyDescent="0.15">
      <c r="A422" s="2"/>
      <c r="B422" s="2" t="s">
        <v>456</v>
      </c>
      <c r="C422" t="s">
        <v>2021</v>
      </c>
      <c r="D422" t="str">
        <f t="shared" si="7"/>
        <v>DefaultNavalStack, // 海軍デフォルトスタック数</v>
      </c>
    </row>
    <row r="423" spans="1:4" x14ac:dyDescent="0.15">
      <c r="A423" s="2"/>
      <c r="B423" s="2" t="s">
        <v>455</v>
      </c>
      <c r="C423" t="s">
        <v>2022</v>
      </c>
      <c r="D423" t="str">
        <f t="shared" si="7"/>
        <v>DefaultAirStack, // 空軍デフォルトスタック数</v>
      </c>
    </row>
    <row r="424" spans="1:4" x14ac:dyDescent="0.15">
      <c r="A424" s="2"/>
      <c r="B424" s="2" t="s">
        <v>454</v>
      </c>
      <c r="C424" t="s">
        <v>2023</v>
      </c>
      <c r="D424" t="str">
        <f t="shared" si="7"/>
        <v>DefaultRocketStack, // ロケットデフォルトスタック数</v>
      </c>
    </row>
    <row r="425" spans="1:4" x14ac:dyDescent="0.15">
      <c r="A425" s="2"/>
      <c r="B425" s="2" t="s">
        <v>453</v>
      </c>
      <c r="C425" t="s">
        <v>2024</v>
      </c>
      <c r="D425" t="str">
        <f t="shared" si="7"/>
        <v>FortDamageArtilleryBombardment, // 要塞砲撃ダメージ補正</v>
      </c>
    </row>
    <row r="426" spans="1:4" x14ac:dyDescent="0.15">
      <c r="A426" s="2"/>
      <c r="B426" s="2" t="s">
        <v>452</v>
      </c>
      <c r="C426" t="s">
        <v>2025</v>
      </c>
      <c r="D426" t="str">
        <f t="shared" si="7"/>
        <v>ArtilleryBombardmentOrgCost, // 砲撃組織率減少</v>
      </c>
    </row>
    <row r="427" spans="1:4" x14ac:dyDescent="0.15">
      <c r="A427" s="2"/>
      <c r="B427" s="2" t="s">
        <v>451</v>
      </c>
      <c r="C427" t="s">
        <v>2026</v>
      </c>
      <c r="D427" t="str">
        <f t="shared" si="7"/>
        <v>LandDamageFort, // 陸軍対要塞ダメージ係数</v>
      </c>
    </row>
    <row r="428" spans="1:4" x14ac:dyDescent="0.15">
      <c r="A428" s="2"/>
      <c r="B428" s="2" t="s">
        <v>450</v>
      </c>
      <c r="C428" t="s">
        <v>2027</v>
      </c>
      <c r="D428" t="str">
        <f t="shared" si="7"/>
        <v>AirRebaseFactor, // 空軍基地移動組織率減少係数</v>
      </c>
    </row>
    <row r="429" spans="1:4" x14ac:dyDescent="0.15">
      <c r="A429" s="2"/>
      <c r="B429" s="2" t="s">
        <v>449</v>
      </c>
      <c r="C429" t="s">
        <v>2028</v>
      </c>
      <c r="D429" t="str">
        <f t="shared" si="7"/>
        <v>AirMaxDisorganized, // 空港占領時ペナルティ</v>
      </c>
    </row>
    <row r="430" spans="1:4" x14ac:dyDescent="0.15">
      <c r="A430" s="2"/>
      <c r="B430" s="2" t="s">
        <v>448</v>
      </c>
      <c r="C430" t="s">
        <v>2029</v>
      </c>
      <c r="D430" t="str">
        <f t="shared" si="7"/>
        <v>AaInflictedStrDamage, // 対空砲戦力ダメージ補正</v>
      </c>
    </row>
    <row r="431" spans="1:4" x14ac:dyDescent="0.15">
      <c r="A431" s="2"/>
      <c r="B431" s="2" t="s">
        <v>447</v>
      </c>
      <c r="C431" t="s">
        <v>2030</v>
      </c>
      <c r="D431" t="str">
        <f t="shared" si="7"/>
        <v>AaInflictedOrgDamage, // 対空砲組織率ダメージ補正</v>
      </c>
    </row>
    <row r="432" spans="1:4" x14ac:dyDescent="0.15">
      <c r="A432" s="2"/>
      <c r="B432" s="2" t="s">
        <v>446</v>
      </c>
      <c r="C432" t="s">
        <v>2031</v>
      </c>
      <c r="D432" t="str">
        <f t="shared" si="7"/>
        <v>AaInflictedFlyingDamage, // 対空砲上空通過ダメージ補正</v>
      </c>
    </row>
    <row r="433" spans="1:4" x14ac:dyDescent="0.15">
      <c r="A433" s="2"/>
      <c r="B433" s="2" t="s">
        <v>445</v>
      </c>
      <c r="C433" t="s">
        <v>2032</v>
      </c>
      <c r="D433" t="str">
        <f t="shared" si="7"/>
        <v>AaInflictedBombingDamage, // 対空砲爆撃中ダメージ補正</v>
      </c>
    </row>
    <row r="434" spans="1:4" x14ac:dyDescent="0.15">
      <c r="A434" s="2"/>
      <c r="B434" s="2" t="s">
        <v>444</v>
      </c>
      <c r="C434" t="s">
        <v>2033</v>
      </c>
      <c r="D434" t="str">
        <f t="shared" si="7"/>
        <v>HardAttackStrDamage, // 装甲ユニット戦力ダメージ補正</v>
      </c>
    </row>
    <row r="435" spans="1:4" x14ac:dyDescent="0.15">
      <c r="A435" s="2"/>
      <c r="B435" s="2" t="s">
        <v>443</v>
      </c>
      <c r="C435" t="s">
        <v>2034</v>
      </c>
      <c r="D435" t="str">
        <f t="shared" si="7"/>
        <v>HardAttackOrgDamage, // 装甲ユニット組織率ダメージ補正</v>
      </c>
    </row>
    <row r="436" spans="1:4" x14ac:dyDescent="0.15">
      <c r="A436" s="2"/>
      <c r="B436" s="2" t="s">
        <v>442</v>
      </c>
      <c r="C436" t="s">
        <v>2035</v>
      </c>
      <c r="D436" t="str">
        <f t="shared" si="7"/>
        <v>ArmorSoftBreakthroughMin, // 戦車対人最小突破係数</v>
      </c>
    </row>
    <row r="437" spans="1:4" x14ac:dyDescent="0.15">
      <c r="A437" s="2"/>
      <c r="B437" s="2" t="s">
        <v>441</v>
      </c>
      <c r="C437" t="s">
        <v>2036</v>
      </c>
      <c r="D437" t="str">
        <f t="shared" si="7"/>
        <v>ArmorSoftBreakthroughMax, // 戦車対人最大突破係数</v>
      </c>
    </row>
    <row r="438" spans="1:4" x14ac:dyDescent="0.15">
      <c r="A438" s="2"/>
      <c r="B438" s="2" t="s">
        <v>440</v>
      </c>
      <c r="C438" t="s">
        <v>2037</v>
      </c>
      <c r="D438" t="str">
        <f t="shared" si="7"/>
        <v>NavalCriticalHitChance, // 海軍クリティカルヒット確率</v>
      </c>
    </row>
    <row r="439" spans="1:4" x14ac:dyDescent="0.15">
      <c r="A439" s="2"/>
      <c r="B439" s="2" t="s">
        <v>439</v>
      </c>
      <c r="C439" t="s">
        <v>2038</v>
      </c>
      <c r="D439" t="str">
        <f t="shared" si="7"/>
        <v>NavalCriticalHitEffect, // 海軍クリティカルヒット効果</v>
      </c>
    </row>
    <row r="440" spans="1:4" x14ac:dyDescent="0.15">
      <c r="A440" s="2"/>
      <c r="B440" s="2" t="s">
        <v>438</v>
      </c>
      <c r="C440" t="s">
        <v>2039</v>
      </c>
      <c r="D440" t="str">
        <f t="shared" si="7"/>
        <v>LandFortDamage, // 要塞ダメージ補正</v>
      </c>
    </row>
    <row r="441" spans="1:4" x14ac:dyDescent="0.15">
      <c r="A441" s="2"/>
      <c r="B441" s="2" t="s">
        <v>437</v>
      </c>
      <c r="C441" t="s">
        <v>2040</v>
      </c>
      <c r="D441" t="str">
        <f t="shared" si="7"/>
        <v>PortAttackSurpriseChanceDay, // 日中港湾攻撃奇襲確率</v>
      </c>
    </row>
    <row r="442" spans="1:4" x14ac:dyDescent="0.15">
      <c r="A442" s="2"/>
      <c r="B442" s="2" t="s">
        <v>436</v>
      </c>
      <c r="C442" t="s">
        <v>2041</v>
      </c>
      <c r="D442" t="str">
        <f t="shared" si="7"/>
        <v>PortAttackSurpriseChanceNight, // 夜間港湾攻撃奇襲確率</v>
      </c>
    </row>
    <row r="443" spans="1:4" x14ac:dyDescent="0.15">
      <c r="A443" s="2"/>
      <c r="B443" s="2" t="s">
        <v>435</v>
      </c>
      <c r="C443" t="s">
        <v>2042</v>
      </c>
      <c r="D443" t="str">
        <f t="shared" si="7"/>
        <v>PortAttackSurpriseModifier, // 港湾攻撃奇襲補正</v>
      </c>
    </row>
    <row r="444" spans="1:4" x14ac:dyDescent="0.15">
      <c r="A444" s="2"/>
      <c r="B444" s="2" t="s">
        <v>434</v>
      </c>
      <c r="C444" t="s">
        <v>2043</v>
      </c>
      <c r="D444" t="str">
        <f t="shared" si="7"/>
        <v>RadarAntiSurpriseChance, // レーダー奇襲確率減少値</v>
      </c>
    </row>
    <row r="445" spans="1:4" x14ac:dyDescent="0.15">
      <c r="A445" s="2"/>
      <c r="B445" s="2" t="s">
        <v>433</v>
      </c>
      <c r="C445" t="s">
        <v>2044</v>
      </c>
      <c r="D445" t="str">
        <f t="shared" si="7"/>
        <v>RadarAntiSurpriseModifier, // レーダー奇襲効果減少値</v>
      </c>
    </row>
    <row r="446" spans="1:4" x14ac:dyDescent="0.15">
      <c r="A446" s="2"/>
      <c r="B446" s="2" t="s">
        <v>431</v>
      </c>
      <c r="C446" t="s">
        <v>2045</v>
      </c>
      <c r="D446" t="str">
        <f t="shared" si="7"/>
        <v>CounterAttackStrDefenderAoD, // 反撃イベント防御側戦力補正</v>
      </c>
    </row>
    <row r="447" spans="1:4" x14ac:dyDescent="0.15">
      <c r="A447" s="2"/>
      <c r="B447" s="2" t="s">
        <v>430</v>
      </c>
      <c r="C447" t="s">
        <v>2046</v>
      </c>
      <c r="D447" t="str">
        <f t="shared" si="7"/>
        <v>CounterAttackOrgDefenderAoD, // 反撃イベント防御側組織率補正</v>
      </c>
    </row>
    <row r="448" spans="1:4" x14ac:dyDescent="0.15">
      <c r="A448" s="2"/>
      <c r="B448" s="2" t="s">
        <v>429</v>
      </c>
      <c r="C448" t="s">
        <v>2047</v>
      </c>
      <c r="D448" t="str">
        <f t="shared" si="7"/>
        <v>CounterAttackStrAttackerAoD, // 反撃イベント攻撃側戦力補正</v>
      </c>
    </row>
    <row r="449" spans="1:4" x14ac:dyDescent="0.15">
      <c r="A449" s="2"/>
      <c r="B449" s="2" t="s">
        <v>428</v>
      </c>
      <c r="C449" t="s">
        <v>2048</v>
      </c>
      <c r="D449" t="str">
        <f t="shared" si="7"/>
        <v>CounterAttackOrgAttackerAoD, // 反撃イベント攻撃側組織率補正</v>
      </c>
    </row>
    <row r="450" spans="1:4" x14ac:dyDescent="0.15">
      <c r="A450" s="2"/>
      <c r="B450" s="2" t="s">
        <v>427</v>
      </c>
      <c r="C450" t="s">
        <v>2049</v>
      </c>
      <c r="D450" t="str">
        <f t="shared" si="7"/>
        <v>AssaultStrDefenderAoD, // 強襲イベント防御側戦力補正</v>
      </c>
    </row>
    <row r="451" spans="1:4" x14ac:dyDescent="0.15">
      <c r="A451" s="2"/>
      <c r="B451" s="2" t="s">
        <v>426</v>
      </c>
      <c r="C451" t="s">
        <v>2050</v>
      </c>
      <c r="D451" t="str">
        <f t="shared" si="7"/>
        <v>AssaultOrgDefenderAoD, // 強襲イベント防御側組織率補正</v>
      </c>
    </row>
    <row r="452" spans="1:4" x14ac:dyDescent="0.15">
      <c r="A452" s="2"/>
      <c r="B452" s="2" t="s">
        <v>425</v>
      </c>
      <c r="C452" t="s">
        <v>2051</v>
      </c>
      <c r="D452" t="str">
        <f t="shared" si="7"/>
        <v>AssaultStrAttackerAoD, // 強襲イベント攻撃側戦力補正</v>
      </c>
    </row>
    <row r="453" spans="1:4" x14ac:dyDescent="0.15">
      <c r="A453" s="2"/>
      <c r="B453" s="2" t="s">
        <v>424</v>
      </c>
      <c r="C453" t="s">
        <v>2052</v>
      </c>
      <c r="D453" t="str">
        <f t="shared" si="7"/>
        <v>AssaultOrgAttackerAoD, // 強襲イベント攻撃側組織率補正</v>
      </c>
    </row>
    <row r="454" spans="1:4" x14ac:dyDescent="0.15">
      <c r="A454" s="2"/>
      <c r="B454" s="2" t="s">
        <v>423</v>
      </c>
      <c r="C454" t="s">
        <v>2053</v>
      </c>
      <c r="D454" t="str">
        <f t="shared" si="7"/>
        <v>EncirclementStrDefenderAoD, // 包囲イベント防御側戦力補正</v>
      </c>
    </row>
    <row r="455" spans="1:4" x14ac:dyDescent="0.15">
      <c r="A455" s="2"/>
      <c r="B455" s="2" t="s">
        <v>422</v>
      </c>
      <c r="C455" t="s">
        <v>2054</v>
      </c>
      <c r="D455" t="str">
        <f t="shared" ref="D455:D519" si="8">B455&amp;", // "&amp;C455</f>
        <v>EncirclementOrgDefenderAoD, // 包囲イベント防御側組織率補正</v>
      </c>
    </row>
    <row r="456" spans="1:4" x14ac:dyDescent="0.15">
      <c r="A456" s="2"/>
      <c r="B456" s="2" t="s">
        <v>421</v>
      </c>
      <c r="C456" t="s">
        <v>2055</v>
      </c>
      <c r="D456" t="str">
        <f t="shared" si="8"/>
        <v>EncirclementStrAttackerAoD, // 包囲イベント攻撃側戦力補正</v>
      </c>
    </row>
    <row r="457" spans="1:4" x14ac:dyDescent="0.15">
      <c r="A457" s="2"/>
      <c r="B457" s="2" t="s">
        <v>420</v>
      </c>
      <c r="C457" t="s">
        <v>2056</v>
      </c>
      <c r="D457" t="str">
        <f t="shared" si="8"/>
        <v>EncirclementOrgAttackerAoD, // 包囲イベント攻撃側組織率補正</v>
      </c>
    </row>
    <row r="458" spans="1:4" x14ac:dyDescent="0.15">
      <c r="A458" s="2"/>
      <c r="B458" s="2" t="s">
        <v>419</v>
      </c>
      <c r="C458" t="s">
        <v>2057</v>
      </c>
      <c r="D458" t="str">
        <f t="shared" si="8"/>
        <v>AmbushStrDefenderAoD, // 待伏イベント防御側戦力補正</v>
      </c>
    </row>
    <row r="459" spans="1:4" x14ac:dyDescent="0.15">
      <c r="A459" s="2"/>
      <c r="B459" s="2" t="s">
        <v>418</v>
      </c>
      <c r="C459" t="s">
        <v>2058</v>
      </c>
      <c r="D459" t="str">
        <f t="shared" si="8"/>
        <v>AmbushOrgDefenderAoD, // 待伏イベント防御側組織率補正</v>
      </c>
    </row>
    <row r="460" spans="1:4" x14ac:dyDescent="0.15">
      <c r="A460" s="2"/>
      <c r="B460" s="2" t="s">
        <v>417</v>
      </c>
      <c r="C460" t="s">
        <v>2059</v>
      </c>
      <c r="D460" t="str">
        <f t="shared" si="8"/>
        <v>AmbushStrAttackerAoD, // 待伏イベント攻撃側戦力補正</v>
      </c>
    </row>
    <row r="461" spans="1:4" x14ac:dyDescent="0.15">
      <c r="A461" s="2"/>
      <c r="B461" s="2" t="s">
        <v>416</v>
      </c>
      <c r="C461" t="s">
        <v>2060</v>
      </c>
      <c r="D461" t="str">
        <f t="shared" si="8"/>
        <v>AmbushOrgAttackerAoD, // 待伏イベント攻撃側組織率補正</v>
      </c>
    </row>
    <row r="462" spans="1:4" x14ac:dyDescent="0.15">
      <c r="A462" s="2"/>
      <c r="B462" s="2" t="s">
        <v>415</v>
      </c>
      <c r="C462" t="s">
        <v>2061</v>
      </c>
      <c r="D462" t="str">
        <f t="shared" si="8"/>
        <v>DelayStrDefenderAoD, // 遅延イベント防御側戦力補正</v>
      </c>
    </row>
    <row r="463" spans="1:4" x14ac:dyDescent="0.15">
      <c r="A463" s="2"/>
      <c r="B463" s="2" t="s">
        <v>414</v>
      </c>
      <c r="C463" t="s">
        <v>2062</v>
      </c>
      <c r="D463" t="str">
        <f t="shared" si="8"/>
        <v>DelayOrgDefenderAoD, // 遅延イベント防御側組織率補正</v>
      </c>
    </row>
    <row r="464" spans="1:4" x14ac:dyDescent="0.15">
      <c r="A464" s="2"/>
      <c r="B464" s="2" t="s">
        <v>413</v>
      </c>
      <c r="C464" t="s">
        <v>2063</v>
      </c>
      <c r="D464" t="str">
        <f t="shared" si="8"/>
        <v>DelayStrAttackerAoD, // 遅延イベント攻撃側戦力補正</v>
      </c>
    </row>
    <row r="465" spans="1:4" x14ac:dyDescent="0.15">
      <c r="A465" s="2"/>
      <c r="B465" s="2" t="s">
        <v>412</v>
      </c>
      <c r="C465" t="s">
        <v>2064</v>
      </c>
      <c r="D465" t="str">
        <f t="shared" si="8"/>
        <v>DelayOrgAttackerAoD, // 遅延イベント攻撃側組織率補正</v>
      </c>
    </row>
    <row r="466" spans="1:4" x14ac:dyDescent="0.15">
      <c r="A466" s="2"/>
      <c r="B466" s="2" t="s">
        <v>411</v>
      </c>
      <c r="C466" t="s">
        <v>2065</v>
      </c>
      <c r="D466" t="str">
        <f t="shared" si="8"/>
        <v>TacticalWithdrawStrDefenderAoD, // 後退イベント防御側戦力補正</v>
      </c>
    </row>
    <row r="467" spans="1:4" x14ac:dyDescent="0.15">
      <c r="A467" s="2"/>
      <c r="B467" s="2" t="s">
        <v>410</v>
      </c>
      <c r="C467" t="s">
        <v>2066</v>
      </c>
      <c r="D467" t="str">
        <f t="shared" si="8"/>
        <v>TacticalWithdrawOrgDefenderAoD, // 後退イベント防御側組織率補正</v>
      </c>
    </row>
    <row r="468" spans="1:4" x14ac:dyDescent="0.15">
      <c r="A468" s="2"/>
      <c r="B468" s="2" t="s">
        <v>409</v>
      </c>
      <c r="C468" t="s">
        <v>2067</v>
      </c>
      <c r="D468" t="str">
        <f t="shared" si="8"/>
        <v>TacticalWithdrawStrAttackerAoD, // 後退イベント攻撃側戦力補正</v>
      </c>
    </row>
    <row r="469" spans="1:4" x14ac:dyDescent="0.15">
      <c r="A469" s="2"/>
      <c r="B469" s="2" t="s">
        <v>408</v>
      </c>
      <c r="C469" t="s">
        <v>2068</v>
      </c>
      <c r="D469" t="str">
        <f t="shared" si="8"/>
        <v>TacticalWithdrawOrgAttackerAoD, // 後退イベント攻撃側組織率補正</v>
      </c>
    </row>
    <row r="470" spans="1:4" x14ac:dyDescent="0.15">
      <c r="A470" s="2"/>
      <c r="B470" s="2" t="s">
        <v>407</v>
      </c>
      <c r="C470" t="s">
        <v>2069</v>
      </c>
      <c r="D470" t="str">
        <f t="shared" si="8"/>
        <v>BreakthroughStrDefenderAoD, // 突破イベント防御側戦力補正</v>
      </c>
    </row>
    <row r="471" spans="1:4" x14ac:dyDescent="0.15">
      <c r="A471" s="2"/>
      <c r="B471" s="2" t="s">
        <v>406</v>
      </c>
      <c r="C471" t="s">
        <v>2070</v>
      </c>
      <c r="D471" t="str">
        <f t="shared" si="8"/>
        <v>BreakthroughOrgDefenderAoD, // 突破イベント防御側組織率補正</v>
      </c>
    </row>
    <row r="472" spans="1:4" x14ac:dyDescent="0.15">
      <c r="A472" s="2"/>
      <c r="B472" s="2" t="s">
        <v>405</v>
      </c>
      <c r="C472" t="s">
        <v>2071</v>
      </c>
      <c r="D472" t="str">
        <f t="shared" si="8"/>
        <v>BreakthroughStrAttackerAoD, // 突破イベント攻撃側戦力補正</v>
      </c>
    </row>
    <row r="473" spans="1:4" x14ac:dyDescent="0.15">
      <c r="A473" s="2"/>
      <c r="B473" s="2" t="s">
        <v>404</v>
      </c>
      <c r="C473" t="s">
        <v>2072</v>
      </c>
      <c r="D473" t="str">
        <f t="shared" si="8"/>
        <v>BreakthroughOrgAttackerAoD, // 突破イベント攻撃側組織率補正</v>
      </c>
    </row>
    <row r="474" spans="1:4" x14ac:dyDescent="0.15">
      <c r="A474" s="2"/>
      <c r="B474" s="2" t="s">
        <v>2679</v>
      </c>
      <c r="C474" t="s">
        <v>2683</v>
      </c>
      <c r="D474" t="str">
        <f t="shared" si="8"/>
        <v>AaMinOrgDamage, // 対空砲組織率最小ダメージ</v>
      </c>
    </row>
    <row r="475" spans="1:4" x14ac:dyDescent="0.15">
      <c r="A475" s="2"/>
      <c r="B475" s="2" t="s">
        <v>2680</v>
      </c>
      <c r="C475" t="s">
        <v>2684</v>
      </c>
      <c r="D475" t="str">
        <f t="shared" si="8"/>
        <v>AaAdditionalOrgDamage, // 対空砲組織率追加ダメージ</v>
      </c>
    </row>
    <row r="476" spans="1:4" x14ac:dyDescent="0.15">
      <c r="A476" s="2"/>
      <c r="B476" s="2" t="s">
        <v>2681</v>
      </c>
      <c r="C476" t="s">
        <v>2685</v>
      </c>
      <c r="D476" t="str">
        <f t="shared" si="8"/>
        <v>AaMinStrDamage, // 対空砲戦力最小ダメージ</v>
      </c>
    </row>
    <row r="477" spans="1:4" x14ac:dyDescent="0.15">
      <c r="A477" s="2"/>
      <c r="B477" s="2" t="s">
        <v>2682</v>
      </c>
      <c r="C477" t="s">
        <v>2686</v>
      </c>
      <c r="D477" t="str">
        <f t="shared" si="8"/>
        <v>AaAdditionalStrDamage, // 対空砲戦力追加ダメージ</v>
      </c>
    </row>
    <row r="478" spans="1:4" x14ac:dyDescent="0.15">
      <c r="A478" s="2"/>
      <c r="B478" s="2" t="s">
        <v>370</v>
      </c>
      <c r="C478" t="s">
        <v>2073</v>
      </c>
      <c r="D478" t="str">
        <f t="shared" si="8"/>
        <v>NavalOrgDamageAa, // 海軍対空砲組織率被ダメージ</v>
      </c>
    </row>
    <row r="479" spans="1:4" x14ac:dyDescent="0.15">
      <c r="A479" s="2"/>
      <c r="B479" s="2" t="s">
        <v>369</v>
      </c>
      <c r="C479" t="s">
        <v>2074</v>
      </c>
      <c r="D479" t="str">
        <f t="shared" si="8"/>
        <v>AirOrgDamageAa, // 空軍対空砲組織率被ダメージ</v>
      </c>
    </row>
    <row r="480" spans="1:4" x14ac:dyDescent="0.15">
      <c r="A480" s="2"/>
      <c r="B480" s="2" t="s">
        <v>368</v>
      </c>
      <c r="C480" t="s">
        <v>2075</v>
      </c>
      <c r="D480" t="str">
        <f t="shared" si="8"/>
        <v>AirStrDamageAa, // 空軍対空砲戦力被ダメージ</v>
      </c>
    </row>
    <row r="481" spans="1:16384" x14ac:dyDescent="0.15">
      <c r="A481" s="2"/>
      <c r="B481" s="2" t="s">
        <v>367</v>
      </c>
      <c r="C481" t="s">
        <v>2076</v>
      </c>
      <c r="D481" t="str">
        <f t="shared" si="8"/>
        <v>AaAirFiringRules, // 対空砲攻撃ルール</v>
      </c>
    </row>
    <row r="482" spans="1:16384" x14ac:dyDescent="0.15">
      <c r="A482" s="2"/>
      <c r="B482" s="2" t="s">
        <v>366</v>
      </c>
      <c r="C482" t="s">
        <v>2077</v>
      </c>
      <c r="D482" t="str">
        <f t="shared" si="8"/>
        <v>AaAirNightModifier, // 対空砲夜間攻撃補正</v>
      </c>
    </row>
    <row r="483" spans="1:16384" x14ac:dyDescent="0.15">
      <c r="A483" s="2"/>
      <c r="B483" s="2" t="s">
        <v>365</v>
      </c>
      <c r="C483" t="s">
        <v>2078</v>
      </c>
      <c r="D483" t="str">
        <f t="shared" si="8"/>
        <v>AaAirBonusRadars, // 対空砲攻撃レーダーボーナス</v>
      </c>
    </row>
    <row r="484" spans="1:16384" x14ac:dyDescent="0.15">
      <c r="A484" s="2"/>
      <c r="B484" s="2" t="s">
        <v>2687</v>
      </c>
      <c r="C484" t="s">
        <v>2694</v>
      </c>
      <c r="D484" t="str">
        <f t="shared" si="8"/>
        <v>NukesStrDamage, // 核攻撃戦力ダメージ係数</v>
      </c>
    </row>
    <row r="485" spans="1:16384" x14ac:dyDescent="0.15">
      <c r="A485" s="2"/>
      <c r="B485" s="2" t="s">
        <v>2688</v>
      </c>
      <c r="C485" t="s">
        <v>2695</v>
      </c>
      <c r="D485" t="str">
        <f t="shared" si="8"/>
        <v>NukesMaxStrDamageFriendly, // 核攻撃友軍戦力最大ダメージ係数</v>
      </c>
    </row>
    <row r="486" spans="1:16384" x14ac:dyDescent="0.15">
      <c r="A486" s="2"/>
      <c r="B486" s="2" t="s">
        <v>2689</v>
      </c>
      <c r="C486" t="s">
        <v>2696</v>
      </c>
      <c r="D486" t="str">
        <f t="shared" si="8"/>
        <v>NukesOrgDamage, // 核攻撃組織率ダメージ係数</v>
      </c>
    </row>
    <row r="487" spans="1:16384" x14ac:dyDescent="0.15">
      <c r="A487" s="2"/>
      <c r="B487" s="2" t="s">
        <v>2690</v>
      </c>
      <c r="C487" t="s">
        <v>2697</v>
      </c>
      <c r="D487" t="str">
        <f t="shared" si="8"/>
        <v>NukesOrgDamageNonFriendly, // 核兵器敵軍組織率ダメージ係数</v>
      </c>
    </row>
    <row r="488" spans="1:16384" x14ac:dyDescent="0.15">
      <c r="A488" s="2"/>
      <c r="B488" s="2" t="s">
        <v>2691</v>
      </c>
      <c r="C488" t="s">
        <v>2698</v>
      </c>
      <c r="D488" t="str">
        <f t="shared" si="8"/>
        <v>NavalBombardmentChanceDamaged, // 海軍爆撃最大損傷艦命中確率</v>
      </c>
    </row>
    <row r="489" spans="1:16384" x14ac:dyDescent="0.15">
      <c r="A489" s="2"/>
      <c r="B489" s="2" t="s">
        <v>2692</v>
      </c>
      <c r="C489" t="s">
        <v>2699</v>
      </c>
      <c r="D489" t="str">
        <f t="shared" si="8"/>
        <v>NavalBombardmentChanceBest, // 海軍爆撃最低損傷艦命中確率</v>
      </c>
    </row>
    <row r="490" spans="1:16384" x14ac:dyDescent="0.15">
      <c r="A490" s="2"/>
      <c r="B490" s="2" t="s">
        <v>2693</v>
      </c>
      <c r="C490" t="s">
        <v>2700</v>
      </c>
      <c r="D490" t="str">
        <f t="shared" si="8"/>
        <v>TacticalBombardmentChanceDamaged, // 戦術爆撃最大損傷ユニット命中確率</v>
      </c>
    </row>
    <row r="491" spans="1:16384" x14ac:dyDescent="0.15">
      <c r="A491" s="2"/>
      <c r="B491" s="2" t="s">
        <v>364</v>
      </c>
      <c r="C491" t="s">
        <v>2079</v>
      </c>
      <c r="D491" t="str">
        <f t="shared" si="8"/>
        <v>MovementBonusTerrainTrait, // 地形適正移動ボーナス</v>
      </c>
    </row>
    <row r="492" spans="1:16384" x14ac:dyDescent="0.15">
      <c r="A492" s="2"/>
      <c r="B492" s="2" t="s">
        <v>363</v>
      </c>
      <c r="C492" t="s">
        <v>2080</v>
      </c>
      <c r="D492" t="str">
        <f t="shared" si="8"/>
        <v>MovementBonusSimilarTerrainTrait, // 類似地形適正移動ボーナス</v>
      </c>
    </row>
    <row r="493" spans="1:16384" x14ac:dyDescent="0.15">
      <c r="A493" s="2"/>
      <c r="B493" s="2" t="s">
        <v>362</v>
      </c>
      <c r="C493" t="s">
        <v>2081</v>
      </c>
      <c r="D493" t="str">
        <f t="shared" si="8"/>
        <v>LogisticsWizardEseBonus, // 兵站管理の補給効率ボーナス</v>
      </c>
    </row>
    <row r="494" spans="1:16384" x14ac:dyDescent="0.15">
      <c r="A494" s="2"/>
      <c r="B494" s="5" t="s">
        <v>2926</v>
      </c>
      <c r="C494" s="5" t="s">
        <v>2925</v>
      </c>
      <c r="D494" t="str">
        <f t="shared" si="8"/>
        <v>OffensiveSupplyESEBonus, // 攻勢時のESEボーナス</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c r="JG494" s="2"/>
      <c r="JH494" s="2"/>
      <c r="JI494" s="2"/>
      <c r="JJ494" s="2"/>
      <c r="JK494" s="2"/>
      <c r="JL494" s="2"/>
      <c r="JM494" s="2"/>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2"/>
      <c r="KP494" s="2"/>
      <c r="KQ494" s="2"/>
      <c r="KR494" s="2"/>
      <c r="KS494" s="2"/>
      <c r="KT494" s="2"/>
      <c r="KU494" s="2"/>
      <c r="KV494" s="2"/>
      <c r="KW494" s="2"/>
      <c r="KX494" s="2"/>
      <c r="KY494" s="2"/>
      <c r="KZ494" s="2"/>
      <c r="LA494" s="2"/>
      <c r="LB494" s="2"/>
      <c r="LC494" s="2"/>
      <c r="LD494" s="2"/>
      <c r="LE494" s="2"/>
      <c r="LF494" s="2"/>
      <c r="LG494" s="2"/>
      <c r="LH494" s="2"/>
      <c r="LI494" s="2"/>
      <c r="LJ494" s="2"/>
      <c r="LK494" s="2"/>
      <c r="LL494" s="2"/>
      <c r="LM494" s="2"/>
      <c r="LN494" s="2"/>
      <c r="LO494" s="2"/>
      <c r="LP494" s="2"/>
      <c r="LQ494" s="2"/>
      <c r="LR494" s="2"/>
      <c r="LS494" s="2"/>
      <c r="LT494" s="2"/>
      <c r="LU494" s="2"/>
      <c r="LV494" s="2"/>
      <c r="LW494" s="2"/>
      <c r="LX494" s="2"/>
      <c r="LY494" s="2"/>
      <c r="LZ494" s="2"/>
      <c r="MA494" s="2"/>
      <c r="MB494" s="2"/>
      <c r="MC494" s="2"/>
      <c r="MD494" s="2"/>
      <c r="ME494" s="2"/>
      <c r="MF494" s="2"/>
      <c r="MG494" s="2"/>
      <c r="MH494" s="2"/>
      <c r="MI494" s="2"/>
      <c r="MJ494" s="2"/>
      <c r="MK494" s="2"/>
      <c r="ML494" s="2"/>
      <c r="MM494" s="2"/>
      <c r="MN494" s="2"/>
      <c r="MO494" s="2"/>
      <c r="MP494" s="2"/>
      <c r="MQ494" s="2"/>
      <c r="MR494" s="2"/>
      <c r="MS494" s="2"/>
      <c r="MT494" s="2"/>
      <c r="MU494" s="2"/>
      <c r="MV494" s="2"/>
      <c r="MW494" s="2"/>
      <c r="MX494" s="2"/>
      <c r="MY494" s="2"/>
      <c r="MZ494" s="2"/>
      <c r="NA494" s="2"/>
      <c r="NB494" s="2"/>
      <c r="NC494" s="2"/>
      <c r="ND494" s="2"/>
      <c r="NE494" s="2"/>
      <c r="NF494" s="2"/>
      <c r="NG494" s="2"/>
      <c r="NH494" s="2"/>
      <c r="NI494" s="2"/>
      <c r="NJ494" s="2"/>
      <c r="NK494" s="2"/>
      <c r="NL494" s="2"/>
      <c r="NM494" s="2"/>
      <c r="NN494" s="2"/>
      <c r="NO494" s="2"/>
      <c r="NP494" s="2"/>
      <c r="NQ494" s="2"/>
      <c r="NR494" s="2"/>
      <c r="NS494" s="2"/>
      <c r="NT494" s="2"/>
      <c r="NU494" s="2"/>
      <c r="NV494" s="2"/>
      <c r="NW494" s="2"/>
      <c r="NX494" s="2"/>
      <c r="NY494" s="2"/>
      <c r="NZ494" s="2"/>
      <c r="OA494" s="2"/>
      <c r="OB494" s="2"/>
      <c r="OC494" s="2"/>
      <c r="OD494" s="2"/>
      <c r="OE494" s="2"/>
      <c r="OF494" s="2"/>
      <c r="OG494" s="2"/>
      <c r="OH494" s="2"/>
      <c r="OI494" s="2"/>
      <c r="OJ494" s="2"/>
      <c r="OK494" s="2"/>
      <c r="OL494" s="2"/>
      <c r="OM494" s="2"/>
      <c r="ON494" s="2"/>
      <c r="OO494" s="2"/>
      <c r="OP494" s="2"/>
      <c r="OQ494" s="2"/>
      <c r="OR494" s="2"/>
      <c r="OS494" s="2"/>
      <c r="OT494" s="2"/>
      <c r="OU494" s="2"/>
      <c r="OV494" s="2"/>
      <c r="OW494" s="2"/>
      <c r="OX494" s="2"/>
      <c r="OY494" s="2"/>
      <c r="OZ494" s="2"/>
      <c r="PA494" s="2"/>
      <c r="PB494" s="2"/>
      <c r="PC494" s="2"/>
      <c r="PD494" s="2"/>
      <c r="PE494" s="2"/>
      <c r="PF494" s="2"/>
      <c r="PG494" s="2"/>
      <c r="PH494" s="2"/>
      <c r="PI494" s="2"/>
      <c r="PJ494" s="2"/>
      <c r="PK494" s="2"/>
      <c r="PL494" s="2"/>
      <c r="PM494" s="2"/>
      <c r="PN494" s="2"/>
      <c r="PO494" s="2"/>
      <c r="PP494" s="2"/>
      <c r="PQ494" s="2"/>
      <c r="PR494" s="2"/>
      <c r="PS494" s="2"/>
      <c r="PT494" s="2"/>
      <c r="PU494" s="2"/>
      <c r="PV494" s="2"/>
      <c r="PW494" s="2"/>
      <c r="PX494" s="2"/>
      <c r="PY494" s="2"/>
      <c r="PZ494" s="2"/>
      <c r="QA494" s="2"/>
      <c r="QB494" s="2"/>
      <c r="QC494" s="2"/>
      <c r="QD494" s="2"/>
      <c r="QE494" s="2"/>
      <c r="QF494" s="2"/>
      <c r="QG494" s="2"/>
      <c r="QH494" s="2"/>
      <c r="QI494" s="2"/>
      <c r="QJ494" s="2"/>
      <c r="QK494" s="2"/>
      <c r="QL494" s="2"/>
      <c r="QM494" s="2"/>
      <c r="QN494" s="2"/>
      <c r="QO494" s="2"/>
      <c r="QP494" s="2"/>
      <c r="QQ494" s="2"/>
      <c r="QR494" s="2"/>
      <c r="QS494" s="2"/>
      <c r="QT494" s="2"/>
      <c r="QU494" s="2"/>
      <c r="QV494" s="2"/>
      <c r="QW494" s="2"/>
      <c r="QX494" s="2"/>
      <c r="QY494" s="2"/>
      <c r="QZ494" s="2"/>
      <c r="RA494" s="2"/>
      <c r="RB494" s="2"/>
      <c r="RC494" s="2"/>
      <c r="RD494" s="2"/>
      <c r="RE494" s="2"/>
      <c r="RF494" s="2"/>
      <c r="RG494" s="2"/>
      <c r="RH494" s="2"/>
      <c r="RI494" s="2"/>
      <c r="RJ494" s="2"/>
      <c r="RK494" s="2"/>
      <c r="RL494" s="2"/>
      <c r="RM494" s="2"/>
      <c r="RN494" s="2"/>
      <c r="RO494" s="2"/>
      <c r="RP494" s="2"/>
      <c r="RQ494" s="2"/>
      <c r="RR494" s="2"/>
      <c r="RS494" s="2"/>
      <c r="RT494" s="2"/>
      <c r="RU494" s="2"/>
      <c r="RV494" s="2"/>
      <c r="RW494" s="2"/>
      <c r="RX494" s="2"/>
      <c r="RY494" s="2"/>
      <c r="RZ494" s="2"/>
      <c r="SA494" s="2"/>
      <c r="SB494" s="2"/>
      <c r="SC494" s="2"/>
      <c r="SD494" s="2"/>
      <c r="SE494" s="2"/>
      <c r="SF494" s="2"/>
      <c r="SG494" s="2"/>
      <c r="SH494" s="2"/>
      <c r="SI494" s="2"/>
      <c r="SJ494" s="2"/>
      <c r="SK494" s="2"/>
      <c r="SL494" s="2"/>
      <c r="SM494" s="2"/>
      <c r="SN494" s="2"/>
      <c r="SO494" s="2"/>
      <c r="SP494" s="2"/>
      <c r="SQ494" s="2"/>
      <c r="SR494" s="2"/>
      <c r="SS494" s="2"/>
      <c r="ST494" s="2"/>
      <c r="SU494" s="2"/>
      <c r="SV494" s="2"/>
      <c r="SW494" s="2"/>
      <c r="SX494" s="2"/>
      <c r="SY494" s="2"/>
      <c r="SZ494" s="2"/>
      <c r="TA494" s="2"/>
      <c r="TB494" s="2"/>
      <c r="TC494" s="2"/>
      <c r="TD494" s="2"/>
      <c r="TE494" s="2"/>
      <c r="TF494" s="2"/>
      <c r="TG494" s="2"/>
      <c r="TH494" s="2"/>
      <c r="TI494" s="2"/>
      <c r="TJ494" s="2"/>
      <c r="TK494" s="2"/>
      <c r="TL494" s="2"/>
      <c r="TM494" s="2"/>
      <c r="TN494" s="2"/>
      <c r="TO494" s="2"/>
      <c r="TP494" s="2"/>
      <c r="TQ494" s="2"/>
      <c r="TR494" s="2"/>
      <c r="TS494" s="2"/>
      <c r="TT494" s="2"/>
      <c r="TU494" s="2"/>
      <c r="TV494" s="2"/>
      <c r="TW494" s="2"/>
      <c r="TX494" s="2"/>
      <c r="TY494" s="2"/>
      <c r="TZ494" s="2"/>
      <c r="UA494" s="2"/>
      <c r="UB494" s="2"/>
      <c r="UC494" s="2"/>
      <c r="UD494" s="2"/>
      <c r="UE494" s="2"/>
      <c r="UF494" s="2"/>
      <c r="UG494" s="2"/>
      <c r="UH494" s="2"/>
      <c r="UI494" s="2"/>
      <c r="UJ494" s="2"/>
      <c r="UK494" s="2"/>
      <c r="UL494" s="2"/>
      <c r="UM494" s="2"/>
      <c r="UN494" s="2"/>
      <c r="UO494" s="2"/>
      <c r="UP494" s="2"/>
      <c r="UQ494" s="2"/>
      <c r="UR494" s="2"/>
      <c r="US494" s="2"/>
      <c r="UT494" s="2"/>
      <c r="UU494" s="2"/>
      <c r="UV494" s="2"/>
      <c r="UW494" s="2"/>
      <c r="UX494" s="2"/>
      <c r="UY494" s="2"/>
      <c r="UZ494" s="2"/>
      <c r="VA494" s="2"/>
      <c r="VB494" s="2"/>
      <c r="VC494" s="2"/>
      <c r="VD494" s="2"/>
      <c r="VE494" s="2"/>
      <c r="VF494" s="2"/>
      <c r="VG494" s="2"/>
      <c r="VH494" s="2"/>
      <c r="VI494" s="2"/>
      <c r="VJ494" s="2"/>
      <c r="VK494" s="2"/>
      <c r="VL494" s="2"/>
      <c r="VM494" s="2"/>
      <c r="VN494" s="2"/>
      <c r="VO494" s="2"/>
      <c r="VP494" s="2"/>
      <c r="VQ494" s="2"/>
      <c r="VR494" s="2"/>
      <c r="VS494" s="2"/>
      <c r="VT494" s="2"/>
      <c r="VU494" s="2"/>
      <c r="VV494" s="2"/>
      <c r="VW494" s="2"/>
      <c r="VX494" s="2"/>
      <c r="VY494" s="2"/>
      <c r="VZ494" s="2"/>
      <c r="WA494" s="2"/>
      <c r="WB494" s="2"/>
      <c r="WC494" s="2"/>
      <c r="WD494" s="2"/>
      <c r="WE494" s="2"/>
      <c r="WF494" s="2"/>
      <c r="WG494" s="2"/>
      <c r="WH494" s="2"/>
      <c r="WI494" s="2"/>
      <c r="WJ494" s="2"/>
      <c r="WK494" s="2"/>
      <c r="WL494" s="2"/>
      <c r="WM494" s="2"/>
      <c r="WN494" s="2"/>
      <c r="WO494" s="2"/>
      <c r="WP494" s="2"/>
      <c r="WQ494" s="2"/>
      <c r="WR494" s="2"/>
      <c r="WS494" s="2"/>
      <c r="WT494" s="2"/>
      <c r="WU494" s="2"/>
      <c r="WV494" s="2"/>
      <c r="WW494" s="2"/>
      <c r="WX494" s="2"/>
      <c r="WY494" s="2"/>
      <c r="WZ494" s="2"/>
      <c r="XA494" s="2"/>
      <c r="XB494" s="2"/>
      <c r="XC494" s="2"/>
      <c r="XD494" s="2"/>
      <c r="XE494" s="2"/>
      <c r="XF494" s="2"/>
      <c r="XG494" s="2"/>
      <c r="XH494" s="2"/>
      <c r="XI494" s="2"/>
      <c r="XJ494" s="2"/>
      <c r="XK494" s="2"/>
      <c r="XL494" s="2"/>
      <c r="XM494" s="2"/>
      <c r="XN494" s="2"/>
      <c r="XO494" s="2"/>
      <c r="XP494" s="2"/>
      <c r="XQ494" s="2"/>
      <c r="XR494" s="2"/>
      <c r="XS494" s="2"/>
      <c r="XT494" s="2"/>
      <c r="XU494" s="2"/>
      <c r="XV494" s="2"/>
      <c r="XW494" s="2"/>
      <c r="XX494" s="2"/>
      <c r="XY494" s="2"/>
      <c r="XZ494" s="2"/>
      <c r="YA494" s="2"/>
      <c r="YB494" s="2"/>
      <c r="YC494" s="2"/>
      <c r="YD494" s="2"/>
      <c r="YE494" s="2"/>
      <c r="YF494" s="2"/>
      <c r="YG494" s="2"/>
      <c r="YH494" s="2"/>
      <c r="YI494" s="2"/>
      <c r="YJ494" s="2"/>
      <c r="YK494" s="2"/>
      <c r="YL494" s="2"/>
      <c r="YM494" s="2"/>
      <c r="YN494" s="2"/>
      <c r="YO494" s="2"/>
      <c r="YP494" s="2"/>
      <c r="YQ494" s="2"/>
      <c r="YR494" s="2"/>
      <c r="YS494" s="2"/>
      <c r="YT494" s="2"/>
      <c r="YU494" s="2"/>
      <c r="YV494" s="2"/>
      <c r="YW494" s="2"/>
      <c r="YX494" s="2"/>
      <c r="YY494" s="2"/>
      <c r="YZ494" s="2"/>
      <c r="ZA494" s="2"/>
      <c r="ZB494" s="2"/>
      <c r="ZC494" s="2"/>
      <c r="ZD494" s="2"/>
      <c r="ZE494" s="2"/>
      <c r="ZF494" s="2"/>
      <c r="ZG494" s="2"/>
      <c r="ZH494" s="2"/>
      <c r="ZI494" s="2"/>
      <c r="ZJ494" s="2"/>
      <c r="ZK494" s="2"/>
      <c r="ZL494" s="2"/>
      <c r="ZM494" s="2"/>
      <c r="ZN494" s="2"/>
      <c r="ZO494" s="2"/>
      <c r="ZP494" s="2"/>
      <c r="ZQ494" s="2"/>
      <c r="ZR494" s="2"/>
      <c r="ZS494" s="2"/>
      <c r="ZT494" s="2"/>
      <c r="ZU494" s="2"/>
      <c r="ZV494" s="2"/>
      <c r="ZW494" s="2"/>
      <c r="ZX494" s="2"/>
      <c r="ZY494" s="2"/>
      <c r="ZZ494" s="2"/>
      <c r="AAA494" s="2"/>
      <c r="AAB494" s="2"/>
      <c r="AAC494" s="2"/>
      <c r="AAD494" s="2"/>
      <c r="AAE494" s="2"/>
      <c r="AAF494" s="2"/>
      <c r="AAG494" s="2"/>
      <c r="AAH494" s="2"/>
      <c r="AAI494" s="2"/>
      <c r="AAJ494" s="2"/>
      <c r="AAK494" s="2"/>
      <c r="AAL494" s="2"/>
      <c r="AAM494" s="2"/>
      <c r="AAN494" s="2"/>
      <c r="AAO494" s="2"/>
      <c r="AAP494" s="2"/>
      <c r="AAQ494" s="2"/>
      <c r="AAR494" s="2"/>
      <c r="AAS494" s="2"/>
      <c r="AAT494" s="2"/>
      <c r="AAU494" s="2"/>
      <c r="AAV494" s="2"/>
      <c r="AAW494" s="2"/>
      <c r="AAX494" s="2"/>
      <c r="AAY494" s="2"/>
      <c r="AAZ494" s="2"/>
      <c r="ABA494" s="2"/>
      <c r="ABB494" s="2"/>
      <c r="ABC494" s="2"/>
      <c r="ABD494" s="2"/>
      <c r="ABE494" s="2"/>
      <c r="ABF494" s="2"/>
      <c r="ABG494" s="2"/>
      <c r="ABH494" s="2"/>
      <c r="ABI494" s="2"/>
      <c r="ABJ494" s="2"/>
      <c r="ABK494" s="2"/>
      <c r="ABL494" s="2"/>
      <c r="ABM494" s="2"/>
      <c r="ABN494" s="2"/>
      <c r="ABO494" s="2"/>
      <c r="ABP494" s="2"/>
      <c r="ABQ494" s="2"/>
      <c r="ABR494" s="2"/>
      <c r="ABS494" s="2"/>
      <c r="ABT494" s="2"/>
      <c r="ABU494" s="2"/>
      <c r="ABV494" s="2"/>
      <c r="ABW494" s="2"/>
      <c r="ABX494" s="2"/>
      <c r="ABY494" s="2"/>
      <c r="ABZ494" s="2"/>
      <c r="ACA494" s="2"/>
      <c r="ACB494" s="2"/>
      <c r="ACC494" s="2"/>
      <c r="ACD494" s="2"/>
      <c r="ACE494" s="2"/>
      <c r="ACF494" s="2"/>
      <c r="ACG494" s="2"/>
      <c r="ACH494" s="2"/>
      <c r="ACI494" s="2"/>
      <c r="ACJ494" s="2"/>
      <c r="ACK494" s="2"/>
      <c r="ACL494" s="2"/>
      <c r="ACM494" s="2"/>
      <c r="ACN494" s="2"/>
      <c r="ACO494" s="2"/>
      <c r="ACP494" s="2"/>
      <c r="ACQ494" s="2"/>
      <c r="ACR494" s="2"/>
      <c r="ACS494" s="2"/>
      <c r="ACT494" s="2"/>
      <c r="ACU494" s="2"/>
      <c r="ACV494" s="2"/>
      <c r="ACW494" s="2"/>
      <c r="ACX494" s="2"/>
      <c r="ACY494" s="2"/>
      <c r="ACZ494" s="2"/>
      <c r="ADA494" s="2"/>
      <c r="ADB494" s="2"/>
      <c r="ADC494" s="2"/>
      <c r="ADD494" s="2"/>
      <c r="ADE494" s="2"/>
      <c r="ADF494" s="2"/>
      <c r="ADG494" s="2"/>
      <c r="ADH494" s="2"/>
      <c r="ADI494" s="2"/>
      <c r="ADJ494" s="2"/>
      <c r="ADK494" s="2"/>
      <c r="ADL494" s="2"/>
      <c r="ADM494" s="2"/>
      <c r="ADN494" s="2"/>
      <c r="ADO494" s="2"/>
      <c r="ADP494" s="2"/>
      <c r="ADQ494" s="2"/>
      <c r="ADR494" s="2"/>
      <c r="ADS494" s="2"/>
      <c r="ADT494" s="2"/>
      <c r="ADU494" s="2"/>
      <c r="ADV494" s="2"/>
      <c r="ADW494" s="2"/>
      <c r="ADX494" s="2"/>
      <c r="ADY494" s="2"/>
      <c r="ADZ494" s="2"/>
      <c r="AEA494" s="2"/>
      <c r="AEB494" s="2"/>
      <c r="AEC494" s="2"/>
      <c r="AED494" s="2"/>
      <c r="AEE494" s="2"/>
      <c r="AEF494" s="2"/>
      <c r="AEG494" s="2"/>
      <c r="AEH494" s="2"/>
      <c r="AEI494" s="2"/>
      <c r="AEJ494" s="2"/>
      <c r="AEK494" s="2"/>
      <c r="AEL494" s="2"/>
      <c r="AEM494" s="2"/>
      <c r="AEN494" s="2"/>
      <c r="AEO494" s="2"/>
      <c r="AEP494" s="2"/>
      <c r="AEQ494" s="2"/>
      <c r="AER494" s="2"/>
      <c r="AES494" s="2"/>
      <c r="AET494" s="2"/>
      <c r="AEU494" s="2"/>
      <c r="AEV494" s="2"/>
      <c r="AEW494" s="2"/>
      <c r="AEX494" s="2"/>
      <c r="AEY494" s="2"/>
      <c r="AEZ494" s="2"/>
      <c r="AFA494" s="2"/>
      <c r="AFB494" s="2"/>
      <c r="AFC494" s="2"/>
      <c r="AFD494" s="2"/>
      <c r="AFE494" s="2"/>
      <c r="AFF494" s="2"/>
      <c r="AFG494" s="2"/>
      <c r="AFH494" s="2"/>
      <c r="AFI494" s="2"/>
      <c r="AFJ494" s="2"/>
      <c r="AFK494" s="2"/>
      <c r="AFL494" s="2"/>
      <c r="AFM494" s="2"/>
      <c r="AFN494" s="2"/>
      <c r="AFO494" s="2"/>
      <c r="AFP494" s="2"/>
      <c r="AFQ494" s="2"/>
      <c r="AFR494" s="2"/>
      <c r="AFS494" s="2"/>
      <c r="AFT494" s="2"/>
      <c r="AFU494" s="2"/>
      <c r="AFV494" s="2"/>
      <c r="AFW494" s="2"/>
      <c r="AFX494" s="2"/>
      <c r="AFY494" s="2"/>
      <c r="AFZ494" s="2"/>
      <c r="AGA494" s="2"/>
      <c r="AGB494" s="2"/>
      <c r="AGC494" s="2"/>
      <c r="AGD494" s="2"/>
      <c r="AGE494" s="2"/>
      <c r="AGF494" s="2"/>
      <c r="AGG494" s="2"/>
      <c r="AGH494" s="2"/>
      <c r="AGI494" s="2"/>
      <c r="AGJ494" s="2"/>
      <c r="AGK494" s="2"/>
      <c r="AGL494" s="2"/>
      <c r="AGM494" s="2"/>
      <c r="AGN494" s="2"/>
      <c r="AGO494" s="2"/>
      <c r="AGP494" s="2"/>
      <c r="AGQ494" s="2"/>
      <c r="AGR494" s="2"/>
      <c r="AGS494" s="2"/>
      <c r="AGT494" s="2"/>
      <c r="AGU494" s="2"/>
      <c r="AGV494" s="2"/>
      <c r="AGW494" s="2"/>
      <c r="AGX494" s="2"/>
      <c r="AGY494" s="2"/>
      <c r="AGZ494" s="2"/>
      <c r="AHA494" s="2"/>
      <c r="AHB494" s="2"/>
      <c r="AHC494" s="2"/>
      <c r="AHD494" s="2"/>
      <c r="AHE494" s="2"/>
      <c r="AHF494" s="2"/>
      <c r="AHG494" s="2"/>
      <c r="AHH494" s="2"/>
      <c r="AHI494" s="2"/>
      <c r="AHJ494" s="2"/>
      <c r="AHK494" s="2"/>
      <c r="AHL494" s="2"/>
      <c r="AHM494" s="2"/>
      <c r="AHN494" s="2"/>
      <c r="AHO494" s="2"/>
      <c r="AHP494" s="2"/>
      <c r="AHQ494" s="2"/>
      <c r="AHR494" s="2"/>
      <c r="AHS494" s="2"/>
      <c r="AHT494" s="2"/>
      <c r="AHU494" s="2"/>
      <c r="AHV494" s="2"/>
      <c r="AHW494" s="2"/>
      <c r="AHX494" s="2"/>
      <c r="AHY494" s="2"/>
      <c r="AHZ494" s="2"/>
      <c r="AIA494" s="2"/>
      <c r="AIB494" s="2"/>
      <c r="AIC494" s="2"/>
      <c r="AID494" s="2"/>
      <c r="AIE494" s="2"/>
      <c r="AIF494" s="2"/>
      <c r="AIG494" s="2"/>
      <c r="AIH494" s="2"/>
      <c r="AII494" s="2"/>
      <c r="AIJ494" s="2"/>
      <c r="AIK494" s="2"/>
      <c r="AIL494" s="2"/>
      <c r="AIM494" s="2"/>
      <c r="AIN494" s="2"/>
      <c r="AIO494" s="2"/>
      <c r="AIP494" s="2"/>
      <c r="AIQ494" s="2"/>
      <c r="AIR494" s="2"/>
      <c r="AIS494" s="2"/>
      <c r="AIT494" s="2"/>
      <c r="AIU494" s="2"/>
      <c r="AIV494" s="2"/>
      <c r="AIW494" s="2"/>
      <c r="AIX494" s="2"/>
      <c r="AIY494" s="2"/>
      <c r="AIZ494" s="2"/>
      <c r="AJA494" s="2"/>
      <c r="AJB494" s="2"/>
      <c r="AJC494" s="2"/>
      <c r="AJD494" s="2"/>
      <c r="AJE494" s="2"/>
      <c r="AJF494" s="2"/>
      <c r="AJG494" s="2"/>
      <c r="AJH494" s="2"/>
      <c r="AJI494" s="2"/>
      <c r="AJJ494" s="2"/>
      <c r="AJK494" s="2"/>
      <c r="AJL494" s="2"/>
      <c r="AJM494" s="2"/>
      <c r="AJN494" s="2"/>
      <c r="AJO494" s="2"/>
      <c r="AJP494" s="2"/>
      <c r="AJQ494" s="2"/>
      <c r="AJR494" s="2"/>
      <c r="AJS494" s="2"/>
      <c r="AJT494" s="2"/>
      <c r="AJU494" s="2"/>
      <c r="AJV494" s="2"/>
      <c r="AJW494" s="2"/>
      <c r="AJX494" s="2"/>
      <c r="AJY494" s="2"/>
      <c r="AJZ494" s="2"/>
      <c r="AKA494" s="2"/>
      <c r="AKB494" s="2"/>
      <c r="AKC494" s="2"/>
      <c r="AKD494" s="2"/>
      <c r="AKE494" s="2"/>
      <c r="AKF494" s="2"/>
      <c r="AKG494" s="2"/>
      <c r="AKH494" s="2"/>
      <c r="AKI494" s="2"/>
      <c r="AKJ494" s="2"/>
      <c r="AKK494" s="2"/>
      <c r="AKL494" s="2"/>
      <c r="AKM494" s="2"/>
      <c r="AKN494" s="2"/>
      <c r="AKO494" s="2"/>
      <c r="AKP494" s="2"/>
      <c r="AKQ494" s="2"/>
      <c r="AKR494" s="2"/>
      <c r="AKS494" s="2"/>
      <c r="AKT494" s="2"/>
      <c r="AKU494" s="2"/>
      <c r="AKV494" s="2"/>
      <c r="AKW494" s="2"/>
      <c r="AKX494" s="2"/>
      <c r="AKY494" s="2"/>
      <c r="AKZ494" s="2"/>
      <c r="ALA494" s="2"/>
      <c r="ALB494" s="2"/>
      <c r="ALC494" s="2"/>
      <c r="ALD494" s="2"/>
      <c r="ALE494" s="2"/>
      <c r="ALF494" s="2"/>
      <c r="ALG494" s="2"/>
      <c r="ALH494" s="2"/>
      <c r="ALI494" s="2"/>
      <c r="ALJ494" s="2"/>
      <c r="ALK494" s="2"/>
      <c r="ALL494" s="2"/>
      <c r="ALM494" s="2"/>
      <c r="ALN494" s="2"/>
      <c r="ALO494" s="2"/>
      <c r="ALP494" s="2"/>
      <c r="ALQ494" s="2"/>
      <c r="ALR494" s="2"/>
      <c r="ALS494" s="2"/>
      <c r="ALT494" s="2"/>
      <c r="ALU494" s="2"/>
      <c r="ALV494" s="2"/>
      <c r="ALW494" s="2"/>
      <c r="ALX494" s="2"/>
      <c r="ALY494" s="2"/>
      <c r="ALZ494" s="2"/>
      <c r="AMA494" s="2"/>
      <c r="AMB494" s="2"/>
      <c r="AMC494" s="2"/>
      <c r="AMD494" s="2"/>
      <c r="AME494" s="2"/>
      <c r="AMF494" s="2"/>
      <c r="AMG494" s="2"/>
      <c r="AMH494" s="2"/>
      <c r="AMI494" s="2"/>
      <c r="AMJ494" s="2"/>
      <c r="AMK494" s="2"/>
      <c r="AML494" s="2"/>
      <c r="AMM494" s="2"/>
      <c r="AMN494" s="2"/>
      <c r="AMO494" s="2"/>
      <c r="AMP494" s="2"/>
      <c r="AMQ494" s="2"/>
      <c r="AMR494" s="2"/>
      <c r="AMS494" s="2"/>
      <c r="AMT494" s="2"/>
      <c r="AMU494" s="2"/>
      <c r="AMV494" s="2"/>
      <c r="AMW494" s="2"/>
      <c r="AMX494" s="2"/>
      <c r="AMY494" s="2"/>
      <c r="AMZ494" s="2"/>
      <c r="ANA494" s="2"/>
      <c r="ANB494" s="2"/>
      <c r="ANC494" s="2"/>
      <c r="AND494" s="2"/>
      <c r="ANE494" s="2"/>
      <c r="ANF494" s="2"/>
      <c r="ANG494" s="2"/>
      <c r="ANH494" s="2"/>
      <c r="ANI494" s="2"/>
      <c r="ANJ494" s="2"/>
      <c r="ANK494" s="2"/>
      <c r="ANL494" s="2"/>
      <c r="ANM494" s="2"/>
      <c r="ANN494" s="2"/>
      <c r="ANO494" s="2"/>
      <c r="ANP494" s="2"/>
      <c r="ANQ494" s="2"/>
      <c r="ANR494" s="2"/>
      <c r="ANS494" s="2"/>
      <c r="ANT494" s="2"/>
      <c r="ANU494" s="2"/>
      <c r="ANV494" s="2"/>
      <c r="ANW494" s="2"/>
      <c r="ANX494" s="2"/>
      <c r="ANY494" s="2"/>
      <c r="ANZ494" s="2"/>
      <c r="AOA494" s="2"/>
      <c r="AOB494" s="2"/>
      <c r="AOC494" s="2"/>
      <c r="AOD494" s="2"/>
      <c r="AOE494" s="2"/>
      <c r="AOF494" s="2"/>
      <c r="AOG494" s="2"/>
      <c r="AOH494" s="2"/>
      <c r="AOI494" s="2"/>
      <c r="AOJ494" s="2"/>
      <c r="AOK494" s="2"/>
      <c r="AOL494" s="2"/>
      <c r="AOM494" s="2"/>
      <c r="AON494" s="2"/>
      <c r="AOO494" s="2"/>
      <c r="AOP494" s="2"/>
      <c r="AOQ494" s="2"/>
      <c r="AOR494" s="2"/>
      <c r="AOS494" s="2"/>
      <c r="AOT494" s="2"/>
      <c r="AOU494" s="2"/>
      <c r="AOV494" s="2"/>
      <c r="AOW494" s="2"/>
      <c r="AOX494" s="2"/>
      <c r="AOY494" s="2"/>
      <c r="AOZ494" s="2"/>
      <c r="APA494" s="2"/>
      <c r="APB494" s="2"/>
      <c r="APC494" s="2"/>
      <c r="APD494" s="2"/>
      <c r="APE494" s="2"/>
      <c r="APF494" s="2"/>
      <c r="APG494" s="2"/>
      <c r="APH494" s="2"/>
      <c r="API494" s="2"/>
      <c r="APJ494" s="2"/>
      <c r="APK494" s="2"/>
      <c r="APL494" s="2"/>
      <c r="APM494" s="2"/>
      <c r="APN494" s="2"/>
      <c r="APO494" s="2"/>
      <c r="APP494" s="2"/>
      <c r="APQ494" s="2"/>
      <c r="APR494" s="2"/>
      <c r="APS494" s="2"/>
      <c r="APT494" s="2"/>
      <c r="APU494" s="2"/>
      <c r="APV494" s="2"/>
      <c r="APW494" s="2"/>
      <c r="APX494" s="2"/>
      <c r="APY494" s="2"/>
      <c r="APZ494" s="2"/>
      <c r="AQA494" s="2"/>
      <c r="AQB494" s="2"/>
      <c r="AQC494" s="2"/>
      <c r="AQD494" s="2"/>
      <c r="AQE494" s="2"/>
      <c r="AQF494" s="2"/>
      <c r="AQG494" s="2"/>
      <c r="AQH494" s="2"/>
      <c r="AQI494" s="2"/>
      <c r="AQJ494" s="2"/>
      <c r="AQK494" s="2"/>
      <c r="AQL494" s="2"/>
      <c r="AQM494" s="2"/>
      <c r="AQN494" s="2"/>
      <c r="AQO494" s="2"/>
      <c r="AQP494" s="2"/>
      <c r="AQQ494" s="2"/>
      <c r="AQR494" s="2"/>
      <c r="AQS494" s="2"/>
      <c r="AQT494" s="2"/>
      <c r="AQU494" s="2"/>
      <c r="AQV494" s="2"/>
      <c r="AQW494" s="2"/>
      <c r="AQX494" s="2"/>
      <c r="AQY494" s="2"/>
      <c r="AQZ494" s="2"/>
      <c r="ARA494" s="2"/>
      <c r="ARB494" s="2"/>
      <c r="ARC494" s="2"/>
      <c r="ARD494" s="2"/>
      <c r="ARE494" s="2"/>
      <c r="ARF494" s="2"/>
      <c r="ARG494" s="2"/>
      <c r="ARH494" s="2"/>
      <c r="ARI494" s="2"/>
      <c r="ARJ494" s="2"/>
      <c r="ARK494" s="2"/>
      <c r="ARL494" s="2"/>
      <c r="ARM494" s="2"/>
      <c r="ARN494" s="2"/>
      <c r="ARO494" s="2"/>
      <c r="ARP494" s="2"/>
      <c r="ARQ494" s="2"/>
      <c r="ARR494" s="2"/>
      <c r="ARS494" s="2"/>
      <c r="ART494" s="2"/>
      <c r="ARU494" s="2"/>
      <c r="ARV494" s="2"/>
      <c r="ARW494" s="2"/>
      <c r="ARX494" s="2"/>
      <c r="ARY494" s="2"/>
      <c r="ARZ494" s="2"/>
      <c r="ASA494" s="2"/>
      <c r="ASB494" s="2"/>
      <c r="ASC494" s="2"/>
      <c r="ASD494" s="2"/>
      <c r="ASE494" s="2"/>
      <c r="ASF494" s="2"/>
      <c r="ASG494" s="2"/>
      <c r="ASH494" s="2"/>
      <c r="ASI494" s="2"/>
      <c r="ASJ494" s="2"/>
      <c r="ASK494" s="2"/>
      <c r="ASL494" s="2"/>
      <c r="ASM494" s="2"/>
      <c r="ASN494" s="2"/>
      <c r="ASO494" s="2"/>
      <c r="ASP494" s="2"/>
      <c r="ASQ494" s="2"/>
      <c r="ASR494" s="2"/>
      <c r="ASS494" s="2"/>
      <c r="AST494" s="2"/>
      <c r="ASU494" s="2"/>
      <c r="ASV494" s="2"/>
      <c r="ASW494" s="2"/>
      <c r="ASX494" s="2"/>
      <c r="ASY494" s="2"/>
      <c r="ASZ494" s="2"/>
      <c r="ATA494" s="2"/>
      <c r="ATB494" s="2"/>
      <c r="ATC494" s="2"/>
      <c r="ATD494" s="2"/>
      <c r="ATE494" s="2"/>
      <c r="ATF494" s="2"/>
      <c r="ATG494" s="2"/>
      <c r="ATH494" s="2"/>
      <c r="ATI494" s="2"/>
      <c r="ATJ494" s="2"/>
      <c r="ATK494" s="2"/>
      <c r="ATL494" s="2"/>
      <c r="ATM494" s="2"/>
      <c r="ATN494" s="2"/>
      <c r="ATO494" s="2"/>
      <c r="ATP494" s="2"/>
      <c r="ATQ494" s="2"/>
      <c r="ATR494" s="2"/>
      <c r="ATS494" s="2"/>
      <c r="ATT494" s="2"/>
      <c r="ATU494" s="2"/>
      <c r="ATV494" s="2"/>
      <c r="ATW494" s="2"/>
      <c r="ATX494" s="2"/>
      <c r="ATY494" s="2"/>
      <c r="ATZ494" s="2"/>
      <c r="AUA494" s="2"/>
      <c r="AUB494" s="2"/>
      <c r="AUC494" s="2"/>
      <c r="AUD494" s="2"/>
      <c r="AUE494" s="2"/>
      <c r="AUF494" s="2"/>
      <c r="AUG494" s="2"/>
      <c r="AUH494" s="2"/>
      <c r="AUI494" s="2"/>
      <c r="AUJ494" s="2"/>
      <c r="AUK494" s="2"/>
      <c r="AUL494" s="2"/>
      <c r="AUM494" s="2"/>
      <c r="AUN494" s="2"/>
      <c r="AUO494" s="2"/>
      <c r="AUP494" s="2"/>
      <c r="AUQ494" s="2"/>
      <c r="AUR494" s="2"/>
      <c r="AUS494" s="2"/>
      <c r="AUT494" s="2"/>
      <c r="AUU494" s="2"/>
      <c r="AUV494" s="2"/>
      <c r="AUW494" s="2"/>
      <c r="AUX494" s="2"/>
      <c r="AUY494" s="2"/>
      <c r="AUZ494" s="2"/>
      <c r="AVA494" s="2"/>
      <c r="AVB494" s="2"/>
      <c r="AVC494" s="2"/>
      <c r="AVD494" s="2"/>
      <c r="AVE494" s="2"/>
      <c r="AVF494" s="2"/>
      <c r="AVG494" s="2"/>
      <c r="AVH494" s="2"/>
      <c r="AVI494" s="2"/>
      <c r="AVJ494" s="2"/>
      <c r="AVK494" s="2"/>
      <c r="AVL494" s="2"/>
      <c r="AVM494" s="2"/>
      <c r="AVN494" s="2"/>
      <c r="AVO494" s="2"/>
      <c r="AVP494" s="2"/>
      <c r="AVQ494" s="2"/>
      <c r="AVR494" s="2"/>
      <c r="AVS494" s="2"/>
      <c r="AVT494" s="2"/>
      <c r="AVU494" s="2"/>
      <c r="AVV494" s="2"/>
      <c r="AVW494" s="2"/>
      <c r="AVX494" s="2"/>
      <c r="AVY494" s="2"/>
      <c r="AVZ494" s="2"/>
      <c r="AWA494" s="2"/>
      <c r="AWB494" s="2"/>
      <c r="AWC494" s="2"/>
      <c r="AWD494" s="2"/>
      <c r="AWE494" s="2"/>
      <c r="AWF494" s="2"/>
      <c r="AWG494" s="2"/>
      <c r="AWH494" s="2"/>
      <c r="AWI494" s="2"/>
      <c r="AWJ494" s="2"/>
      <c r="AWK494" s="2"/>
      <c r="AWL494" s="2"/>
      <c r="AWM494" s="2"/>
      <c r="AWN494" s="2"/>
      <c r="AWO494" s="2"/>
      <c r="AWP494" s="2"/>
      <c r="AWQ494" s="2"/>
      <c r="AWR494" s="2"/>
      <c r="AWS494" s="2"/>
      <c r="AWT494" s="2"/>
      <c r="AWU494" s="2"/>
      <c r="AWV494" s="2"/>
      <c r="AWW494" s="2"/>
      <c r="AWX494" s="2"/>
      <c r="AWY494" s="2"/>
      <c r="AWZ494" s="2"/>
      <c r="AXA494" s="2"/>
      <c r="AXB494" s="2"/>
      <c r="AXC494" s="2"/>
      <c r="AXD494" s="2"/>
      <c r="AXE494" s="2"/>
      <c r="AXF494" s="2"/>
      <c r="AXG494" s="2"/>
      <c r="AXH494" s="2"/>
      <c r="AXI494" s="2"/>
      <c r="AXJ494" s="2"/>
      <c r="AXK494" s="2"/>
      <c r="AXL494" s="2"/>
      <c r="AXM494" s="2"/>
      <c r="AXN494" s="2"/>
      <c r="AXO494" s="2"/>
      <c r="AXP494" s="2"/>
      <c r="AXQ494" s="2"/>
      <c r="AXR494" s="2"/>
      <c r="AXS494" s="2"/>
      <c r="AXT494" s="2"/>
      <c r="AXU494" s="2"/>
      <c r="AXV494" s="2"/>
      <c r="AXW494" s="2"/>
      <c r="AXX494" s="2"/>
      <c r="AXY494" s="2"/>
      <c r="AXZ494" s="2"/>
      <c r="AYA494" s="2"/>
      <c r="AYB494" s="2"/>
      <c r="AYC494" s="2"/>
      <c r="AYD494" s="2"/>
      <c r="AYE494" s="2"/>
      <c r="AYF494" s="2"/>
      <c r="AYG494" s="2"/>
      <c r="AYH494" s="2"/>
      <c r="AYI494" s="2"/>
      <c r="AYJ494" s="2"/>
      <c r="AYK494" s="2"/>
      <c r="AYL494" s="2"/>
      <c r="AYM494" s="2"/>
      <c r="AYN494" s="2"/>
      <c r="AYO494" s="2"/>
      <c r="AYP494" s="2"/>
      <c r="AYQ494" s="2"/>
      <c r="AYR494" s="2"/>
      <c r="AYS494" s="2"/>
      <c r="AYT494" s="2"/>
      <c r="AYU494" s="2"/>
      <c r="AYV494" s="2"/>
      <c r="AYW494" s="2"/>
      <c r="AYX494" s="2"/>
      <c r="AYY494" s="2"/>
      <c r="AYZ494" s="2"/>
      <c r="AZA494" s="2"/>
      <c r="AZB494" s="2"/>
      <c r="AZC494" s="2"/>
      <c r="AZD494" s="2"/>
      <c r="AZE494" s="2"/>
      <c r="AZF494" s="2"/>
      <c r="AZG494" s="2"/>
      <c r="AZH494" s="2"/>
      <c r="AZI494" s="2"/>
      <c r="AZJ494" s="2"/>
      <c r="AZK494" s="2"/>
      <c r="AZL494" s="2"/>
      <c r="AZM494" s="2"/>
      <c r="AZN494" s="2"/>
      <c r="AZO494" s="2"/>
      <c r="AZP494" s="2"/>
      <c r="AZQ494" s="2"/>
      <c r="AZR494" s="2"/>
      <c r="AZS494" s="2"/>
      <c r="AZT494" s="2"/>
      <c r="AZU494" s="2"/>
      <c r="AZV494" s="2"/>
      <c r="AZW494" s="2"/>
      <c r="AZX494" s="2"/>
      <c r="AZY494" s="2"/>
      <c r="AZZ494" s="2"/>
      <c r="BAA494" s="2"/>
      <c r="BAB494" s="2"/>
      <c r="BAC494" s="2"/>
      <c r="BAD494" s="2"/>
      <c r="BAE494" s="2"/>
      <c r="BAF494" s="2"/>
      <c r="BAG494" s="2"/>
      <c r="BAH494" s="2"/>
      <c r="BAI494" s="2"/>
      <c r="BAJ494" s="2"/>
      <c r="BAK494" s="2"/>
      <c r="BAL494" s="2"/>
      <c r="BAM494" s="2"/>
      <c r="BAN494" s="2"/>
      <c r="BAO494" s="2"/>
      <c r="BAP494" s="2"/>
      <c r="BAQ494" s="2"/>
      <c r="BAR494" s="2"/>
      <c r="BAS494" s="2"/>
      <c r="BAT494" s="2"/>
      <c r="BAU494" s="2"/>
      <c r="BAV494" s="2"/>
      <c r="BAW494" s="2"/>
      <c r="BAX494" s="2"/>
      <c r="BAY494" s="2"/>
      <c r="BAZ494" s="2"/>
      <c r="BBA494" s="2"/>
      <c r="BBB494" s="2"/>
      <c r="BBC494" s="2"/>
      <c r="BBD494" s="2"/>
      <c r="BBE494" s="2"/>
      <c r="BBF494" s="2"/>
      <c r="BBG494" s="2"/>
      <c r="BBH494" s="2"/>
      <c r="BBI494" s="2"/>
      <c r="BBJ494" s="2"/>
      <c r="BBK494" s="2"/>
      <c r="BBL494" s="2"/>
      <c r="BBM494" s="2"/>
      <c r="BBN494" s="2"/>
      <c r="BBO494" s="2"/>
      <c r="BBP494" s="2"/>
      <c r="BBQ494" s="2"/>
      <c r="BBR494" s="2"/>
      <c r="BBS494" s="2"/>
      <c r="BBT494" s="2"/>
      <c r="BBU494" s="2"/>
      <c r="BBV494" s="2"/>
      <c r="BBW494" s="2"/>
      <c r="BBX494" s="2"/>
      <c r="BBY494" s="2"/>
      <c r="BBZ494" s="2"/>
      <c r="BCA494" s="2"/>
      <c r="BCB494" s="2"/>
      <c r="BCC494" s="2"/>
      <c r="BCD494" s="2"/>
      <c r="BCE494" s="2"/>
      <c r="BCF494" s="2"/>
      <c r="BCG494" s="2"/>
      <c r="BCH494" s="2"/>
      <c r="BCI494" s="2"/>
      <c r="BCJ494" s="2"/>
      <c r="BCK494" s="2"/>
      <c r="BCL494" s="2"/>
      <c r="BCM494" s="2"/>
      <c r="BCN494" s="2"/>
      <c r="BCO494" s="2"/>
      <c r="BCP494" s="2"/>
      <c r="BCQ494" s="2"/>
      <c r="BCR494" s="2"/>
      <c r="BCS494" s="2"/>
      <c r="BCT494" s="2"/>
      <c r="BCU494" s="2"/>
      <c r="BCV494" s="2"/>
      <c r="BCW494" s="2"/>
      <c r="BCX494" s="2"/>
      <c r="BCY494" s="2"/>
      <c r="BCZ494" s="2"/>
      <c r="BDA494" s="2"/>
      <c r="BDB494" s="2"/>
      <c r="BDC494" s="2"/>
      <c r="BDD494" s="2"/>
      <c r="BDE494" s="2"/>
      <c r="BDF494" s="2"/>
      <c r="BDG494" s="2"/>
      <c r="BDH494" s="2"/>
      <c r="BDI494" s="2"/>
      <c r="BDJ494" s="2"/>
      <c r="BDK494" s="2"/>
      <c r="BDL494" s="2"/>
      <c r="BDM494" s="2"/>
      <c r="BDN494" s="2"/>
      <c r="BDO494" s="2"/>
      <c r="BDP494" s="2"/>
      <c r="BDQ494" s="2"/>
      <c r="BDR494" s="2"/>
      <c r="BDS494" s="2"/>
      <c r="BDT494" s="2"/>
      <c r="BDU494" s="2"/>
      <c r="BDV494" s="2"/>
      <c r="BDW494" s="2"/>
      <c r="BDX494" s="2"/>
      <c r="BDY494" s="2"/>
      <c r="BDZ494" s="2"/>
      <c r="BEA494" s="2"/>
      <c r="BEB494" s="2"/>
      <c r="BEC494" s="2"/>
      <c r="BED494" s="2"/>
      <c r="BEE494" s="2"/>
      <c r="BEF494" s="2"/>
      <c r="BEG494" s="2"/>
      <c r="BEH494" s="2"/>
      <c r="BEI494" s="2"/>
      <c r="BEJ494" s="2"/>
      <c r="BEK494" s="2"/>
      <c r="BEL494" s="2"/>
      <c r="BEM494" s="2"/>
      <c r="BEN494" s="2"/>
      <c r="BEO494" s="2"/>
      <c r="BEP494" s="2"/>
      <c r="BEQ494" s="2"/>
      <c r="BER494" s="2"/>
      <c r="BES494" s="2"/>
      <c r="BET494" s="2"/>
      <c r="BEU494" s="2"/>
      <c r="BEV494" s="2"/>
      <c r="BEW494" s="2"/>
      <c r="BEX494" s="2"/>
      <c r="BEY494" s="2"/>
      <c r="BEZ494" s="2"/>
      <c r="BFA494" s="2"/>
      <c r="BFB494" s="2"/>
      <c r="BFC494" s="2"/>
      <c r="BFD494" s="2"/>
      <c r="BFE494" s="2"/>
      <c r="BFF494" s="2"/>
      <c r="BFG494" s="2"/>
      <c r="BFH494" s="2"/>
      <c r="BFI494" s="2"/>
      <c r="BFJ494" s="2"/>
      <c r="BFK494" s="2"/>
      <c r="BFL494" s="2"/>
      <c r="BFM494" s="2"/>
      <c r="BFN494" s="2"/>
      <c r="BFO494" s="2"/>
      <c r="BFP494" s="2"/>
      <c r="BFQ494" s="2"/>
      <c r="BFR494" s="2"/>
      <c r="BFS494" s="2"/>
      <c r="BFT494" s="2"/>
      <c r="BFU494" s="2"/>
      <c r="BFV494" s="2"/>
      <c r="BFW494" s="2"/>
      <c r="BFX494" s="2"/>
      <c r="BFY494" s="2"/>
      <c r="BFZ494" s="2"/>
      <c r="BGA494" s="2"/>
      <c r="BGB494" s="2"/>
      <c r="BGC494" s="2"/>
      <c r="BGD494" s="2"/>
      <c r="BGE494" s="2"/>
      <c r="BGF494" s="2"/>
      <c r="BGG494" s="2"/>
      <c r="BGH494" s="2"/>
      <c r="BGI494" s="2"/>
      <c r="BGJ494" s="2"/>
      <c r="BGK494" s="2"/>
      <c r="BGL494" s="2"/>
      <c r="BGM494" s="2"/>
      <c r="BGN494" s="2"/>
      <c r="BGO494" s="2"/>
      <c r="BGP494" s="2"/>
      <c r="BGQ494" s="2"/>
      <c r="BGR494" s="2"/>
      <c r="BGS494" s="2"/>
      <c r="BGT494" s="2"/>
      <c r="BGU494" s="2"/>
      <c r="BGV494" s="2"/>
      <c r="BGW494" s="2"/>
      <c r="BGX494" s="2"/>
      <c r="BGY494" s="2"/>
      <c r="BGZ494" s="2"/>
      <c r="BHA494" s="2"/>
      <c r="BHB494" s="2"/>
      <c r="BHC494" s="2"/>
      <c r="BHD494" s="2"/>
      <c r="BHE494" s="2"/>
      <c r="BHF494" s="2"/>
      <c r="BHG494" s="2"/>
      <c r="BHH494" s="2"/>
      <c r="BHI494" s="2"/>
      <c r="BHJ494" s="2"/>
      <c r="BHK494" s="2"/>
      <c r="BHL494" s="2"/>
      <c r="BHM494" s="2"/>
      <c r="BHN494" s="2"/>
      <c r="BHO494" s="2"/>
      <c r="BHP494" s="2"/>
      <c r="BHQ494" s="2"/>
      <c r="BHR494" s="2"/>
      <c r="BHS494" s="2"/>
      <c r="BHT494" s="2"/>
      <c r="BHU494" s="2"/>
      <c r="BHV494" s="2"/>
      <c r="BHW494" s="2"/>
      <c r="BHX494" s="2"/>
      <c r="BHY494" s="2"/>
      <c r="BHZ494" s="2"/>
      <c r="BIA494" s="2"/>
      <c r="BIB494" s="2"/>
      <c r="BIC494" s="2"/>
      <c r="BID494" s="2"/>
      <c r="BIE494" s="2"/>
      <c r="BIF494" s="2"/>
      <c r="BIG494" s="2"/>
      <c r="BIH494" s="2"/>
      <c r="BII494" s="2"/>
      <c r="BIJ494" s="2"/>
      <c r="BIK494" s="2"/>
      <c r="BIL494" s="2"/>
      <c r="BIM494" s="2"/>
      <c r="BIN494" s="2"/>
      <c r="BIO494" s="2"/>
      <c r="BIP494" s="2"/>
      <c r="BIQ494" s="2"/>
      <c r="BIR494" s="2"/>
      <c r="BIS494" s="2"/>
      <c r="BIT494" s="2"/>
      <c r="BIU494" s="2"/>
      <c r="BIV494" s="2"/>
      <c r="BIW494" s="2"/>
      <c r="BIX494" s="2"/>
      <c r="BIY494" s="2"/>
      <c r="BIZ494" s="2"/>
      <c r="BJA494" s="2"/>
      <c r="BJB494" s="2"/>
      <c r="BJC494" s="2"/>
      <c r="BJD494" s="2"/>
      <c r="BJE494" s="2"/>
      <c r="BJF494" s="2"/>
      <c r="BJG494" s="2"/>
      <c r="BJH494" s="2"/>
      <c r="BJI494" s="2"/>
      <c r="BJJ494" s="2"/>
      <c r="BJK494" s="2"/>
      <c r="BJL494" s="2"/>
      <c r="BJM494" s="2"/>
      <c r="BJN494" s="2"/>
      <c r="BJO494" s="2"/>
      <c r="BJP494" s="2"/>
      <c r="BJQ494" s="2"/>
      <c r="BJR494" s="2"/>
      <c r="BJS494" s="2"/>
      <c r="BJT494" s="2"/>
      <c r="BJU494" s="2"/>
      <c r="BJV494" s="2"/>
      <c r="BJW494" s="2"/>
      <c r="BJX494" s="2"/>
      <c r="BJY494" s="2"/>
      <c r="BJZ494" s="2"/>
      <c r="BKA494" s="2"/>
      <c r="BKB494" s="2"/>
      <c r="BKC494" s="2"/>
      <c r="BKD494" s="2"/>
      <c r="BKE494" s="2"/>
      <c r="BKF494" s="2"/>
      <c r="BKG494" s="2"/>
      <c r="BKH494" s="2"/>
      <c r="BKI494" s="2"/>
      <c r="BKJ494" s="2"/>
      <c r="BKK494" s="2"/>
      <c r="BKL494" s="2"/>
      <c r="BKM494" s="2"/>
      <c r="BKN494" s="2"/>
      <c r="BKO494" s="2"/>
      <c r="BKP494" s="2"/>
      <c r="BKQ494" s="2"/>
      <c r="BKR494" s="2"/>
      <c r="BKS494" s="2"/>
      <c r="BKT494" s="2"/>
      <c r="BKU494" s="2"/>
      <c r="BKV494" s="2"/>
      <c r="BKW494" s="2"/>
      <c r="BKX494" s="2"/>
      <c r="BKY494" s="2"/>
      <c r="BKZ494" s="2"/>
      <c r="BLA494" s="2"/>
      <c r="BLB494" s="2"/>
      <c r="BLC494" s="2"/>
      <c r="BLD494" s="2"/>
      <c r="BLE494" s="2"/>
      <c r="BLF494" s="2"/>
      <c r="BLG494" s="2"/>
      <c r="BLH494" s="2"/>
      <c r="BLI494" s="2"/>
      <c r="BLJ494" s="2"/>
      <c r="BLK494" s="2"/>
      <c r="BLL494" s="2"/>
      <c r="BLM494" s="2"/>
      <c r="BLN494" s="2"/>
      <c r="BLO494" s="2"/>
      <c r="BLP494" s="2"/>
      <c r="BLQ494" s="2"/>
      <c r="BLR494" s="2"/>
      <c r="BLS494" s="2"/>
      <c r="BLT494" s="2"/>
      <c r="BLU494" s="2"/>
      <c r="BLV494" s="2"/>
      <c r="BLW494" s="2"/>
      <c r="BLX494" s="2"/>
      <c r="BLY494" s="2"/>
      <c r="BLZ494" s="2"/>
      <c r="BMA494" s="2"/>
      <c r="BMB494" s="2"/>
      <c r="BMC494" s="2"/>
      <c r="BMD494" s="2"/>
      <c r="BME494" s="2"/>
      <c r="BMF494" s="2"/>
      <c r="BMG494" s="2"/>
      <c r="BMH494" s="2"/>
      <c r="BMI494" s="2"/>
      <c r="BMJ494" s="2"/>
      <c r="BMK494" s="2"/>
      <c r="BML494" s="2"/>
      <c r="BMM494" s="2"/>
      <c r="BMN494" s="2"/>
      <c r="BMO494" s="2"/>
      <c r="BMP494" s="2"/>
      <c r="BMQ494" s="2"/>
      <c r="BMR494" s="2"/>
      <c r="BMS494" s="2"/>
      <c r="BMT494" s="2"/>
      <c r="BMU494" s="2"/>
      <c r="BMV494" s="2"/>
      <c r="BMW494" s="2"/>
      <c r="BMX494" s="2"/>
      <c r="BMY494" s="2"/>
      <c r="BMZ494" s="2"/>
      <c r="BNA494" s="2"/>
      <c r="BNB494" s="2"/>
      <c r="BNC494" s="2"/>
      <c r="BND494" s="2"/>
      <c r="BNE494" s="2"/>
      <c r="BNF494" s="2"/>
      <c r="BNG494" s="2"/>
      <c r="BNH494" s="2"/>
      <c r="BNI494" s="2"/>
      <c r="BNJ494" s="2"/>
      <c r="BNK494" s="2"/>
      <c r="BNL494" s="2"/>
      <c r="BNM494" s="2"/>
      <c r="BNN494" s="2"/>
      <c r="BNO494" s="2"/>
      <c r="BNP494" s="2"/>
      <c r="BNQ494" s="2"/>
      <c r="BNR494" s="2"/>
      <c r="BNS494" s="2"/>
      <c r="BNT494" s="2"/>
      <c r="BNU494" s="2"/>
      <c r="BNV494" s="2"/>
      <c r="BNW494" s="2"/>
      <c r="BNX494" s="2"/>
      <c r="BNY494" s="2"/>
      <c r="BNZ494" s="2"/>
      <c r="BOA494" s="2"/>
      <c r="BOB494" s="2"/>
      <c r="BOC494" s="2"/>
      <c r="BOD494" s="2"/>
      <c r="BOE494" s="2"/>
      <c r="BOF494" s="2"/>
      <c r="BOG494" s="2"/>
      <c r="BOH494" s="2"/>
      <c r="BOI494" s="2"/>
      <c r="BOJ494" s="2"/>
      <c r="BOK494" s="2"/>
      <c r="BOL494" s="2"/>
      <c r="BOM494" s="2"/>
      <c r="BON494" s="2"/>
      <c r="BOO494" s="2"/>
      <c r="BOP494" s="2"/>
      <c r="BOQ494" s="2"/>
      <c r="BOR494" s="2"/>
      <c r="BOS494" s="2"/>
      <c r="BOT494" s="2"/>
      <c r="BOU494" s="2"/>
      <c r="BOV494" s="2"/>
      <c r="BOW494" s="2"/>
      <c r="BOX494" s="2"/>
      <c r="BOY494" s="2"/>
      <c r="BOZ494" s="2"/>
      <c r="BPA494" s="2"/>
      <c r="BPB494" s="2"/>
      <c r="BPC494" s="2"/>
      <c r="BPD494" s="2"/>
      <c r="BPE494" s="2"/>
      <c r="BPF494" s="2"/>
      <c r="BPG494" s="2"/>
      <c r="BPH494" s="2"/>
      <c r="BPI494" s="2"/>
      <c r="BPJ494" s="2"/>
      <c r="BPK494" s="2"/>
      <c r="BPL494" s="2"/>
      <c r="BPM494" s="2"/>
      <c r="BPN494" s="2"/>
      <c r="BPO494" s="2"/>
      <c r="BPP494" s="2"/>
      <c r="BPQ494" s="2"/>
      <c r="BPR494" s="2"/>
      <c r="BPS494" s="2"/>
      <c r="BPT494" s="2"/>
      <c r="BPU494" s="2"/>
      <c r="BPV494" s="2"/>
      <c r="BPW494" s="2"/>
      <c r="BPX494" s="2"/>
      <c r="BPY494" s="2"/>
      <c r="BPZ494" s="2"/>
      <c r="BQA494" s="2"/>
      <c r="BQB494" s="2"/>
      <c r="BQC494" s="2"/>
      <c r="BQD494" s="2"/>
      <c r="BQE494" s="2"/>
      <c r="BQF494" s="2"/>
      <c r="BQG494" s="2"/>
      <c r="BQH494" s="2"/>
      <c r="BQI494" s="2"/>
      <c r="BQJ494" s="2"/>
      <c r="BQK494" s="2"/>
      <c r="BQL494" s="2"/>
      <c r="BQM494" s="2"/>
      <c r="BQN494" s="2"/>
      <c r="BQO494" s="2"/>
      <c r="BQP494" s="2"/>
      <c r="BQQ494" s="2"/>
      <c r="BQR494" s="2"/>
      <c r="BQS494" s="2"/>
      <c r="BQT494" s="2"/>
      <c r="BQU494" s="2"/>
      <c r="BQV494" s="2"/>
      <c r="BQW494" s="2"/>
      <c r="BQX494" s="2"/>
      <c r="BQY494" s="2"/>
      <c r="BQZ494" s="2"/>
      <c r="BRA494" s="2"/>
      <c r="BRB494" s="2"/>
      <c r="BRC494" s="2"/>
      <c r="BRD494" s="2"/>
      <c r="BRE494" s="2"/>
      <c r="BRF494" s="2"/>
      <c r="BRG494" s="2"/>
      <c r="BRH494" s="2"/>
      <c r="BRI494" s="2"/>
      <c r="BRJ494" s="2"/>
      <c r="BRK494" s="2"/>
      <c r="BRL494" s="2"/>
      <c r="BRM494" s="2"/>
      <c r="BRN494" s="2"/>
      <c r="BRO494" s="2"/>
      <c r="BRP494" s="2"/>
      <c r="BRQ494" s="2"/>
      <c r="BRR494" s="2"/>
      <c r="BRS494" s="2"/>
      <c r="BRT494" s="2"/>
      <c r="BRU494" s="2"/>
      <c r="BRV494" s="2"/>
      <c r="BRW494" s="2"/>
      <c r="BRX494" s="2"/>
      <c r="BRY494" s="2"/>
      <c r="BRZ494" s="2"/>
      <c r="BSA494" s="2"/>
      <c r="BSB494" s="2"/>
      <c r="BSC494" s="2"/>
      <c r="BSD494" s="2"/>
      <c r="BSE494" s="2"/>
      <c r="BSF494" s="2"/>
      <c r="BSG494" s="2"/>
      <c r="BSH494" s="2"/>
      <c r="BSI494" s="2"/>
      <c r="BSJ494" s="2"/>
      <c r="BSK494" s="2"/>
      <c r="BSL494" s="2"/>
      <c r="BSM494" s="2"/>
      <c r="BSN494" s="2"/>
      <c r="BSO494" s="2"/>
      <c r="BSP494" s="2"/>
      <c r="BSQ494" s="2"/>
      <c r="BSR494" s="2"/>
      <c r="BSS494" s="2"/>
      <c r="BST494" s="2"/>
      <c r="BSU494" s="2"/>
      <c r="BSV494" s="2"/>
      <c r="BSW494" s="2"/>
      <c r="BSX494" s="2"/>
      <c r="BSY494" s="2"/>
      <c r="BSZ494" s="2"/>
      <c r="BTA494" s="2"/>
      <c r="BTB494" s="2"/>
      <c r="BTC494" s="2"/>
      <c r="BTD494" s="2"/>
      <c r="BTE494" s="2"/>
      <c r="BTF494" s="2"/>
      <c r="BTG494" s="2"/>
      <c r="BTH494" s="2"/>
      <c r="BTI494" s="2"/>
      <c r="BTJ494" s="2"/>
      <c r="BTK494" s="2"/>
      <c r="BTL494" s="2"/>
      <c r="BTM494" s="2"/>
      <c r="BTN494" s="2"/>
      <c r="BTO494" s="2"/>
      <c r="BTP494" s="2"/>
      <c r="BTQ494" s="2"/>
      <c r="BTR494" s="2"/>
      <c r="BTS494" s="2"/>
      <c r="BTT494" s="2"/>
      <c r="BTU494" s="2"/>
      <c r="BTV494" s="2"/>
      <c r="BTW494" s="2"/>
      <c r="BTX494" s="2"/>
      <c r="BTY494" s="2"/>
      <c r="BTZ494" s="2"/>
      <c r="BUA494" s="2"/>
      <c r="BUB494" s="2"/>
      <c r="BUC494" s="2"/>
      <c r="BUD494" s="2"/>
      <c r="BUE494" s="2"/>
      <c r="BUF494" s="2"/>
      <c r="BUG494" s="2"/>
      <c r="BUH494" s="2"/>
      <c r="BUI494" s="2"/>
      <c r="BUJ494" s="2"/>
      <c r="BUK494" s="2"/>
      <c r="BUL494" s="2"/>
      <c r="BUM494" s="2"/>
      <c r="BUN494" s="2"/>
      <c r="BUO494" s="2"/>
      <c r="BUP494" s="2"/>
      <c r="BUQ494" s="2"/>
      <c r="BUR494" s="2"/>
      <c r="BUS494" s="2"/>
      <c r="BUT494" s="2"/>
      <c r="BUU494" s="2"/>
      <c r="BUV494" s="2"/>
      <c r="BUW494" s="2"/>
      <c r="BUX494" s="2"/>
      <c r="BUY494" s="2"/>
      <c r="BUZ494" s="2"/>
      <c r="BVA494" s="2"/>
      <c r="BVB494" s="2"/>
      <c r="BVC494" s="2"/>
      <c r="BVD494" s="2"/>
      <c r="BVE494" s="2"/>
      <c r="BVF494" s="2"/>
      <c r="BVG494" s="2"/>
      <c r="BVH494" s="2"/>
      <c r="BVI494" s="2"/>
      <c r="BVJ494" s="2"/>
      <c r="BVK494" s="2"/>
      <c r="BVL494" s="2"/>
      <c r="BVM494" s="2"/>
      <c r="BVN494" s="2"/>
      <c r="BVO494" s="2"/>
      <c r="BVP494" s="2"/>
      <c r="BVQ494" s="2"/>
      <c r="BVR494" s="2"/>
      <c r="BVS494" s="2"/>
      <c r="BVT494" s="2"/>
      <c r="BVU494" s="2"/>
      <c r="BVV494" s="2"/>
      <c r="BVW494" s="2"/>
      <c r="BVX494" s="2"/>
      <c r="BVY494" s="2"/>
      <c r="BVZ494" s="2"/>
      <c r="BWA494" s="2"/>
      <c r="BWB494" s="2"/>
      <c r="BWC494" s="2"/>
      <c r="BWD494" s="2"/>
      <c r="BWE494" s="2"/>
      <c r="BWF494" s="2"/>
      <c r="BWG494" s="2"/>
      <c r="BWH494" s="2"/>
      <c r="BWI494" s="2"/>
      <c r="BWJ494" s="2"/>
      <c r="BWK494" s="2"/>
      <c r="BWL494" s="2"/>
      <c r="BWM494" s="2"/>
      <c r="BWN494" s="2"/>
      <c r="BWO494" s="2"/>
      <c r="BWP494" s="2"/>
      <c r="BWQ494" s="2"/>
      <c r="BWR494" s="2"/>
      <c r="BWS494" s="2"/>
      <c r="BWT494" s="2"/>
      <c r="BWU494" s="2"/>
      <c r="BWV494" s="2"/>
      <c r="BWW494" s="2"/>
      <c r="BWX494" s="2"/>
      <c r="BWY494" s="2"/>
      <c r="BWZ494" s="2"/>
      <c r="BXA494" s="2"/>
      <c r="BXB494" s="2"/>
      <c r="BXC494" s="2"/>
      <c r="BXD494" s="2"/>
      <c r="BXE494" s="2"/>
      <c r="BXF494" s="2"/>
      <c r="BXG494" s="2"/>
      <c r="BXH494" s="2"/>
      <c r="BXI494" s="2"/>
      <c r="BXJ494" s="2"/>
      <c r="BXK494" s="2"/>
      <c r="BXL494" s="2"/>
      <c r="BXM494" s="2"/>
      <c r="BXN494" s="2"/>
      <c r="BXO494" s="2"/>
      <c r="BXP494" s="2"/>
      <c r="BXQ494" s="2"/>
      <c r="BXR494" s="2"/>
      <c r="BXS494" s="2"/>
      <c r="BXT494" s="2"/>
      <c r="BXU494" s="2"/>
      <c r="BXV494" s="2"/>
      <c r="BXW494" s="2"/>
      <c r="BXX494" s="2"/>
      <c r="BXY494" s="2"/>
      <c r="BXZ494" s="2"/>
      <c r="BYA494" s="2"/>
      <c r="BYB494" s="2"/>
      <c r="BYC494" s="2"/>
      <c r="BYD494" s="2"/>
      <c r="BYE494" s="2"/>
      <c r="BYF494" s="2"/>
      <c r="BYG494" s="2"/>
      <c r="BYH494" s="2"/>
      <c r="BYI494" s="2"/>
      <c r="BYJ494" s="2"/>
      <c r="BYK494" s="2"/>
      <c r="BYL494" s="2"/>
      <c r="BYM494" s="2"/>
      <c r="BYN494" s="2"/>
      <c r="BYO494" s="2"/>
      <c r="BYP494" s="2"/>
      <c r="BYQ494" s="2"/>
      <c r="BYR494" s="2"/>
      <c r="BYS494" s="2"/>
      <c r="BYT494" s="2"/>
      <c r="BYU494" s="2"/>
      <c r="BYV494" s="2"/>
      <c r="BYW494" s="2"/>
      <c r="BYX494" s="2"/>
      <c r="BYY494" s="2"/>
      <c r="BYZ494" s="2"/>
      <c r="BZA494" s="2"/>
      <c r="BZB494" s="2"/>
      <c r="BZC494" s="2"/>
      <c r="BZD494" s="2"/>
      <c r="BZE494" s="2"/>
      <c r="BZF494" s="2"/>
      <c r="BZG494" s="2"/>
      <c r="BZH494" s="2"/>
      <c r="BZI494" s="2"/>
      <c r="BZJ494" s="2"/>
      <c r="BZK494" s="2"/>
      <c r="BZL494" s="2"/>
      <c r="BZM494" s="2"/>
      <c r="BZN494" s="2"/>
      <c r="BZO494" s="2"/>
      <c r="BZP494" s="2"/>
      <c r="BZQ494" s="2"/>
      <c r="BZR494" s="2"/>
      <c r="BZS494" s="2"/>
      <c r="BZT494" s="2"/>
      <c r="BZU494" s="2"/>
      <c r="BZV494" s="2"/>
      <c r="BZW494" s="2"/>
      <c r="BZX494" s="2"/>
      <c r="BZY494" s="2"/>
      <c r="BZZ494" s="2"/>
      <c r="CAA494" s="2"/>
      <c r="CAB494" s="2"/>
      <c r="CAC494" s="2"/>
      <c r="CAD494" s="2"/>
      <c r="CAE494" s="2"/>
      <c r="CAF494" s="2"/>
      <c r="CAG494" s="2"/>
      <c r="CAH494" s="2"/>
      <c r="CAI494" s="2"/>
      <c r="CAJ494" s="2"/>
      <c r="CAK494" s="2"/>
      <c r="CAL494" s="2"/>
      <c r="CAM494" s="2"/>
      <c r="CAN494" s="2"/>
      <c r="CAO494" s="2"/>
      <c r="CAP494" s="2"/>
      <c r="CAQ494" s="2"/>
      <c r="CAR494" s="2"/>
      <c r="CAS494" s="2"/>
      <c r="CAT494" s="2"/>
      <c r="CAU494" s="2"/>
      <c r="CAV494" s="2"/>
      <c r="CAW494" s="2"/>
      <c r="CAX494" s="2"/>
      <c r="CAY494" s="2"/>
      <c r="CAZ494" s="2"/>
      <c r="CBA494" s="2"/>
      <c r="CBB494" s="2"/>
      <c r="CBC494" s="2"/>
      <c r="CBD494" s="2"/>
      <c r="CBE494" s="2"/>
      <c r="CBF494" s="2"/>
      <c r="CBG494" s="2"/>
      <c r="CBH494" s="2"/>
      <c r="CBI494" s="2"/>
      <c r="CBJ494" s="2"/>
      <c r="CBK494" s="2"/>
      <c r="CBL494" s="2"/>
      <c r="CBM494" s="2"/>
      <c r="CBN494" s="2"/>
      <c r="CBO494" s="2"/>
      <c r="CBP494" s="2"/>
      <c r="CBQ494" s="2"/>
      <c r="CBR494" s="2"/>
      <c r="CBS494" s="2"/>
      <c r="CBT494" s="2"/>
      <c r="CBU494" s="2"/>
      <c r="CBV494" s="2"/>
      <c r="CBW494" s="2"/>
      <c r="CBX494" s="2"/>
      <c r="CBY494" s="2"/>
      <c r="CBZ494" s="2"/>
      <c r="CCA494" s="2"/>
      <c r="CCB494" s="2"/>
      <c r="CCC494" s="2"/>
      <c r="CCD494" s="2"/>
      <c r="CCE494" s="2"/>
      <c r="CCF494" s="2"/>
      <c r="CCG494" s="2"/>
      <c r="CCH494" s="2"/>
      <c r="CCI494" s="2"/>
      <c r="CCJ494" s="2"/>
      <c r="CCK494" s="2"/>
      <c r="CCL494" s="2"/>
      <c r="CCM494" s="2"/>
      <c r="CCN494" s="2"/>
      <c r="CCO494" s="2"/>
      <c r="CCP494" s="2"/>
      <c r="CCQ494" s="2"/>
      <c r="CCR494" s="2"/>
      <c r="CCS494" s="2"/>
      <c r="CCT494" s="2"/>
      <c r="CCU494" s="2"/>
      <c r="CCV494" s="2"/>
      <c r="CCW494" s="2"/>
      <c r="CCX494" s="2"/>
      <c r="CCY494" s="2"/>
      <c r="CCZ494" s="2"/>
      <c r="CDA494" s="2"/>
      <c r="CDB494" s="2"/>
      <c r="CDC494" s="2"/>
      <c r="CDD494" s="2"/>
      <c r="CDE494" s="2"/>
      <c r="CDF494" s="2"/>
      <c r="CDG494" s="2"/>
      <c r="CDH494" s="2"/>
      <c r="CDI494" s="2"/>
      <c r="CDJ494" s="2"/>
      <c r="CDK494" s="2"/>
      <c r="CDL494" s="2"/>
      <c r="CDM494" s="2"/>
      <c r="CDN494" s="2"/>
      <c r="CDO494" s="2"/>
      <c r="CDP494" s="2"/>
      <c r="CDQ494" s="2"/>
      <c r="CDR494" s="2"/>
      <c r="CDS494" s="2"/>
      <c r="CDT494" s="2"/>
      <c r="CDU494" s="2"/>
      <c r="CDV494" s="2"/>
      <c r="CDW494" s="2"/>
      <c r="CDX494" s="2"/>
      <c r="CDY494" s="2"/>
      <c r="CDZ494" s="2"/>
      <c r="CEA494" s="2"/>
      <c r="CEB494" s="2"/>
      <c r="CEC494" s="2"/>
      <c r="CED494" s="2"/>
      <c r="CEE494" s="2"/>
      <c r="CEF494" s="2"/>
      <c r="CEG494" s="2"/>
      <c r="CEH494" s="2"/>
      <c r="CEI494" s="2"/>
      <c r="CEJ494" s="2"/>
      <c r="CEK494" s="2"/>
      <c r="CEL494" s="2"/>
      <c r="CEM494" s="2"/>
      <c r="CEN494" s="2"/>
      <c r="CEO494" s="2"/>
      <c r="CEP494" s="2"/>
      <c r="CEQ494" s="2"/>
      <c r="CER494" s="2"/>
      <c r="CES494" s="2"/>
      <c r="CET494" s="2"/>
      <c r="CEU494" s="2"/>
      <c r="CEV494" s="2"/>
      <c r="CEW494" s="2"/>
      <c r="CEX494" s="2"/>
      <c r="CEY494" s="2"/>
      <c r="CEZ494" s="2"/>
      <c r="CFA494" s="2"/>
      <c r="CFB494" s="2"/>
      <c r="CFC494" s="2"/>
      <c r="CFD494" s="2"/>
      <c r="CFE494" s="2"/>
      <c r="CFF494" s="2"/>
      <c r="CFG494" s="2"/>
      <c r="CFH494" s="2"/>
      <c r="CFI494" s="2"/>
      <c r="CFJ494" s="2"/>
      <c r="CFK494" s="2"/>
      <c r="CFL494" s="2"/>
      <c r="CFM494" s="2"/>
      <c r="CFN494" s="2"/>
      <c r="CFO494" s="2"/>
      <c r="CFP494" s="2"/>
      <c r="CFQ494" s="2"/>
      <c r="CFR494" s="2"/>
      <c r="CFS494" s="2"/>
      <c r="CFT494" s="2"/>
      <c r="CFU494" s="2"/>
      <c r="CFV494" s="2"/>
      <c r="CFW494" s="2"/>
      <c r="CFX494" s="2"/>
      <c r="CFY494" s="2"/>
      <c r="CFZ494" s="2"/>
      <c r="CGA494" s="2"/>
      <c r="CGB494" s="2"/>
      <c r="CGC494" s="2"/>
      <c r="CGD494" s="2"/>
      <c r="CGE494" s="2"/>
      <c r="CGF494" s="2"/>
      <c r="CGG494" s="2"/>
      <c r="CGH494" s="2"/>
      <c r="CGI494" s="2"/>
      <c r="CGJ494" s="2"/>
      <c r="CGK494" s="2"/>
      <c r="CGL494" s="2"/>
      <c r="CGM494" s="2"/>
      <c r="CGN494" s="2"/>
      <c r="CGO494" s="2"/>
      <c r="CGP494" s="2"/>
      <c r="CGQ494" s="2"/>
      <c r="CGR494" s="2"/>
      <c r="CGS494" s="2"/>
      <c r="CGT494" s="2"/>
      <c r="CGU494" s="2"/>
      <c r="CGV494" s="2"/>
      <c r="CGW494" s="2"/>
      <c r="CGX494" s="2"/>
      <c r="CGY494" s="2"/>
      <c r="CGZ494" s="2"/>
      <c r="CHA494" s="2"/>
      <c r="CHB494" s="2"/>
      <c r="CHC494" s="2"/>
      <c r="CHD494" s="2"/>
      <c r="CHE494" s="2"/>
      <c r="CHF494" s="2"/>
      <c r="CHG494" s="2"/>
      <c r="CHH494" s="2"/>
      <c r="CHI494" s="2"/>
      <c r="CHJ494" s="2"/>
      <c r="CHK494" s="2"/>
      <c r="CHL494" s="2"/>
      <c r="CHM494" s="2"/>
      <c r="CHN494" s="2"/>
      <c r="CHO494" s="2"/>
      <c r="CHP494" s="2"/>
      <c r="CHQ494" s="2"/>
      <c r="CHR494" s="2"/>
      <c r="CHS494" s="2"/>
      <c r="CHT494" s="2"/>
      <c r="CHU494" s="2"/>
      <c r="CHV494" s="2"/>
      <c r="CHW494" s="2"/>
      <c r="CHX494" s="2"/>
      <c r="CHY494" s="2"/>
      <c r="CHZ494" s="2"/>
      <c r="CIA494" s="2"/>
      <c r="CIB494" s="2"/>
      <c r="CIC494" s="2"/>
      <c r="CID494" s="2"/>
      <c r="CIE494" s="2"/>
      <c r="CIF494" s="2"/>
      <c r="CIG494" s="2"/>
      <c r="CIH494" s="2"/>
      <c r="CII494" s="2"/>
      <c r="CIJ494" s="2"/>
      <c r="CIK494" s="2"/>
      <c r="CIL494" s="2"/>
      <c r="CIM494" s="2"/>
      <c r="CIN494" s="2"/>
      <c r="CIO494" s="2"/>
      <c r="CIP494" s="2"/>
      <c r="CIQ494" s="2"/>
      <c r="CIR494" s="2"/>
      <c r="CIS494" s="2"/>
      <c r="CIT494" s="2"/>
      <c r="CIU494" s="2"/>
      <c r="CIV494" s="2"/>
      <c r="CIW494" s="2"/>
      <c r="CIX494" s="2"/>
      <c r="CIY494" s="2"/>
      <c r="CIZ494" s="2"/>
      <c r="CJA494" s="2"/>
      <c r="CJB494" s="2"/>
      <c r="CJC494" s="2"/>
      <c r="CJD494" s="2"/>
      <c r="CJE494" s="2"/>
      <c r="CJF494" s="2"/>
      <c r="CJG494" s="2"/>
      <c r="CJH494" s="2"/>
      <c r="CJI494" s="2"/>
      <c r="CJJ494" s="2"/>
      <c r="CJK494" s="2"/>
      <c r="CJL494" s="2"/>
      <c r="CJM494" s="2"/>
      <c r="CJN494" s="2"/>
      <c r="CJO494" s="2"/>
      <c r="CJP494" s="2"/>
      <c r="CJQ494" s="2"/>
      <c r="CJR494" s="2"/>
      <c r="CJS494" s="2"/>
      <c r="CJT494" s="2"/>
      <c r="CJU494" s="2"/>
      <c r="CJV494" s="2"/>
      <c r="CJW494" s="2"/>
      <c r="CJX494" s="2"/>
      <c r="CJY494" s="2"/>
      <c r="CJZ494" s="2"/>
      <c r="CKA494" s="2"/>
      <c r="CKB494" s="2"/>
      <c r="CKC494" s="2"/>
      <c r="CKD494" s="2"/>
      <c r="CKE494" s="2"/>
      <c r="CKF494" s="2"/>
      <c r="CKG494" s="2"/>
      <c r="CKH494" s="2"/>
      <c r="CKI494" s="2"/>
      <c r="CKJ494" s="2"/>
      <c r="CKK494" s="2"/>
      <c r="CKL494" s="2"/>
      <c r="CKM494" s="2"/>
      <c r="CKN494" s="2"/>
      <c r="CKO494" s="2"/>
      <c r="CKP494" s="2"/>
      <c r="CKQ494" s="2"/>
      <c r="CKR494" s="2"/>
      <c r="CKS494" s="2"/>
      <c r="CKT494" s="2"/>
      <c r="CKU494" s="2"/>
      <c r="CKV494" s="2"/>
      <c r="CKW494" s="2"/>
      <c r="CKX494" s="2"/>
      <c r="CKY494" s="2"/>
      <c r="CKZ494" s="2"/>
      <c r="CLA494" s="2"/>
      <c r="CLB494" s="2"/>
      <c r="CLC494" s="2"/>
      <c r="CLD494" s="2"/>
      <c r="CLE494" s="2"/>
      <c r="CLF494" s="2"/>
      <c r="CLG494" s="2"/>
      <c r="CLH494" s="2"/>
      <c r="CLI494" s="2"/>
      <c r="CLJ494" s="2"/>
      <c r="CLK494" s="2"/>
      <c r="CLL494" s="2"/>
      <c r="CLM494" s="2"/>
      <c r="CLN494" s="2"/>
      <c r="CLO494" s="2"/>
      <c r="CLP494" s="2"/>
      <c r="CLQ494" s="2"/>
      <c r="CLR494" s="2"/>
      <c r="CLS494" s="2"/>
      <c r="CLT494" s="2"/>
      <c r="CLU494" s="2"/>
      <c r="CLV494" s="2"/>
      <c r="CLW494" s="2"/>
      <c r="CLX494" s="2"/>
      <c r="CLY494" s="2"/>
      <c r="CLZ494" s="2"/>
      <c r="CMA494" s="2"/>
      <c r="CMB494" s="2"/>
      <c r="CMC494" s="2"/>
      <c r="CMD494" s="2"/>
      <c r="CME494" s="2"/>
      <c r="CMF494" s="2"/>
      <c r="CMG494" s="2"/>
      <c r="CMH494" s="2"/>
      <c r="CMI494" s="2"/>
      <c r="CMJ494" s="2"/>
      <c r="CMK494" s="2"/>
      <c r="CML494" s="2"/>
      <c r="CMM494" s="2"/>
      <c r="CMN494" s="2"/>
      <c r="CMO494" s="2"/>
      <c r="CMP494" s="2"/>
      <c r="CMQ494" s="2"/>
      <c r="CMR494" s="2"/>
      <c r="CMS494" s="2"/>
      <c r="CMT494" s="2"/>
      <c r="CMU494" s="2"/>
      <c r="CMV494" s="2"/>
      <c r="CMW494" s="2"/>
      <c r="CMX494" s="2"/>
      <c r="CMY494" s="2"/>
      <c r="CMZ494" s="2"/>
      <c r="CNA494" s="2"/>
      <c r="CNB494" s="2"/>
      <c r="CNC494" s="2"/>
      <c r="CND494" s="2"/>
      <c r="CNE494" s="2"/>
      <c r="CNF494" s="2"/>
      <c r="CNG494" s="2"/>
      <c r="CNH494" s="2"/>
      <c r="CNI494" s="2"/>
      <c r="CNJ494" s="2"/>
      <c r="CNK494" s="2"/>
      <c r="CNL494" s="2"/>
      <c r="CNM494" s="2"/>
      <c r="CNN494" s="2"/>
      <c r="CNO494" s="2"/>
      <c r="CNP494" s="2"/>
      <c r="CNQ494" s="2"/>
      <c r="CNR494" s="2"/>
      <c r="CNS494" s="2"/>
      <c r="CNT494" s="2"/>
      <c r="CNU494" s="2"/>
      <c r="CNV494" s="2"/>
      <c r="CNW494" s="2"/>
      <c r="CNX494" s="2"/>
      <c r="CNY494" s="2"/>
      <c r="CNZ494" s="2"/>
      <c r="COA494" s="2"/>
      <c r="COB494" s="2"/>
      <c r="COC494" s="2"/>
      <c r="COD494" s="2"/>
      <c r="COE494" s="2"/>
      <c r="COF494" s="2"/>
      <c r="COG494" s="2"/>
      <c r="COH494" s="2"/>
      <c r="COI494" s="2"/>
      <c r="COJ494" s="2"/>
      <c r="COK494" s="2"/>
      <c r="COL494" s="2"/>
      <c r="COM494" s="2"/>
      <c r="CON494" s="2"/>
      <c r="COO494" s="2"/>
      <c r="COP494" s="2"/>
      <c r="COQ494" s="2"/>
      <c r="COR494" s="2"/>
      <c r="COS494" s="2"/>
      <c r="COT494" s="2"/>
      <c r="COU494" s="2"/>
      <c r="COV494" s="2"/>
      <c r="COW494" s="2"/>
      <c r="COX494" s="2"/>
      <c r="COY494" s="2"/>
      <c r="COZ494" s="2"/>
      <c r="CPA494" s="2"/>
      <c r="CPB494" s="2"/>
      <c r="CPC494" s="2"/>
      <c r="CPD494" s="2"/>
      <c r="CPE494" s="2"/>
      <c r="CPF494" s="2"/>
      <c r="CPG494" s="2"/>
      <c r="CPH494" s="2"/>
      <c r="CPI494" s="2"/>
      <c r="CPJ494" s="2"/>
      <c r="CPK494" s="2"/>
      <c r="CPL494" s="2"/>
      <c r="CPM494" s="2"/>
      <c r="CPN494" s="2"/>
      <c r="CPO494" s="2"/>
      <c r="CPP494" s="2"/>
      <c r="CPQ494" s="2"/>
      <c r="CPR494" s="2"/>
      <c r="CPS494" s="2"/>
      <c r="CPT494" s="2"/>
      <c r="CPU494" s="2"/>
      <c r="CPV494" s="2"/>
      <c r="CPW494" s="2"/>
      <c r="CPX494" s="2"/>
      <c r="CPY494" s="2"/>
      <c r="CPZ494" s="2"/>
      <c r="CQA494" s="2"/>
      <c r="CQB494" s="2"/>
      <c r="CQC494" s="2"/>
      <c r="CQD494" s="2"/>
      <c r="CQE494" s="2"/>
      <c r="CQF494" s="2"/>
      <c r="CQG494" s="2"/>
      <c r="CQH494" s="2"/>
      <c r="CQI494" s="2"/>
      <c r="CQJ494" s="2"/>
      <c r="CQK494" s="2"/>
      <c r="CQL494" s="2"/>
      <c r="CQM494" s="2"/>
      <c r="CQN494" s="2"/>
      <c r="CQO494" s="2"/>
      <c r="CQP494" s="2"/>
      <c r="CQQ494" s="2"/>
      <c r="CQR494" s="2"/>
      <c r="CQS494" s="2"/>
      <c r="CQT494" s="2"/>
      <c r="CQU494" s="2"/>
      <c r="CQV494" s="2"/>
      <c r="CQW494" s="2"/>
      <c r="CQX494" s="2"/>
      <c r="CQY494" s="2"/>
      <c r="CQZ494" s="2"/>
      <c r="CRA494" s="2"/>
      <c r="CRB494" s="2"/>
      <c r="CRC494" s="2"/>
      <c r="CRD494" s="2"/>
      <c r="CRE494" s="2"/>
      <c r="CRF494" s="2"/>
      <c r="CRG494" s="2"/>
      <c r="CRH494" s="2"/>
      <c r="CRI494" s="2"/>
      <c r="CRJ494" s="2"/>
      <c r="CRK494" s="2"/>
      <c r="CRL494" s="2"/>
      <c r="CRM494" s="2"/>
      <c r="CRN494" s="2"/>
      <c r="CRO494" s="2"/>
      <c r="CRP494" s="2"/>
      <c r="CRQ494" s="2"/>
      <c r="CRR494" s="2"/>
      <c r="CRS494" s="2"/>
      <c r="CRT494" s="2"/>
      <c r="CRU494" s="2"/>
      <c r="CRV494" s="2"/>
      <c r="CRW494" s="2"/>
      <c r="CRX494" s="2"/>
      <c r="CRY494" s="2"/>
      <c r="CRZ494" s="2"/>
      <c r="CSA494" s="2"/>
      <c r="CSB494" s="2"/>
      <c r="CSC494" s="2"/>
      <c r="CSD494" s="2"/>
      <c r="CSE494" s="2"/>
      <c r="CSF494" s="2"/>
      <c r="CSG494" s="2"/>
      <c r="CSH494" s="2"/>
      <c r="CSI494" s="2"/>
      <c r="CSJ494" s="2"/>
      <c r="CSK494" s="2"/>
      <c r="CSL494" s="2"/>
      <c r="CSM494" s="2"/>
      <c r="CSN494" s="2"/>
      <c r="CSO494" s="2"/>
      <c r="CSP494" s="2"/>
      <c r="CSQ494" s="2"/>
      <c r="CSR494" s="2"/>
      <c r="CSS494" s="2"/>
      <c r="CST494" s="2"/>
      <c r="CSU494" s="2"/>
      <c r="CSV494" s="2"/>
      <c r="CSW494" s="2"/>
      <c r="CSX494" s="2"/>
      <c r="CSY494" s="2"/>
      <c r="CSZ494" s="2"/>
      <c r="CTA494" s="2"/>
      <c r="CTB494" s="2"/>
      <c r="CTC494" s="2"/>
      <c r="CTD494" s="2"/>
      <c r="CTE494" s="2"/>
      <c r="CTF494" s="2"/>
      <c r="CTG494" s="2"/>
      <c r="CTH494" s="2"/>
      <c r="CTI494" s="2"/>
      <c r="CTJ494" s="2"/>
      <c r="CTK494" s="2"/>
      <c r="CTL494" s="2"/>
      <c r="CTM494" s="2"/>
      <c r="CTN494" s="2"/>
      <c r="CTO494" s="2"/>
      <c r="CTP494" s="2"/>
      <c r="CTQ494" s="2"/>
      <c r="CTR494" s="2"/>
      <c r="CTS494" s="2"/>
      <c r="CTT494" s="2"/>
      <c r="CTU494" s="2"/>
      <c r="CTV494" s="2"/>
      <c r="CTW494" s="2"/>
      <c r="CTX494" s="2"/>
      <c r="CTY494" s="2"/>
      <c r="CTZ494" s="2"/>
      <c r="CUA494" s="2"/>
      <c r="CUB494" s="2"/>
      <c r="CUC494" s="2"/>
      <c r="CUD494" s="2"/>
      <c r="CUE494" s="2"/>
      <c r="CUF494" s="2"/>
      <c r="CUG494" s="2"/>
      <c r="CUH494" s="2"/>
      <c r="CUI494" s="2"/>
      <c r="CUJ494" s="2"/>
      <c r="CUK494" s="2"/>
      <c r="CUL494" s="2"/>
      <c r="CUM494" s="2"/>
      <c r="CUN494" s="2"/>
      <c r="CUO494" s="2"/>
      <c r="CUP494" s="2"/>
      <c r="CUQ494" s="2"/>
      <c r="CUR494" s="2"/>
      <c r="CUS494" s="2"/>
      <c r="CUT494" s="2"/>
      <c r="CUU494" s="2"/>
      <c r="CUV494" s="2"/>
      <c r="CUW494" s="2"/>
      <c r="CUX494" s="2"/>
      <c r="CUY494" s="2"/>
      <c r="CUZ494" s="2"/>
      <c r="CVA494" s="2"/>
      <c r="CVB494" s="2"/>
      <c r="CVC494" s="2"/>
      <c r="CVD494" s="2"/>
      <c r="CVE494" s="2"/>
      <c r="CVF494" s="2"/>
      <c r="CVG494" s="2"/>
      <c r="CVH494" s="2"/>
      <c r="CVI494" s="2"/>
      <c r="CVJ494" s="2"/>
      <c r="CVK494" s="2"/>
      <c r="CVL494" s="2"/>
      <c r="CVM494" s="2"/>
      <c r="CVN494" s="2"/>
      <c r="CVO494" s="2"/>
      <c r="CVP494" s="2"/>
      <c r="CVQ494" s="2"/>
      <c r="CVR494" s="2"/>
      <c r="CVS494" s="2"/>
      <c r="CVT494" s="2"/>
      <c r="CVU494" s="2"/>
      <c r="CVV494" s="2"/>
      <c r="CVW494" s="2"/>
      <c r="CVX494" s="2"/>
      <c r="CVY494" s="2"/>
      <c r="CVZ494" s="2"/>
      <c r="CWA494" s="2"/>
      <c r="CWB494" s="2"/>
      <c r="CWC494" s="2"/>
      <c r="CWD494" s="2"/>
      <c r="CWE494" s="2"/>
      <c r="CWF494" s="2"/>
      <c r="CWG494" s="2"/>
      <c r="CWH494" s="2"/>
      <c r="CWI494" s="2"/>
      <c r="CWJ494" s="2"/>
      <c r="CWK494" s="2"/>
      <c r="CWL494" s="2"/>
      <c r="CWM494" s="2"/>
      <c r="CWN494" s="2"/>
      <c r="CWO494" s="2"/>
      <c r="CWP494" s="2"/>
      <c r="CWQ494" s="2"/>
      <c r="CWR494" s="2"/>
      <c r="CWS494" s="2"/>
      <c r="CWT494" s="2"/>
      <c r="CWU494" s="2"/>
      <c r="CWV494" s="2"/>
      <c r="CWW494" s="2"/>
      <c r="CWX494" s="2"/>
      <c r="CWY494" s="2"/>
      <c r="CWZ494" s="2"/>
      <c r="CXA494" s="2"/>
      <c r="CXB494" s="2"/>
      <c r="CXC494" s="2"/>
      <c r="CXD494" s="2"/>
      <c r="CXE494" s="2"/>
      <c r="CXF494" s="2"/>
      <c r="CXG494" s="2"/>
      <c r="CXH494" s="2"/>
      <c r="CXI494" s="2"/>
      <c r="CXJ494" s="2"/>
      <c r="CXK494" s="2"/>
      <c r="CXL494" s="2"/>
      <c r="CXM494" s="2"/>
      <c r="CXN494" s="2"/>
      <c r="CXO494" s="2"/>
      <c r="CXP494" s="2"/>
      <c r="CXQ494" s="2"/>
      <c r="CXR494" s="2"/>
      <c r="CXS494" s="2"/>
      <c r="CXT494" s="2"/>
      <c r="CXU494" s="2"/>
      <c r="CXV494" s="2"/>
      <c r="CXW494" s="2"/>
      <c r="CXX494" s="2"/>
      <c r="CXY494" s="2"/>
      <c r="CXZ494" s="2"/>
      <c r="CYA494" s="2"/>
      <c r="CYB494" s="2"/>
      <c r="CYC494" s="2"/>
      <c r="CYD494" s="2"/>
      <c r="CYE494" s="2"/>
      <c r="CYF494" s="2"/>
      <c r="CYG494" s="2"/>
      <c r="CYH494" s="2"/>
      <c r="CYI494" s="2"/>
      <c r="CYJ494" s="2"/>
      <c r="CYK494" s="2"/>
      <c r="CYL494" s="2"/>
      <c r="CYM494" s="2"/>
      <c r="CYN494" s="2"/>
      <c r="CYO494" s="2"/>
      <c r="CYP494" s="2"/>
      <c r="CYQ494" s="2"/>
      <c r="CYR494" s="2"/>
      <c r="CYS494" s="2"/>
      <c r="CYT494" s="2"/>
      <c r="CYU494" s="2"/>
      <c r="CYV494" s="2"/>
      <c r="CYW494" s="2"/>
      <c r="CYX494" s="2"/>
      <c r="CYY494" s="2"/>
      <c r="CYZ494" s="2"/>
      <c r="CZA494" s="2"/>
      <c r="CZB494" s="2"/>
      <c r="CZC494" s="2"/>
      <c r="CZD494" s="2"/>
      <c r="CZE494" s="2"/>
      <c r="CZF494" s="2"/>
      <c r="CZG494" s="2"/>
      <c r="CZH494" s="2"/>
      <c r="CZI494" s="2"/>
      <c r="CZJ494" s="2"/>
      <c r="CZK494" s="2"/>
      <c r="CZL494" s="2"/>
      <c r="CZM494" s="2"/>
      <c r="CZN494" s="2"/>
      <c r="CZO494" s="2"/>
      <c r="CZP494" s="2"/>
      <c r="CZQ494" s="2"/>
      <c r="CZR494" s="2"/>
      <c r="CZS494" s="2"/>
      <c r="CZT494" s="2"/>
      <c r="CZU494" s="2"/>
      <c r="CZV494" s="2"/>
      <c r="CZW494" s="2"/>
      <c r="CZX494" s="2"/>
      <c r="CZY494" s="2"/>
      <c r="CZZ494" s="2"/>
      <c r="DAA494" s="2"/>
      <c r="DAB494" s="2"/>
      <c r="DAC494" s="2"/>
      <c r="DAD494" s="2"/>
      <c r="DAE494" s="2"/>
      <c r="DAF494" s="2"/>
      <c r="DAG494" s="2"/>
      <c r="DAH494" s="2"/>
      <c r="DAI494" s="2"/>
      <c r="DAJ494" s="2"/>
      <c r="DAK494" s="2"/>
      <c r="DAL494" s="2"/>
      <c r="DAM494" s="2"/>
      <c r="DAN494" s="2"/>
      <c r="DAO494" s="2"/>
      <c r="DAP494" s="2"/>
      <c r="DAQ494" s="2"/>
      <c r="DAR494" s="2"/>
      <c r="DAS494" s="2"/>
      <c r="DAT494" s="2"/>
      <c r="DAU494" s="2"/>
      <c r="DAV494" s="2"/>
      <c r="DAW494" s="2"/>
      <c r="DAX494" s="2"/>
      <c r="DAY494" s="2"/>
      <c r="DAZ494" s="2"/>
      <c r="DBA494" s="2"/>
      <c r="DBB494" s="2"/>
      <c r="DBC494" s="2"/>
      <c r="DBD494" s="2"/>
      <c r="DBE494" s="2"/>
      <c r="DBF494" s="2"/>
      <c r="DBG494" s="2"/>
      <c r="DBH494" s="2"/>
      <c r="DBI494" s="2"/>
      <c r="DBJ494" s="2"/>
      <c r="DBK494" s="2"/>
      <c r="DBL494" s="2"/>
      <c r="DBM494" s="2"/>
      <c r="DBN494" s="2"/>
      <c r="DBO494" s="2"/>
      <c r="DBP494" s="2"/>
      <c r="DBQ494" s="2"/>
      <c r="DBR494" s="2"/>
      <c r="DBS494" s="2"/>
      <c r="DBT494" s="2"/>
      <c r="DBU494" s="2"/>
      <c r="DBV494" s="2"/>
      <c r="DBW494" s="2"/>
      <c r="DBX494" s="2"/>
      <c r="DBY494" s="2"/>
      <c r="DBZ494" s="2"/>
      <c r="DCA494" s="2"/>
      <c r="DCB494" s="2"/>
      <c r="DCC494" s="2"/>
      <c r="DCD494" s="2"/>
      <c r="DCE494" s="2"/>
      <c r="DCF494" s="2"/>
      <c r="DCG494" s="2"/>
      <c r="DCH494" s="2"/>
      <c r="DCI494" s="2"/>
      <c r="DCJ494" s="2"/>
      <c r="DCK494" s="2"/>
      <c r="DCL494" s="2"/>
      <c r="DCM494" s="2"/>
      <c r="DCN494" s="2"/>
      <c r="DCO494" s="2"/>
      <c r="DCP494" s="2"/>
      <c r="DCQ494" s="2"/>
      <c r="DCR494" s="2"/>
      <c r="DCS494" s="2"/>
      <c r="DCT494" s="2"/>
      <c r="DCU494" s="2"/>
      <c r="DCV494" s="2"/>
      <c r="DCW494" s="2"/>
      <c r="DCX494" s="2"/>
      <c r="DCY494" s="2"/>
      <c r="DCZ494" s="2"/>
      <c r="DDA494" s="2"/>
      <c r="DDB494" s="2"/>
      <c r="DDC494" s="2"/>
      <c r="DDD494" s="2"/>
      <c r="DDE494" s="2"/>
      <c r="DDF494" s="2"/>
      <c r="DDG494" s="2"/>
      <c r="DDH494" s="2"/>
      <c r="DDI494" s="2"/>
      <c r="DDJ494" s="2"/>
      <c r="DDK494" s="2"/>
      <c r="DDL494" s="2"/>
      <c r="DDM494" s="2"/>
      <c r="DDN494" s="2"/>
      <c r="DDO494" s="2"/>
      <c r="DDP494" s="2"/>
      <c r="DDQ494" s="2"/>
      <c r="DDR494" s="2"/>
      <c r="DDS494" s="2"/>
      <c r="DDT494" s="2"/>
      <c r="DDU494" s="2"/>
      <c r="DDV494" s="2"/>
      <c r="DDW494" s="2"/>
      <c r="DDX494" s="2"/>
      <c r="DDY494" s="2"/>
      <c r="DDZ494" s="2"/>
      <c r="DEA494" s="2"/>
      <c r="DEB494" s="2"/>
      <c r="DEC494" s="2"/>
      <c r="DED494" s="2"/>
      <c r="DEE494" s="2"/>
      <c r="DEF494" s="2"/>
      <c r="DEG494" s="2"/>
      <c r="DEH494" s="2"/>
      <c r="DEI494" s="2"/>
      <c r="DEJ494" s="2"/>
      <c r="DEK494" s="2"/>
      <c r="DEL494" s="2"/>
      <c r="DEM494" s="2"/>
      <c r="DEN494" s="2"/>
      <c r="DEO494" s="2"/>
      <c r="DEP494" s="2"/>
      <c r="DEQ494" s="2"/>
      <c r="DER494" s="2"/>
      <c r="DES494" s="2"/>
      <c r="DET494" s="2"/>
      <c r="DEU494" s="2"/>
      <c r="DEV494" s="2"/>
      <c r="DEW494" s="2"/>
      <c r="DEX494" s="2"/>
      <c r="DEY494" s="2"/>
      <c r="DEZ494" s="2"/>
      <c r="DFA494" s="2"/>
      <c r="DFB494" s="2"/>
      <c r="DFC494" s="2"/>
      <c r="DFD494" s="2"/>
      <c r="DFE494" s="2"/>
      <c r="DFF494" s="2"/>
      <c r="DFG494" s="2"/>
      <c r="DFH494" s="2"/>
      <c r="DFI494" s="2"/>
      <c r="DFJ494" s="2"/>
      <c r="DFK494" s="2"/>
      <c r="DFL494" s="2"/>
      <c r="DFM494" s="2"/>
      <c r="DFN494" s="2"/>
      <c r="DFO494" s="2"/>
      <c r="DFP494" s="2"/>
      <c r="DFQ494" s="2"/>
      <c r="DFR494" s="2"/>
      <c r="DFS494" s="2"/>
      <c r="DFT494" s="2"/>
      <c r="DFU494" s="2"/>
      <c r="DFV494" s="2"/>
      <c r="DFW494" s="2"/>
      <c r="DFX494" s="2"/>
      <c r="DFY494" s="2"/>
      <c r="DFZ494" s="2"/>
      <c r="DGA494" s="2"/>
      <c r="DGB494" s="2"/>
      <c r="DGC494" s="2"/>
      <c r="DGD494" s="2"/>
      <c r="DGE494" s="2"/>
      <c r="DGF494" s="2"/>
      <c r="DGG494" s="2"/>
      <c r="DGH494" s="2"/>
      <c r="DGI494" s="2"/>
      <c r="DGJ494" s="2"/>
      <c r="DGK494" s="2"/>
      <c r="DGL494" s="2"/>
      <c r="DGM494" s="2"/>
      <c r="DGN494" s="2"/>
      <c r="DGO494" s="2"/>
      <c r="DGP494" s="2"/>
      <c r="DGQ494" s="2"/>
      <c r="DGR494" s="2"/>
      <c r="DGS494" s="2"/>
      <c r="DGT494" s="2"/>
      <c r="DGU494" s="2"/>
      <c r="DGV494" s="2"/>
      <c r="DGW494" s="2"/>
      <c r="DGX494" s="2"/>
      <c r="DGY494" s="2"/>
      <c r="DGZ494" s="2"/>
      <c r="DHA494" s="2"/>
      <c r="DHB494" s="2"/>
      <c r="DHC494" s="2"/>
      <c r="DHD494" s="2"/>
      <c r="DHE494" s="2"/>
      <c r="DHF494" s="2"/>
      <c r="DHG494" s="2"/>
      <c r="DHH494" s="2"/>
      <c r="DHI494" s="2"/>
      <c r="DHJ494" s="2"/>
      <c r="DHK494" s="2"/>
      <c r="DHL494" s="2"/>
      <c r="DHM494" s="2"/>
      <c r="DHN494" s="2"/>
      <c r="DHO494" s="2"/>
      <c r="DHP494" s="2"/>
      <c r="DHQ494" s="2"/>
      <c r="DHR494" s="2"/>
      <c r="DHS494" s="2"/>
      <c r="DHT494" s="2"/>
      <c r="DHU494" s="2"/>
      <c r="DHV494" s="2"/>
      <c r="DHW494" s="2"/>
      <c r="DHX494" s="2"/>
      <c r="DHY494" s="2"/>
      <c r="DHZ494" s="2"/>
      <c r="DIA494" s="2"/>
      <c r="DIB494" s="2"/>
      <c r="DIC494" s="2"/>
      <c r="DID494" s="2"/>
      <c r="DIE494" s="2"/>
      <c r="DIF494" s="2"/>
      <c r="DIG494" s="2"/>
      <c r="DIH494" s="2"/>
      <c r="DII494" s="2"/>
      <c r="DIJ494" s="2"/>
      <c r="DIK494" s="2"/>
      <c r="DIL494" s="2"/>
      <c r="DIM494" s="2"/>
      <c r="DIN494" s="2"/>
      <c r="DIO494" s="2"/>
      <c r="DIP494" s="2"/>
      <c r="DIQ494" s="2"/>
      <c r="DIR494" s="2"/>
      <c r="DIS494" s="2"/>
      <c r="DIT494" s="2"/>
      <c r="DIU494" s="2"/>
      <c r="DIV494" s="2"/>
      <c r="DIW494" s="2"/>
      <c r="DIX494" s="2"/>
      <c r="DIY494" s="2"/>
      <c r="DIZ494" s="2"/>
      <c r="DJA494" s="2"/>
      <c r="DJB494" s="2"/>
      <c r="DJC494" s="2"/>
      <c r="DJD494" s="2"/>
      <c r="DJE494" s="2"/>
      <c r="DJF494" s="2"/>
      <c r="DJG494" s="2"/>
      <c r="DJH494" s="2"/>
      <c r="DJI494" s="2"/>
      <c r="DJJ494" s="2"/>
      <c r="DJK494" s="2"/>
      <c r="DJL494" s="2"/>
      <c r="DJM494" s="2"/>
      <c r="DJN494" s="2"/>
      <c r="DJO494" s="2"/>
      <c r="DJP494" s="2"/>
      <c r="DJQ494" s="2"/>
      <c r="DJR494" s="2"/>
      <c r="DJS494" s="2"/>
      <c r="DJT494" s="2"/>
      <c r="DJU494" s="2"/>
      <c r="DJV494" s="2"/>
      <c r="DJW494" s="2"/>
      <c r="DJX494" s="2"/>
      <c r="DJY494" s="2"/>
      <c r="DJZ494" s="2"/>
      <c r="DKA494" s="2"/>
      <c r="DKB494" s="2"/>
      <c r="DKC494" s="2"/>
      <c r="DKD494" s="2"/>
      <c r="DKE494" s="2"/>
      <c r="DKF494" s="2"/>
      <c r="DKG494" s="2"/>
      <c r="DKH494" s="2"/>
      <c r="DKI494" s="2"/>
      <c r="DKJ494" s="2"/>
      <c r="DKK494" s="2"/>
      <c r="DKL494" s="2"/>
      <c r="DKM494" s="2"/>
      <c r="DKN494" s="2"/>
      <c r="DKO494" s="2"/>
      <c r="DKP494" s="2"/>
      <c r="DKQ494" s="2"/>
      <c r="DKR494" s="2"/>
      <c r="DKS494" s="2"/>
      <c r="DKT494" s="2"/>
      <c r="DKU494" s="2"/>
      <c r="DKV494" s="2"/>
      <c r="DKW494" s="2"/>
      <c r="DKX494" s="2"/>
      <c r="DKY494" s="2"/>
      <c r="DKZ494" s="2"/>
      <c r="DLA494" s="2"/>
      <c r="DLB494" s="2"/>
      <c r="DLC494" s="2"/>
      <c r="DLD494" s="2"/>
      <c r="DLE494" s="2"/>
      <c r="DLF494" s="2"/>
      <c r="DLG494" s="2"/>
      <c r="DLH494" s="2"/>
      <c r="DLI494" s="2"/>
      <c r="DLJ494" s="2"/>
      <c r="DLK494" s="2"/>
      <c r="DLL494" s="2"/>
      <c r="DLM494" s="2"/>
      <c r="DLN494" s="2"/>
      <c r="DLO494" s="2"/>
      <c r="DLP494" s="2"/>
      <c r="DLQ494" s="2"/>
      <c r="DLR494" s="2"/>
      <c r="DLS494" s="2"/>
      <c r="DLT494" s="2"/>
      <c r="DLU494" s="2"/>
      <c r="DLV494" s="2"/>
      <c r="DLW494" s="2"/>
      <c r="DLX494" s="2"/>
      <c r="DLY494" s="2"/>
      <c r="DLZ494" s="2"/>
      <c r="DMA494" s="2"/>
      <c r="DMB494" s="2"/>
      <c r="DMC494" s="2"/>
      <c r="DMD494" s="2"/>
      <c r="DME494" s="2"/>
      <c r="DMF494" s="2"/>
      <c r="DMG494" s="2"/>
      <c r="DMH494" s="2"/>
      <c r="DMI494" s="2"/>
      <c r="DMJ494" s="2"/>
      <c r="DMK494" s="2"/>
      <c r="DML494" s="2"/>
      <c r="DMM494" s="2"/>
      <c r="DMN494" s="2"/>
      <c r="DMO494" s="2"/>
      <c r="DMP494" s="2"/>
      <c r="DMQ494" s="2"/>
      <c r="DMR494" s="2"/>
      <c r="DMS494" s="2"/>
      <c r="DMT494" s="2"/>
      <c r="DMU494" s="2"/>
      <c r="DMV494" s="2"/>
      <c r="DMW494" s="2"/>
      <c r="DMX494" s="2"/>
      <c r="DMY494" s="2"/>
      <c r="DMZ494" s="2"/>
      <c r="DNA494" s="2"/>
      <c r="DNB494" s="2"/>
      <c r="DNC494" s="2"/>
      <c r="DND494" s="2"/>
      <c r="DNE494" s="2"/>
      <c r="DNF494" s="2"/>
      <c r="DNG494" s="2"/>
      <c r="DNH494" s="2"/>
      <c r="DNI494" s="2"/>
      <c r="DNJ494" s="2"/>
      <c r="DNK494" s="2"/>
      <c r="DNL494" s="2"/>
      <c r="DNM494" s="2"/>
      <c r="DNN494" s="2"/>
      <c r="DNO494" s="2"/>
      <c r="DNP494" s="2"/>
      <c r="DNQ494" s="2"/>
      <c r="DNR494" s="2"/>
      <c r="DNS494" s="2"/>
      <c r="DNT494" s="2"/>
      <c r="DNU494" s="2"/>
      <c r="DNV494" s="2"/>
      <c r="DNW494" s="2"/>
      <c r="DNX494" s="2"/>
      <c r="DNY494" s="2"/>
      <c r="DNZ494" s="2"/>
      <c r="DOA494" s="2"/>
      <c r="DOB494" s="2"/>
      <c r="DOC494" s="2"/>
      <c r="DOD494" s="2"/>
      <c r="DOE494" s="2"/>
      <c r="DOF494" s="2"/>
      <c r="DOG494" s="2"/>
      <c r="DOH494" s="2"/>
      <c r="DOI494" s="2"/>
      <c r="DOJ494" s="2"/>
      <c r="DOK494" s="2"/>
      <c r="DOL494" s="2"/>
      <c r="DOM494" s="2"/>
      <c r="DON494" s="2"/>
      <c r="DOO494" s="2"/>
      <c r="DOP494" s="2"/>
      <c r="DOQ494" s="2"/>
      <c r="DOR494" s="2"/>
      <c r="DOS494" s="2"/>
      <c r="DOT494" s="2"/>
      <c r="DOU494" s="2"/>
      <c r="DOV494" s="2"/>
      <c r="DOW494" s="2"/>
      <c r="DOX494" s="2"/>
      <c r="DOY494" s="2"/>
      <c r="DOZ494" s="2"/>
      <c r="DPA494" s="2"/>
      <c r="DPB494" s="2"/>
      <c r="DPC494" s="2"/>
      <c r="DPD494" s="2"/>
      <c r="DPE494" s="2"/>
      <c r="DPF494" s="2"/>
      <c r="DPG494" s="2"/>
      <c r="DPH494" s="2"/>
      <c r="DPI494" s="2"/>
      <c r="DPJ494" s="2"/>
      <c r="DPK494" s="2"/>
      <c r="DPL494" s="2"/>
      <c r="DPM494" s="2"/>
      <c r="DPN494" s="2"/>
      <c r="DPO494" s="2"/>
      <c r="DPP494" s="2"/>
      <c r="DPQ494" s="2"/>
      <c r="DPR494" s="2"/>
      <c r="DPS494" s="2"/>
      <c r="DPT494" s="2"/>
      <c r="DPU494" s="2"/>
      <c r="DPV494" s="2"/>
      <c r="DPW494" s="2"/>
      <c r="DPX494" s="2"/>
      <c r="DPY494" s="2"/>
      <c r="DPZ494" s="2"/>
      <c r="DQA494" s="2"/>
      <c r="DQB494" s="2"/>
      <c r="DQC494" s="2"/>
      <c r="DQD494" s="2"/>
      <c r="DQE494" s="2"/>
      <c r="DQF494" s="2"/>
      <c r="DQG494" s="2"/>
      <c r="DQH494" s="2"/>
      <c r="DQI494" s="2"/>
      <c r="DQJ494" s="2"/>
      <c r="DQK494" s="2"/>
      <c r="DQL494" s="2"/>
      <c r="DQM494" s="2"/>
      <c r="DQN494" s="2"/>
      <c r="DQO494" s="2"/>
      <c r="DQP494" s="2"/>
      <c r="DQQ494" s="2"/>
      <c r="DQR494" s="2"/>
      <c r="DQS494" s="2"/>
      <c r="DQT494" s="2"/>
      <c r="DQU494" s="2"/>
      <c r="DQV494" s="2"/>
      <c r="DQW494" s="2"/>
      <c r="DQX494" s="2"/>
      <c r="DQY494" s="2"/>
      <c r="DQZ494" s="2"/>
      <c r="DRA494" s="2"/>
      <c r="DRB494" s="2"/>
      <c r="DRC494" s="2"/>
      <c r="DRD494" s="2"/>
      <c r="DRE494" s="2"/>
      <c r="DRF494" s="2"/>
      <c r="DRG494" s="2"/>
      <c r="DRH494" s="2"/>
      <c r="DRI494" s="2"/>
      <c r="DRJ494" s="2"/>
      <c r="DRK494" s="2"/>
      <c r="DRL494" s="2"/>
      <c r="DRM494" s="2"/>
      <c r="DRN494" s="2"/>
      <c r="DRO494" s="2"/>
      <c r="DRP494" s="2"/>
      <c r="DRQ494" s="2"/>
      <c r="DRR494" s="2"/>
      <c r="DRS494" s="2"/>
      <c r="DRT494" s="2"/>
      <c r="DRU494" s="2"/>
      <c r="DRV494" s="2"/>
      <c r="DRW494" s="2"/>
      <c r="DRX494" s="2"/>
      <c r="DRY494" s="2"/>
      <c r="DRZ494" s="2"/>
      <c r="DSA494" s="2"/>
      <c r="DSB494" s="2"/>
      <c r="DSC494" s="2"/>
      <c r="DSD494" s="2"/>
      <c r="DSE494" s="2"/>
      <c r="DSF494" s="2"/>
      <c r="DSG494" s="2"/>
      <c r="DSH494" s="2"/>
      <c r="DSI494" s="2"/>
      <c r="DSJ494" s="2"/>
      <c r="DSK494" s="2"/>
      <c r="DSL494" s="2"/>
      <c r="DSM494" s="2"/>
      <c r="DSN494" s="2"/>
      <c r="DSO494" s="2"/>
      <c r="DSP494" s="2"/>
      <c r="DSQ494" s="2"/>
      <c r="DSR494" s="2"/>
      <c r="DSS494" s="2"/>
      <c r="DST494" s="2"/>
      <c r="DSU494" s="2"/>
      <c r="DSV494" s="2"/>
      <c r="DSW494" s="2"/>
      <c r="DSX494" s="2"/>
      <c r="DSY494" s="2"/>
      <c r="DSZ494" s="2"/>
      <c r="DTA494" s="2"/>
      <c r="DTB494" s="2"/>
      <c r="DTC494" s="2"/>
      <c r="DTD494" s="2"/>
      <c r="DTE494" s="2"/>
      <c r="DTF494" s="2"/>
      <c r="DTG494" s="2"/>
      <c r="DTH494" s="2"/>
      <c r="DTI494" s="2"/>
      <c r="DTJ494" s="2"/>
      <c r="DTK494" s="2"/>
      <c r="DTL494" s="2"/>
      <c r="DTM494" s="2"/>
      <c r="DTN494" s="2"/>
      <c r="DTO494" s="2"/>
      <c r="DTP494" s="2"/>
      <c r="DTQ494" s="2"/>
      <c r="DTR494" s="2"/>
      <c r="DTS494" s="2"/>
      <c r="DTT494" s="2"/>
      <c r="DTU494" s="2"/>
      <c r="DTV494" s="2"/>
      <c r="DTW494" s="2"/>
      <c r="DTX494" s="2"/>
      <c r="DTY494" s="2"/>
      <c r="DTZ494" s="2"/>
      <c r="DUA494" s="2"/>
      <c r="DUB494" s="2"/>
      <c r="DUC494" s="2"/>
      <c r="DUD494" s="2"/>
      <c r="DUE494" s="2"/>
      <c r="DUF494" s="2"/>
      <c r="DUG494" s="2"/>
      <c r="DUH494" s="2"/>
      <c r="DUI494" s="2"/>
      <c r="DUJ494" s="2"/>
      <c r="DUK494" s="2"/>
      <c r="DUL494" s="2"/>
      <c r="DUM494" s="2"/>
      <c r="DUN494" s="2"/>
      <c r="DUO494" s="2"/>
      <c r="DUP494" s="2"/>
      <c r="DUQ494" s="2"/>
      <c r="DUR494" s="2"/>
      <c r="DUS494" s="2"/>
      <c r="DUT494" s="2"/>
      <c r="DUU494" s="2"/>
      <c r="DUV494" s="2"/>
      <c r="DUW494" s="2"/>
      <c r="DUX494" s="2"/>
      <c r="DUY494" s="2"/>
      <c r="DUZ494" s="2"/>
      <c r="DVA494" s="2"/>
      <c r="DVB494" s="2"/>
      <c r="DVC494" s="2"/>
      <c r="DVD494" s="2"/>
      <c r="DVE494" s="2"/>
      <c r="DVF494" s="2"/>
      <c r="DVG494" s="2"/>
      <c r="DVH494" s="2"/>
      <c r="DVI494" s="2"/>
      <c r="DVJ494" s="2"/>
      <c r="DVK494" s="2"/>
      <c r="DVL494" s="2"/>
      <c r="DVM494" s="2"/>
      <c r="DVN494" s="2"/>
      <c r="DVO494" s="2"/>
      <c r="DVP494" s="2"/>
      <c r="DVQ494" s="2"/>
      <c r="DVR494" s="2"/>
      <c r="DVS494" s="2"/>
      <c r="DVT494" s="2"/>
      <c r="DVU494" s="2"/>
      <c r="DVV494" s="2"/>
      <c r="DVW494" s="2"/>
      <c r="DVX494" s="2"/>
      <c r="DVY494" s="2"/>
      <c r="DVZ494" s="2"/>
      <c r="DWA494" s="2"/>
      <c r="DWB494" s="2"/>
      <c r="DWC494" s="2"/>
      <c r="DWD494" s="2"/>
      <c r="DWE494" s="2"/>
      <c r="DWF494" s="2"/>
      <c r="DWG494" s="2"/>
      <c r="DWH494" s="2"/>
      <c r="DWI494" s="2"/>
      <c r="DWJ494" s="2"/>
      <c r="DWK494" s="2"/>
      <c r="DWL494" s="2"/>
      <c r="DWM494" s="2"/>
      <c r="DWN494" s="2"/>
      <c r="DWO494" s="2"/>
      <c r="DWP494" s="2"/>
      <c r="DWQ494" s="2"/>
      <c r="DWR494" s="2"/>
      <c r="DWS494" s="2"/>
      <c r="DWT494" s="2"/>
      <c r="DWU494" s="2"/>
      <c r="DWV494" s="2"/>
      <c r="DWW494" s="2"/>
      <c r="DWX494" s="2"/>
      <c r="DWY494" s="2"/>
      <c r="DWZ494" s="2"/>
      <c r="DXA494" s="2"/>
      <c r="DXB494" s="2"/>
      <c r="DXC494" s="2"/>
      <c r="DXD494" s="2"/>
      <c r="DXE494" s="2"/>
      <c r="DXF494" s="2"/>
      <c r="DXG494" s="2"/>
      <c r="DXH494" s="2"/>
      <c r="DXI494" s="2"/>
      <c r="DXJ494" s="2"/>
      <c r="DXK494" s="2"/>
      <c r="DXL494" s="2"/>
      <c r="DXM494" s="2"/>
      <c r="DXN494" s="2"/>
      <c r="DXO494" s="2"/>
      <c r="DXP494" s="2"/>
      <c r="DXQ494" s="2"/>
      <c r="DXR494" s="2"/>
      <c r="DXS494" s="2"/>
      <c r="DXT494" s="2"/>
      <c r="DXU494" s="2"/>
      <c r="DXV494" s="2"/>
      <c r="DXW494" s="2"/>
      <c r="DXX494" s="2"/>
      <c r="DXY494" s="2"/>
      <c r="DXZ494" s="2"/>
      <c r="DYA494" s="2"/>
      <c r="DYB494" s="2"/>
      <c r="DYC494" s="2"/>
      <c r="DYD494" s="2"/>
      <c r="DYE494" s="2"/>
      <c r="DYF494" s="2"/>
      <c r="DYG494" s="2"/>
      <c r="DYH494" s="2"/>
      <c r="DYI494" s="2"/>
      <c r="DYJ494" s="2"/>
      <c r="DYK494" s="2"/>
      <c r="DYL494" s="2"/>
      <c r="DYM494" s="2"/>
      <c r="DYN494" s="2"/>
      <c r="DYO494" s="2"/>
      <c r="DYP494" s="2"/>
      <c r="DYQ494" s="2"/>
      <c r="DYR494" s="2"/>
      <c r="DYS494" s="2"/>
      <c r="DYT494" s="2"/>
      <c r="DYU494" s="2"/>
      <c r="DYV494" s="2"/>
      <c r="DYW494" s="2"/>
      <c r="DYX494" s="2"/>
      <c r="DYY494" s="2"/>
      <c r="DYZ494" s="2"/>
      <c r="DZA494" s="2"/>
      <c r="DZB494" s="2"/>
      <c r="DZC494" s="2"/>
      <c r="DZD494" s="2"/>
      <c r="DZE494" s="2"/>
      <c r="DZF494" s="2"/>
      <c r="DZG494" s="2"/>
      <c r="DZH494" s="2"/>
      <c r="DZI494" s="2"/>
      <c r="DZJ494" s="2"/>
      <c r="DZK494" s="2"/>
      <c r="DZL494" s="2"/>
      <c r="DZM494" s="2"/>
      <c r="DZN494" s="2"/>
      <c r="DZO494" s="2"/>
      <c r="DZP494" s="2"/>
      <c r="DZQ494" s="2"/>
      <c r="DZR494" s="2"/>
      <c r="DZS494" s="2"/>
      <c r="DZT494" s="2"/>
      <c r="DZU494" s="2"/>
      <c r="DZV494" s="2"/>
      <c r="DZW494" s="2"/>
      <c r="DZX494" s="2"/>
      <c r="DZY494" s="2"/>
      <c r="DZZ494" s="2"/>
      <c r="EAA494" s="2"/>
      <c r="EAB494" s="2"/>
      <c r="EAC494" s="2"/>
      <c r="EAD494" s="2"/>
      <c r="EAE494" s="2"/>
      <c r="EAF494" s="2"/>
      <c r="EAG494" s="2"/>
      <c r="EAH494" s="2"/>
      <c r="EAI494" s="2"/>
      <c r="EAJ494" s="2"/>
      <c r="EAK494" s="2"/>
      <c r="EAL494" s="2"/>
      <c r="EAM494" s="2"/>
      <c r="EAN494" s="2"/>
      <c r="EAO494" s="2"/>
      <c r="EAP494" s="2"/>
      <c r="EAQ494" s="2"/>
      <c r="EAR494" s="2"/>
      <c r="EAS494" s="2"/>
      <c r="EAT494" s="2"/>
      <c r="EAU494" s="2"/>
      <c r="EAV494" s="2"/>
      <c r="EAW494" s="2"/>
      <c r="EAX494" s="2"/>
      <c r="EAY494" s="2"/>
      <c r="EAZ494" s="2"/>
      <c r="EBA494" s="2"/>
      <c r="EBB494" s="2"/>
      <c r="EBC494" s="2"/>
      <c r="EBD494" s="2"/>
      <c r="EBE494" s="2"/>
      <c r="EBF494" s="2"/>
      <c r="EBG494" s="2"/>
      <c r="EBH494" s="2"/>
      <c r="EBI494" s="2"/>
      <c r="EBJ494" s="2"/>
      <c r="EBK494" s="2"/>
      <c r="EBL494" s="2"/>
      <c r="EBM494" s="2"/>
      <c r="EBN494" s="2"/>
      <c r="EBO494" s="2"/>
      <c r="EBP494" s="2"/>
      <c r="EBQ494" s="2"/>
      <c r="EBR494" s="2"/>
      <c r="EBS494" s="2"/>
      <c r="EBT494" s="2"/>
      <c r="EBU494" s="2"/>
      <c r="EBV494" s="2"/>
      <c r="EBW494" s="2"/>
      <c r="EBX494" s="2"/>
      <c r="EBY494" s="2"/>
      <c r="EBZ494" s="2"/>
      <c r="ECA494" s="2"/>
      <c r="ECB494" s="2"/>
      <c r="ECC494" s="2"/>
      <c r="ECD494" s="2"/>
      <c r="ECE494" s="2"/>
      <c r="ECF494" s="2"/>
      <c r="ECG494" s="2"/>
      <c r="ECH494" s="2"/>
      <c r="ECI494" s="2"/>
      <c r="ECJ494" s="2"/>
      <c r="ECK494" s="2"/>
      <c r="ECL494" s="2"/>
      <c r="ECM494" s="2"/>
      <c r="ECN494" s="2"/>
      <c r="ECO494" s="2"/>
      <c r="ECP494" s="2"/>
      <c r="ECQ494" s="2"/>
      <c r="ECR494" s="2"/>
      <c r="ECS494" s="2"/>
      <c r="ECT494" s="2"/>
      <c r="ECU494" s="2"/>
      <c r="ECV494" s="2"/>
      <c r="ECW494" s="2"/>
      <c r="ECX494" s="2"/>
      <c r="ECY494" s="2"/>
      <c r="ECZ494" s="2"/>
      <c r="EDA494" s="2"/>
      <c r="EDB494" s="2"/>
      <c r="EDC494" s="2"/>
      <c r="EDD494" s="2"/>
      <c r="EDE494" s="2"/>
      <c r="EDF494" s="2"/>
      <c r="EDG494" s="2"/>
      <c r="EDH494" s="2"/>
      <c r="EDI494" s="2"/>
      <c r="EDJ494" s="2"/>
      <c r="EDK494" s="2"/>
      <c r="EDL494" s="2"/>
      <c r="EDM494" s="2"/>
      <c r="EDN494" s="2"/>
      <c r="EDO494" s="2"/>
      <c r="EDP494" s="2"/>
      <c r="EDQ494" s="2"/>
      <c r="EDR494" s="2"/>
      <c r="EDS494" s="2"/>
      <c r="EDT494" s="2"/>
      <c r="EDU494" s="2"/>
      <c r="EDV494" s="2"/>
      <c r="EDW494" s="2"/>
      <c r="EDX494" s="2"/>
      <c r="EDY494" s="2"/>
      <c r="EDZ494" s="2"/>
      <c r="EEA494" s="2"/>
      <c r="EEB494" s="2"/>
      <c r="EEC494" s="2"/>
      <c r="EED494" s="2"/>
      <c r="EEE494" s="2"/>
      <c r="EEF494" s="2"/>
      <c r="EEG494" s="2"/>
      <c r="EEH494" s="2"/>
      <c r="EEI494" s="2"/>
      <c r="EEJ494" s="2"/>
      <c r="EEK494" s="2"/>
      <c r="EEL494" s="2"/>
      <c r="EEM494" s="2"/>
      <c r="EEN494" s="2"/>
      <c r="EEO494" s="2"/>
      <c r="EEP494" s="2"/>
      <c r="EEQ494" s="2"/>
      <c r="EER494" s="2"/>
      <c r="EES494" s="2"/>
      <c r="EET494" s="2"/>
      <c r="EEU494" s="2"/>
      <c r="EEV494" s="2"/>
      <c r="EEW494" s="2"/>
      <c r="EEX494" s="2"/>
      <c r="EEY494" s="2"/>
      <c r="EEZ494" s="2"/>
      <c r="EFA494" s="2"/>
      <c r="EFB494" s="2"/>
      <c r="EFC494" s="2"/>
      <c r="EFD494" s="2"/>
      <c r="EFE494" s="2"/>
      <c r="EFF494" s="2"/>
      <c r="EFG494" s="2"/>
      <c r="EFH494" s="2"/>
      <c r="EFI494" s="2"/>
      <c r="EFJ494" s="2"/>
      <c r="EFK494" s="2"/>
      <c r="EFL494" s="2"/>
      <c r="EFM494" s="2"/>
      <c r="EFN494" s="2"/>
      <c r="EFO494" s="2"/>
      <c r="EFP494" s="2"/>
      <c r="EFQ494" s="2"/>
      <c r="EFR494" s="2"/>
      <c r="EFS494" s="2"/>
      <c r="EFT494" s="2"/>
      <c r="EFU494" s="2"/>
      <c r="EFV494" s="2"/>
      <c r="EFW494" s="2"/>
      <c r="EFX494" s="2"/>
      <c r="EFY494" s="2"/>
      <c r="EFZ494" s="2"/>
      <c r="EGA494" s="2"/>
      <c r="EGB494" s="2"/>
      <c r="EGC494" s="2"/>
      <c r="EGD494" s="2"/>
      <c r="EGE494" s="2"/>
      <c r="EGF494" s="2"/>
      <c r="EGG494" s="2"/>
      <c r="EGH494" s="2"/>
      <c r="EGI494" s="2"/>
      <c r="EGJ494" s="2"/>
      <c r="EGK494" s="2"/>
      <c r="EGL494" s="2"/>
      <c r="EGM494" s="2"/>
      <c r="EGN494" s="2"/>
      <c r="EGO494" s="2"/>
      <c r="EGP494" s="2"/>
      <c r="EGQ494" s="2"/>
      <c r="EGR494" s="2"/>
      <c r="EGS494" s="2"/>
      <c r="EGT494" s="2"/>
      <c r="EGU494" s="2"/>
      <c r="EGV494" s="2"/>
      <c r="EGW494" s="2"/>
      <c r="EGX494" s="2"/>
      <c r="EGY494" s="2"/>
      <c r="EGZ494" s="2"/>
      <c r="EHA494" s="2"/>
      <c r="EHB494" s="2"/>
      <c r="EHC494" s="2"/>
      <c r="EHD494" s="2"/>
      <c r="EHE494" s="2"/>
      <c r="EHF494" s="2"/>
      <c r="EHG494" s="2"/>
      <c r="EHH494" s="2"/>
      <c r="EHI494" s="2"/>
      <c r="EHJ494" s="2"/>
      <c r="EHK494" s="2"/>
      <c r="EHL494" s="2"/>
      <c r="EHM494" s="2"/>
      <c r="EHN494" s="2"/>
      <c r="EHO494" s="2"/>
      <c r="EHP494" s="2"/>
      <c r="EHQ494" s="2"/>
      <c r="EHR494" s="2"/>
      <c r="EHS494" s="2"/>
      <c r="EHT494" s="2"/>
      <c r="EHU494" s="2"/>
      <c r="EHV494" s="2"/>
      <c r="EHW494" s="2"/>
      <c r="EHX494" s="2"/>
      <c r="EHY494" s="2"/>
      <c r="EHZ494" s="2"/>
      <c r="EIA494" s="2"/>
      <c r="EIB494" s="2"/>
      <c r="EIC494" s="2"/>
      <c r="EID494" s="2"/>
      <c r="EIE494" s="2"/>
      <c r="EIF494" s="2"/>
      <c r="EIG494" s="2"/>
      <c r="EIH494" s="2"/>
      <c r="EII494" s="2"/>
      <c r="EIJ494" s="2"/>
      <c r="EIK494" s="2"/>
      <c r="EIL494" s="2"/>
      <c r="EIM494" s="2"/>
      <c r="EIN494" s="2"/>
      <c r="EIO494" s="2"/>
      <c r="EIP494" s="2"/>
      <c r="EIQ494" s="2"/>
      <c r="EIR494" s="2"/>
      <c r="EIS494" s="2"/>
      <c r="EIT494" s="2"/>
      <c r="EIU494" s="2"/>
      <c r="EIV494" s="2"/>
      <c r="EIW494" s="2"/>
      <c r="EIX494" s="2"/>
      <c r="EIY494" s="2"/>
      <c r="EIZ494" s="2"/>
      <c r="EJA494" s="2"/>
      <c r="EJB494" s="2"/>
      <c r="EJC494" s="2"/>
      <c r="EJD494" s="2"/>
      <c r="EJE494" s="2"/>
      <c r="EJF494" s="2"/>
      <c r="EJG494" s="2"/>
      <c r="EJH494" s="2"/>
      <c r="EJI494" s="2"/>
      <c r="EJJ494" s="2"/>
      <c r="EJK494" s="2"/>
      <c r="EJL494" s="2"/>
      <c r="EJM494" s="2"/>
      <c r="EJN494" s="2"/>
      <c r="EJO494" s="2"/>
      <c r="EJP494" s="2"/>
      <c r="EJQ494" s="2"/>
      <c r="EJR494" s="2"/>
      <c r="EJS494" s="2"/>
      <c r="EJT494" s="2"/>
      <c r="EJU494" s="2"/>
      <c r="EJV494" s="2"/>
      <c r="EJW494" s="2"/>
      <c r="EJX494" s="2"/>
      <c r="EJY494" s="2"/>
      <c r="EJZ494" s="2"/>
      <c r="EKA494" s="2"/>
      <c r="EKB494" s="2"/>
      <c r="EKC494" s="2"/>
      <c r="EKD494" s="2"/>
      <c r="EKE494" s="2"/>
      <c r="EKF494" s="2"/>
      <c r="EKG494" s="2"/>
      <c r="EKH494" s="2"/>
      <c r="EKI494" s="2"/>
      <c r="EKJ494" s="2"/>
      <c r="EKK494" s="2"/>
      <c r="EKL494" s="2"/>
      <c r="EKM494" s="2"/>
      <c r="EKN494" s="2"/>
      <c r="EKO494" s="2"/>
      <c r="EKP494" s="2"/>
      <c r="EKQ494" s="2"/>
      <c r="EKR494" s="2"/>
      <c r="EKS494" s="2"/>
      <c r="EKT494" s="2"/>
      <c r="EKU494" s="2"/>
      <c r="EKV494" s="2"/>
      <c r="EKW494" s="2"/>
      <c r="EKX494" s="2"/>
      <c r="EKY494" s="2"/>
      <c r="EKZ494" s="2"/>
      <c r="ELA494" s="2"/>
      <c r="ELB494" s="2"/>
      <c r="ELC494" s="2"/>
      <c r="ELD494" s="2"/>
      <c r="ELE494" s="2"/>
      <c r="ELF494" s="2"/>
      <c r="ELG494" s="2"/>
      <c r="ELH494" s="2"/>
      <c r="ELI494" s="2"/>
      <c r="ELJ494" s="2"/>
      <c r="ELK494" s="2"/>
      <c r="ELL494" s="2"/>
      <c r="ELM494" s="2"/>
      <c r="ELN494" s="2"/>
      <c r="ELO494" s="2"/>
      <c r="ELP494" s="2"/>
      <c r="ELQ494" s="2"/>
      <c r="ELR494" s="2"/>
      <c r="ELS494" s="2"/>
      <c r="ELT494" s="2"/>
      <c r="ELU494" s="2"/>
      <c r="ELV494" s="2"/>
      <c r="ELW494" s="2"/>
      <c r="ELX494" s="2"/>
      <c r="ELY494" s="2"/>
      <c r="ELZ494" s="2"/>
      <c r="EMA494" s="2"/>
      <c r="EMB494" s="2"/>
      <c r="EMC494" s="2"/>
      <c r="EMD494" s="2"/>
      <c r="EME494" s="2"/>
      <c r="EMF494" s="2"/>
      <c r="EMG494" s="2"/>
      <c r="EMH494" s="2"/>
      <c r="EMI494" s="2"/>
      <c r="EMJ494" s="2"/>
      <c r="EMK494" s="2"/>
      <c r="EML494" s="2"/>
      <c r="EMM494" s="2"/>
      <c r="EMN494" s="2"/>
      <c r="EMO494" s="2"/>
      <c r="EMP494" s="2"/>
      <c r="EMQ494" s="2"/>
      <c r="EMR494" s="2"/>
      <c r="EMS494" s="2"/>
      <c r="EMT494" s="2"/>
      <c r="EMU494" s="2"/>
      <c r="EMV494" s="2"/>
      <c r="EMW494" s="2"/>
      <c r="EMX494" s="2"/>
      <c r="EMY494" s="2"/>
      <c r="EMZ494" s="2"/>
      <c r="ENA494" s="2"/>
      <c r="ENB494" s="2"/>
      <c r="ENC494" s="2"/>
      <c r="END494" s="2"/>
      <c r="ENE494" s="2"/>
      <c r="ENF494" s="2"/>
      <c r="ENG494" s="2"/>
      <c r="ENH494" s="2"/>
      <c r="ENI494" s="2"/>
      <c r="ENJ494" s="2"/>
      <c r="ENK494" s="2"/>
      <c r="ENL494" s="2"/>
      <c r="ENM494" s="2"/>
      <c r="ENN494" s="2"/>
      <c r="ENO494" s="2"/>
      <c r="ENP494" s="2"/>
      <c r="ENQ494" s="2"/>
      <c r="ENR494" s="2"/>
      <c r="ENS494" s="2"/>
      <c r="ENT494" s="2"/>
      <c r="ENU494" s="2"/>
      <c r="ENV494" s="2"/>
      <c r="ENW494" s="2"/>
      <c r="ENX494" s="2"/>
      <c r="ENY494" s="2"/>
      <c r="ENZ494" s="2"/>
      <c r="EOA494" s="2"/>
      <c r="EOB494" s="2"/>
      <c r="EOC494" s="2"/>
      <c r="EOD494" s="2"/>
      <c r="EOE494" s="2"/>
      <c r="EOF494" s="2"/>
      <c r="EOG494" s="2"/>
      <c r="EOH494" s="2"/>
      <c r="EOI494" s="2"/>
      <c r="EOJ494" s="2"/>
      <c r="EOK494" s="2"/>
      <c r="EOL494" s="2"/>
      <c r="EOM494" s="2"/>
      <c r="EON494" s="2"/>
      <c r="EOO494" s="2"/>
      <c r="EOP494" s="2"/>
      <c r="EOQ494" s="2"/>
      <c r="EOR494" s="2"/>
      <c r="EOS494" s="2"/>
      <c r="EOT494" s="2"/>
      <c r="EOU494" s="2"/>
      <c r="EOV494" s="2"/>
      <c r="EOW494" s="2"/>
      <c r="EOX494" s="2"/>
      <c r="EOY494" s="2"/>
      <c r="EOZ494" s="2"/>
      <c r="EPA494" s="2"/>
      <c r="EPB494" s="2"/>
      <c r="EPC494" s="2"/>
      <c r="EPD494" s="2"/>
      <c r="EPE494" s="2"/>
      <c r="EPF494" s="2"/>
      <c r="EPG494" s="2"/>
      <c r="EPH494" s="2"/>
      <c r="EPI494" s="2"/>
      <c r="EPJ494" s="2"/>
      <c r="EPK494" s="2"/>
      <c r="EPL494" s="2"/>
      <c r="EPM494" s="2"/>
      <c r="EPN494" s="2"/>
      <c r="EPO494" s="2"/>
      <c r="EPP494" s="2"/>
      <c r="EPQ494" s="2"/>
      <c r="EPR494" s="2"/>
      <c r="EPS494" s="2"/>
      <c r="EPT494" s="2"/>
      <c r="EPU494" s="2"/>
      <c r="EPV494" s="2"/>
      <c r="EPW494" s="2"/>
      <c r="EPX494" s="2"/>
      <c r="EPY494" s="2"/>
      <c r="EPZ494" s="2"/>
      <c r="EQA494" s="2"/>
      <c r="EQB494" s="2"/>
      <c r="EQC494" s="2"/>
      <c r="EQD494" s="2"/>
      <c r="EQE494" s="2"/>
      <c r="EQF494" s="2"/>
      <c r="EQG494" s="2"/>
      <c r="EQH494" s="2"/>
      <c r="EQI494" s="2"/>
      <c r="EQJ494" s="2"/>
      <c r="EQK494" s="2"/>
      <c r="EQL494" s="2"/>
      <c r="EQM494" s="2"/>
      <c r="EQN494" s="2"/>
      <c r="EQO494" s="2"/>
      <c r="EQP494" s="2"/>
      <c r="EQQ494" s="2"/>
      <c r="EQR494" s="2"/>
      <c r="EQS494" s="2"/>
      <c r="EQT494" s="2"/>
      <c r="EQU494" s="2"/>
      <c r="EQV494" s="2"/>
      <c r="EQW494" s="2"/>
      <c r="EQX494" s="2"/>
      <c r="EQY494" s="2"/>
      <c r="EQZ494" s="2"/>
      <c r="ERA494" s="2"/>
      <c r="ERB494" s="2"/>
      <c r="ERC494" s="2"/>
      <c r="ERD494" s="2"/>
      <c r="ERE494" s="2"/>
      <c r="ERF494" s="2"/>
      <c r="ERG494" s="2"/>
      <c r="ERH494" s="2"/>
      <c r="ERI494" s="2"/>
      <c r="ERJ494" s="2"/>
      <c r="ERK494" s="2"/>
      <c r="ERL494" s="2"/>
      <c r="ERM494" s="2"/>
      <c r="ERN494" s="2"/>
      <c r="ERO494" s="2"/>
      <c r="ERP494" s="2"/>
      <c r="ERQ494" s="2"/>
      <c r="ERR494" s="2"/>
      <c r="ERS494" s="2"/>
      <c r="ERT494" s="2"/>
      <c r="ERU494" s="2"/>
      <c r="ERV494" s="2"/>
      <c r="ERW494" s="2"/>
      <c r="ERX494" s="2"/>
      <c r="ERY494" s="2"/>
      <c r="ERZ494" s="2"/>
      <c r="ESA494" s="2"/>
      <c r="ESB494" s="2"/>
      <c r="ESC494" s="2"/>
      <c r="ESD494" s="2"/>
      <c r="ESE494" s="2"/>
      <c r="ESF494" s="2"/>
      <c r="ESG494" s="2"/>
      <c r="ESH494" s="2"/>
      <c r="ESI494" s="2"/>
      <c r="ESJ494" s="2"/>
      <c r="ESK494" s="2"/>
      <c r="ESL494" s="2"/>
      <c r="ESM494" s="2"/>
      <c r="ESN494" s="2"/>
      <c r="ESO494" s="2"/>
      <c r="ESP494" s="2"/>
      <c r="ESQ494" s="2"/>
      <c r="ESR494" s="2"/>
      <c r="ESS494" s="2"/>
      <c r="EST494" s="2"/>
      <c r="ESU494" s="2"/>
      <c r="ESV494" s="2"/>
      <c r="ESW494" s="2"/>
      <c r="ESX494" s="2"/>
      <c r="ESY494" s="2"/>
      <c r="ESZ494" s="2"/>
      <c r="ETA494" s="2"/>
      <c r="ETB494" s="2"/>
      <c r="ETC494" s="2"/>
      <c r="ETD494" s="2"/>
      <c r="ETE494" s="2"/>
      <c r="ETF494" s="2"/>
      <c r="ETG494" s="2"/>
      <c r="ETH494" s="2"/>
      <c r="ETI494" s="2"/>
      <c r="ETJ494" s="2"/>
      <c r="ETK494" s="2"/>
      <c r="ETL494" s="2"/>
      <c r="ETM494" s="2"/>
      <c r="ETN494" s="2"/>
      <c r="ETO494" s="2"/>
      <c r="ETP494" s="2"/>
      <c r="ETQ494" s="2"/>
      <c r="ETR494" s="2"/>
      <c r="ETS494" s="2"/>
      <c r="ETT494" s="2"/>
      <c r="ETU494" s="2"/>
      <c r="ETV494" s="2"/>
      <c r="ETW494" s="2"/>
      <c r="ETX494" s="2"/>
      <c r="ETY494" s="2"/>
      <c r="ETZ494" s="2"/>
      <c r="EUA494" s="2"/>
      <c r="EUB494" s="2"/>
      <c r="EUC494" s="2"/>
      <c r="EUD494" s="2"/>
      <c r="EUE494" s="2"/>
      <c r="EUF494" s="2"/>
      <c r="EUG494" s="2"/>
      <c r="EUH494" s="2"/>
      <c r="EUI494" s="2"/>
      <c r="EUJ494" s="2"/>
      <c r="EUK494" s="2"/>
      <c r="EUL494" s="2"/>
      <c r="EUM494" s="2"/>
      <c r="EUN494" s="2"/>
      <c r="EUO494" s="2"/>
      <c r="EUP494" s="2"/>
      <c r="EUQ494" s="2"/>
      <c r="EUR494" s="2"/>
      <c r="EUS494" s="2"/>
      <c r="EUT494" s="2"/>
      <c r="EUU494" s="2"/>
      <c r="EUV494" s="2"/>
      <c r="EUW494" s="2"/>
      <c r="EUX494" s="2"/>
      <c r="EUY494" s="2"/>
      <c r="EUZ494" s="2"/>
      <c r="EVA494" s="2"/>
      <c r="EVB494" s="2"/>
      <c r="EVC494" s="2"/>
      <c r="EVD494" s="2"/>
      <c r="EVE494" s="2"/>
      <c r="EVF494" s="2"/>
      <c r="EVG494" s="2"/>
      <c r="EVH494" s="2"/>
      <c r="EVI494" s="2"/>
      <c r="EVJ494" s="2"/>
      <c r="EVK494" s="2"/>
      <c r="EVL494" s="2"/>
      <c r="EVM494" s="2"/>
      <c r="EVN494" s="2"/>
      <c r="EVO494" s="2"/>
      <c r="EVP494" s="2"/>
      <c r="EVQ494" s="2"/>
      <c r="EVR494" s="2"/>
      <c r="EVS494" s="2"/>
      <c r="EVT494" s="2"/>
      <c r="EVU494" s="2"/>
      <c r="EVV494" s="2"/>
      <c r="EVW494" s="2"/>
      <c r="EVX494" s="2"/>
      <c r="EVY494" s="2"/>
      <c r="EVZ494" s="2"/>
      <c r="EWA494" s="2"/>
      <c r="EWB494" s="2"/>
      <c r="EWC494" s="2"/>
      <c r="EWD494" s="2"/>
      <c r="EWE494" s="2"/>
      <c r="EWF494" s="2"/>
      <c r="EWG494" s="2"/>
      <c r="EWH494" s="2"/>
      <c r="EWI494" s="2"/>
      <c r="EWJ494" s="2"/>
      <c r="EWK494" s="2"/>
      <c r="EWL494" s="2"/>
      <c r="EWM494" s="2"/>
      <c r="EWN494" s="2"/>
      <c r="EWO494" s="2"/>
      <c r="EWP494" s="2"/>
      <c r="EWQ494" s="2"/>
      <c r="EWR494" s="2"/>
      <c r="EWS494" s="2"/>
      <c r="EWT494" s="2"/>
      <c r="EWU494" s="2"/>
      <c r="EWV494" s="2"/>
      <c r="EWW494" s="2"/>
      <c r="EWX494" s="2"/>
      <c r="EWY494" s="2"/>
      <c r="EWZ494" s="2"/>
      <c r="EXA494" s="2"/>
      <c r="EXB494" s="2"/>
      <c r="EXC494" s="2"/>
      <c r="EXD494" s="2"/>
      <c r="EXE494" s="2"/>
      <c r="EXF494" s="2"/>
      <c r="EXG494" s="2"/>
      <c r="EXH494" s="2"/>
      <c r="EXI494" s="2"/>
      <c r="EXJ494" s="2"/>
      <c r="EXK494" s="2"/>
      <c r="EXL494" s="2"/>
      <c r="EXM494" s="2"/>
      <c r="EXN494" s="2"/>
      <c r="EXO494" s="2"/>
      <c r="EXP494" s="2"/>
      <c r="EXQ494" s="2"/>
      <c r="EXR494" s="2"/>
      <c r="EXS494" s="2"/>
      <c r="EXT494" s="2"/>
      <c r="EXU494" s="2"/>
      <c r="EXV494" s="2"/>
      <c r="EXW494" s="2"/>
      <c r="EXX494" s="2"/>
      <c r="EXY494" s="2"/>
      <c r="EXZ494" s="2"/>
      <c r="EYA494" s="2"/>
      <c r="EYB494" s="2"/>
      <c r="EYC494" s="2"/>
      <c r="EYD494" s="2"/>
      <c r="EYE494" s="2"/>
      <c r="EYF494" s="2"/>
      <c r="EYG494" s="2"/>
      <c r="EYH494" s="2"/>
      <c r="EYI494" s="2"/>
      <c r="EYJ494" s="2"/>
      <c r="EYK494" s="2"/>
      <c r="EYL494" s="2"/>
      <c r="EYM494" s="2"/>
      <c r="EYN494" s="2"/>
      <c r="EYO494" s="2"/>
      <c r="EYP494" s="2"/>
      <c r="EYQ494" s="2"/>
      <c r="EYR494" s="2"/>
      <c r="EYS494" s="2"/>
      <c r="EYT494" s="2"/>
      <c r="EYU494" s="2"/>
      <c r="EYV494" s="2"/>
      <c r="EYW494" s="2"/>
      <c r="EYX494" s="2"/>
      <c r="EYY494" s="2"/>
      <c r="EYZ494" s="2"/>
      <c r="EZA494" s="2"/>
      <c r="EZB494" s="2"/>
      <c r="EZC494" s="2"/>
      <c r="EZD494" s="2"/>
      <c r="EZE494" s="2"/>
      <c r="EZF494" s="2"/>
      <c r="EZG494" s="2"/>
      <c r="EZH494" s="2"/>
      <c r="EZI494" s="2"/>
      <c r="EZJ494" s="2"/>
      <c r="EZK494" s="2"/>
      <c r="EZL494" s="2"/>
      <c r="EZM494" s="2"/>
      <c r="EZN494" s="2"/>
      <c r="EZO494" s="2"/>
      <c r="EZP494" s="2"/>
      <c r="EZQ494" s="2"/>
      <c r="EZR494" s="2"/>
      <c r="EZS494" s="2"/>
      <c r="EZT494" s="2"/>
      <c r="EZU494" s="2"/>
      <c r="EZV494" s="2"/>
      <c r="EZW494" s="2"/>
      <c r="EZX494" s="2"/>
      <c r="EZY494" s="2"/>
      <c r="EZZ494" s="2"/>
      <c r="FAA494" s="2"/>
      <c r="FAB494" s="2"/>
      <c r="FAC494" s="2"/>
      <c r="FAD494" s="2"/>
      <c r="FAE494" s="2"/>
      <c r="FAF494" s="2"/>
      <c r="FAG494" s="2"/>
      <c r="FAH494" s="2"/>
      <c r="FAI494" s="2"/>
      <c r="FAJ494" s="2"/>
      <c r="FAK494" s="2"/>
      <c r="FAL494" s="2"/>
      <c r="FAM494" s="2"/>
      <c r="FAN494" s="2"/>
      <c r="FAO494" s="2"/>
      <c r="FAP494" s="2"/>
      <c r="FAQ494" s="2"/>
      <c r="FAR494" s="2"/>
      <c r="FAS494" s="2"/>
      <c r="FAT494" s="2"/>
      <c r="FAU494" s="2"/>
      <c r="FAV494" s="2"/>
      <c r="FAW494" s="2"/>
      <c r="FAX494" s="2"/>
      <c r="FAY494" s="2"/>
      <c r="FAZ494" s="2"/>
      <c r="FBA494" s="2"/>
      <c r="FBB494" s="2"/>
      <c r="FBC494" s="2"/>
      <c r="FBD494" s="2"/>
      <c r="FBE494" s="2"/>
      <c r="FBF494" s="2"/>
      <c r="FBG494" s="2"/>
      <c r="FBH494" s="2"/>
      <c r="FBI494" s="2"/>
      <c r="FBJ494" s="2"/>
      <c r="FBK494" s="2"/>
      <c r="FBL494" s="2"/>
      <c r="FBM494" s="2"/>
      <c r="FBN494" s="2"/>
      <c r="FBO494" s="2"/>
      <c r="FBP494" s="2"/>
      <c r="FBQ494" s="2"/>
      <c r="FBR494" s="2"/>
      <c r="FBS494" s="2"/>
      <c r="FBT494" s="2"/>
      <c r="FBU494" s="2"/>
      <c r="FBV494" s="2"/>
      <c r="FBW494" s="2"/>
      <c r="FBX494" s="2"/>
      <c r="FBY494" s="2"/>
      <c r="FBZ494" s="2"/>
      <c r="FCA494" s="2"/>
      <c r="FCB494" s="2"/>
      <c r="FCC494" s="2"/>
      <c r="FCD494" s="2"/>
      <c r="FCE494" s="2"/>
      <c r="FCF494" s="2"/>
      <c r="FCG494" s="2"/>
      <c r="FCH494" s="2"/>
      <c r="FCI494" s="2"/>
      <c r="FCJ494" s="2"/>
      <c r="FCK494" s="2"/>
      <c r="FCL494" s="2"/>
      <c r="FCM494" s="2"/>
      <c r="FCN494" s="2"/>
      <c r="FCO494" s="2"/>
      <c r="FCP494" s="2"/>
      <c r="FCQ494" s="2"/>
      <c r="FCR494" s="2"/>
      <c r="FCS494" s="2"/>
      <c r="FCT494" s="2"/>
      <c r="FCU494" s="2"/>
      <c r="FCV494" s="2"/>
      <c r="FCW494" s="2"/>
      <c r="FCX494" s="2"/>
      <c r="FCY494" s="2"/>
      <c r="FCZ494" s="2"/>
      <c r="FDA494" s="2"/>
      <c r="FDB494" s="2"/>
      <c r="FDC494" s="2"/>
      <c r="FDD494" s="2"/>
      <c r="FDE494" s="2"/>
      <c r="FDF494" s="2"/>
      <c r="FDG494" s="2"/>
      <c r="FDH494" s="2"/>
      <c r="FDI494" s="2"/>
      <c r="FDJ494" s="2"/>
      <c r="FDK494" s="2"/>
      <c r="FDL494" s="2"/>
      <c r="FDM494" s="2"/>
      <c r="FDN494" s="2"/>
      <c r="FDO494" s="2"/>
      <c r="FDP494" s="2"/>
      <c r="FDQ494" s="2"/>
      <c r="FDR494" s="2"/>
      <c r="FDS494" s="2"/>
      <c r="FDT494" s="2"/>
      <c r="FDU494" s="2"/>
      <c r="FDV494" s="2"/>
      <c r="FDW494" s="2"/>
      <c r="FDX494" s="2"/>
      <c r="FDY494" s="2"/>
      <c r="FDZ494" s="2"/>
      <c r="FEA494" s="2"/>
      <c r="FEB494" s="2"/>
      <c r="FEC494" s="2"/>
      <c r="FED494" s="2"/>
      <c r="FEE494" s="2"/>
      <c r="FEF494" s="2"/>
      <c r="FEG494" s="2"/>
      <c r="FEH494" s="2"/>
      <c r="FEI494" s="2"/>
      <c r="FEJ494" s="2"/>
      <c r="FEK494" s="2"/>
      <c r="FEL494" s="2"/>
      <c r="FEM494" s="2"/>
      <c r="FEN494" s="2"/>
      <c r="FEO494" s="2"/>
      <c r="FEP494" s="2"/>
      <c r="FEQ494" s="2"/>
      <c r="FER494" s="2"/>
      <c r="FES494" s="2"/>
      <c r="FET494" s="2"/>
      <c r="FEU494" s="2"/>
      <c r="FEV494" s="2"/>
      <c r="FEW494" s="2"/>
      <c r="FEX494" s="2"/>
      <c r="FEY494" s="2"/>
      <c r="FEZ494" s="2"/>
      <c r="FFA494" s="2"/>
      <c r="FFB494" s="2"/>
      <c r="FFC494" s="2"/>
      <c r="FFD494" s="2"/>
      <c r="FFE494" s="2"/>
      <c r="FFF494" s="2"/>
      <c r="FFG494" s="2"/>
      <c r="FFH494" s="2"/>
      <c r="FFI494" s="2"/>
      <c r="FFJ494" s="2"/>
      <c r="FFK494" s="2"/>
      <c r="FFL494" s="2"/>
      <c r="FFM494" s="2"/>
      <c r="FFN494" s="2"/>
      <c r="FFO494" s="2"/>
      <c r="FFP494" s="2"/>
      <c r="FFQ494" s="2"/>
      <c r="FFR494" s="2"/>
      <c r="FFS494" s="2"/>
      <c r="FFT494" s="2"/>
      <c r="FFU494" s="2"/>
      <c r="FFV494" s="2"/>
      <c r="FFW494" s="2"/>
      <c r="FFX494" s="2"/>
      <c r="FFY494" s="2"/>
      <c r="FFZ494" s="2"/>
      <c r="FGA494" s="2"/>
      <c r="FGB494" s="2"/>
      <c r="FGC494" s="2"/>
      <c r="FGD494" s="2"/>
      <c r="FGE494" s="2"/>
      <c r="FGF494" s="2"/>
      <c r="FGG494" s="2"/>
      <c r="FGH494" s="2"/>
      <c r="FGI494" s="2"/>
      <c r="FGJ494" s="2"/>
      <c r="FGK494" s="2"/>
      <c r="FGL494" s="2"/>
      <c r="FGM494" s="2"/>
      <c r="FGN494" s="2"/>
      <c r="FGO494" s="2"/>
      <c r="FGP494" s="2"/>
      <c r="FGQ494" s="2"/>
      <c r="FGR494" s="2"/>
      <c r="FGS494" s="2"/>
      <c r="FGT494" s="2"/>
      <c r="FGU494" s="2"/>
      <c r="FGV494" s="2"/>
      <c r="FGW494" s="2"/>
      <c r="FGX494" s="2"/>
      <c r="FGY494" s="2"/>
      <c r="FGZ494" s="2"/>
      <c r="FHA494" s="2"/>
      <c r="FHB494" s="2"/>
      <c r="FHC494" s="2"/>
      <c r="FHD494" s="2"/>
      <c r="FHE494" s="2"/>
      <c r="FHF494" s="2"/>
      <c r="FHG494" s="2"/>
      <c r="FHH494" s="2"/>
      <c r="FHI494" s="2"/>
      <c r="FHJ494" s="2"/>
      <c r="FHK494" s="2"/>
      <c r="FHL494" s="2"/>
      <c r="FHM494" s="2"/>
      <c r="FHN494" s="2"/>
      <c r="FHO494" s="2"/>
      <c r="FHP494" s="2"/>
      <c r="FHQ494" s="2"/>
      <c r="FHR494" s="2"/>
      <c r="FHS494" s="2"/>
      <c r="FHT494" s="2"/>
      <c r="FHU494" s="2"/>
      <c r="FHV494" s="2"/>
      <c r="FHW494" s="2"/>
      <c r="FHX494" s="2"/>
      <c r="FHY494" s="2"/>
      <c r="FHZ494" s="2"/>
      <c r="FIA494" s="2"/>
      <c r="FIB494" s="2"/>
      <c r="FIC494" s="2"/>
      <c r="FID494" s="2"/>
      <c r="FIE494" s="2"/>
      <c r="FIF494" s="2"/>
      <c r="FIG494" s="2"/>
      <c r="FIH494" s="2"/>
      <c r="FII494" s="2"/>
      <c r="FIJ494" s="2"/>
      <c r="FIK494" s="2"/>
      <c r="FIL494" s="2"/>
      <c r="FIM494" s="2"/>
      <c r="FIN494" s="2"/>
      <c r="FIO494" s="2"/>
      <c r="FIP494" s="2"/>
      <c r="FIQ494" s="2"/>
      <c r="FIR494" s="2"/>
      <c r="FIS494" s="2"/>
      <c r="FIT494" s="2"/>
      <c r="FIU494" s="2"/>
      <c r="FIV494" s="2"/>
      <c r="FIW494" s="2"/>
      <c r="FIX494" s="2"/>
      <c r="FIY494" s="2"/>
      <c r="FIZ494" s="2"/>
      <c r="FJA494" s="2"/>
      <c r="FJB494" s="2"/>
      <c r="FJC494" s="2"/>
      <c r="FJD494" s="2"/>
      <c r="FJE494" s="2"/>
      <c r="FJF494" s="2"/>
      <c r="FJG494" s="2"/>
      <c r="FJH494" s="2"/>
      <c r="FJI494" s="2"/>
      <c r="FJJ494" s="2"/>
      <c r="FJK494" s="2"/>
      <c r="FJL494" s="2"/>
      <c r="FJM494" s="2"/>
      <c r="FJN494" s="2"/>
      <c r="FJO494" s="2"/>
      <c r="FJP494" s="2"/>
      <c r="FJQ494" s="2"/>
      <c r="FJR494" s="2"/>
      <c r="FJS494" s="2"/>
      <c r="FJT494" s="2"/>
      <c r="FJU494" s="2"/>
      <c r="FJV494" s="2"/>
      <c r="FJW494" s="2"/>
      <c r="FJX494" s="2"/>
      <c r="FJY494" s="2"/>
      <c r="FJZ494" s="2"/>
      <c r="FKA494" s="2"/>
      <c r="FKB494" s="2"/>
      <c r="FKC494" s="2"/>
      <c r="FKD494" s="2"/>
      <c r="FKE494" s="2"/>
      <c r="FKF494" s="2"/>
      <c r="FKG494" s="2"/>
      <c r="FKH494" s="2"/>
      <c r="FKI494" s="2"/>
      <c r="FKJ494" s="2"/>
      <c r="FKK494" s="2"/>
      <c r="FKL494" s="2"/>
      <c r="FKM494" s="2"/>
      <c r="FKN494" s="2"/>
      <c r="FKO494" s="2"/>
      <c r="FKP494" s="2"/>
      <c r="FKQ494" s="2"/>
      <c r="FKR494" s="2"/>
      <c r="FKS494" s="2"/>
      <c r="FKT494" s="2"/>
      <c r="FKU494" s="2"/>
      <c r="FKV494" s="2"/>
      <c r="FKW494" s="2"/>
      <c r="FKX494" s="2"/>
      <c r="FKY494" s="2"/>
      <c r="FKZ494" s="2"/>
      <c r="FLA494" s="2"/>
      <c r="FLB494" s="2"/>
      <c r="FLC494" s="2"/>
      <c r="FLD494" s="2"/>
      <c r="FLE494" s="2"/>
      <c r="FLF494" s="2"/>
      <c r="FLG494" s="2"/>
      <c r="FLH494" s="2"/>
      <c r="FLI494" s="2"/>
      <c r="FLJ494" s="2"/>
      <c r="FLK494" s="2"/>
      <c r="FLL494" s="2"/>
      <c r="FLM494" s="2"/>
      <c r="FLN494" s="2"/>
      <c r="FLO494" s="2"/>
      <c r="FLP494" s="2"/>
      <c r="FLQ494" s="2"/>
      <c r="FLR494" s="2"/>
      <c r="FLS494" s="2"/>
      <c r="FLT494" s="2"/>
      <c r="FLU494" s="2"/>
      <c r="FLV494" s="2"/>
      <c r="FLW494" s="2"/>
      <c r="FLX494" s="2"/>
      <c r="FLY494" s="2"/>
      <c r="FLZ494" s="2"/>
      <c r="FMA494" s="2"/>
      <c r="FMB494" s="2"/>
      <c r="FMC494" s="2"/>
      <c r="FMD494" s="2"/>
      <c r="FME494" s="2"/>
      <c r="FMF494" s="2"/>
      <c r="FMG494" s="2"/>
      <c r="FMH494" s="2"/>
      <c r="FMI494" s="2"/>
      <c r="FMJ494" s="2"/>
      <c r="FMK494" s="2"/>
      <c r="FML494" s="2"/>
      <c r="FMM494" s="2"/>
      <c r="FMN494" s="2"/>
      <c r="FMO494" s="2"/>
      <c r="FMP494" s="2"/>
      <c r="FMQ494" s="2"/>
      <c r="FMR494" s="2"/>
      <c r="FMS494" s="2"/>
      <c r="FMT494" s="2"/>
      <c r="FMU494" s="2"/>
      <c r="FMV494" s="2"/>
      <c r="FMW494" s="2"/>
      <c r="FMX494" s="2"/>
      <c r="FMY494" s="2"/>
      <c r="FMZ494" s="2"/>
      <c r="FNA494" s="2"/>
      <c r="FNB494" s="2"/>
      <c r="FNC494" s="2"/>
      <c r="FND494" s="2"/>
      <c r="FNE494" s="2"/>
      <c r="FNF494" s="2"/>
      <c r="FNG494" s="2"/>
      <c r="FNH494" s="2"/>
      <c r="FNI494" s="2"/>
      <c r="FNJ494" s="2"/>
      <c r="FNK494" s="2"/>
      <c r="FNL494" s="2"/>
      <c r="FNM494" s="2"/>
      <c r="FNN494" s="2"/>
      <c r="FNO494" s="2"/>
      <c r="FNP494" s="2"/>
      <c r="FNQ494" s="2"/>
      <c r="FNR494" s="2"/>
      <c r="FNS494" s="2"/>
      <c r="FNT494" s="2"/>
      <c r="FNU494" s="2"/>
      <c r="FNV494" s="2"/>
      <c r="FNW494" s="2"/>
      <c r="FNX494" s="2"/>
      <c r="FNY494" s="2"/>
      <c r="FNZ494" s="2"/>
      <c r="FOA494" s="2"/>
      <c r="FOB494" s="2"/>
      <c r="FOC494" s="2"/>
      <c r="FOD494" s="2"/>
      <c r="FOE494" s="2"/>
      <c r="FOF494" s="2"/>
      <c r="FOG494" s="2"/>
      <c r="FOH494" s="2"/>
      <c r="FOI494" s="2"/>
      <c r="FOJ494" s="2"/>
      <c r="FOK494" s="2"/>
      <c r="FOL494" s="2"/>
      <c r="FOM494" s="2"/>
      <c r="FON494" s="2"/>
      <c r="FOO494" s="2"/>
      <c r="FOP494" s="2"/>
      <c r="FOQ494" s="2"/>
      <c r="FOR494" s="2"/>
      <c r="FOS494" s="2"/>
      <c r="FOT494" s="2"/>
      <c r="FOU494" s="2"/>
      <c r="FOV494" s="2"/>
      <c r="FOW494" s="2"/>
      <c r="FOX494" s="2"/>
      <c r="FOY494" s="2"/>
      <c r="FOZ494" s="2"/>
      <c r="FPA494" s="2"/>
      <c r="FPB494" s="2"/>
      <c r="FPC494" s="2"/>
      <c r="FPD494" s="2"/>
      <c r="FPE494" s="2"/>
      <c r="FPF494" s="2"/>
      <c r="FPG494" s="2"/>
      <c r="FPH494" s="2"/>
      <c r="FPI494" s="2"/>
      <c r="FPJ494" s="2"/>
      <c r="FPK494" s="2"/>
      <c r="FPL494" s="2"/>
      <c r="FPM494" s="2"/>
      <c r="FPN494" s="2"/>
      <c r="FPO494" s="2"/>
      <c r="FPP494" s="2"/>
      <c r="FPQ494" s="2"/>
      <c r="FPR494" s="2"/>
      <c r="FPS494" s="2"/>
      <c r="FPT494" s="2"/>
      <c r="FPU494" s="2"/>
      <c r="FPV494" s="2"/>
      <c r="FPW494" s="2"/>
      <c r="FPX494" s="2"/>
      <c r="FPY494" s="2"/>
      <c r="FPZ494" s="2"/>
      <c r="FQA494" s="2"/>
      <c r="FQB494" s="2"/>
      <c r="FQC494" s="2"/>
      <c r="FQD494" s="2"/>
      <c r="FQE494" s="2"/>
      <c r="FQF494" s="2"/>
      <c r="FQG494" s="2"/>
      <c r="FQH494" s="2"/>
      <c r="FQI494" s="2"/>
      <c r="FQJ494" s="2"/>
      <c r="FQK494" s="2"/>
      <c r="FQL494" s="2"/>
      <c r="FQM494" s="2"/>
      <c r="FQN494" s="2"/>
      <c r="FQO494" s="2"/>
      <c r="FQP494" s="2"/>
      <c r="FQQ494" s="2"/>
      <c r="FQR494" s="2"/>
      <c r="FQS494" s="2"/>
      <c r="FQT494" s="2"/>
      <c r="FQU494" s="2"/>
      <c r="FQV494" s="2"/>
      <c r="FQW494" s="2"/>
      <c r="FQX494" s="2"/>
      <c r="FQY494" s="2"/>
      <c r="FQZ494" s="2"/>
      <c r="FRA494" s="2"/>
      <c r="FRB494" s="2"/>
      <c r="FRC494" s="2"/>
      <c r="FRD494" s="2"/>
      <c r="FRE494" s="2"/>
      <c r="FRF494" s="2"/>
      <c r="FRG494" s="2"/>
      <c r="FRH494" s="2"/>
      <c r="FRI494" s="2"/>
      <c r="FRJ494" s="2"/>
      <c r="FRK494" s="2"/>
      <c r="FRL494" s="2"/>
      <c r="FRM494" s="2"/>
      <c r="FRN494" s="2"/>
      <c r="FRO494" s="2"/>
      <c r="FRP494" s="2"/>
      <c r="FRQ494" s="2"/>
      <c r="FRR494" s="2"/>
      <c r="FRS494" s="2"/>
      <c r="FRT494" s="2"/>
      <c r="FRU494" s="2"/>
      <c r="FRV494" s="2"/>
      <c r="FRW494" s="2"/>
      <c r="FRX494" s="2"/>
      <c r="FRY494" s="2"/>
      <c r="FRZ494" s="2"/>
      <c r="FSA494" s="2"/>
      <c r="FSB494" s="2"/>
      <c r="FSC494" s="2"/>
      <c r="FSD494" s="2"/>
      <c r="FSE494" s="2"/>
      <c r="FSF494" s="2"/>
      <c r="FSG494" s="2"/>
      <c r="FSH494" s="2"/>
      <c r="FSI494" s="2"/>
      <c r="FSJ494" s="2"/>
      <c r="FSK494" s="2"/>
      <c r="FSL494" s="2"/>
      <c r="FSM494" s="2"/>
      <c r="FSN494" s="2"/>
      <c r="FSO494" s="2"/>
      <c r="FSP494" s="2"/>
      <c r="FSQ494" s="2"/>
      <c r="FSR494" s="2"/>
      <c r="FSS494" s="2"/>
      <c r="FST494" s="2"/>
      <c r="FSU494" s="2"/>
      <c r="FSV494" s="2"/>
      <c r="FSW494" s="2"/>
      <c r="FSX494" s="2"/>
      <c r="FSY494" s="2"/>
      <c r="FSZ494" s="2"/>
      <c r="FTA494" s="2"/>
      <c r="FTB494" s="2"/>
      <c r="FTC494" s="2"/>
      <c r="FTD494" s="2"/>
      <c r="FTE494" s="2"/>
      <c r="FTF494" s="2"/>
      <c r="FTG494" s="2"/>
      <c r="FTH494" s="2"/>
      <c r="FTI494" s="2"/>
      <c r="FTJ494" s="2"/>
      <c r="FTK494" s="2"/>
      <c r="FTL494" s="2"/>
      <c r="FTM494" s="2"/>
      <c r="FTN494" s="2"/>
      <c r="FTO494" s="2"/>
      <c r="FTP494" s="2"/>
      <c r="FTQ494" s="2"/>
      <c r="FTR494" s="2"/>
      <c r="FTS494" s="2"/>
      <c r="FTT494" s="2"/>
      <c r="FTU494" s="2"/>
      <c r="FTV494" s="2"/>
      <c r="FTW494" s="2"/>
      <c r="FTX494" s="2"/>
      <c r="FTY494" s="2"/>
      <c r="FTZ494" s="2"/>
      <c r="FUA494" s="2"/>
      <c r="FUB494" s="2"/>
      <c r="FUC494" s="2"/>
      <c r="FUD494" s="2"/>
      <c r="FUE494" s="2"/>
      <c r="FUF494" s="2"/>
      <c r="FUG494" s="2"/>
      <c r="FUH494" s="2"/>
      <c r="FUI494" s="2"/>
      <c r="FUJ494" s="2"/>
      <c r="FUK494" s="2"/>
      <c r="FUL494" s="2"/>
      <c r="FUM494" s="2"/>
      <c r="FUN494" s="2"/>
      <c r="FUO494" s="2"/>
      <c r="FUP494" s="2"/>
      <c r="FUQ494" s="2"/>
      <c r="FUR494" s="2"/>
      <c r="FUS494" s="2"/>
      <c r="FUT494" s="2"/>
      <c r="FUU494" s="2"/>
      <c r="FUV494" s="2"/>
      <c r="FUW494" s="2"/>
      <c r="FUX494" s="2"/>
      <c r="FUY494" s="2"/>
      <c r="FUZ494" s="2"/>
      <c r="FVA494" s="2"/>
      <c r="FVB494" s="2"/>
      <c r="FVC494" s="2"/>
      <c r="FVD494" s="2"/>
      <c r="FVE494" s="2"/>
      <c r="FVF494" s="2"/>
      <c r="FVG494" s="2"/>
      <c r="FVH494" s="2"/>
      <c r="FVI494" s="2"/>
      <c r="FVJ494" s="2"/>
      <c r="FVK494" s="2"/>
      <c r="FVL494" s="2"/>
      <c r="FVM494" s="2"/>
      <c r="FVN494" s="2"/>
      <c r="FVO494" s="2"/>
      <c r="FVP494" s="2"/>
      <c r="FVQ494" s="2"/>
      <c r="FVR494" s="2"/>
      <c r="FVS494" s="2"/>
      <c r="FVT494" s="2"/>
      <c r="FVU494" s="2"/>
      <c r="FVV494" s="2"/>
      <c r="FVW494" s="2"/>
      <c r="FVX494" s="2"/>
      <c r="FVY494" s="2"/>
      <c r="FVZ494" s="2"/>
      <c r="FWA494" s="2"/>
      <c r="FWB494" s="2"/>
      <c r="FWC494" s="2"/>
      <c r="FWD494" s="2"/>
      <c r="FWE494" s="2"/>
      <c r="FWF494" s="2"/>
      <c r="FWG494" s="2"/>
      <c r="FWH494" s="2"/>
      <c r="FWI494" s="2"/>
      <c r="FWJ494" s="2"/>
      <c r="FWK494" s="2"/>
      <c r="FWL494" s="2"/>
      <c r="FWM494" s="2"/>
      <c r="FWN494" s="2"/>
      <c r="FWO494" s="2"/>
      <c r="FWP494" s="2"/>
      <c r="FWQ494" s="2"/>
      <c r="FWR494" s="2"/>
      <c r="FWS494" s="2"/>
      <c r="FWT494" s="2"/>
      <c r="FWU494" s="2"/>
      <c r="FWV494" s="2"/>
      <c r="FWW494" s="2"/>
      <c r="FWX494" s="2"/>
      <c r="FWY494" s="2"/>
      <c r="FWZ494" s="2"/>
      <c r="FXA494" s="2"/>
      <c r="FXB494" s="2"/>
      <c r="FXC494" s="2"/>
      <c r="FXD494" s="2"/>
      <c r="FXE494" s="2"/>
      <c r="FXF494" s="2"/>
      <c r="FXG494" s="2"/>
      <c r="FXH494" s="2"/>
      <c r="FXI494" s="2"/>
      <c r="FXJ494" s="2"/>
      <c r="FXK494" s="2"/>
      <c r="FXL494" s="2"/>
      <c r="FXM494" s="2"/>
      <c r="FXN494" s="2"/>
      <c r="FXO494" s="2"/>
      <c r="FXP494" s="2"/>
      <c r="FXQ494" s="2"/>
      <c r="FXR494" s="2"/>
      <c r="FXS494" s="2"/>
      <c r="FXT494" s="2"/>
      <c r="FXU494" s="2"/>
      <c r="FXV494" s="2"/>
      <c r="FXW494" s="2"/>
      <c r="FXX494" s="2"/>
      <c r="FXY494" s="2"/>
      <c r="FXZ494" s="2"/>
      <c r="FYA494" s="2"/>
      <c r="FYB494" s="2"/>
      <c r="FYC494" s="2"/>
      <c r="FYD494" s="2"/>
      <c r="FYE494" s="2"/>
      <c r="FYF494" s="2"/>
      <c r="FYG494" s="2"/>
      <c r="FYH494" s="2"/>
      <c r="FYI494" s="2"/>
      <c r="FYJ494" s="2"/>
      <c r="FYK494" s="2"/>
      <c r="FYL494" s="2"/>
      <c r="FYM494" s="2"/>
      <c r="FYN494" s="2"/>
      <c r="FYO494" s="2"/>
      <c r="FYP494" s="2"/>
      <c r="FYQ494" s="2"/>
      <c r="FYR494" s="2"/>
      <c r="FYS494" s="2"/>
      <c r="FYT494" s="2"/>
      <c r="FYU494" s="2"/>
      <c r="FYV494" s="2"/>
      <c r="FYW494" s="2"/>
      <c r="FYX494" s="2"/>
      <c r="FYY494" s="2"/>
      <c r="FYZ494" s="2"/>
      <c r="FZA494" s="2"/>
      <c r="FZB494" s="2"/>
      <c r="FZC494" s="2"/>
      <c r="FZD494" s="2"/>
      <c r="FZE494" s="2"/>
      <c r="FZF494" s="2"/>
      <c r="FZG494" s="2"/>
      <c r="FZH494" s="2"/>
      <c r="FZI494" s="2"/>
      <c r="FZJ494" s="2"/>
      <c r="FZK494" s="2"/>
      <c r="FZL494" s="2"/>
      <c r="FZM494" s="2"/>
      <c r="FZN494" s="2"/>
      <c r="FZO494" s="2"/>
      <c r="FZP494" s="2"/>
      <c r="FZQ494" s="2"/>
      <c r="FZR494" s="2"/>
      <c r="FZS494" s="2"/>
      <c r="FZT494" s="2"/>
      <c r="FZU494" s="2"/>
      <c r="FZV494" s="2"/>
      <c r="FZW494" s="2"/>
      <c r="FZX494" s="2"/>
      <c r="FZY494" s="2"/>
      <c r="FZZ494" s="2"/>
      <c r="GAA494" s="2"/>
      <c r="GAB494" s="2"/>
      <c r="GAC494" s="2"/>
      <c r="GAD494" s="2"/>
      <c r="GAE494" s="2"/>
      <c r="GAF494" s="2"/>
      <c r="GAG494" s="2"/>
      <c r="GAH494" s="2"/>
      <c r="GAI494" s="2"/>
      <c r="GAJ494" s="2"/>
      <c r="GAK494" s="2"/>
      <c r="GAL494" s="2"/>
      <c r="GAM494" s="2"/>
      <c r="GAN494" s="2"/>
      <c r="GAO494" s="2"/>
      <c r="GAP494" s="2"/>
      <c r="GAQ494" s="2"/>
      <c r="GAR494" s="2"/>
      <c r="GAS494" s="2"/>
      <c r="GAT494" s="2"/>
      <c r="GAU494" s="2"/>
      <c r="GAV494" s="2"/>
      <c r="GAW494" s="2"/>
      <c r="GAX494" s="2"/>
      <c r="GAY494" s="2"/>
      <c r="GAZ494" s="2"/>
      <c r="GBA494" s="2"/>
      <c r="GBB494" s="2"/>
      <c r="GBC494" s="2"/>
      <c r="GBD494" s="2"/>
      <c r="GBE494" s="2"/>
      <c r="GBF494" s="2"/>
      <c r="GBG494" s="2"/>
      <c r="GBH494" s="2"/>
      <c r="GBI494" s="2"/>
      <c r="GBJ494" s="2"/>
      <c r="GBK494" s="2"/>
      <c r="GBL494" s="2"/>
      <c r="GBM494" s="2"/>
      <c r="GBN494" s="2"/>
      <c r="GBO494" s="2"/>
      <c r="GBP494" s="2"/>
      <c r="GBQ494" s="2"/>
      <c r="GBR494" s="2"/>
      <c r="GBS494" s="2"/>
      <c r="GBT494" s="2"/>
      <c r="GBU494" s="2"/>
      <c r="GBV494" s="2"/>
      <c r="GBW494" s="2"/>
      <c r="GBX494" s="2"/>
      <c r="GBY494" s="2"/>
      <c r="GBZ494" s="2"/>
      <c r="GCA494" s="2"/>
      <c r="GCB494" s="2"/>
      <c r="GCC494" s="2"/>
      <c r="GCD494" s="2"/>
      <c r="GCE494" s="2"/>
      <c r="GCF494" s="2"/>
      <c r="GCG494" s="2"/>
      <c r="GCH494" s="2"/>
      <c r="GCI494" s="2"/>
      <c r="GCJ494" s="2"/>
      <c r="GCK494" s="2"/>
      <c r="GCL494" s="2"/>
      <c r="GCM494" s="2"/>
      <c r="GCN494" s="2"/>
      <c r="GCO494" s="2"/>
      <c r="GCP494" s="2"/>
      <c r="GCQ494" s="2"/>
      <c r="GCR494" s="2"/>
      <c r="GCS494" s="2"/>
      <c r="GCT494" s="2"/>
      <c r="GCU494" s="2"/>
      <c r="GCV494" s="2"/>
      <c r="GCW494" s="2"/>
      <c r="GCX494" s="2"/>
      <c r="GCY494" s="2"/>
      <c r="GCZ494" s="2"/>
      <c r="GDA494" s="2"/>
      <c r="GDB494" s="2"/>
      <c r="GDC494" s="2"/>
      <c r="GDD494" s="2"/>
      <c r="GDE494" s="2"/>
      <c r="GDF494" s="2"/>
      <c r="GDG494" s="2"/>
      <c r="GDH494" s="2"/>
      <c r="GDI494" s="2"/>
      <c r="GDJ494" s="2"/>
      <c r="GDK494" s="2"/>
      <c r="GDL494" s="2"/>
      <c r="GDM494" s="2"/>
      <c r="GDN494" s="2"/>
      <c r="GDO494" s="2"/>
      <c r="GDP494" s="2"/>
      <c r="GDQ494" s="2"/>
      <c r="GDR494" s="2"/>
      <c r="GDS494" s="2"/>
      <c r="GDT494" s="2"/>
      <c r="GDU494" s="2"/>
      <c r="GDV494" s="2"/>
      <c r="GDW494" s="2"/>
      <c r="GDX494" s="2"/>
      <c r="GDY494" s="2"/>
      <c r="GDZ494" s="2"/>
      <c r="GEA494" s="2"/>
      <c r="GEB494" s="2"/>
      <c r="GEC494" s="2"/>
      <c r="GED494" s="2"/>
      <c r="GEE494" s="2"/>
      <c r="GEF494" s="2"/>
      <c r="GEG494" s="2"/>
      <c r="GEH494" s="2"/>
      <c r="GEI494" s="2"/>
      <c r="GEJ494" s="2"/>
      <c r="GEK494" s="2"/>
      <c r="GEL494" s="2"/>
      <c r="GEM494" s="2"/>
      <c r="GEN494" s="2"/>
      <c r="GEO494" s="2"/>
      <c r="GEP494" s="2"/>
      <c r="GEQ494" s="2"/>
      <c r="GER494" s="2"/>
      <c r="GES494" s="2"/>
      <c r="GET494" s="2"/>
      <c r="GEU494" s="2"/>
      <c r="GEV494" s="2"/>
      <c r="GEW494" s="2"/>
      <c r="GEX494" s="2"/>
      <c r="GEY494" s="2"/>
      <c r="GEZ494" s="2"/>
      <c r="GFA494" s="2"/>
      <c r="GFB494" s="2"/>
      <c r="GFC494" s="2"/>
      <c r="GFD494" s="2"/>
      <c r="GFE494" s="2"/>
      <c r="GFF494" s="2"/>
      <c r="GFG494" s="2"/>
      <c r="GFH494" s="2"/>
      <c r="GFI494" s="2"/>
      <c r="GFJ494" s="2"/>
      <c r="GFK494" s="2"/>
      <c r="GFL494" s="2"/>
      <c r="GFM494" s="2"/>
      <c r="GFN494" s="2"/>
      <c r="GFO494" s="2"/>
      <c r="GFP494" s="2"/>
      <c r="GFQ494" s="2"/>
      <c r="GFR494" s="2"/>
      <c r="GFS494" s="2"/>
      <c r="GFT494" s="2"/>
      <c r="GFU494" s="2"/>
      <c r="GFV494" s="2"/>
      <c r="GFW494" s="2"/>
      <c r="GFX494" s="2"/>
      <c r="GFY494" s="2"/>
      <c r="GFZ494" s="2"/>
      <c r="GGA494" s="2"/>
      <c r="GGB494" s="2"/>
      <c r="GGC494" s="2"/>
      <c r="GGD494" s="2"/>
      <c r="GGE494" s="2"/>
      <c r="GGF494" s="2"/>
      <c r="GGG494" s="2"/>
      <c r="GGH494" s="2"/>
      <c r="GGI494" s="2"/>
      <c r="GGJ494" s="2"/>
      <c r="GGK494" s="2"/>
      <c r="GGL494" s="2"/>
      <c r="GGM494" s="2"/>
      <c r="GGN494" s="2"/>
      <c r="GGO494" s="2"/>
      <c r="GGP494" s="2"/>
      <c r="GGQ494" s="2"/>
      <c r="GGR494" s="2"/>
      <c r="GGS494" s="2"/>
      <c r="GGT494" s="2"/>
      <c r="GGU494" s="2"/>
      <c r="GGV494" s="2"/>
      <c r="GGW494" s="2"/>
      <c r="GGX494" s="2"/>
      <c r="GGY494" s="2"/>
      <c r="GGZ494" s="2"/>
      <c r="GHA494" s="2"/>
      <c r="GHB494" s="2"/>
      <c r="GHC494" s="2"/>
      <c r="GHD494" s="2"/>
      <c r="GHE494" s="2"/>
      <c r="GHF494" s="2"/>
      <c r="GHG494" s="2"/>
      <c r="GHH494" s="2"/>
      <c r="GHI494" s="2"/>
      <c r="GHJ494" s="2"/>
      <c r="GHK494" s="2"/>
      <c r="GHL494" s="2"/>
      <c r="GHM494" s="2"/>
      <c r="GHN494" s="2"/>
      <c r="GHO494" s="2"/>
      <c r="GHP494" s="2"/>
      <c r="GHQ494" s="2"/>
      <c r="GHR494" s="2"/>
      <c r="GHS494" s="2"/>
      <c r="GHT494" s="2"/>
      <c r="GHU494" s="2"/>
      <c r="GHV494" s="2"/>
      <c r="GHW494" s="2"/>
      <c r="GHX494" s="2"/>
      <c r="GHY494" s="2"/>
      <c r="GHZ494" s="2"/>
      <c r="GIA494" s="2"/>
      <c r="GIB494" s="2"/>
      <c r="GIC494" s="2"/>
      <c r="GID494" s="2"/>
      <c r="GIE494" s="2"/>
      <c r="GIF494" s="2"/>
      <c r="GIG494" s="2"/>
      <c r="GIH494" s="2"/>
      <c r="GII494" s="2"/>
      <c r="GIJ494" s="2"/>
      <c r="GIK494" s="2"/>
      <c r="GIL494" s="2"/>
      <c r="GIM494" s="2"/>
      <c r="GIN494" s="2"/>
      <c r="GIO494" s="2"/>
      <c r="GIP494" s="2"/>
      <c r="GIQ494" s="2"/>
      <c r="GIR494" s="2"/>
      <c r="GIS494" s="2"/>
      <c r="GIT494" s="2"/>
      <c r="GIU494" s="2"/>
      <c r="GIV494" s="2"/>
      <c r="GIW494" s="2"/>
      <c r="GIX494" s="2"/>
      <c r="GIY494" s="2"/>
      <c r="GIZ494" s="2"/>
      <c r="GJA494" s="2"/>
      <c r="GJB494" s="2"/>
      <c r="GJC494" s="2"/>
      <c r="GJD494" s="2"/>
      <c r="GJE494" s="2"/>
      <c r="GJF494" s="2"/>
      <c r="GJG494" s="2"/>
      <c r="GJH494" s="2"/>
      <c r="GJI494" s="2"/>
      <c r="GJJ494" s="2"/>
      <c r="GJK494" s="2"/>
      <c r="GJL494" s="2"/>
      <c r="GJM494" s="2"/>
      <c r="GJN494" s="2"/>
      <c r="GJO494" s="2"/>
      <c r="GJP494" s="2"/>
      <c r="GJQ494" s="2"/>
      <c r="GJR494" s="2"/>
      <c r="GJS494" s="2"/>
      <c r="GJT494" s="2"/>
      <c r="GJU494" s="2"/>
      <c r="GJV494" s="2"/>
      <c r="GJW494" s="2"/>
      <c r="GJX494" s="2"/>
      <c r="GJY494" s="2"/>
      <c r="GJZ494" s="2"/>
      <c r="GKA494" s="2"/>
      <c r="GKB494" s="2"/>
      <c r="GKC494" s="2"/>
      <c r="GKD494" s="2"/>
      <c r="GKE494" s="2"/>
      <c r="GKF494" s="2"/>
      <c r="GKG494" s="2"/>
      <c r="GKH494" s="2"/>
      <c r="GKI494" s="2"/>
      <c r="GKJ494" s="2"/>
      <c r="GKK494" s="2"/>
      <c r="GKL494" s="2"/>
      <c r="GKM494" s="2"/>
      <c r="GKN494" s="2"/>
      <c r="GKO494" s="2"/>
      <c r="GKP494" s="2"/>
      <c r="GKQ494" s="2"/>
      <c r="GKR494" s="2"/>
      <c r="GKS494" s="2"/>
      <c r="GKT494" s="2"/>
      <c r="GKU494" s="2"/>
      <c r="GKV494" s="2"/>
      <c r="GKW494" s="2"/>
      <c r="GKX494" s="2"/>
      <c r="GKY494" s="2"/>
      <c r="GKZ494" s="2"/>
      <c r="GLA494" s="2"/>
      <c r="GLB494" s="2"/>
      <c r="GLC494" s="2"/>
      <c r="GLD494" s="2"/>
      <c r="GLE494" s="2"/>
      <c r="GLF494" s="2"/>
      <c r="GLG494" s="2"/>
      <c r="GLH494" s="2"/>
      <c r="GLI494" s="2"/>
      <c r="GLJ494" s="2"/>
      <c r="GLK494" s="2"/>
      <c r="GLL494" s="2"/>
      <c r="GLM494" s="2"/>
      <c r="GLN494" s="2"/>
      <c r="GLO494" s="2"/>
      <c r="GLP494" s="2"/>
      <c r="GLQ494" s="2"/>
      <c r="GLR494" s="2"/>
      <c r="GLS494" s="2"/>
      <c r="GLT494" s="2"/>
      <c r="GLU494" s="2"/>
      <c r="GLV494" s="2"/>
      <c r="GLW494" s="2"/>
      <c r="GLX494" s="2"/>
      <c r="GLY494" s="2"/>
      <c r="GLZ494" s="2"/>
      <c r="GMA494" s="2"/>
      <c r="GMB494" s="2"/>
      <c r="GMC494" s="2"/>
      <c r="GMD494" s="2"/>
      <c r="GME494" s="2"/>
      <c r="GMF494" s="2"/>
      <c r="GMG494" s="2"/>
      <c r="GMH494" s="2"/>
      <c r="GMI494" s="2"/>
      <c r="GMJ494" s="2"/>
      <c r="GMK494" s="2"/>
      <c r="GML494" s="2"/>
      <c r="GMM494" s="2"/>
      <c r="GMN494" s="2"/>
      <c r="GMO494" s="2"/>
      <c r="GMP494" s="2"/>
      <c r="GMQ494" s="2"/>
      <c r="GMR494" s="2"/>
      <c r="GMS494" s="2"/>
      <c r="GMT494" s="2"/>
      <c r="GMU494" s="2"/>
      <c r="GMV494" s="2"/>
      <c r="GMW494" s="2"/>
      <c r="GMX494" s="2"/>
      <c r="GMY494" s="2"/>
      <c r="GMZ494" s="2"/>
      <c r="GNA494" s="2"/>
      <c r="GNB494" s="2"/>
      <c r="GNC494" s="2"/>
      <c r="GND494" s="2"/>
      <c r="GNE494" s="2"/>
      <c r="GNF494" s="2"/>
      <c r="GNG494" s="2"/>
      <c r="GNH494" s="2"/>
      <c r="GNI494" s="2"/>
      <c r="GNJ494" s="2"/>
      <c r="GNK494" s="2"/>
      <c r="GNL494" s="2"/>
      <c r="GNM494" s="2"/>
      <c r="GNN494" s="2"/>
      <c r="GNO494" s="2"/>
      <c r="GNP494" s="2"/>
      <c r="GNQ494" s="2"/>
      <c r="GNR494" s="2"/>
      <c r="GNS494" s="2"/>
      <c r="GNT494" s="2"/>
      <c r="GNU494" s="2"/>
      <c r="GNV494" s="2"/>
      <c r="GNW494" s="2"/>
      <c r="GNX494" s="2"/>
      <c r="GNY494" s="2"/>
      <c r="GNZ494" s="2"/>
      <c r="GOA494" s="2"/>
      <c r="GOB494" s="2"/>
      <c r="GOC494" s="2"/>
      <c r="GOD494" s="2"/>
      <c r="GOE494" s="2"/>
      <c r="GOF494" s="2"/>
      <c r="GOG494" s="2"/>
      <c r="GOH494" s="2"/>
      <c r="GOI494" s="2"/>
      <c r="GOJ494" s="2"/>
      <c r="GOK494" s="2"/>
      <c r="GOL494" s="2"/>
      <c r="GOM494" s="2"/>
      <c r="GON494" s="2"/>
      <c r="GOO494" s="2"/>
      <c r="GOP494" s="2"/>
      <c r="GOQ494" s="2"/>
      <c r="GOR494" s="2"/>
      <c r="GOS494" s="2"/>
      <c r="GOT494" s="2"/>
      <c r="GOU494" s="2"/>
      <c r="GOV494" s="2"/>
      <c r="GOW494" s="2"/>
      <c r="GOX494" s="2"/>
      <c r="GOY494" s="2"/>
      <c r="GOZ494" s="2"/>
      <c r="GPA494" s="2"/>
      <c r="GPB494" s="2"/>
      <c r="GPC494" s="2"/>
      <c r="GPD494" s="2"/>
      <c r="GPE494" s="2"/>
      <c r="GPF494" s="2"/>
      <c r="GPG494" s="2"/>
      <c r="GPH494" s="2"/>
      <c r="GPI494" s="2"/>
      <c r="GPJ494" s="2"/>
      <c r="GPK494" s="2"/>
      <c r="GPL494" s="2"/>
      <c r="GPM494" s="2"/>
      <c r="GPN494" s="2"/>
      <c r="GPO494" s="2"/>
      <c r="GPP494" s="2"/>
      <c r="GPQ494" s="2"/>
      <c r="GPR494" s="2"/>
      <c r="GPS494" s="2"/>
      <c r="GPT494" s="2"/>
      <c r="GPU494" s="2"/>
      <c r="GPV494" s="2"/>
      <c r="GPW494" s="2"/>
      <c r="GPX494" s="2"/>
      <c r="GPY494" s="2"/>
      <c r="GPZ494" s="2"/>
      <c r="GQA494" s="2"/>
      <c r="GQB494" s="2"/>
      <c r="GQC494" s="2"/>
      <c r="GQD494" s="2"/>
      <c r="GQE494" s="2"/>
      <c r="GQF494" s="2"/>
      <c r="GQG494" s="2"/>
      <c r="GQH494" s="2"/>
      <c r="GQI494" s="2"/>
      <c r="GQJ494" s="2"/>
      <c r="GQK494" s="2"/>
      <c r="GQL494" s="2"/>
      <c r="GQM494" s="2"/>
      <c r="GQN494" s="2"/>
      <c r="GQO494" s="2"/>
      <c r="GQP494" s="2"/>
      <c r="GQQ494" s="2"/>
      <c r="GQR494" s="2"/>
      <c r="GQS494" s="2"/>
      <c r="GQT494" s="2"/>
      <c r="GQU494" s="2"/>
      <c r="GQV494" s="2"/>
      <c r="GQW494" s="2"/>
      <c r="GQX494" s="2"/>
      <c r="GQY494" s="2"/>
      <c r="GQZ494" s="2"/>
      <c r="GRA494" s="2"/>
      <c r="GRB494" s="2"/>
      <c r="GRC494" s="2"/>
      <c r="GRD494" s="2"/>
      <c r="GRE494" s="2"/>
      <c r="GRF494" s="2"/>
      <c r="GRG494" s="2"/>
      <c r="GRH494" s="2"/>
      <c r="GRI494" s="2"/>
      <c r="GRJ494" s="2"/>
      <c r="GRK494" s="2"/>
      <c r="GRL494" s="2"/>
      <c r="GRM494" s="2"/>
      <c r="GRN494" s="2"/>
      <c r="GRO494" s="2"/>
      <c r="GRP494" s="2"/>
      <c r="GRQ494" s="2"/>
      <c r="GRR494" s="2"/>
      <c r="GRS494" s="2"/>
      <c r="GRT494" s="2"/>
      <c r="GRU494" s="2"/>
      <c r="GRV494" s="2"/>
      <c r="GRW494" s="2"/>
      <c r="GRX494" s="2"/>
      <c r="GRY494" s="2"/>
      <c r="GRZ494" s="2"/>
      <c r="GSA494" s="2"/>
      <c r="GSB494" s="2"/>
      <c r="GSC494" s="2"/>
      <c r="GSD494" s="2"/>
      <c r="GSE494" s="2"/>
      <c r="GSF494" s="2"/>
      <c r="GSG494" s="2"/>
      <c r="GSH494" s="2"/>
      <c r="GSI494" s="2"/>
      <c r="GSJ494" s="2"/>
      <c r="GSK494" s="2"/>
      <c r="GSL494" s="2"/>
      <c r="GSM494" s="2"/>
      <c r="GSN494" s="2"/>
      <c r="GSO494" s="2"/>
      <c r="GSP494" s="2"/>
      <c r="GSQ494" s="2"/>
      <c r="GSR494" s="2"/>
      <c r="GSS494" s="2"/>
      <c r="GST494" s="2"/>
      <c r="GSU494" s="2"/>
      <c r="GSV494" s="2"/>
      <c r="GSW494" s="2"/>
      <c r="GSX494" s="2"/>
      <c r="GSY494" s="2"/>
      <c r="GSZ494" s="2"/>
      <c r="GTA494" s="2"/>
      <c r="GTB494" s="2"/>
      <c r="GTC494" s="2"/>
      <c r="GTD494" s="2"/>
      <c r="GTE494" s="2"/>
      <c r="GTF494" s="2"/>
      <c r="GTG494" s="2"/>
      <c r="GTH494" s="2"/>
      <c r="GTI494" s="2"/>
      <c r="GTJ494" s="2"/>
      <c r="GTK494" s="2"/>
      <c r="GTL494" s="2"/>
      <c r="GTM494" s="2"/>
      <c r="GTN494" s="2"/>
      <c r="GTO494" s="2"/>
      <c r="GTP494" s="2"/>
      <c r="GTQ494" s="2"/>
      <c r="GTR494" s="2"/>
      <c r="GTS494" s="2"/>
      <c r="GTT494" s="2"/>
      <c r="GTU494" s="2"/>
      <c r="GTV494" s="2"/>
      <c r="GTW494" s="2"/>
      <c r="GTX494" s="2"/>
      <c r="GTY494" s="2"/>
      <c r="GTZ494" s="2"/>
      <c r="GUA494" s="2"/>
      <c r="GUB494" s="2"/>
      <c r="GUC494" s="2"/>
      <c r="GUD494" s="2"/>
      <c r="GUE494" s="2"/>
      <c r="GUF494" s="2"/>
      <c r="GUG494" s="2"/>
      <c r="GUH494" s="2"/>
      <c r="GUI494" s="2"/>
      <c r="GUJ494" s="2"/>
      <c r="GUK494" s="2"/>
      <c r="GUL494" s="2"/>
      <c r="GUM494" s="2"/>
      <c r="GUN494" s="2"/>
      <c r="GUO494" s="2"/>
      <c r="GUP494" s="2"/>
      <c r="GUQ494" s="2"/>
      <c r="GUR494" s="2"/>
      <c r="GUS494" s="2"/>
      <c r="GUT494" s="2"/>
      <c r="GUU494" s="2"/>
      <c r="GUV494" s="2"/>
      <c r="GUW494" s="2"/>
      <c r="GUX494" s="2"/>
      <c r="GUY494" s="2"/>
      <c r="GUZ494" s="2"/>
      <c r="GVA494" s="2"/>
      <c r="GVB494" s="2"/>
      <c r="GVC494" s="2"/>
      <c r="GVD494" s="2"/>
      <c r="GVE494" s="2"/>
      <c r="GVF494" s="2"/>
      <c r="GVG494" s="2"/>
      <c r="GVH494" s="2"/>
      <c r="GVI494" s="2"/>
      <c r="GVJ494" s="2"/>
      <c r="GVK494" s="2"/>
      <c r="GVL494" s="2"/>
      <c r="GVM494" s="2"/>
      <c r="GVN494" s="2"/>
      <c r="GVO494" s="2"/>
      <c r="GVP494" s="2"/>
      <c r="GVQ494" s="2"/>
      <c r="GVR494" s="2"/>
      <c r="GVS494" s="2"/>
      <c r="GVT494" s="2"/>
      <c r="GVU494" s="2"/>
      <c r="GVV494" s="2"/>
      <c r="GVW494" s="2"/>
      <c r="GVX494" s="2"/>
      <c r="GVY494" s="2"/>
      <c r="GVZ494" s="2"/>
      <c r="GWA494" s="2"/>
      <c r="GWB494" s="2"/>
      <c r="GWC494" s="2"/>
      <c r="GWD494" s="2"/>
      <c r="GWE494" s="2"/>
      <c r="GWF494" s="2"/>
      <c r="GWG494" s="2"/>
      <c r="GWH494" s="2"/>
      <c r="GWI494" s="2"/>
      <c r="GWJ494" s="2"/>
      <c r="GWK494" s="2"/>
      <c r="GWL494" s="2"/>
      <c r="GWM494" s="2"/>
      <c r="GWN494" s="2"/>
      <c r="GWO494" s="2"/>
      <c r="GWP494" s="2"/>
      <c r="GWQ494" s="2"/>
      <c r="GWR494" s="2"/>
      <c r="GWS494" s="2"/>
      <c r="GWT494" s="2"/>
      <c r="GWU494" s="2"/>
      <c r="GWV494" s="2"/>
      <c r="GWW494" s="2"/>
      <c r="GWX494" s="2"/>
      <c r="GWY494" s="2"/>
      <c r="GWZ494" s="2"/>
      <c r="GXA494" s="2"/>
      <c r="GXB494" s="2"/>
      <c r="GXC494" s="2"/>
      <c r="GXD494" s="2"/>
      <c r="GXE494" s="2"/>
      <c r="GXF494" s="2"/>
      <c r="GXG494" s="2"/>
      <c r="GXH494" s="2"/>
      <c r="GXI494" s="2"/>
      <c r="GXJ494" s="2"/>
      <c r="GXK494" s="2"/>
      <c r="GXL494" s="2"/>
      <c r="GXM494" s="2"/>
      <c r="GXN494" s="2"/>
      <c r="GXO494" s="2"/>
      <c r="GXP494" s="2"/>
      <c r="GXQ494" s="2"/>
      <c r="GXR494" s="2"/>
      <c r="GXS494" s="2"/>
      <c r="GXT494" s="2"/>
      <c r="GXU494" s="2"/>
      <c r="GXV494" s="2"/>
      <c r="GXW494" s="2"/>
      <c r="GXX494" s="2"/>
      <c r="GXY494" s="2"/>
      <c r="GXZ494" s="2"/>
      <c r="GYA494" s="2"/>
      <c r="GYB494" s="2"/>
      <c r="GYC494" s="2"/>
      <c r="GYD494" s="2"/>
      <c r="GYE494" s="2"/>
      <c r="GYF494" s="2"/>
      <c r="GYG494" s="2"/>
      <c r="GYH494" s="2"/>
      <c r="GYI494" s="2"/>
      <c r="GYJ494" s="2"/>
      <c r="GYK494" s="2"/>
      <c r="GYL494" s="2"/>
      <c r="GYM494" s="2"/>
      <c r="GYN494" s="2"/>
      <c r="GYO494" s="2"/>
      <c r="GYP494" s="2"/>
      <c r="GYQ494" s="2"/>
      <c r="GYR494" s="2"/>
      <c r="GYS494" s="2"/>
      <c r="GYT494" s="2"/>
      <c r="GYU494" s="2"/>
      <c r="GYV494" s="2"/>
      <c r="GYW494" s="2"/>
      <c r="GYX494" s="2"/>
      <c r="GYY494" s="2"/>
      <c r="GYZ494" s="2"/>
      <c r="GZA494" s="2"/>
      <c r="GZB494" s="2"/>
      <c r="GZC494" s="2"/>
      <c r="GZD494" s="2"/>
      <c r="GZE494" s="2"/>
      <c r="GZF494" s="2"/>
      <c r="GZG494" s="2"/>
      <c r="GZH494" s="2"/>
      <c r="GZI494" s="2"/>
      <c r="GZJ494" s="2"/>
      <c r="GZK494" s="2"/>
      <c r="GZL494" s="2"/>
      <c r="GZM494" s="2"/>
      <c r="GZN494" s="2"/>
      <c r="GZO494" s="2"/>
      <c r="GZP494" s="2"/>
      <c r="GZQ494" s="2"/>
      <c r="GZR494" s="2"/>
      <c r="GZS494" s="2"/>
      <c r="GZT494" s="2"/>
      <c r="GZU494" s="2"/>
      <c r="GZV494" s="2"/>
      <c r="GZW494" s="2"/>
      <c r="GZX494" s="2"/>
      <c r="GZY494" s="2"/>
      <c r="GZZ494" s="2"/>
      <c r="HAA494" s="2"/>
      <c r="HAB494" s="2"/>
      <c r="HAC494" s="2"/>
      <c r="HAD494" s="2"/>
      <c r="HAE494" s="2"/>
      <c r="HAF494" s="2"/>
      <c r="HAG494" s="2"/>
      <c r="HAH494" s="2"/>
      <c r="HAI494" s="2"/>
      <c r="HAJ494" s="2"/>
      <c r="HAK494" s="2"/>
      <c r="HAL494" s="2"/>
      <c r="HAM494" s="2"/>
      <c r="HAN494" s="2"/>
      <c r="HAO494" s="2"/>
      <c r="HAP494" s="2"/>
      <c r="HAQ494" s="2"/>
      <c r="HAR494" s="2"/>
      <c r="HAS494" s="2"/>
      <c r="HAT494" s="2"/>
      <c r="HAU494" s="2"/>
      <c r="HAV494" s="2"/>
      <c r="HAW494" s="2"/>
      <c r="HAX494" s="2"/>
      <c r="HAY494" s="2"/>
      <c r="HAZ494" s="2"/>
      <c r="HBA494" s="2"/>
      <c r="HBB494" s="2"/>
      <c r="HBC494" s="2"/>
      <c r="HBD494" s="2"/>
      <c r="HBE494" s="2"/>
      <c r="HBF494" s="2"/>
      <c r="HBG494" s="2"/>
      <c r="HBH494" s="2"/>
      <c r="HBI494" s="2"/>
      <c r="HBJ494" s="2"/>
      <c r="HBK494" s="2"/>
      <c r="HBL494" s="2"/>
      <c r="HBM494" s="2"/>
      <c r="HBN494" s="2"/>
      <c r="HBO494" s="2"/>
      <c r="HBP494" s="2"/>
      <c r="HBQ494" s="2"/>
      <c r="HBR494" s="2"/>
      <c r="HBS494" s="2"/>
      <c r="HBT494" s="2"/>
      <c r="HBU494" s="2"/>
      <c r="HBV494" s="2"/>
      <c r="HBW494" s="2"/>
      <c r="HBX494" s="2"/>
      <c r="HBY494" s="2"/>
      <c r="HBZ494" s="2"/>
      <c r="HCA494" s="2"/>
      <c r="HCB494" s="2"/>
      <c r="HCC494" s="2"/>
      <c r="HCD494" s="2"/>
      <c r="HCE494" s="2"/>
      <c r="HCF494" s="2"/>
      <c r="HCG494" s="2"/>
      <c r="HCH494" s="2"/>
      <c r="HCI494" s="2"/>
      <c r="HCJ494" s="2"/>
      <c r="HCK494" s="2"/>
      <c r="HCL494" s="2"/>
      <c r="HCM494" s="2"/>
      <c r="HCN494" s="2"/>
      <c r="HCO494" s="2"/>
      <c r="HCP494" s="2"/>
      <c r="HCQ494" s="2"/>
      <c r="HCR494" s="2"/>
      <c r="HCS494" s="2"/>
      <c r="HCT494" s="2"/>
      <c r="HCU494" s="2"/>
      <c r="HCV494" s="2"/>
      <c r="HCW494" s="2"/>
      <c r="HCX494" s="2"/>
      <c r="HCY494" s="2"/>
      <c r="HCZ494" s="2"/>
      <c r="HDA494" s="2"/>
      <c r="HDB494" s="2"/>
      <c r="HDC494" s="2"/>
      <c r="HDD494" s="2"/>
      <c r="HDE494" s="2"/>
      <c r="HDF494" s="2"/>
      <c r="HDG494" s="2"/>
      <c r="HDH494" s="2"/>
      <c r="HDI494" s="2"/>
      <c r="HDJ494" s="2"/>
      <c r="HDK494" s="2"/>
      <c r="HDL494" s="2"/>
      <c r="HDM494" s="2"/>
      <c r="HDN494" s="2"/>
      <c r="HDO494" s="2"/>
      <c r="HDP494" s="2"/>
      <c r="HDQ494" s="2"/>
      <c r="HDR494" s="2"/>
      <c r="HDS494" s="2"/>
      <c r="HDT494" s="2"/>
      <c r="HDU494" s="2"/>
      <c r="HDV494" s="2"/>
      <c r="HDW494" s="2"/>
      <c r="HDX494" s="2"/>
      <c r="HDY494" s="2"/>
      <c r="HDZ494" s="2"/>
      <c r="HEA494" s="2"/>
      <c r="HEB494" s="2"/>
      <c r="HEC494" s="2"/>
      <c r="HED494" s="2"/>
      <c r="HEE494" s="2"/>
      <c r="HEF494" s="2"/>
      <c r="HEG494" s="2"/>
      <c r="HEH494" s="2"/>
      <c r="HEI494" s="2"/>
      <c r="HEJ494" s="2"/>
      <c r="HEK494" s="2"/>
      <c r="HEL494" s="2"/>
      <c r="HEM494" s="2"/>
      <c r="HEN494" s="2"/>
      <c r="HEO494" s="2"/>
      <c r="HEP494" s="2"/>
      <c r="HEQ494" s="2"/>
      <c r="HER494" s="2"/>
      <c r="HES494" s="2"/>
      <c r="HET494" s="2"/>
      <c r="HEU494" s="2"/>
      <c r="HEV494" s="2"/>
      <c r="HEW494" s="2"/>
      <c r="HEX494" s="2"/>
      <c r="HEY494" s="2"/>
      <c r="HEZ494" s="2"/>
      <c r="HFA494" s="2"/>
      <c r="HFB494" s="2"/>
      <c r="HFC494" s="2"/>
      <c r="HFD494" s="2"/>
      <c r="HFE494" s="2"/>
      <c r="HFF494" s="2"/>
      <c r="HFG494" s="2"/>
      <c r="HFH494" s="2"/>
      <c r="HFI494" s="2"/>
      <c r="HFJ494" s="2"/>
      <c r="HFK494" s="2"/>
      <c r="HFL494" s="2"/>
      <c r="HFM494" s="2"/>
      <c r="HFN494" s="2"/>
      <c r="HFO494" s="2"/>
      <c r="HFP494" s="2"/>
      <c r="HFQ494" s="2"/>
      <c r="HFR494" s="2"/>
      <c r="HFS494" s="2"/>
      <c r="HFT494" s="2"/>
      <c r="HFU494" s="2"/>
      <c r="HFV494" s="2"/>
      <c r="HFW494" s="2"/>
      <c r="HFX494" s="2"/>
      <c r="HFY494" s="2"/>
      <c r="HFZ494" s="2"/>
      <c r="HGA494" s="2"/>
      <c r="HGB494" s="2"/>
      <c r="HGC494" s="2"/>
      <c r="HGD494" s="2"/>
      <c r="HGE494" s="2"/>
      <c r="HGF494" s="2"/>
      <c r="HGG494" s="2"/>
      <c r="HGH494" s="2"/>
      <c r="HGI494" s="2"/>
      <c r="HGJ494" s="2"/>
      <c r="HGK494" s="2"/>
      <c r="HGL494" s="2"/>
      <c r="HGM494" s="2"/>
      <c r="HGN494" s="2"/>
      <c r="HGO494" s="2"/>
      <c r="HGP494" s="2"/>
      <c r="HGQ494" s="2"/>
      <c r="HGR494" s="2"/>
      <c r="HGS494" s="2"/>
      <c r="HGT494" s="2"/>
      <c r="HGU494" s="2"/>
      <c r="HGV494" s="2"/>
      <c r="HGW494" s="2"/>
      <c r="HGX494" s="2"/>
      <c r="HGY494" s="2"/>
      <c r="HGZ494" s="2"/>
      <c r="HHA494" s="2"/>
      <c r="HHB494" s="2"/>
      <c r="HHC494" s="2"/>
      <c r="HHD494" s="2"/>
      <c r="HHE494" s="2"/>
      <c r="HHF494" s="2"/>
      <c r="HHG494" s="2"/>
      <c r="HHH494" s="2"/>
      <c r="HHI494" s="2"/>
      <c r="HHJ494" s="2"/>
      <c r="HHK494" s="2"/>
      <c r="HHL494" s="2"/>
      <c r="HHM494" s="2"/>
      <c r="HHN494" s="2"/>
      <c r="HHO494" s="2"/>
      <c r="HHP494" s="2"/>
      <c r="HHQ494" s="2"/>
      <c r="HHR494" s="2"/>
      <c r="HHS494" s="2"/>
      <c r="HHT494" s="2"/>
      <c r="HHU494" s="2"/>
      <c r="HHV494" s="2"/>
      <c r="HHW494" s="2"/>
      <c r="HHX494" s="2"/>
      <c r="HHY494" s="2"/>
      <c r="HHZ494" s="2"/>
      <c r="HIA494" s="2"/>
      <c r="HIB494" s="2"/>
      <c r="HIC494" s="2"/>
      <c r="HID494" s="2"/>
      <c r="HIE494" s="2"/>
      <c r="HIF494" s="2"/>
      <c r="HIG494" s="2"/>
      <c r="HIH494" s="2"/>
      <c r="HII494" s="2"/>
      <c r="HIJ494" s="2"/>
      <c r="HIK494" s="2"/>
      <c r="HIL494" s="2"/>
      <c r="HIM494" s="2"/>
      <c r="HIN494" s="2"/>
      <c r="HIO494" s="2"/>
      <c r="HIP494" s="2"/>
      <c r="HIQ494" s="2"/>
      <c r="HIR494" s="2"/>
      <c r="HIS494" s="2"/>
      <c r="HIT494" s="2"/>
      <c r="HIU494" s="2"/>
      <c r="HIV494" s="2"/>
      <c r="HIW494" s="2"/>
      <c r="HIX494" s="2"/>
      <c r="HIY494" s="2"/>
      <c r="HIZ494" s="2"/>
      <c r="HJA494" s="2"/>
      <c r="HJB494" s="2"/>
      <c r="HJC494" s="2"/>
      <c r="HJD494" s="2"/>
      <c r="HJE494" s="2"/>
      <c r="HJF494" s="2"/>
      <c r="HJG494" s="2"/>
      <c r="HJH494" s="2"/>
      <c r="HJI494" s="2"/>
      <c r="HJJ494" s="2"/>
      <c r="HJK494" s="2"/>
      <c r="HJL494" s="2"/>
      <c r="HJM494" s="2"/>
      <c r="HJN494" s="2"/>
      <c r="HJO494" s="2"/>
      <c r="HJP494" s="2"/>
      <c r="HJQ494" s="2"/>
      <c r="HJR494" s="2"/>
      <c r="HJS494" s="2"/>
      <c r="HJT494" s="2"/>
      <c r="HJU494" s="2"/>
      <c r="HJV494" s="2"/>
      <c r="HJW494" s="2"/>
      <c r="HJX494" s="2"/>
      <c r="HJY494" s="2"/>
      <c r="HJZ494" s="2"/>
      <c r="HKA494" s="2"/>
      <c r="HKB494" s="2"/>
      <c r="HKC494" s="2"/>
      <c r="HKD494" s="2"/>
      <c r="HKE494" s="2"/>
      <c r="HKF494" s="2"/>
      <c r="HKG494" s="2"/>
      <c r="HKH494" s="2"/>
      <c r="HKI494" s="2"/>
      <c r="HKJ494" s="2"/>
      <c r="HKK494" s="2"/>
      <c r="HKL494" s="2"/>
      <c r="HKM494" s="2"/>
      <c r="HKN494" s="2"/>
      <c r="HKO494" s="2"/>
      <c r="HKP494" s="2"/>
      <c r="HKQ494" s="2"/>
      <c r="HKR494" s="2"/>
      <c r="HKS494" s="2"/>
      <c r="HKT494" s="2"/>
      <c r="HKU494" s="2"/>
      <c r="HKV494" s="2"/>
      <c r="HKW494" s="2"/>
      <c r="HKX494" s="2"/>
      <c r="HKY494" s="2"/>
      <c r="HKZ494" s="2"/>
      <c r="HLA494" s="2"/>
      <c r="HLB494" s="2"/>
      <c r="HLC494" s="2"/>
      <c r="HLD494" s="2"/>
      <c r="HLE494" s="2"/>
      <c r="HLF494" s="2"/>
      <c r="HLG494" s="2"/>
      <c r="HLH494" s="2"/>
      <c r="HLI494" s="2"/>
      <c r="HLJ494" s="2"/>
      <c r="HLK494" s="2"/>
      <c r="HLL494" s="2"/>
      <c r="HLM494" s="2"/>
      <c r="HLN494" s="2"/>
      <c r="HLO494" s="2"/>
      <c r="HLP494" s="2"/>
      <c r="HLQ494" s="2"/>
      <c r="HLR494" s="2"/>
      <c r="HLS494" s="2"/>
      <c r="HLT494" s="2"/>
      <c r="HLU494" s="2"/>
      <c r="HLV494" s="2"/>
      <c r="HLW494" s="2"/>
      <c r="HLX494" s="2"/>
      <c r="HLY494" s="2"/>
      <c r="HLZ494" s="2"/>
      <c r="HMA494" s="2"/>
      <c r="HMB494" s="2"/>
      <c r="HMC494" s="2"/>
      <c r="HMD494" s="2"/>
      <c r="HME494" s="2"/>
      <c r="HMF494" s="2"/>
      <c r="HMG494" s="2"/>
      <c r="HMH494" s="2"/>
      <c r="HMI494" s="2"/>
      <c r="HMJ494" s="2"/>
      <c r="HMK494" s="2"/>
      <c r="HML494" s="2"/>
      <c r="HMM494" s="2"/>
      <c r="HMN494" s="2"/>
      <c r="HMO494" s="2"/>
      <c r="HMP494" s="2"/>
      <c r="HMQ494" s="2"/>
      <c r="HMR494" s="2"/>
      <c r="HMS494" s="2"/>
      <c r="HMT494" s="2"/>
      <c r="HMU494" s="2"/>
      <c r="HMV494" s="2"/>
      <c r="HMW494" s="2"/>
      <c r="HMX494" s="2"/>
      <c r="HMY494" s="2"/>
      <c r="HMZ494" s="2"/>
      <c r="HNA494" s="2"/>
      <c r="HNB494" s="2"/>
      <c r="HNC494" s="2"/>
      <c r="HND494" s="2"/>
      <c r="HNE494" s="2"/>
      <c r="HNF494" s="2"/>
      <c r="HNG494" s="2"/>
      <c r="HNH494" s="2"/>
      <c r="HNI494" s="2"/>
      <c r="HNJ494" s="2"/>
      <c r="HNK494" s="2"/>
      <c r="HNL494" s="2"/>
      <c r="HNM494" s="2"/>
      <c r="HNN494" s="2"/>
      <c r="HNO494" s="2"/>
      <c r="HNP494" s="2"/>
      <c r="HNQ494" s="2"/>
      <c r="HNR494" s="2"/>
      <c r="HNS494" s="2"/>
      <c r="HNT494" s="2"/>
      <c r="HNU494" s="2"/>
      <c r="HNV494" s="2"/>
      <c r="HNW494" s="2"/>
      <c r="HNX494" s="2"/>
      <c r="HNY494" s="2"/>
      <c r="HNZ494" s="2"/>
      <c r="HOA494" s="2"/>
      <c r="HOB494" s="2"/>
      <c r="HOC494" s="2"/>
      <c r="HOD494" s="2"/>
      <c r="HOE494" s="2"/>
      <c r="HOF494" s="2"/>
      <c r="HOG494" s="2"/>
      <c r="HOH494" s="2"/>
      <c r="HOI494" s="2"/>
      <c r="HOJ494" s="2"/>
      <c r="HOK494" s="2"/>
      <c r="HOL494" s="2"/>
      <c r="HOM494" s="2"/>
      <c r="HON494" s="2"/>
      <c r="HOO494" s="2"/>
      <c r="HOP494" s="2"/>
      <c r="HOQ494" s="2"/>
      <c r="HOR494" s="2"/>
      <c r="HOS494" s="2"/>
      <c r="HOT494" s="2"/>
      <c r="HOU494" s="2"/>
      <c r="HOV494" s="2"/>
      <c r="HOW494" s="2"/>
      <c r="HOX494" s="2"/>
      <c r="HOY494" s="2"/>
      <c r="HOZ494" s="2"/>
      <c r="HPA494" s="2"/>
      <c r="HPB494" s="2"/>
      <c r="HPC494" s="2"/>
      <c r="HPD494" s="2"/>
      <c r="HPE494" s="2"/>
      <c r="HPF494" s="2"/>
      <c r="HPG494" s="2"/>
      <c r="HPH494" s="2"/>
      <c r="HPI494" s="2"/>
      <c r="HPJ494" s="2"/>
      <c r="HPK494" s="2"/>
      <c r="HPL494" s="2"/>
      <c r="HPM494" s="2"/>
      <c r="HPN494" s="2"/>
      <c r="HPO494" s="2"/>
      <c r="HPP494" s="2"/>
      <c r="HPQ494" s="2"/>
      <c r="HPR494" s="2"/>
      <c r="HPS494" s="2"/>
      <c r="HPT494" s="2"/>
      <c r="HPU494" s="2"/>
      <c r="HPV494" s="2"/>
      <c r="HPW494" s="2"/>
      <c r="HPX494" s="2"/>
      <c r="HPY494" s="2"/>
      <c r="HPZ494" s="2"/>
      <c r="HQA494" s="2"/>
      <c r="HQB494" s="2"/>
      <c r="HQC494" s="2"/>
      <c r="HQD494" s="2"/>
      <c r="HQE494" s="2"/>
      <c r="HQF494" s="2"/>
      <c r="HQG494" s="2"/>
      <c r="HQH494" s="2"/>
      <c r="HQI494" s="2"/>
      <c r="HQJ494" s="2"/>
      <c r="HQK494" s="2"/>
      <c r="HQL494" s="2"/>
      <c r="HQM494" s="2"/>
      <c r="HQN494" s="2"/>
      <c r="HQO494" s="2"/>
      <c r="HQP494" s="2"/>
      <c r="HQQ494" s="2"/>
      <c r="HQR494" s="2"/>
      <c r="HQS494" s="2"/>
      <c r="HQT494" s="2"/>
      <c r="HQU494" s="2"/>
      <c r="HQV494" s="2"/>
      <c r="HQW494" s="2"/>
      <c r="HQX494" s="2"/>
      <c r="HQY494" s="2"/>
      <c r="HQZ494" s="2"/>
      <c r="HRA494" s="2"/>
      <c r="HRB494" s="2"/>
      <c r="HRC494" s="2"/>
      <c r="HRD494" s="2"/>
      <c r="HRE494" s="2"/>
      <c r="HRF494" s="2"/>
      <c r="HRG494" s="2"/>
      <c r="HRH494" s="2"/>
      <c r="HRI494" s="2"/>
      <c r="HRJ494" s="2"/>
      <c r="HRK494" s="2"/>
      <c r="HRL494" s="2"/>
      <c r="HRM494" s="2"/>
      <c r="HRN494" s="2"/>
      <c r="HRO494" s="2"/>
      <c r="HRP494" s="2"/>
      <c r="HRQ494" s="2"/>
      <c r="HRR494" s="2"/>
      <c r="HRS494" s="2"/>
      <c r="HRT494" s="2"/>
      <c r="HRU494" s="2"/>
      <c r="HRV494" s="2"/>
      <c r="HRW494" s="2"/>
      <c r="HRX494" s="2"/>
      <c r="HRY494" s="2"/>
      <c r="HRZ494" s="2"/>
      <c r="HSA494" s="2"/>
      <c r="HSB494" s="2"/>
      <c r="HSC494" s="2"/>
      <c r="HSD494" s="2"/>
      <c r="HSE494" s="2"/>
      <c r="HSF494" s="2"/>
      <c r="HSG494" s="2"/>
      <c r="HSH494" s="2"/>
      <c r="HSI494" s="2"/>
      <c r="HSJ494" s="2"/>
      <c r="HSK494" s="2"/>
      <c r="HSL494" s="2"/>
      <c r="HSM494" s="2"/>
      <c r="HSN494" s="2"/>
      <c r="HSO494" s="2"/>
      <c r="HSP494" s="2"/>
      <c r="HSQ494" s="2"/>
      <c r="HSR494" s="2"/>
      <c r="HSS494" s="2"/>
      <c r="HST494" s="2"/>
      <c r="HSU494" s="2"/>
      <c r="HSV494" s="2"/>
      <c r="HSW494" s="2"/>
      <c r="HSX494" s="2"/>
      <c r="HSY494" s="2"/>
      <c r="HSZ494" s="2"/>
      <c r="HTA494" s="2"/>
      <c r="HTB494" s="2"/>
      <c r="HTC494" s="2"/>
      <c r="HTD494" s="2"/>
      <c r="HTE494" s="2"/>
      <c r="HTF494" s="2"/>
      <c r="HTG494" s="2"/>
      <c r="HTH494" s="2"/>
      <c r="HTI494" s="2"/>
      <c r="HTJ494" s="2"/>
      <c r="HTK494" s="2"/>
      <c r="HTL494" s="2"/>
      <c r="HTM494" s="2"/>
      <c r="HTN494" s="2"/>
      <c r="HTO494" s="2"/>
      <c r="HTP494" s="2"/>
      <c r="HTQ494" s="2"/>
      <c r="HTR494" s="2"/>
      <c r="HTS494" s="2"/>
      <c r="HTT494" s="2"/>
      <c r="HTU494" s="2"/>
      <c r="HTV494" s="2"/>
      <c r="HTW494" s="2"/>
      <c r="HTX494" s="2"/>
      <c r="HTY494" s="2"/>
      <c r="HTZ494" s="2"/>
      <c r="HUA494" s="2"/>
      <c r="HUB494" s="2"/>
      <c r="HUC494" s="2"/>
      <c r="HUD494" s="2"/>
      <c r="HUE494" s="2"/>
      <c r="HUF494" s="2"/>
      <c r="HUG494" s="2"/>
      <c r="HUH494" s="2"/>
      <c r="HUI494" s="2"/>
      <c r="HUJ494" s="2"/>
      <c r="HUK494" s="2"/>
      <c r="HUL494" s="2"/>
      <c r="HUM494" s="2"/>
      <c r="HUN494" s="2"/>
      <c r="HUO494" s="2"/>
      <c r="HUP494" s="2"/>
      <c r="HUQ494" s="2"/>
      <c r="HUR494" s="2"/>
      <c r="HUS494" s="2"/>
      <c r="HUT494" s="2"/>
      <c r="HUU494" s="2"/>
      <c r="HUV494" s="2"/>
      <c r="HUW494" s="2"/>
      <c r="HUX494" s="2"/>
      <c r="HUY494" s="2"/>
      <c r="HUZ494" s="2"/>
      <c r="HVA494" s="2"/>
      <c r="HVB494" s="2"/>
      <c r="HVC494" s="2"/>
      <c r="HVD494" s="2"/>
      <c r="HVE494" s="2"/>
      <c r="HVF494" s="2"/>
      <c r="HVG494" s="2"/>
      <c r="HVH494" s="2"/>
      <c r="HVI494" s="2"/>
      <c r="HVJ494" s="2"/>
      <c r="HVK494" s="2"/>
      <c r="HVL494" s="2"/>
      <c r="HVM494" s="2"/>
      <c r="HVN494" s="2"/>
      <c r="HVO494" s="2"/>
      <c r="HVP494" s="2"/>
      <c r="HVQ494" s="2"/>
      <c r="HVR494" s="2"/>
      <c r="HVS494" s="2"/>
      <c r="HVT494" s="2"/>
      <c r="HVU494" s="2"/>
      <c r="HVV494" s="2"/>
      <c r="HVW494" s="2"/>
      <c r="HVX494" s="2"/>
      <c r="HVY494" s="2"/>
      <c r="HVZ494" s="2"/>
      <c r="HWA494" s="2"/>
      <c r="HWB494" s="2"/>
      <c r="HWC494" s="2"/>
      <c r="HWD494" s="2"/>
      <c r="HWE494" s="2"/>
      <c r="HWF494" s="2"/>
      <c r="HWG494" s="2"/>
      <c r="HWH494" s="2"/>
      <c r="HWI494" s="2"/>
      <c r="HWJ494" s="2"/>
      <c r="HWK494" s="2"/>
      <c r="HWL494" s="2"/>
      <c r="HWM494" s="2"/>
      <c r="HWN494" s="2"/>
      <c r="HWO494" s="2"/>
      <c r="HWP494" s="2"/>
      <c r="HWQ494" s="2"/>
      <c r="HWR494" s="2"/>
      <c r="HWS494" s="2"/>
      <c r="HWT494" s="2"/>
      <c r="HWU494" s="2"/>
      <c r="HWV494" s="2"/>
      <c r="HWW494" s="2"/>
      <c r="HWX494" s="2"/>
      <c r="HWY494" s="2"/>
      <c r="HWZ494" s="2"/>
      <c r="HXA494" s="2"/>
      <c r="HXB494" s="2"/>
      <c r="HXC494" s="2"/>
      <c r="HXD494" s="2"/>
      <c r="HXE494" s="2"/>
      <c r="HXF494" s="2"/>
      <c r="HXG494" s="2"/>
      <c r="HXH494" s="2"/>
      <c r="HXI494" s="2"/>
      <c r="HXJ494" s="2"/>
      <c r="HXK494" s="2"/>
      <c r="HXL494" s="2"/>
      <c r="HXM494" s="2"/>
      <c r="HXN494" s="2"/>
      <c r="HXO494" s="2"/>
      <c r="HXP494" s="2"/>
      <c r="HXQ494" s="2"/>
      <c r="HXR494" s="2"/>
      <c r="HXS494" s="2"/>
      <c r="HXT494" s="2"/>
      <c r="HXU494" s="2"/>
      <c r="HXV494" s="2"/>
      <c r="HXW494" s="2"/>
      <c r="HXX494" s="2"/>
      <c r="HXY494" s="2"/>
      <c r="HXZ494" s="2"/>
      <c r="HYA494" s="2"/>
      <c r="HYB494" s="2"/>
      <c r="HYC494" s="2"/>
      <c r="HYD494" s="2"/>
      <c r="HYE494" s="2"/>
      <c r="HYF494" s="2"/>
      <c r="HYG494" s="2"/>
      <c r="HYH494" s="2"/>
      <c r="HYI494" s="2"/>
      <c r="HYJ494" s="2"/>
      <c r="HYK494" s="2"/>
      <c r="HYL494" s="2"/>
      <c r="HYM494" s="2"/>
      <c r="HYN494" s="2"/>
      <c r="HYO494" s="2"/>
      <c r="HYP494" s="2"/>
      <c r="HYQ494" s="2"/>
      <c r="HYR494" s="2"/>
      <c r="HYS494" s="2"/>
      <c r="HYT494" s="2"/>
      <c r="HYU494" s="2"/>
      <c r="HYV494" s="2"/>
      <c r="HYW494" s="2"/>
      <c r="HYX494" s="2"/>
      <c r="HYY494" s="2"/>
      <c r="HYZ494" s="2"/>
      <c r="HZA494" s="2"/>
      <c r="HZB494" s="2"/>
      <c r="HZC494" s="2"/>
      <c r="HZD494" s="2"/>
      <c r="HZE494" s="2"/>
      <c r="HZF494" s="2"/>
      <c r="HZG494" s="2"/>
      <c r="HZH494" s="2"/>
      <c r="HZI494" s="2"/>
      <c r="HZJ494" s="2"/>
      <c r="HZK494" s="2"/>
      <c r="HZL494" s="2"/>
      <c r="HZM494" s="2"/>
      <c r="HZN494" s="2"/>
      <c r="HZO494" s="2"/>
      <c r="HZP494" s="2"/>
      <c r="HZQ494" s="2"/>
      <c r="HZR494" s="2"/>
      <c r="HZS494" s="2"/>
      <c r="HZT494" s="2"/>
      <c r="HZU494" s="2"/>
      <c r="HZV494" s="2"/>
      <c r="HZW494" s="2"/>
      <c r="HZX494" s="2"/>
      <c r="HZY494" s="2"/>
      <c r="HZZ494" s="2"/>
      <c r="IAA494" s="2"/>
      <c r="IAB494" s="2"/>
      <c r="IAC494" s="2"/>
      <c r="IAD494" s="2"/>
      <c r="IAE494" s="2"/>
      <c r="IAF494" s="2"/>
      <c r="IAG494" s="2"/>
      <c r="IAH494" s="2"/>
      <c r="IAI494" s="2"/>
      <c r="IAJ494" s="2"/>
      <c r="IAK494" s="2"/>
      <c r="IAL494" s="2"/>
      <c r="IAM494" s="2"/>
      <c r="IAN494" s="2"/>
      <c r="IAO494" s="2"/>
      <c r="IAP494" s="2"/>
      <c r="IAQ494" s="2"/>
      <c r="IAR494" s="2"/>
      <c r="IAS494" s="2"/>
      <c r="IAT494" s="2"/>
      <c r="IAU494" s="2"/>
      <c r="IAV494" s="2"/>
      <c r="IAW494" s="2"/>
      <c r="IAX494" s="2"/>
      <c r="IAY494" s="2"/>
      <c r="IAZ494" s="2"/>
      <c r="IBA494" s="2"/>
      <c r="IBB494" s="2"/>
      <c r="IBC494" s="2"/>
      <c r="IBD494" s="2"/>
      <c r="IBE494" s="2"/>
      <c r="IBF494" s="2"/>
      <c r="IBG494" s="2"/>
      <c r="IBH494" s="2"/>
      <c r="IBI494" s="2"/>
      <c r="IBJ494" s="2"/>
      <c r="IBK494" s="2"/>
      <c r="IBL494" s="2"/>
      <c r="IBM494" s="2"/>
      <c r="IBN494" s="2"/>
      <c r="IBO494" s="2"/>
      <c r="IBP494" s="2"/>
      <c r="IBQ494" s="2"/>
      <c r="IBR494" s="2"/>
      <c r="IBS494" s="2"/>
      <c r="IBT494" s="2"/>
      <c r="IBU494" s="2"/>
      <c r="IBV494" s="2"/>
      <c r="IBW494" s="2"/>
      <c r="IBX494" s="2"/>
      <c r="IBY494" s="2"/>
      <c r="IBZ494" s="2"/>
      <c r="ICA494" s="2"/>
      <c r="ICB494" s="2"/>
      <c r="ICC494" s="2"/>
      <c r="ICD494" s="2"/>
      <c r="ICE494" s="2"/>
      <c r="ICF494" s="2"/>
      <c r="ICG494" s="2"/>
      <c r="ICH494" s="2"/>
      <c r="ICI494" s="2"/>
      <c r="ICJ494" s="2"/>
      <c r="ICK494" s="2"/>
      <c r="ICL494" s="2"/>
      <c r="ICM494" s="2"/>
      <c r="ICN494" s="2"/>
      <c r="ICO494" s="2"/>
      <c r="ICP494" s="2"/>
      <c r="ICQ494" s="2"/>
      <c r="ICR494" s="2"/>
      <c r="ICS494" s="2"/>
      <c r="ICT494" s="2"/>
      <c r="ICU494" s="2"/>
      <c r="ICV494" s="2"/>
      <c r="ICW494" s="2"/>
      <c r="ICX494" s="2"/>
      <c r="ICY494" s="2"/>
      <c r="ICZ494" s="2"/>
      <c r="IDA494" s="2"/>
      <c r="IDB494" s="2"/>
      <c r="IDC494" s="2"/>
      <c r="IDD494" s="2"/>
      <c r="IDE494" s="2"/>
      <c r="IDF494" s="2"/>
      <c r="IDG494" s="2"/>
      <c r="IDH494" s="2"/>
      <c r="IDI494" s="2"/>
      <c r="IDJ494" s="2"/>
      <c r="IDK494" s="2"/>
      <c r="IDL494" s="2"/>
      <c r="IDM494" s="2"/>
      <c r="IDN494" s="2"/>
      <c r="IDO494" s="2"/>
      <c r="IDP494" s="2"/>
      <c r="IDQ494" s="2"/>
      <c r="IDR494" s="2"/>
      <c r="IDS494" s="2"/>
      <c r="IDT494" s="2"/>
      <c r="IDU494" s="2"/>
      <c r="IDV494" s="2"/>
      <c r="IDW494" s="2"/>
      <c r="IDX494" s="2"/>
      <c r="IDY494" s="2"/>
      <c r="IDZ494" s="2"/>
      <c r="IEA494" s="2"/>
      <c r="IEB494" s="2"/>
      <c r="IEC494" s="2"/>
      <c r="IED494" s="2"/>
      <c r="IEE494" s="2"/>
      <c r="IEF494" s="2"/>
      <c r="IEG494" s="2"/>
      <c r="IEH494" s="2"/>
      <c r="IEI494" s="2"/>
      <c r="IEJ494" s="2"/>
      <c r="IEK494" s="2"/>
      <c r="IEL494" s="2"/>
      <c r="IEM494" s="2"/>
      <c r="IEN494" s="2"/>
      <c r="IEO494" s="2"/>
      <c r="IEP494" s="2"/>
      <c r="IEQ494" s="2"/>
      <c r="IER494" s="2"/>
      <c r="IES494" s="2"/>
      <c r="IET494" s="2"/>
      <c r="IEU494" s="2"/>
      <c r="IEV494" s="2"/>
      <c r="IEW494" s="2"/>
      <c r="IEX494" s="2"/>
      <c r="IEY494" s="2"/>
      <c r="IEZ494" s="2"/>
      <c r="IFA494" s="2"/>
      <c r="IFB494" s="2"/>
      <c r="IFC494" s="2"/>
      <c r="IFD494" s="2"/>
      <c r="IFE494" s="2"/>
      <c r="IFF494" s="2"/>
      <c r="IFG494" s="2"/>
      <c r="IFH494" s="2"/>
      <c r="IFI494" s="2"/>
      <c r="IFJ494" s="2"/>
      <c r="IFK494" s="2"/>
      <c r="IFL494" s="2"/>
      <c r="IFM494" s="2"/>
      <c r="IFN494" s="2"/>
      <c r="IFO494" s="2"/>
      <c r="IFP494" s="2"/>
      <c r="IFQ494" s="2"/>
      <c r="IFR494" s="2"/>
      <c r="IFS494" s="2"/>
      <c r="IFT494" s="2"/>
      <c r="IFU494" s="2"/>
      <c r="IFV494" s="2"/>
      <c r="IFW494" s="2"/>
      <c r="IFX494" s="2"/>
      <c r="IFY494" s="2"/>
      <c r="IFZ494" s="2"/>
      <c r="IGA494" s="2"/>
      <c r="IGB494" s="2"/>
      <c r="IGC494" s="2"/>
      <c r="IGD494" s="2"/>
      <c r="IGE494" s="2"/>
      <c r="IGF494" s="2"/>
      <c r="IGG494" s="2"/>
      <c r="IGH494" s="2"/>
      <c r="IGI494" s="2"/>
      <c r="IGJ494" s="2"/>
      <c r="IGK494" s="2"/>
      <c r="IGL494" s="2"/>
      <c r="IGM494" s="2"/>
      <c r="IGN494" s="2"/>
      <c r="IGO494" s="2"/>
      <c r="IGP494" s="2"/>
      <c r="IGQ494" s="2"/>
      <c r="IGR494" s="2"/>
      <c r="IGS494" s="2"/>
      <c r="IGT494" s="2"/>
      <c r="IGU494" s="2"/>
      <c r="IGV494" s="2"/>
      <c r="IGW494" s="2"/>
      <c r="IGX494" s="2"/>
      <c r="IGY494" s="2"/>
      <c r="IGZ494" s="2"/>
      <c r="IHA494" s="2"/>
      <c r="IHB494" s="2"/>
      <c r="IHC494" s="2"/>
      <c r="IHD494" s="2"/>
      <c r="IHE494" s="2"/>
      <c r="IHF494" s="2"/>
      <c r="IHG494" s="2"/>
      <c r="IHH494" s="2"/>
      <c r="IHI494" s="2"/>
      <c r="IHJ494" s="2"/>
      <c r="IHK494" s="2"/>
      <c r="IHL494" s="2"/>
      <c r="IHM494" s="2"/>
      <c r="IHN494" s="2"/>
      <c r="IHO494" s="2"/>
      <c r="IHP494" s="2"/>
      <c r="IHQ494" s="2"/>
      <c r="IHR494" s="2"/>
      <c r="IHS494" s="2"/>
      <c r="IHT494" s="2"/>
      <c r="IHU494" s="2"/>
      <c r="IHV494" s="2"/>
      <c r="IHW494" s="2"/>
      <c r="IHX494" s="2"/>
      <c r="IHY494" s="2"/>
      <c r="IHZ494" s="2"/>
      <c r="IIA494" s="2"/>
      <c r="IIB494" s="2"/>
      <c r="IIC494" s="2"/>
      <c r="IID494" s="2"/>
      <c r="IIE494" s="2"/>
      <c r="IIF494" s="2"/>
      <c r="IIG494" s="2"/>
      <c r="IIH494" s="2"/>
      <c r="III494" s="2"/>
      <c r="IIJ494" s="2"/>
      <c r="IIK494" s="2"/>
      <c r="IIL494" s="2"/>
      <c r="IIM494" s="2"/>
      <c r="IIN494" s="2"/>
      <c r="IIO494" s="2"/>
      <c r="IIP494" s="2"/>
      <c r="IIQ494" s="2"/>
      <c r="IIR494" s="2"/>
      <c r="IIS494" s="2"/>
      <c r="IIT494" s="2"/>
      <c r="IIU494" s="2"/>
      <c r="IIV494" s="2"/>
      <c r="IIW494" s="2"/>
      <c r="IIX494" s="2"/>
      <c r="IIY494" s="2"/>
      <c r="IIZ494" s="2"/>
      <c r="IJA494" s="2"/>
      <c r="IJB494" s="2"/>
      <c r="IJC494" s="2"/>
      <c r="IJD494" s="2"/>
      <c r="IJE494" s="2"/>
      <c r="IJF494" s="2"/>
      <c r="IJG494" s="2"/>
      <c r="IJH494" s="2"/>
      <c r="IJI494" s="2"/>
      <c r="IJJ494" s="2"/>
      <c r="IJK494" s="2"/>
      <c r="IJL494" s="2"/>
      <c r="IJM494" s="2"/>
      <c r="IJN494" s="2"/>
      <c r="IJO494" s="2"/>
      <c r="IJP494" s="2"/>
      <c r="IJQ494" s="2"/>
      <c r="IJR494" s="2"/>
      <c r="IJS494" s="2"/>
      <c r="IJT494" s="2"/>
      <c r="IJU494" s="2"/>
      <c r="IJV494" s="2"/>
      <c r="IJW494" s="2"/>
      <c r="IJX494" s="2"/>
      <c r="IJY494" s="2"/>
      <c r="IJZ494" s="2"/>
      <c r="IKA494" s="2"/>
      <c r="IKB494" s="2"/>
      <c r="IKC494" s="2"/>
      <c r="IKD494" s="2"/>
      <c r="IKE494" s="2"/>
      <c r="IKF494" s="2"/>
      <c r="IKG494" s="2"/>
      <c r="IKH494" s="2"/>
      <c r="IKI494" s="2"/>
      <c r="IKJ494" s="2"/>
      <c r="IKK494" s="2"/>
      <c r="IKL494" s="2"/>
      <c r="IKM494" s="2"/>
      <c r="IKN494" s="2"/>
      <c r="IKO494" s="2"/>
      <c r="IKP494" s="2"/>
      <c r="IKQ494" s="2"/>
      <c r="IKR494" s="2"/>
      <c r="IKS494" s="2"/>
      <c r="IKT494" s="2"/>
      <c r="IKU494" s="2"/>
      <c r="IKV494" s="2"/>
      <c r="IKW494" s="2"/>
      <c r="IKX494" s="2"/>
      <c r="IKY494" s="2"/>
      <c r="IKZ494" s="2"/>
      <c r="ILA494" s="2"/>
      <c r="ILB494" s="2"/>
      <c r="ILC494" s="2"/>
      <c r="ILD494" s="2"/>
      <c r="ILE494" s="2"/>
      <c r="ILF494" s="2"/>
      <c r="ILG494" s="2"/>
      <c r="ILH494" s="2"/>
      <c r="ILI494" s="2"/>
      <c r="ILJ494" s="2"/>
      <c r="ILK494" s="2"/>
      <c r="ILL494" s="2"/>
      <c r="ILM494" s="2"/>
      <c r="ILN494" s="2"/>
      <c r="ILO494" s="2"/>
      <c r="ILP494" s="2"/>
      <c r="ILQ494" s="2"/>
      <c r="ILR494" s="2"/>
      <c r="ILS494" s="2"/>
      <c r="ILT494" s="2"/>
      <c r="ILU494" s="2"/>
      <c r="ILV494" s="2"/>
      <c r="ILW494" s="2"/>
      <c r="ILX494" s="2"/>
      <c r="ILY494" s="2"/>
      <c r="ILZ494" s="2"/>
      <c r="IMA494" s="2"/>
      <c r="IMB494" s="2"/>
      <c r="IMC494" s="2"/>
      <c r="IMD494" s="2"/>
      <c r="IME494" s="2"/>
      <c r="IMF494" s="2"/>
      <c r="IMG494" s="2"/>
      <c r="IMH494" s="2"/>
      <c r="IMI494" s="2"/>
      <c r="IMJ494" s="2"/>
      <c r="IMK494" s="2"/>
      <c r="IML494" s="2"/>
      <c r="IMM494" s="2"/>
      <c r="IMN494" s="2"/>
      <c r="IMO494" s="2"/>
      <c r="IMP494" s="2"/>
      <c r="IMQ494" s="2"/>
      <c r="IMR494" s="2"/>
      <c r="IMS494" s="2"/>
      <c r="IMT494" s="2"/>
      <c r="IMU494" s="2"/>
      <c r="IMV494" s="2"/>
      <c r="IMW494" s="2"/>
      <c r="IMX494" s="2"/>
      <c r="IMY494" s="2"/>
      <c r="IMZ494" s="2"/>
      <c r="INA494" s="2"/>
      <c r="INB494" s="2"/>
      <c r="INC494" s="2"/>
      <c r="IND494" s="2"/>
      <c r="INE494" s="2"/>
      <c r="INF494" s="2"/>
      <c r="ING494" s="2"/>
      <c r="INH494" s="2"/>
      <c r="INI494" s="2"/>
      <c r="INJ494" s="2"/>
      <c r="INK494" s="2"/>
      <c r="INL494" s="2"/>
      <c r="INM494" s="2"/>
      <c r="INN494" s="2"/>
      <c r="INO494" s="2"/>
      <c r="INP494" s="2"/>
      <c r="INQ494" s="2"/>
      <c r="INR494" s="2"/>
      <c r="INS494" s="2"/>
      <c r="INT494" s="2"/>
      <c r="INU494" s="2"/>
      <c r="INV494" s="2"/>
      <c r="INW494" s="2"/>
      <c r="INX494" s="2"/>
      <c r="INY494" s="2"/>
      <c r="INZ494" s="2"/>
      <c r="IOA494" s="2"/>
      <c r="IOB494" s="2"/>
      <c r="IOC494" s="2"/>
      <c r="IOD494" s="2"/>
      <c r="IOE494" s="2"/>
      <c r="IOF494" s="2"/>
      <c r="IOG494" s="2"/>
      <c r="IOH494" s="2"/>
      <c r="IOI494" s="2"/>
      <c r="IOJ494" s="2"/>
      <c r="IOK494" s="2"/>
      <c r="IOL494" s="2"/>
      <c r="IOM494" s="2"/>
      <c r="ION494" s="2"/>
      <c r="IOO494" s="2"/>
      <c r="IOP494" s="2"/>
      <c r="IOQ494" s="2"/>
      <c r="IOR494" s="2"/>
      <c r="IOS494" s="2"/>
      <c r="IOT494" s="2"/>
      <c r="IOU494" s="2"/>
      <c r="IOV494" s="2"/>
      <c r="IOW494" s="2"/>
      <c r="IOX494" s="2"/>
      <c r="IOY494" s="2"/>
      <c r="IOZ494" s="2"/>
      <c r="IPA494" s="2"/>
      <c r="IPB494" s="2"/>
      <c r="IPC494" s="2"/>
      <c r="IPD494" s="2"/>
      <c r="IPE494" s="2"/>
      <c r="IPF494" s="2"/>
      <c r="IPG494" s="2"/>
      <c r="IPH494" s="2"/>
      <c r="IPI494" s="2"/>
      <c r="IPJ494" s="2"/>
      <c r="IPK494" s="2"/>
      <c r="IPL494" s="2"/>
      <c r="IPM494" s="2"/>
      <c r="IPN494" s="2"/>
      <c r="IPO494" s="2"/>
      <c r="IPP494" s="2"/>
      <c r="IPQ494" s="2"/>
      <c r="IPR494" s="2"/>
      <c r="IPS494" s="2"/>
      <c r="IPT494" s="2"/>
      <c r="IPU494" s="2"/>
      <c r="IPV494" s="2"/>
      <c r="IPW494" s="2"/>
      <c r="IPX494" s="2"/>
      <c r="IPY494" s="2"/>
      <c r="IPZ494" s="2"/>
      <c r="IQA494" s="2"/>
      <c r="IQB494" s="2"/>
      <c r="IQC494" s="2"/>
      <c r="IQD494" s="2"/>
      <c r="IQE494" s="2"/>
      <c r="IQF494" s="2"/>
      <c r="IQG494" s="2"/>
      <c r="IQH494" s="2"/>
      <c r="IQI494" s="2"/>
      <c r="IQJ494" s="2"/>
      <c r="IQK494" s="2"/>
      <c r="IQL494" s="2"/>
      <c r="IQM494" s="2"/>
      <c r="IQN494" s="2"/>
      <c r="IQO494" s="2"/>
      <c r="IQP494" s="2"/>
      <c r="IQQ494" s="2"/>
      <c r="IQR494" s="2"/>
      <c r="IQS494" s="2"/>
      <c r="IQT494" s="2"/>
      <c r="IQU494" s="2"/>
      <c r="IQV494" s="2"/>
      <c r="IQW494" s="2"/>
      <c r="IQX494" s="2"/>
      <c r="IQY494" s="2"/>
      <c r="IQZ494" s="2"/>
      <c r="IRA494" s="2"/>
      <c r="IRB494" s="2"/>
      <c r="IRC494" s="2"/>
      <c r="IRD494" s="2"/>
      <c r="IRE494" s="2"/>
      <c r="IRF494" s="2"/>
      <c r="IRG494" s="2"/>
      <c r="IRH494" s="2"/>
      <c r="IRI494" s="2"/>
      <c r="IRJ494" s="2"/>
      <c r="IRK494" s="2"/>
      <c r="IRL494" s="2"/>
      <c r="IRM494" s="2"/>
      <c r="IRN494" s="2"/>
      <c r="IRO494" s="2"/>
      <c r="IRP494" s="2"/>
      <c r="IRQ494" s="2"/>
      <c r="IRR494" s="2"/>
      <c r="IRS494" s="2"/>
      <c r="IRT494" s="2"/>
      <c r="IRU494" s="2"/>
      <c r="IRV494" s="2"/>
      <c r="IRW494" s="2"/>
      <c r="IRX494" s="2"/>
      <c r="IRY494" s="2"/>
      <c r="IRZ494" s="2"/>
      <c r="ISA494" s="2"/>
      <c r="ISB494" s="2"/>
      <c r="ISC494" s="2"/>
      <c r="ISD494" s="2"/>
      <c r="ISE494" s="2"/>
      <c r="ISF494" s="2"/>
      <c r="ISG494" s="2"/>
      <c r="ISH494" s="2"/>
      <c r="ISI494" s="2"/>
      <c r="ISJ494" s="2"/>
      <c r="ISK494" s="2"/>
      <c r="ISL494" s="2"/>
      <c r="ISM494" s="2"/>
      <c r="ISN494" s="2"/>
      <c r="ISO494" s="2"/>
      <c r="ISP494" s="2"/>
      <c r="ISQ494" s="2"/>
      <c r="ISR494" s="2"/>
      <c r="ISS494" s="2"/>
      <c r="IST494" s="2"/>
      <c r="ISU494" s="2"/>
      <c r="ISV494" s="2"/>
      <c r="ISW494" s="2"/>
      <c r="ISX494" s="2"/>
      <c r="ISY494" s="2"/>
      <c r="ISZ494" s="2"/>
      <c r="ITA494" s="2"/>
      <c r="ITB494" s="2"/>
      <c r="ITC494" s="2"/>
      <c r="ITD494" s="2"/>
      <c r="ITE494" s="2"/>
      <c r="ITF494" s="2"/>
      <c r="ITG494" s="2"/>
      <c r="ITH494" s="2"/>
      <c r="ITI494" s="2"/>
      <c r="ITJ494" s="2"/>
      <c r="ITK494" s="2"/>
      <c r="ITL494" s="2"/>
      <c r="ITM494" s="2"/>
      <c r="ITN494" s="2"/>
      <c r="ITO494" s="2"/>
      <c r="ITP494" s="2"/>
      <c r="ITQ494" s="2"/>
      <c r="ITR494" s="2"/>
      <c r="ITS494" s="2"/>
      <c r="ITT494" s="2"/>
      <c r="ITU494" s="2"/>
      <c r="ITV494" s="2"/>
      <c r="ITW494" s="2"/>
      <c r="ITX494" s="2"/>
      <c r="ITY494" s="2"/>
      <c r="ITZ494" s="2"/>
      <c r="IUA494" s="2"/>
      <c r="IUB494" s="2"/>
      <c r="IUC494" s="2"/>
      <c r="IUD494" s="2"/>
      <c r="IUE494" s="2"/>
      <c r="IUF494" s="2"/>
      <c r="IUG494" s="2"/>
      <c r="IUH494" s="2"/>
      <c r="IUI494" s="2"/>
      <c r="IUJ494" s="2"/>
      <c r="IUK494" s="2"/>
      <c r="IUL494" s="2"/>
      <c r="IUM494" s="2"/>
      <c r="IUN494" s="2"/>
      <c r="IUO494" s="2"/>
      <c r="IUP494" s="2"/>
      <c r="IUQ494" s="2"/>
      <c r="IUR494" s="2"/>
      <c r="IUS494" s="2"/>
      <c r="IUT494" s="2"/>
      <c r="IUU494" s="2"/>
      <c r="IUV494" s="2"/>
      <c r="IUW494" s="2"/>
      <c r="IUX494" s="2"/>
      <c r="IUY494" s="2"/>
      <c r="IUZ494" s="2"/>
      <c r="IVA494" s="2"/>
      <c r="IVB494" s="2"/>
      <c r="IVC494" s="2"/>
      <c r="IVD494" s="2"/>
      <c r="IVE494" s="2"/>
      <c r="IVF494" s="2"/>
      <c r="IVG494" s="2"/>
      <c r="IVH494" s="2"/>
      <c r="IVI494" s="2"/>
      <c r="IVJ494" s="2"/>
      <c r="IVK494" s="2"/>
      <c r="IVL494" s="2"/>
      <c r="IVM494" s="2"/>
      <c r="IVN494" s="2"/>
      <c r="IVO494" s="2"/>
      <c r="IVP494" s="2"/>
      <c r="IVQ494" s="2"/>
      <c r="IVR494" s="2"/>
      <c r="IVS494" s="2"/>
      <c r="IVT494" s="2"/>
      <c r="IVU494" s="2"/>
      <c r="IVV494" s="2"/>
      <c r="IVW494" s="2"/>
      <c r="IVX494" s="2"/>
      <c r="IVY494" s="2"/>
      <c r="IVZ494" s="2"/>
      <c r="IWA494" s="2"/>
      <c r="IWB494" s="2"/>
      <c r="IWC494" s="2"/>
      <c r="IWD494" s="2"/>
      <c r="IWE494" s="2"/>
      <c r="IWF494" s="2"/>
      <c r="IWG494" s="2"/>
      <c r="IWH494" s="2"/>
      <c r="IWI494" s="2"/>
      <c r="IWJ494" s="2"/>
      <c r="IWK494" s="2"/>
      <c r="IWL494" s="2"/>
      <c r="IWM494" s="2"/>
      <c r="IWN494" s="2"/>
      <c r="IWO494" s="2"/>
      <c r="IWP494" s="2"/>
      <c r="IWQ494" s="2"/>
      <c r="IWR494" s="2"/>
      <c r="IWS494" s="2"/>
      <c r="IWT494" s="2"/>
      <c r="IWU494" s="2"/>
      <c r="IWV494" s="2"/>
      <c r="IWW494" s="2"/>
      <c r="IWX494" s="2"/>
      <c r="IWY494" s="2"/>
      <c r="IWZ494" s="2"/>
      <c r="IXA494" s="2"/>
      <c r="IXB494" s="2"/>
      <c r="IXC494" s="2"/>
      <c r="IXD494" s="2"/>
      <c r="IXE494" s="2"/>
      <c r="IXF494" s="2"/>
      <c r="IXG494" s="2"/>
      <c r="IXH494" s="2"/>
      <c r="IXI494" s="2"/>
      <c r="IXJ494" s="2"/>
      <c r="IXK494" s="2"/>
      <c r="IXL494" s="2"/>
      <c r="IXM494" s="2"/>
      <c r="IXN494" s="2"/>
      <c r="IXO494" s="2"/>
      <c r="IXP494" s="2"/>
      <c r="IXQ494" s="2"/>
      <c r="IXR494" s="2"/>
      <c r="IXS494" s="2"/>
      <c r="IXT494" s="2"/>
      <c r="IXU494" s="2"/>
      <c r="IXV494" s="2"/>
      <c r="IXW494" s="2"/>
      <c r="IXX494" s="2"/>
      <c r="IXY494" s="2"/>
      <c r="IXZ494" s="2"/>
      <c r="IYA494" s="2"/>
      <c r="IYB494" s="2"/>
      <c r="IYC494" s="2"/>
      <c r="IYD494" s="2"/>
      <c r="IYE494" s="2"/>
      <c r="IYF494" s="2"/>
      <c r="IYG494" s="2"/>
      <c r="IYH494" s="2"/>
      <c r="IYI494" s="2"/>
      <c r="IYJ494" s="2"/>
      <c r="IYK494" s="2"/>
      <c r="IYL494" s="2"/>
      <c r="IYM494" s="2"/>
      <c r="IYN494" s="2"/>
      <c r="IYO494" s="2"/>
      <c r="IYP494" s="2"/>
      <c r="IYQ494" s="2"/>
      <c r="IYR494" s="2"/>
      <c r="IYS494" s="2"/>
      <c r="IYT494" s="2"/>
      <c r="IYU494" s="2"/>
      <c r="IYV494" s="2"/>
      <c r="IYW494" s="2"/>
      <c r="IYX494" s="2"/>
      <c r="IYY494" s="2"/>
      <c r="IYZ494" s="2"/>
      <c r="IZA494" s="2"/>
      <c r="IZB494" s="2"/>
      <c r="IZC494" s="2"/>
      <c r="IZD494" s="2"/>
      <c r="IZE494" s="2"/>
      <c r="IZF494" s="2"/>
      <c r="IZG494" s="2"/>
      <c r="IZH494" s="2"/>
      <c r="IZI494" s="2"/>
      <c r="IZJ494" s="2"/>
      <c r="IZK494" s="2"/>
      <c r="IZL494" s="2"/>
      <c r="IZM494" s="2"/>
      <c r="IZN494" s="2"/>
      <c r="IZO494" s="2"/>
      <c r="IZP494" s="2"/>
      <c r="IZQ494" s="2"/>
      <c r="IZR494" s="2"/>
      <c r="IZS494" s="2"/>
      <c r="IZT494" s="2"/>
      <c r="IZU494" s="2"/>
      <c r="IZV494" s="2"/>
      <c r="IZW494" s="2"/>
      <c r="IZX494" s="2"/>
      <c r="IZY494" s="2"/>
      <c r="IZZ494" s="2"/>
      <c r="JAA494" s="2"/>
      <c r="JAB494" s="2"/>
      <c r="JAC494" s="2"/>
      <c r="JAD494" s="2"/>
      <c r="JAE494" s="2"/>
      <c r="JAF494" s="2"/>
      <c r="JAG494" s="2"/>
      <c r="JAH494" s="2"/>
      <c r="JAI494" s="2"/>
      <c r="JAJ494" s="2"/>
      <c r="JAK494" s="2"/>
      <c r="JAL494" s="2"/>
      <c r="JAM494" s="2"/>
      <c r="JAN494" s="2"/>
      <c r="JAO494" s="2"/>
      <c r="JAP494" s="2"/>
      <c r="JAQ494" s="2"/>
      <c r="JAR494" s="2"/>
      <c r="JAS494" s="2"/>
      <c r="JAT494" s="2"/>
      <c r="JAU494" s="2"/>
      <c r="JAV494" s="2"/>
      <c r="JAW494" s="2"/>
      <c r="JAX494" s="2"/>
      <c r="JAY494" s="2"/>
      <c r="JAZ494" s="2"/>
      <c r="JBA494" s="2"/>
      <c r="JBB494" s="2"/>
      <c r="JBC494" s="2"/>
      <c r="JBD494" s="2"/>
      <c r="JBE494" s="2"/>
      <c r="JBF494" s="2"/>
      <c r="JBG494" s="2"/>
      <c r="JBH494" s="2"/>
      <c r="JBI494" s="2"/>
      <c r="JBJ494" s="2"/>
      <c r="JBK494" s="2"/>
      <c r="JBL494" s="2"/>
      <c r="JBM494" s="2"/>
      <c r="JBN494" s="2"/>
      <c r="JBO494" s="2"/>
      <c r="JBP494" s="2"/>
      <c r="JBQ494" s="2"/>
      <c r="JBR494" s="2"/>
      <c r="JBS494" s="2"/>
      <c r="JBT494" s="2"/>
      <c r="JBU494" s="2"/>
      <c r="JBV494" s="2"/>
      <c r="JBW494" s="2"/>
      <c r="JBX494" s="2"/>
      <c r="JBY494" s="2"/>
      <c r="JBZ494" s="2"/>
      <c r="JCA494" s="2"/>
      <c r="JCB494" s="2"/>
      <c r="JCC494" s="2"/>
      <c r="JCD494" s="2"/>
      <c r="JCE494" s="2"/>
      <c r="JCF494" s="2"/>
      <c r="JCG494" s="2"/>
      <c r="JCH494" s="2"/>
      <c r="JCI494" s="2"/>
      <c r="JCJ494" s="2"/>
      <c r="JCK494" s="2"/>
      <c r="JCL494" s="2"/>
      <c r="JCM494" s="2"/>
      <c r="JCN494" s="2"/>
      <c r="JCO494" s="2"/>
      <c r="JCP494" s="2"/>
      <c r="JCQ494" s="2"/>
      <c r="JCR494" s="2"/>
      <c r="JCS494" s="2"/>
      <c r="JCT494" s="2"/>
      <c r="JCU494" s="2"/>
      <c r="JCV494" s="2"/>
      <c r="JCW494" s="2"/>
      <c r="JCX494" s="2"/>
      <c r="JCY494" s="2"/>
      <c r="JCZ494" s="2"/>
      <c r="JDA494" s="2"/>
      <c r="JDB494" s="2"/>
      <c r="JDC494" s="2"/>
      <c r="JDD494" s="2"/>
      <c r="JDE494" s="2"/>
      <c r="JDF494" s="2"/>
      <c r="JDG494" s="2"/>
      <c r="JDH494" s="2"/>
      <c r="JDI494" s="2"/>
      <c r="JDJ494" s="2"/>
      <c r="JDK494" s="2"/>
      <c r="JDL494" s="2"/>
      <c r="JDM494" s="2"/>
      <c r="JDN494" s="2"/>
      <c r="JDO494" s="2"/>
      <c r="JDP494" s="2"/>
      <c r="JDQ494" s="2"/>
      <c r="JDR494" s="2"/>
      <c r="JDS494" s="2"/>
      <c r="JDT494" s="2"/>
      <c r="JDU494" s="2"/>
      <c r="JDV494" s="2"/>
      <c r="JDW494" s="2"/>
      <c r="JDX494" s="2"/>
      <c r="JDY494" s="2"/>
      <c r="JDZ494" s="2"/>
      <c r="JEA494" s="2"/>
      <c r="JEB494" s="2"/>
      <c r="JEC494" s="2"/>
      <c r="JED494" s="2"/>
      <c r="JEE494" s="2"/>
      <c r="JEF494" s="2"/>
      <c r="JEG494" s="2"/>
      <c r="JEH494" s="2"/>
      <c r="JEI494" s="2"/>
      <c r="JEJ494" s="2"/>
      <c r="JEK494" s="2"/>
      <c r="JEL494" s="2"/>
      <c r="JEM494" s="2"/>
      <c r="JEN494" s="2"/>
      <c r="JEO494" s="2"/>
      <c r="JEP494" s="2"/>
      <c r="JEQ494" s="2"/>
      <c r="JER494" s="2"/>
      <c r="JES494" s="2"/>
      <c r="JET494" s="2"/>
      <c r="JEU494" s="2"/>
      <c r="JEV494" s="2"/>
      <c r="JEW494" s="2"/>
      <c r="JEX494" s="2"/>
      <c r="JEY494" s="2"/>
      <c r="JEZ494" s="2"/>
      <c r="JFA494" s="2"/>
      <c r="JFB494" s="2"/>
      <c r="JFC494" s="2"/>
      <c r="JFD494" s="2"/>
      <c r="JFE494" s="2"/>
      <c r="JFF494" s="2"/>
      <c r="JFG494" s="2"/>
      <c r="JFH494" s="2"/>
      <c r="JFI494" s="2"/>
      <c r="JFJ494" s="2"/>
      <c r="JFK494" s="2"/>
      <c r="JFL494" s="2"/>
      <c r="JFM494" s="2"/>
      <c r="JFN494" s="2"/>
      <c r="JFO494" s="2"/>
      <c r="JFP494" s="2"/>
      <c r="JFQ494" s="2"/>
      <c r="JFR494" s="2"/>
      <c r="JFS494" s="2"/>
      <c r="JFT494" s="2"/>
      <c r="JFU494" s="2"/>
      <c r="JFV494" s="2"/>
      <c r="JFW494" s="2"/>
      <c r="JFX494" s="2"/>
      <c r="JFY494" s="2"/>
      <c r="JFZ494" s="2"/>
      <c r="JGA494" s="2"/>
      <c r="JGB494" s="2"/>
      <c r="JGC494" s="2"/>
      <c r="JGD494" s="2"/>
      <c r="JGE494" s="2"/>
      <c r="JGF494" s="2"/>
      <c r="JGG494" s="2"/>
      <c r="JGH494" s="2"/>
      <c r="JGI494" s="2"/>
      <c r="JGJ494" s="2"/>
      <c r="JGK494" s="2"/>
      <c r="JGL494" s="2"/>
      <c r="JGM494" s="2"/>
      <c r="JGN494" s="2"/>
      <c r="JGO494" s="2"/>
      <c r="JGP494" s="2"/>
      <c r="JGQ494" s="2"/>
      <c r="JGR494" s="2"/>
      <c r="JGS494" s="2"/>
      <c r="JGT494" s="2"/>
      <c r="JGU494" s="2"/>
      <c r="JGV494" s="2"/>
      <c r="JGW494" s="2"/>
      <c r="JGX494" s="2"/>
      <c r="JGY494" s="2"/>
      <c r="JGZ494" s="2"/>
      <c r="JHA494" s="2"/>
      <c r="JHB494" s="2"/>
      <c r="JHC494" s="2"/>
      <c r="JHD494" s="2"/>
      <c r="JHE494" s="2"/>
      <c r="JHF494" s="2"/>
      <c r="JHG494" s="2"/>
      <c r="JHH494" s="2"/>
      <c r="JHI494" s="2"/>
      <c r="JHJ494" s="2"/>
      <c r="JHK494" s="2"/>
      <c r="JHL494" s="2"/>
      <c r="JHM494" s="2"/>
      <c r="JHN494" s="2"/>
      <c r="JHO494" s="2"/>
      <c r="JHP494" s="2"/>
      <c r="JHQ494" s="2"/>
      <c r="JHR494" s="2"/>
      <c r="JHS494" s="2"/>
      <c r="JHT494" s="2"/>
      <c r="JHU494" s="2"/>
      <c r="JHV494" s="2"/>
      <c r="JHW494" s="2"/>
      <c r="JHX494" s="2"/>
      <c r="JHY494" s="2"/>
      <c r="JHZ494" s="2"/>
      <c r="JIA494" s="2"/>
      <c r="JIB494" s="2"/>
      <c r="JIC494" s="2"/>
      <c r="JID494" s="2"/>
      <c r="JIE494" s="2"/>
      <c r="JIF494" s="2"/>
      <c r="JIG494" s="2"/>
      <c r="JIH494" s="2"/>
      <c r="JII494" s="2"/>
      <c r="JIJ494" s="2"/>
      <c r="JIK494" s="2"/>
      <c r="JIL494" s="2"/>
      <c r="JIM494" s="2"/>
      <c r="JIN494" s="2"/>
      <c r="JIO494" s="2"/>
      <c r="JIP494" s="2"/>
      <c r="JIQ494" s="2"/>
      <c r="JIR494" s="2"/>
      <c r="JIS494" s="2"/>
      <c r="JIT494" s="2"/>
      <c r="JIU494" s="2"/>
      <c r="JIV494" s="2"/>
      <c r="JIW494" s="2"/>
      <c r="JIX494" s="2"/>
      <c r="JIY494" s="2"/>
      <c r="JIZ494" s="2"/>
      <c r="JJA494" s="2"/>
      <c r="JJB494" s="2"/>
      <c r="JJC494" s="2"/>
      <c r="JJD494" s="2"/>
      <c r="JJE494" s="2"/>
      <c r="JJF494" s="2"/>
      <c r="JJG494" s="2"/>
      <c r="JJH494" s="2"/>
      <c r="JJI494" s="2"/>
      <c r="JJJ494" s="2"/>
      <c r="JJK494" s="2"/>
      <c r="JJL494" s="2"/>
      <c r="JJM494" s="2"/>
      <c r="JJN494" s="2"/>
      <c r="JJO494" s="2"/>
      <c r="JJP494" s="2"/>
      <c r="JJQ494" s="2"/>
      <c r="JJR494" s="2"/>
      <c r="JJS494" s="2"/>
      <c r="JJT494" s="2"/>
      <c r="JJU494" s="2"/>
      <c r="JJV494" s="2"/>
      <c r="JJW494" s="2"/>
      <c r="JJX494" s="2"/>
      <c r="JJY494" s="2"/>
      <c r="JJZ494" s="2"/>
      <c r="JKA494" s="2"/>
      <c r="JKB494" s="2"/>
      <c r="JKC494" s="2"/>
      <c r="JKD494" s="2"/>
      <c r="JKE494" s="2"/>
      <c r="JKF494" s="2"/>
      <c r="JKG494" s="2"/>
      <c r="JKH494" s="2"/>
      <c r="JKI494" s="2"/>
      <c r="JKJ494" s="2"/>
      <c r="JKK494" s="2"/>
      <c r="JKL494" s="2"/>
      <c r="JKM494" s="2"/>
      <c r="JKN494" s="2"/>
      <c r="JKO494" s="2"/>
      <c r="JKP494" s="2"/>
      <c r="JKQ494" s="2"/>
      <c r="JKR494" s="2"/>
      <c r="JKS494" s="2"/>
      <c r="JKT494" s="2"/>
      <c r="JKU494" s="2"/>
      <c r="JKV494" s="2"/>
      <c r="JKW494" s="2"/>
      <c r="JKX494" s="2"/>
      <c r="JKY494" s="2"/>
      <c r="JKZ494" s="2"/>
      <c r="JLA494" s="2"/>
      <c r="JLB494" s="2"/>
      <c r="JLC494" s="2"/>
      <c r="JLD494" s="2"/>
      <c r="JLE494" s="2"/>
      <c r="JLF494" s="2"/>
      <c r="JLG494" s="2"/>
      <c r="JLH494" s="2"/>
      <c r="JLI494" s="2"/>
      <c r="JLJ494" s="2"/>
      <c r="JLK494" s="2"/>
      <c r="JLL494" s="2"/>
      <c r="JLM494" s="2"/>
      <c r="JLN494" s="2"/>
      <c r="JLO494" s="2"/>
      <c r="JLP494" s="2"/>
      <c r="JLQ494" s="2"/>
      <c r="JLR494" s="2"/>
      <c r="JLS494" s="2"/>
      <c r="JLT494" s="2"/>
      <c r="JLU494" s="2"/>
      <c r="JLV494" s="2"/>
      <c r="JLW494" s="2"/>
      <c r="JLX494" s="2"/>
      <c r="JLY494" s="2"/>
      <c r="JLZ494" s="2"/>
      <c r="JMA494" s="2"/>
      <c r="JMB494" s="2"/>
      <c r="JMC494" s="2"/>
      <c r="JMD494" s="2"/>
      <c r="JME494" s="2"/>
      <c r="JMF494" s="2"/>
      <c r="JMG494" s="2"/>
      <c r="JMH494" s="2"/>
      <c r="JMI494" s="2"/>
      <c r="JMJ494" s="2"/>
      <c r="JMK494" s="2"/>
      <c r="JML494" s="2"/>
      <c r="JMM494" s="2"/>
      <c r="JMN494" s="2"/>
      <c r="JMO494" s="2"/>
      <c r="JMP494" s="2"/>
      <c r="JMQ494" s="2"/>
      <c r="JMR494" s="2"/>
      <c r="JMS494" s="2"/>
      <c r="JMT494" s="2"/>
      <c r="JMU494" s="2"/>
      <c r="JMV494" s="2"/>
      <c r="JMW494" s="2"/>
      <c r="JMX494" s="2"/>
      <c r="JMY494" s="2"/>
      <c r="JMZ494" s="2"/>
      <c r="JNA494" s="2"/>
      <c r="JNB494" s="2"/>
      <c r="JNC494" s="2"/>
      <c r="JND494" s="2"/>
      <c r="JNE494" s="2"/>
      <c r="JNF494" s="2"/>
      <c r="JNG494" s="2"/>
      <c r="JNH494" s="2"/>
      <c r="JNI494" s="2"/>
      <c r="JNJ494" s="2"/>
      <c r="JNK494" s="2"/>
      <c r="JNL494" s="2"/>
      <c r="JNM494" s="2"/>
      <c r="JNN494" s="2"/>
      <c r="JNO494" s="2"/>
      <c r="JNP494" s="2"/>
      <c r="JNQ494" s="2"/>
      <c r="JNR494" s="2"/>
      <c r="JNS494" s="2"/>
      <c r="JNT494" s="2"/>
      <c r="JNU494" s="2"/>
      <c r="JNV494" s="2"/>
      <c r="JNW494" s="2"/>
      <c r="JNX494" s="2"/>
      <c r="JNY494" s="2"/>
      <c r="JNZ494" s="2"/>
      <c r="JOA494" s="2"/>
      <c r="JOB494" s="2"/>
      <c r="JOC494" s="2"/>
      <c r="JOD494" s="2"/>
      <c r="JOE494" s="2"/>
      <c r="JOF494" s="2"/>
      <c r="JOG494" s="2"/>
      <c r="JOH494" s="2"/>
      <c r="JOI494" s="2"/>
      <c r="JOJ494" s="2"/>
      <c r="JOK494" s="2"/>
      <c r="JOL494" s="2"/>
      <c r="JOM494" s="2"/>
      <c r="JON494" s="2"/>
      <c r="JOO494" s="2"/>
      <c r="JOP494" s="2"/>
      <c r="JOQ494" s="2"/>
      <c r="JOR494" s="2"/>
      <c r="JOS494" s="2"/>
      <c r="JOT494" s="2"/>
      <c r="JOU494" s="2"/>
      <c r="JOV494" s="2"/>
      <c r="JOW494" s="2"/>
      <c r="JOX494" s="2"/>
      <c r="JOY494" s="2"/>
      <c r="JOZ494" s="2"/>
      <c r="JPA494" s="2"/>
      <c r="JPB494" s="2"/>
      <c r="JPC494" s="2"/>
      <c r="JPD494" s="2"/>
      <c r="JPE494" s="2"/>
      <c r="JPF494" s="2"/>
      <c r="JPG494" s="2"/>
      <c r="JPH494" s="2"/>
      <c r="JPI494" s="2"/>
      <c r="JPJ494" s="2"/>
      <c r="JPK494" s="2"/>
      <c r="JPL494" s="2"/>
      <c r="JPM494" s="2"/>
      <c r="JPN494" s="2"/>
      <c r="JPO494" s="2"/>
      <c r="JPP494" s="2"/>
      <c r="JPQ494" s="2"/>
      <c r="JPR494" s="2"/>
      <c r="JPS494" s="2"/>
      <c r="JPT494" s="2"/>
      <c r="JPU494" s="2"/>
      <c r="JPV494" s="2"/>
      <c r="JPW494" s="2"/>
      <c r="JPX494" s="2"/>
      <c r="JPY494" s="2"/>
      <c r="JPZ494" s="2"/>
      <c r="JQA494" s="2"/>
      <c r="JQB494" s="2"/>
      <c r="JQC494" s="2"/>
      <c r="JQD494" s="2"/>
      <c r="JQE494" s="2"/>
      <c r="JQF494" s="2"/>
      <c r="JQG494" s="2"/>
      <c r="JQH494" s="2"/>
      <c r="JQI494" s="2"/>
      <c r="JQJ494" s="2"/>
      <c r="JQK494" s="2"/>
      <c r="JQL494" s="2"/>
      <c r="JQM494" s="2"/>
      <c r="JQN494" s="2"/>
      <c r="JQO494" s="2"/>
      <c r="JQP494" s="2"/>
      <c r="JQQ494" s="2"/>
      <c r="JQR494" s="2"/>
      <c r="JQS494" s="2"/>
      <c r="JQT494" s="2"/>
      <c r="JQU494" s="2"/>
      <c r="JQV494" s="2"/>
      <c r="JQW494" s="2"/>
      <c r="JQX494" s="2"/>
      <c r="JQY494" s="2"/>
      <c r="JQZ494" s="2"/>
      <c r="JRA494" s="2"/>
      <c r="JRB494" s="2"/>
      <c r="JRC494" s="2"/>
      <c r="JRD494" s="2"/>
      <c r="JRE494" s="2"/>
      <c r="JRF494" s="2"/>
      <c r="JRG494" s="2"/>
      <c r="JRH494" s="2"/>
      <c r="JRI494" s="2"/>
      <c r="JRJ494" s="2"/>
      <c r="JRK494" s="2"/>
      <c r="JRL494" s="2"/>
      <c r="JRM494" s="2"/>
      <c r="JRN494" s="2"/>
      <c r="JRO494" s="2"/>
      <c r="JRP494" s="2"/>
      <c r="JRQ494" s="2"/>
      <c r="JRR494" s="2"/>
      <c r="JRS494" s="2"/>
      <c r="JRT494" s="2"/>
      <c r="JRU494" s="2"/>
      <c r="JRV494" s="2"/>
      <c r="JRW494" s="2"/>
      <c r="JRX494" s="2"/>
      <c r="JRY494" s="2"/>
      <c r="JRZ494" s="2"/>
      <c r="JSA494" s="2"/>
      <c r="JSB494" s="2"/>
      <c r="JSC494" s="2"/>
      <c r="JSD494" s="2"/>
      <c r="JSE494" s="2"/>
      <c r="JSF494" s="2"/>
      <c r="JSG494" s="2"/>
      <c r="JSH494" s="2"/>
      <c r="JSI494" s="2"/>
      <c r="JSJ494" s="2"/>
      <c r="JSK494" s="2"/>
      <c r="JSL494" s="2"/>
      <c r="JSM494" s="2"/>
      <c r="JSN494" s="2"/>
      <c r="JSO494" s="2"/>
      <c r="JSP494" s="2"/>
      <c r="JSQ494" s="2"/>
      <c r="JSR494" s="2"/>
      <c r="JSS494" s="2"/>
      <c r="JST494" s="2"/>
      <c r="JSU494" s="2"/>
      <c r="JSV494" s="2"/>
      <c r="JSW494" s="2"/>
      <c r="JSX494" s="2"/>
      <c r="JSY494" s="2"/>
      <c r="JSZ494" s="2"/>
      <c r="JTA494" s="2"/>
      <c r="JTB494" s="2"/>
      <c r="JTC494" s="2"/>
      <c r="JTD494" s="2"/>
      <c r="JTE494" s="2"/>
      <c r="JTF494" s="2"/>
      <c r="JTG494" s="2"/>
      <c r="JTH494" s="2"/>
      <c r="JTI494" s="2"/>
      <c r="JTJ494" s="2"/>
      <c r="JTK494" s="2"/>
      <c r="JTL494" s="2"/>
      <c r="JTM494" s="2"/>
      <c r="JTN494" s="2"/>
      <c r="JTO494" s="2"/>
      <c r="JTP494" s="2"/>
      <c r="JTQ494" s="2"/>
      <c r="JTR494" s="2"/>
      <c r="JTS494" s="2"/>
      <c r="JTT494" s="2"/>
      <c r="JTU494" s="2"/>
      <c r="JTV494" s="2"/>
      <c r="JTW494" s="2"/>
      <c r="JTX494" s="2"/>
      <c r="JTY494" s="2"/>
      <c r="JTZ494" s="2"/>
      <c r="JUA494" s="2"/>
      <c r="JUB494" s="2"/>
      <c r="JUC494" s="2"/>
      <c r="JUD494" s="2"/>
      <c r="JUE494" s="2"/>
      <c r="JUF494" s="2"/>
      <c r="JUG494" s="2"/>
      <c r="JUH494" s="2"/>
      <c r="JUI494" s="2"/>
      <c r="JUJ494" s="2"/>
      <c r="JUK494" s="2"/>
      <c r="JUL494" s="2"/>
      <c r="JUM494" s="2"/>
      <c r="JUN494" s="2"/>
      <c r="JUO494" s="2"/>
      <c r="JUP494" s="2"/>
      <c r="JUQ494" s="2"/>
      <c r="JUR494" s="2"/>
      <c r="JUS494" s="2"/>
      <c r="JUT494" s="2"/>
      <c r="JUU494" s="2"/>
      <c r="JUV494" s="2"/>
      <c r="JUW494" s="2"/>
      <c r="JUX494" s="2"/>
      <c r="JUY494" s="2"/>
      <c r="JUZ494" s="2"/>
      <c r="JVA494" s="2"/>
      <c r="JVB494" s="2"/>
      <c r="JVC494" s="2"/>
      <c r="JVD494" s="2"/>
      <c r="JVE494" s="2"/>
      <c r="JVF494" s="2"/>
      <c r="JVG494" s="2"/>
      <c r="JVH494" s="2"/>
      <c r="JVI494" s="2"/>
      <c r="JVJ494" s="2"/>
      <c r="JVK494" s="2"/>
      <c r="JVL494" s="2"/>
      <c r="JVM494" s="2"/>
      <c r="JVN494" s="2"/>
      <c r="JVO494" s="2"/>
      <c r="JVP494" s="2"/>
      <c r="JVQ494" s="2"/>
      <c r="JVR494" s="2"/>
      <c r="JVS494" s="2"/>
      <c r="JVT494" s="2"/>
      <c r="JVU494" s="2"/>
      <c r="JVV494" s="2"/>
      <c r="JVW494" s="2"/>
      <c r="JVX494" s="2"/>
      <c r="JVY494" s="2"/>
      <c r="JVZ494" s="2"/>
      <c r="JWA494" s="2"/>
      <c r="JWB494" s="2"/>
      <c r="JWC494" s="2"/>
      <c r="JWD494" s="2"/>
      <c r="JWE494" s="2"/>
      <c r="JWF494" s="2"/>
      <c r="JWG494" s="2"/>
      <c r="JWH494" s="2"/>
      <c r="JWI494" s="2"/>
      <c r="JWJ494" s="2"/>
      <c r="JWK494" s="2"/>
      <c r="JWL494" s="2"/>
      <c r="JWM494" s="2"/>
      <c r="JWN494" s="2"/>
      <c r="JWO494" s="2"/>
      <c r="JWP494" s="2"/>
      <c r="JWQ494" s="2"/>
      <c r="JWR494" s="2"/>
      <c r="JWS494" s="2"/>
      <c r="JWT494" s="2"/>
      <c r="JWU494" s="2"/>
      <c r="JWV494" s="2"/>
      <c r="JWW494" s="2"/>
      <c r="JWX494" s="2"/>
      <c r="JWY494" s="2"/>
      <c r="JWZ494" s="2"/>
      <c r="JXA494" s="2"/>
      <c r="JXB494" s="2"/>
      <c r="JXC494" s="2"/>
      <c r="JXD494" s="2"/>
      <c r="JXE494" s="2"/>
      <c r="JXF494" s="2"/>
      <c r="JXG494" s="2"/>
      <c r="JXH494" s="2"/>
      <c r="JXI494" s="2"/>
      <c r="JXJ494" s="2"/>
      <c r="JXK494" s="2"/>
      <c r="JXL494" s="2"/>
      <c r="JXM494" s="2"/>
      <c r="JXN494" s="2"/>
      <c r="JXO494" s="2"/>
      <c r="JXP494" s="2"/>
      <c r="JXQ494" s="2"/>
      <c r="JXR494" s="2"/>
      <c r="JXS494" s="2"/>
      <c r="JXT494" s="2"/>
      <c r="JXU494" s="2"/>
      <c r="JXV494" s="2"/>
      <c r="JXW494" s="2"/>
      <c r="JXX494" s="2"/>
      <c r="JXY494" s="2"/>
      <c r="JXZ494" s="2"/>
      <c r="JYA494" s="2"/>
      <c r="JYB494" s="2"/>
      <c r="JYC494" s="2"/>
      <c r="JYD494" s="2"/>
      <c r="JYE494" s="2"/>
      <c r="JYF494" s="2"/>
      <c r="JYG494" s="2"/>
      <c r="JYH494" s="2"/>
      <c r="JYI494" s="2"/>
      <c r="JYJ494" s="2"/>
      <c r="JYK494" s="2"/>
      <c r="JYL494" s="2"/>
      <c r="JYM494" s="2"/>
      <c r="JYN494" s="2"/>
      <c r="JYO494" s="2"/>
      <c r="JYP494" s="2"/>
      <c r="JYQ494" s="2"/>
      <c r="JYR494" s="2"/>
      <c r="JYS494" s="2"/>
      <c r="JYT494" s="2"/>
      <c r="JYU494" s="2"/>
      <c r="JYV494" s="2"/>
      <c r="JYW494" s="2"/>
      <c r="JYX494" s="2"/>
      <c r="JYY494" s="2"/>
      <c r="JYZ494" s="2"/>
      <c r="JZA494" s="2"/>
      <c r="JZB494" s="2"/>
      <c r="JZC494" s="2"/>
      <c r="JZD494" s="2"/>
      <c r="JZE494" s="2"/>
      <c r="JZF494" s="2"/>
      <c r="JZG494" s="2"/>
      <c r="JZH494" s="2"/>
      <c r="JZI494" s="2"/>
      <c r="JZJ494" s="2"/>
      <c r="JZK494" s="2"/>
      <c r="JZL494" s="2"/>
      <c r="JZM494" s="2"/>
      <c r="JZN494" s="2"/>
      <c r="JZO494" s="2"/>
      <c r="JZP494" s="2"/>
      <c r="JZQ494" s="2"/>
      <c r="JZR494" s="2"/>
      <c r="JZS494" s="2"/>
      <c r="JZT494" s="2"/>
      <c r="JZU494" s="2"/>
      <c r="JZV494" s="2"/>
      <c r="JZW494" s="2"/>
      <c r="JZX494" s="2"/>
      <c r="JZY494" s="2"/>
      <c r="JZZ494" s="2"/>
      <c r="KAA494" s="2"/>
      <c r="KAB494" s="2"/>
      <c r="KAC494" s="2"/>
      <c r="KAD494" s="2"/>
      <c r="KAE494" s="2"/>
      <c r="KAF494" s="2"/>
      <c r="KAG494" s="2"/>
      <c r="KAH494" s="2"/>
      <c r="KAI494" s="2"/>
      <c r="KAJ494" s="2"/>
      <c r="KAK494" s="2"/>
      <c r="KAL494" s="2"/>
      <c r="KAM494" s="2"/>
      <c r="KAN494" s="2"/>
      <c r="KAO494" s="2"/>
      <c r="KAP494" s="2"/>
      <c r="KAQ494" s="2"/>
      <c r="KAR494" s="2"/>
      <c r="KAS494" s="2"/>
      <c r="KAT494" s="2"/>
      <c r="KAU494" s="2"/>
      <c r="KAV494" s="2"/>
      <c r="KAW494" s="2"/>
      <c r="KAX494" s="2"/>
      <c r="KAY494" s="2"/>
      <c r="KAZ494" s="2"/>
      <c r="KBA494" s="2"/>
      <c r="KBB494" s="2"/>
      <c r="KBC494" s="2"/>
      <c r="KBD494" s="2"/>
      <c r="KBE494" s="2"/>
      <c r="KBF494" s="2"/>
      <c r="KBG494" s="2"/>
      <c r="KBH494" s="2"/>
      <c r="KBI494" s="2"/>
      <c r="KBJ494" s="2"/>
      <c r="KBK494" s="2"/>
      <c r="KBL494" s="2"/>
      <c r="KBM494" s="2"/>
      <c r="KBN494" s="2"/>
      <c r="KBO494" s="2"/>
      <c r="KBP494" s="2"/>
      <c r="KBQ494" s="2"/>
      <c r="KBR494" s="2"/>
      <c r="KBS494" s="2"/>
      <c r="KBT494" s="2"/>
      <c r="KBU494" s="2"/>
      <c r="KBV494" s="2"/>
      <c r="KBW494" s="2"/>
      <c r="KBX494" s="2"/>
      <c r="KBY494" s="2"/>
      <c r="KBZ494" s="2"/>
      <c r="KCA494" s="2"/>
      <c r="KCB494" s="2"/>
      <c r="KCC494" s="2"/>
      <c r="KCD494" s="2"/>
      <c r="KCE494" s="2"/>
      <c r="KCF494" s="2"/>
      <c r="KCG494" s="2"/>
      <c r="KCH494" s="2"/>
      <c r="KCI494" s="2"/>
      <c r="KCJ494" s="2"/>
      <c r="KCK494" s="2"/>
      <c r="KCL494" s="2"/>
      <c r="KCM494" s="2"/>
      <c r="KCN494" s="2"/>
      <c r="KCO494" s="2"/>
      <c r="KCP494" s="2"/>
      <c r="KCQ494" s="2"/>
      <c r="KCR494" s="2"/>
      <c r="KCS494" s="2"/>
      <c r="KCT494" s="2"/>
      <c r="KCU494" s="2"/>
      <c r="KCV494" s="2"/>
      <c r="KCW494" s="2"/>
      <c r="KCX494" s="2"/>
      <c r="KCY494" s="2"/>
      <c r="KCZ494" s="2"/>
      <c r="KDA494" s="2"/>
      <c r="KDB494" s="2"/>
      <c r="KDC494" s="2"/>
      <c r="KDD494" s="2"/>
      <c r="KDE494" s="2"/>
      <c r="KDF494" s="2"/>
      <c r="KDG494" s="2"/>
      <c r="KDH494" s="2"/>
      <c r="KDI494" s="2"/>
      <c r="KDJ494" s="2"/>
      <c r="KDK494" s="2"/>
      <c r="KDL494" s="2"/>
      <c r="KDM494" s="2"/>
      <c r="KDN494" s="2"/>
      <c r="KDO494" s="2"/>
      <c r="KDP494" s="2"/>
      <c r="KDQ494" s="2"/>
      <c r="KDR494" s="2"/>
      <c r="KDS494" s="2"/>
      <c r="KDT494" s="2"/>
      <c r="KDU494" s="2"/>
      <c r="KDV494" s="2"/>
      <c r="KDW494" s="2"/>
      <c r="KDX494" s="2"/>
      <c r="KDY494" s="2"/>
      <c r="KDZ494" s="2"/>
      <c r="KEA494" s="2"/>
      <c r="KEB494" s="2"/>
      <c r="KEC494" s="2"/>
      <c r="KED494" s="2"/>
      <c r="KEE494" s="2"/>
      <c r="KEF494" s="2"/>
      <c r="KEG494" s="2"/>
      <c r="KEH494" s="2"/>
      <c r="KEI494" s="2"/>
      <c r="KEJ494" s="2"/>
      <c r="KEK494" s="2"/>
      <c r="KEL494" s="2"/>
      <c r="KEM494" s="2"/>
      <c r="KEN494" s="2"/>
      <c r="KEO494" s="2"/>
      <c r="KEP494" s="2"/>
      <c r="KEQ494" s="2"/>
      <c r="KER494" s="2"/>
      <c r="KES494" s="2"/>
      <c r="KET494" s="2"/>
      <c r="KEU494" s="2"/>
      <c r="KEV494" s="2"/>
      <c r="KEW494" s="2"/>
      <c r="KEX494" s="2"/>
      <c r="KEY494" s="2"/>
      <c r="KEZ494" s="2"/>
      <c r="KFA494" s="2"/>
      <c r="KFB494" s="2"/>
      <c r="KFC494" s="2"/>
      <c r="KFD494" s="2"/>
      <c r="KFE494" s="2"/>
      <c r="KFF494" s="2"/>
      <c r="KFG494" s="2"/>
      <c r="KFH494" s="2"/>
      <c r="KFI494" s="2"/>
      <c r="KFJ494" s="2"/>
      <c r="KFK494" s="2"/>
      <c r="KFL494" s="2"/>
      <c r="KFM494" s="2"/>
      <c r="KFN494" s="2"/>
      <c r="KFO494" s="2"/>
      <c r="KFP494" s="2"/>
      <c r="KFQ494" s="2"/>
      <c r="KFR494" s="2"/>
      <c r="KFS494" s="2"/>
      <c r="KFT494" s="2"/>
      <c r="KFU494" s="2"/>
      <c r="KFV494" s="2"/>
      <c r="KFW494" s="2"/>
      <c r="KFX494" s="2"/>
      <c r="KFY494" s="2"/>
      <c r="KFZ494" s="2"/>
      <c r="KGA494" s="2"/>
      <c r="KGB494" s="2"/>
      <c r="KGC494" s="2"/>
      <c r="KGD494" s="2"/>
      <c r="KGE494" s="2"/>
      <c r="KGF494" s="2"/>
      <c r="KGG494" s="2"/>
      <c r="KGH494" s="2"/>
      <c r="KGI494" s="2"/>
      <c r="KGJ494" s="2"/>
      <c r="KGK494" s="2"/>
      <c r="KGL494" s="2"/>
      <c r="KGM494" s="2"/>
      <c r="KGN494" s="2"/>
      <c r="KGO494" s="2"/>
      <c r="KGP494" s="2"/>
      <c r="KGQ494" s="2"/>
      <c r="KGR494" s="2"/>
      <c r="KGS494" s="2"/>
      <c r="KGT494" s="2"/>
      <c r="KGU494" s="2"/>
      <c r="KGV494" s="2"/>
      <c r="KGW494" s="2"/>
      <c r="KGX494" s="2"/>
      <c r="KGY494" s="2"/>
      <c r="KGZ494" s="2"/>
      <c r="KHA494" s="2"/>
      <c r="KHB494" s="2"/>
      <c r="KHC494" s="2"/>
      <c r="KHD494" s="2"/>
      <c r="KHE494" s="2"/>
      <c r="KHF494" s="2"/>
      <c r="KHG494" s="2"/>
      <c r="KHH494" s="2"/>
      <c r="KHI494" s="2"/>
      <c r="KHJ494" s="2"/>
      <c r="KHK494" s="2"/>
      <c r="KHL494" s="2"/>
      <c r="KHM494" s="2"/>
      <c r="KHN494" s="2"/>
      <c r="KHO494" s="2"/>
      <c r="KHP494" s="2"/>
      <c r="KHQ494" s="2"/>
      <c r="KHR494" s="2"/>
      <c r="KHS494" s="2"/>
      <c r="KHT494" s="2"/>
      <c r="KHU494" s="2"/>
      <c r="KHV494" s="2"/>
      <c r="KHW494" s="2"/>
      <c r="KHX494" s="2"/>
      <c r="KHY494" s="2"/>
      <c r="KHZ494" s="2"/>
      <c r="KIA494" s="2"/>
      <c r="KIB494" s="2"/>
      <c r="KIC494" s="2"/>
      <c r="KID494" s="2"/>
      <c r="KIE494" s="2"/>
      <c r="KIF494" s="2"/>
      <c r="KIG494" s="2"/>
      <c r="KIH494" s="2"/>
      <c r="KII494" s="2"/>
      <c r="KIJ494" s="2"/>
      <c r="KIK494" s="2"/>
      <c r="KIL494" s="2"/>
      <c r="KIM494" s="2"/>
      <c r="KIN494" s="2"/>
      <c r="KIO494" s="2"/>
      <c r="KIP494" s="2"/>
      <c r="KIQ494" s="2"/>
      <c r="KIR494" s="2"/>
      <c r="KIS494" s="2"/>
      <c r="KIT494" s="2"/>
      <c r="KIU494" s="2"/>
      <c r="KIV494" s="2"/>
      <c r="KIW494" s="2"/>
      <c r="KIX494" s="2"/>
      <c r="KIY494" s="2"/>
      <c r="KIZ494" s="2"/>
      <c r="KJA494" s="2"/>
      <c r="KJB494" s="2"/>
      <c r="KJC494" s="2"/>
      <c r="KJD494" s="2"/>
      <c r="KJE494" s="2"/>
      <c r="KJF494" s="2"/>
      <c r="KJG494" s="2"/>
      <c r="KJH494" s="2"/>
      <c r="KJI494" s="2"/>
      <c r="KJJ494" s="2"/>
      <c r="KJK494" s="2"/>
      <c r="KJL494" s="2"/>
      <c r="KJM494" s="2"/>
      <c r="KJN494" s="2"/>
      <c r="KJO494" s="2"/>
      <c r="KJP494" s="2"/>
      <c r="KJQ494" s="2"/>
      <c r="KJR494" s="2"/>
      <c r="KJS494" s="2"/>
      <c r="KJT494" s="2"/>
      <c r="KJU494" s="2"/>
      <c r="KJV494" s="2"/>
      <c r="KJW494" s="2"/>
      <c r="KJX494" s="2"/>
      <c r="KJY494" s="2"/>
      <c r="KJZ494" s="2"/>
      <c r="KKA494" s="2"/>
      <c r="KKB494" s="2"/>
      <c r="KKC494" s="2"/>
      <c r="KKD494" s="2"/>
      <c r="KKE494" s="2"/>
      <c r="KKF494" s="2"/>
      <c r="KKG494" s="2"/>
      <c r="KKH494" s="2"/>
      <c r="KKI494" s="2"/>
      <c r="KKJ494" s="2"/>
      <c r="KKK494" s="2"/>
      <c r="KKL494" s="2"/>
      <c r="KKM494" s="2"/>
      <c r="KKN494" s="2"/>
      <c r="KKO494" s="2"/>
      <c r="KKP494" s="2"/>
      <c r="KKQ494" s="2"/>
      <c r="KKR494" s="2"/>
      <c r="KKS494" s="2"/>
      <c r="KKT494" s="2"/>
      <c r="KKU494" s="2"/>
      <c r="KKV494" s="2"/>
      <c r="KKW494" s="2"/>
      <c r="KKX494" s="2"/>
      <c r="KKY494" s="2"/>
      <c r="KKZ494" s="2"/>
      <c r="KLA494" s="2"/>
      <c r="KLB494" s="2"/>
      <c r="KLC494" s="2"/>
      <c r="KLD494" s="2"/>
      <c r="KLE494" s="2"/>
      <c r="KLF494" s="2"/>
      <c r="KLG494" s="2"/>
      <c r="KLH494" s="2"/>
      <c r="KLI494" s="2"/>
      <c r="KLJ494" s="2"/>
      <c r="KLK494" s="2"/>
      <c r="KLL494" s="2"/>
      <c r="KLM494" s="2"/>
      <c r="KLN494" s="2"/>
      <c r="KLO494" s="2"/>
      <c r="KLP494" s="2"/>
      <c r="KLQ494" s="2"/>
      <c r="KLR494" s="2"/>
      <c r="KLS494" s="2"/>
      <c r="KLT494" s="2"/>
      <c r="KLU494" s="2"/>
      <c r="KLV494" s="2"/>
      <c r="KLW494" s="2"/>
      <c r="KLX494" s="2"/>
      <c r="KLY494" s="2"/>
      <c r="KLZ494" s="2"/>
      <c r="KMA494" s="2"/>
      <c r="KMB494" s="2"/>
      <c r="KMC494" s="2"/>
      <c r="KMD494" s="2"/>
      <c r="KME494" s="2"/>
      <c r="KMF494" s="2"/>
      <c r="KMG494" s="2"/>
      <c r="KMH494" s="2"/>
      <c r="KMI494" s="2"/>
      <c r="KMJ494" s="2"/>
      <c r="KMK494" s="2"/>
      <c r="KML494" s="2"/>
      <c r="KMM494" s="2"/>
      <c r="KMN494" s="2"/>
      <c r="KMO494" s="2"/>
      <c r="KMP494" s="2"/>
      <c r="KMQ494" s="2"/>
      <c r="KMR494" s="2"/>
      <c r="KMS494" s="2"/>
      <c r="KMT494" s="2"/>
      <c r="KMU494" s="2"/>
      <c r="KMV494" s="2"/>
      <c r="KMW494" s="2"/>
      <c r="KMX494" s="2"/>
      <c r="KMY494" s="2"/>
      <c r="KMZ494" s="2"/>
      <c r="KNA494" s="2"/>
      <c r="KNB494" s="2"/>
      <c r="KNC494" s="2"/>
      <c r="KND494" s="2"/>
      <c r="KNE494" s="2"/>
      <c r="KNF494" s="2"/>
      <c r="KNG494" s="2"/>
      <c r="KNH494" s="2"/>
      <c r="KNI494" s="2"/>
      <c r="KNJ494" s="2"/>
      <c r="KNK494" s="2"/>
      <c r="KNL494" s="2"/>
      <c r="KNM494" s="2"/>
      <c r="KNN494" s="2"/>
      <c r="KNO494" s="2"/>
      <c r="KNP494" s="2"/>
      <c r="KNQ494" s="2"/>
      <c r="KNR494" s="2"/>
      <c r="KNS494" s="2"/>
      <c r="KNT494" s="2"/>
      <c r="KNU494" s="2"/>
      <c r="KNV494" s="2"/>
      <c r="KNW494" s="2"/>
      <c r="KNX494" s="2"/>
      <c r="KNY494" s="2"/>
      <c r="KNZ494" s="2"/>
      <c r="KOA494" s="2"/>
      <c r="KOB494" s="2"/>
      <c r="KOC494" s="2"/>
      <c r="KOD494" s="2"/>
      <c r="KOE494" s="2"/>
      <c r="KOF494" s="2"/>
      <c r="KOG494" s="2"/>
      <c r="KOH494" s="2"/>
      <c r="KOI494" s="2"/>
      <c r="KOJ494" s="2"/>
      <c r="KOK494" s="2"/>
      <c r="KOL494" s="2"/>
      <c r="KOM494" s="2"/>
      <c r="KON494" s="2"/>
      <c r="KOO494" s="2"/>
      <c r="KOP494" s="2"/>
      <c r="KOQ494" s="2"/>
      <c r="KOR494" s="2"/>
      <c r="KOS494" s="2"/>
      <c r="KOT494" s="2"/>
      <c r="KOU494" s="2"/>
      <c r="KOV494" s="2"/>
      <c r="KOW494" s="2"/>
      <c r="KOX494" s="2"/>
      <c r="KOY494" s="2"/>
      <c r="KOZ494" s="2"/>
      <c r="KPA494" s="2"/>
      <c r="KPB494" s="2"/>
      <c r="KPC494" s="2"/>
      <c r="KPD494" s="2"/>
      <c r="KPE494" s="2"/>
      <c r="KPF494" s="2"/>
      <c r="KPG494" s="2"/>
      <c r="KPH494" s="2"/>
      <c r="KPI494" s="2"/>
      <c r="KPJ494" s="2"/>
      <c r="KPK494" s="2"/>
      <c r="KPL494" s="2"/>
      <c r="KPM494" s="2"/>
      <c r="KPN494" s="2"/>
      <c r="KPO494" s="2"/>
      <c r="KPP494" s="2"/>
      <c r="KPQ494" s="2"/>
      <c r="KPR494" s="2"/>
      <c r="KPS494" s="2"/>
      <c r="KPT494" s="2"/>
      <c r="KPU494" s="2"/>
      <c r="KPV494" s="2"/>
      <c r="KPW494" s="2"/>
      <c r="KPX494" s="2"/>
      <c r="KPY494" s="2"/>
      <c r="KPZ494" s="2"/>
      <c r="KQA494" s="2"/>
      <c r="KQB494" s="2"/>
      <c r="KQC494" s="2"/>
      <c r="KQD494" s="2"/>
      <c r="KQE494" s="2"/>
      <c r="KQF494" s="2"/>
      <c r="KQG494" s="2"/>
      <c r="KQH494" s="2"/>
      <c r="KQI494" s="2"/>
      <c r="KQJ494" s="2"/>
      <c r="KQK494" s="2"/>
      <c r="KQL494" s="2"/>
      <c r="KQM494" s="2"/>
      <c r="KQN494" s="2"/>
      <c r="KQO494" s="2"/>
      <c r="KQP494" s="2"/>
      <c r="KQQ494" s="2"/>
      <c r="KQR494" s="2"/>
      <c r="KQS494" s="2"/>
      <c r="KQT494" s="2"/>
      <c r="KQU494" s="2"/>
      <c r="KQV494" s="2"/>
      <c r="KQW494" s="2"/>
      <c r="KQX494" s="2"/>
      <c r="KQY494" s="2"/>
      <c r="KQZ494" s="2"/>
      <c r="KRA494" s="2"/>
      <c r="KRB494" s="2"/>
      <c r="KRC494" s="2"/>
      <c r="KRD494" s="2"/>
      <c r="KRE494" s="2"/>
      <c r="KRF494" s="2"/>
      <c r="KRG494" s="2"/>
      <c r="KRH494" s="2"/>
      <c r="KRI494" s="2"/>
      <c r="KRJ494" s="2"/>
      <c r="KRK494" s="2"/>
      <c r="KRL494" s="2"/>
      <c r="KRM494" s="2"/>
      <c r="KRN494" s="2"/>
      <c r="KRO494" s="2"/>
      <c r="KRP494" s="2"/>
      <c r="KRQ494" s="2"/>
      <c r="KRR494" s="2"/>
      <c r="KRS494" s="2"/>
      <c r="KRT494" s="2"/>
      <c r="KRU494" s="2"/>
      <c r="KRV494" s="2"/>
      <c r="KRW494" s="2"/>
      <c r="KRX494" s="2"/>
      <c r="KRY494" s="2"/>
      <c r="KRZ494" s="2"/>
      <c r="KSA494" s="2"/>
      <c r="KSB494" s="2"/>
      <c r="KSC494" s="2"/>
      <c r="KSD494" s="2"/>
      <c r="KSE494" s="2"/>
      <c r="KSF494" s="2"/>
      <c r="KSG494" s="2"/>
      <c r="KSH494" s="2"/>
      <c r="KSI494" s="2"/>
      <c r="KSJ494" s="2"/>
      <c r="KSK494" s="2"/>
      <c r="KSL494" s="2"/>
      <c r="KSM494" s="2"/>
      <c r="KSN494" s="2"/>
      <c r="KSO494" s="2"/>
      <c r="KSP494" s="2"/>
      <c r="KSQ494" s="2"/>
      <c r="KSR494" s="2"/>
      <c r="KSS494" s="2"/>
      <c r="KST494" s="2"/>
      <c r="KSU494" s="2"/>
      <c r="KSV494" s="2"/>
      <c r="KSW494" s="2"/>
      <c r="KSX494" s="2"/>
      <c r="KSY494" s="2"/>
      <c r="KSZ494" s="2"/>
      <c r="KTA494" s="2"/>
      <c r="KTB494" s="2"/>
      <c r="KTC494" s="2"/>
      <c r="KTD494" s="2"/>
      <c r="KTE494" s="2"/>
      <c r="KTF494" s="2"/>
      <c r="KTG494" s="2"/>
      <c r="KTH494" s="2"/>
      <c r="KTI494" s="2"/>
      <c r="KTJ494" s="2"/>
      <c r="KTK494" s="2"/>
      <c r="KTL494" s="2"/>
      <c r="KTM494" s="2"/>
      <c r="KTN494" s="2"/>
      <c r="KTO494" s="2"/>
      <c r="KTP494" s="2"/>
      <c r="KTQ494" s="2"/>
      <c r="KTR494" s="2"/>
      <c r="KTS494" s="2"/>
      <c r="KTT494" s="2"/>
      <c r="KTU494" s="2"/>
      <c r="KTV494" s="2"/>
      <c r="KTW494" s="2"/>
      <c r="KTX494" s="2"/>
      <c r="KTY494" s="2"/>
      <c r="KTZ494" s="2"/>
      <c r="KUA494" s="2"/>
      <c r="KUB494" s="2"/>
      <c r="KUC494" s="2"/>
      <c r="KUD494" s="2"/>
      <c r="KUE494" s="2"/>
      <c r="KUF494" s="2"/>
      <c r="KUG494" s="2"/>
      <c r="KUH494" s="2"/>
      <c r="KUI494" s="2"/>
      <c r="KUJ494" s="2"/>
      <c r="KUK494" s="2"/>
      <c r="KUL494" s="2"/>
      <c r="KUM494" s="2"/>
      <c r="KUN494" s="2"/>
      <c r="KUO494" s="2"/>
      <c r="KUP494" s="2"/>
      <c r="KUQ494" s="2"/>
      <c r="KUR494" s="2"/>
      <c r="KUS494" s="2"/>
      <c r="KUT494" s="2"/>
      <c r="KUU494" s="2"/>
      <c r="KUV494" s="2"/>
      <c r="KUW494" s="2"/>
      <c r="KUX494" s="2"/>
      <c r="KUY494" s="2"/>
      <c r="KUZ494" s="2"/>
      <c r="KVA494" s="2"/>
      <c r="KVB494" s="2"/>
      <c r="KVC494" s="2"/>
      <c r="KVD494" s="2"/>
      <c r="KVE494" s="2"/>
      <c r="KVF494" s="2"/>
      <c r="KVG494" s="2"/>
      <c r="KVH494" s="2"/>
      <c r="KVI494" s="2"/>
      <c r="KVJ494" s="2"/>
      <c r="KVK494" s="2"/>
      <c r="KVL494" s="2"/>
      <c r="KVM494" s="2"/>
      <c r="KVN494" s="2"/>
      <c r="KVO494" s="2"/>
      <c r="KVP494" s="2"/>
      <c r="KVQ494" s="2"/>
      <c r="KVR494" s="2"/>
      <c r="KVS494" s="2"/>
      <c r="KVT494" s="2"/>
      <c r="KVU494" s="2"/>
      <c r="KVV494" s="2"/>
      <c r="KVW494" s="2"/>
      <c r="KVX494" s="2"/>
      <c r="KVY494" s="2"/>
      <c r="KVZ494" s="2"/>
      <c r="KWA494" s="2"/>
      <c r="KWB494" s="2"/>
      <c r="KWC494" s="2"/>
      <c r="KWD494" s="2"/>
      <c r="KWE494" s="2"/>
      <c r="KWF494" s="2"/>
      <c r="KWG494" s="2"/>
      <c r="KWH494" s="2"/>
      <c r="KWI494" s="2"/>
      <c r="KWJ494" s="2"/>
      <c r="KWK494" s="2"/>
      <c r="KWL494" s="2"/>
      <c r="KWM494" s="2"/>
      <c r="KWN494" s="2"/>
      <c r="KWO494" s="2"/>
      <c r="KWP494" s="2"/>
      <c r="KWQ494" s="2"/>
      <c r="KWR494" s="2"/>
      <c r="KWS494" s="2"/>
      <c r="KWT494" s="2"/>
      <c r="KWU494" s="2"/>
      <c r="KWV494" s="2"/>
      <c r="KWW494" s="2"/>
      <c r="KWX494" s="2"/>
      <c r="KWY494" s="2"/>
      <c r="KWZ494" s="2"/>
      <c r="KXA494" s="2"/>
      <c r="KXB494" s="2"/>
      <c r="KXC494" s="2"/>
      <c r="KXD494" s="2"/>
      <c r="KXE494" s="2"/>
      <c r="KXF494" s="2"/>
      <c r="KXG494" s="2"/>
      <c r="KXH494" s="2"/>
      <c r="KXI494" s="2"/>
      <c r="KXJ494" s="2"/>
      <c r="KXK494" s="2"/>
      <c r="KXL494" s="2"/>
      <c r="KXM494" s="2"/>
      <c r="KXN494" s="2"/>
      <c r="KXO494" s="2"/>
      <c r="KXP494" s="2"/>
      <c r="KXQ494" s="2"/>
      <c r="KXR494" s="2"/>
      <c r="KXS494" s="2"/>
      <c r="KXT494" s="2"/>
      <c r="KXU494" s="2"/>
      <c r="KXV494" s="2"/>
      <c r="KXW494" s="2"/>
      <c r="KXX494" s="2"/>
      <c r="KXY494" s="2"/>
      <c r="KXZ494" s="2"/>
      <c r="KYA494" s="2"/>
      <c r="KYB494" s="2"/>
      <c r="KYC494" s="2"/>
      <c r="KYD494" s="2"/>
      <c r="KYE494" s="2"/>
      <c r="KYF494" s="2"/>
      <c r="KYG494" s="2"/>
      <c r="KYH494" s="2"/>
      <c r="KYI494" s="2"/>
      <c r="KYJ494" s="2"/>
      <c r="KYK494" s="2"/>
      <c r="KYL494" s="2"/>
      <c r="KYM494" s="2"/>
      <c r="KYN494" s="2"/>
      <c r="KYO494" s="2"/>
      <c r="KYP494" s="2"/>
      <c r="KYQ494" s="2"/>
      <c r="KYR494" s="2"/>
      <c r="KYS494" s="2"/>
      <c r="KYT494" s="2"/>
      <c r="KYU494" s="2"/>
      <c r="KYV494" s="2"/>
      <c r="KYW494" s="2"/>
      <c r="KYX494" s="2"/>
      <c r="KYY494" s="2"/>
      <c r="KYZ494" s="2"/>
      <c r="KZA494" s="2"/>
      <c r="KZB494" s="2"/>
      <c r="KZC494" s="2"/>
      <c r="KZD494" s="2"/>
      <c r="KZE494" s="2"/>
      <c r="KZF494" s="2"/>
      <c r="KZG494" s="2"/>
      <c r="KZH494" s="2"/>
      <c r="KZI494" s="2"/>
      <c r="KZJ494" s="2"/>
      <c r="KZK494" s="2"/>
      <c r="KZL494" s="2"/>
      <c r="KZM494" s="2"/>
      <c r="KZN494" s="2"/>
      <c r="KZO494" s="2"/>
      <c r="KZP494" s="2"/>
      <c r="KZQ494" s="2"/>
      <c r="KZR494" s="2"/>
      <c r="KZS494" s="2"/>
      <c r="KZT494" s="2"/>
      <c r="KZU494" s="2"/>
      <c r="KZV494" s="2"/>
      <c r="KZW494" s="2"/>
      <c r="KZX494" s="2"/>
      <c r="KZY494" s="2"/>
      <c r="KZZ494" s="2"/>
      <c r="LAA494" s="2"/>
      <c r="LAB494" s="2"/>
      <c r="LAC494" s="2"/>
      <c r="LAD494" s="2"/>
      <c r="LAE494" s="2"/>
      <c r="LAF494" s="2"/>
      <c r="LAG494" s="2"/>
      <c r="LAH494" s="2"/>
      <c r="LAI494" s="2"/>
      <c r="LAJ494" s="2"/>
      <c r="LAK494" s="2"/>
      <c r="LAL494" s="2"/>
      <c r="LAM494" s="2"/>
      <c r="LAN494" s="2"/>
      <c r="LAO494" s="2"/>
      <c r="LAP494" s="2"/>
      <c r="LAQ494" s="2"/>
      <c r="LAR494" s="2"/>
      <c r="LAS494" s="2"/>
      <c r="LAT494" s="2"/>
      <c r="LAU494" s="2"/>
      <c r="LAV494" s="2"/>
      <c r="LAW494" s="2"/>
      <c r="LAX494" s="2"/>
      <c r="LAY494" s="2"/>
      <c r="LAZ494" s="2"/>
      <c r="LBA494" s="2"/>
      <c r="LBB494" s="2"/>
      <c r="LBC494" s="2"/>
      <c r="LBD494" s="2"/>
      <c r="LBE494" s="2"/>
      <c r="LBF494" s="2"/>
      <c r="LBG494" s="2"/>
      <c r="LBH494" s="2"/>
      <c r="LBI494" s="2"/>
      <c r="LBJ494" s="2"/>
      <c r="LBK494" s="2"/>
      <c r="LBL494" s="2"/>
      <c r="LBM494" s="2"/>
      <c r="LBN494" s="2"/>
      <c r="LBO494" s="2"/>
      <c r="LBP494" s="2"/>
      <c r="LBQ494" s="2"/>
      <c r="LBR494" s="2"/>
      <c r="LBS494" s="2"/>
      <c r="LBT494" s="2"/>
      <c r="LBU494" s="2"/>
      <c r="LBV494" s="2"/>
      <c r="LBW494" s="2"/>
      <c r="LBX494" s="2"/>
      <c r="LBY494" s="2"/>
      <c r="LBZ494" s="2"/>
      <c r="LCA494" s="2"/>
      <c r="LCB494" s="2"/>
      <c r="LCC494" s="2"/>
      <c r="LCD494" s="2"/>
      <c r="LCE494" s="2"/>
      <c r="LCF494" s="2"/>
      <c r="LCG494" s="2"/>
      <c r="LCH494" s="2"/>
      <c r="LCI494" s="2"/>
      <c r="LCJ494" s="2"/>
      <c r="LCK494" s="2"/>
      <c r="LCL494" s="2"/>
      <c r="LCM494" s="2"/>
      <c r="LCN494" s="2"/>
      <c r="LCO494" s="2"/>
      <c r="LCP494" s="2"/>
      <c r="LCQ494" s="2"/>
      <c r="LCR494" s="2"/>
      <c r="LCS494" s="2"/>
      <c r="LCT494" s="2"/>
      <c r="LCU494" s="2"/>
      <c r="LCV494" s="2"/>
      <c r="LCW494" s="2"/>
      <c r="LCX494" s="2"/>
      <c r="LCY494" s="2"/>
      <c r="LCZ494" s="2"/>
      <c r="LDA494" s="2"/>
      <c r="LDB494" s="2"/>
      <c r="LDC494" s="2"/>
      <c r="LDD494" s="2"/>
      <c r="LDE494" s="2"/>
      <c r="LDF494" s="2"/>
      <c r="LDG494" s="2"/>
      <c r="LDH494" s="2"/>
      <c r="LDI494" s="2"/>
      <c r="LDJ494" s="2"/>
      <c r="LDK494" s="2"/>
      <c r="LDL494" s="2"/>
      <c r="LDM494" s="2"/>
      <c r="LDN494" s="2"/>
      <c r="LDO494" s="2"/>
      <c r="LDP494" s="2"/>
      <c r="LDQ494" s="2"/>
      <c r="LDR494" s="2"/>
      <c r="LDS494" s="2"/>
      <c r="LDT494" s="2"/>
      <c r="LDU494" s="2"/>
      <c r="LDV494" s="2"/>
      <c r="LDW494" s="2"/>
      <c r="LDX494" s="2"/>
      <c r="LDY494" s="2"/>
      <c r="LDZ494" s="2"/>
      <c r="LEA494" s="2"/>
      <c r="LEB494" s="2"/>
      <c r="LEC494" s="2"/>
      <c r="LED494" s="2"/>
      <c r="LEE494" s="2"/>
      <c r="LEF494" s="2"/>
      <c r="LEG494" s="2"/>
      <c r="LEH494" s="2"/>
      <c r="LEI494" s="2"/>
      <c r="LEJ494" s="2"/>
      <c r="LEK494" s="2"/>
      <c r="LEL494" s="2"/>
      <c r="LEM494" s="2"/>
      <c r="LEN494" s="2"/>
      <c r="LEO494" s="2"/>
      <c r="LEP494" s="2"/>
      <c r="LEQ494" s="2"/>
      <c r="LER494" s="2"/>
      <c r="LES494" s="2"/>
      <c r="LET494" s="2"/>
      <c r="LEU494" s="2"/>
      <c r="LEV494" s="2"/>
      <c r="LEW494" s="2"/>
      <c r="LEX494" s="2"/>
      <c r="LEY494" s="2"/>
      <c r="LEZ494" s="2"/>
      <c r="LFA494" s="2"/>
      <c r="LFB494" s="2"/>
      <c r="LFC494" s="2"/>
      <c r="LFD494" s="2"/>
      <c r="LFE494" s="2"/>
      <c r="LFF494" s="2"/>
      <c r="LFG494" s="2"/>
      <c r="LFH494" s="2"/>
      <c r="LFI494" s="2"/>
      <c r="LFJ494" s="2"/>
      <c r="LFK494" s="2"/>
      <c r="LFL494" s="2"/>
      <c r="LFM494" s="2"/>
      <c r="LFN494" s="2"/>
      <c r="LFO494" s="2"/>
      <c r="LFP494" s="2"/>
      <c r="LFQ494" s="2"/>
      <c r="LFR494" s="2"/>
      <c r="LFS494" s="2"/>
      <c r="LFT494" s="2"/>
      <c r="LFU494" s="2"/>
      <c r="LFV494" s="2"/>
      <c r="LFW494" s="2"/>
      <c r="LFX494" s="2"/>
      <c r="LFY494" s="2"/>
      <c r="LFZ494" s="2"/>
      <c r="LGA494" s="2"/>
      <c r="LGB494" s="2"/>
      <c r="LGC494" s="2"/>
      <c r="LGD494" s="2"/>
      <c r="LGE494" s="2"/>
      <c r="LGF494" s="2"/>
      <c r="LGG494" s="2"/>
      <c r="LGH494" s="2"/>
      <c r="LGI494" s="2"/>
      <c r="LGJ494" s="2"/>
      <c r="LGK494" s="2"/>
      <c r="LGL494" s="2"/>
      <c r="LGM494" s="2"/>
      <c r="LGN494" s="2"/>
      <c r="LGO494" s="2"/>
      <c r="LGP494" s="2"/>
      <c r="LGQ494" s="2"/>
      <c r="LGR494" s="2"/>
      <c r="LGS494" s="2"/>
      <c r="LGT494" s="2"/>
      <c r="LGU494" s="2"/>
      <c r="LGV494" s="2"/>
      <c r="LGW494" s="2"/>
      <c r="LGX494" s="2"/>
      <c r="LGY494" s="2"/>
      <c r="LGZ494" s="2"/>
      <c r="LHA494" s="2"/>
      <c r="LHB494" s="2"/>
      <c r="LHC494" s="2"/>
      <c r="LHD494" s="2"/>
      <c r="LHE494" s="2"/>
      <c r="LHF494" s="2"/>
      <c r="LHG494" s="2"/>
      <c r="LHH494" s="2"/>
      <c r="LHI494" s="2"/>
      <c r="LHJ494" s="2"/>
      <c r="LHK494" s="2"/>
      <c r="LHL494" s="2"/>
      <c r="LHM494" s="2"/>
      <c r="LHN494" s="2"/>
      <c r="LHO494" s="2"/>
      <c r="LHP494" s="2"/>
      <c r="LHQ494" s="2"/>
      <c r="LHR494" s="2"/>
      <c r="LHS494" s="2"/>
      <c r="LHT494" s="2"/>
      <c r="LHU494" s="2"/>
      <c r="LHV494" s="2"/>
      <c r="LHW494" s="2"/>
      <c r="LHX494" s="2"/>
      <c r="LHY494" s="2"/>
      <c r="LHZ494" s="2"/>
      <c r="LIA494" s="2"/>
      <c r="LIB494" s="2"/>
      <c r="LIC494" s="2"/>
      <c r="LID494" s="2"/>
      <c r="LIE494" s="2"/>
      <c r="LIF494" s="2"/>
      <c r="LIG494" s="2"/>
      <c r="LIH494" s="2"/>
      <c r="LII494" s="2"/>
      <c r="LIJ494" s="2"/>
      <c r="LIK494" s="2"/>
      <c r="LIL494" s="2"/>
      <c r="LIM494" s="2"/>
      <c r="LIN494" s="2"/>
      <c r="LIO494" s="2"/>
      <c r="LIP494" s="2"/>
      <c r="LIQ494" s="2"/>
      <c r="LIR494" s="2"/>
      <c r="LIS494" s="2"/>
      <c r="LIT494" s="2"/>
      <c r="LIU494" s="2"/>
      <c r="LIV494" s="2"/>
      <c r="LIW494" s="2"/>
      <c r="LIX494" s="2"/>
      <c r="LIY494" s="2"/>
      <c r="LIZ494" s="2"/>
      <c r="LJA494" s="2"/>
      <c r="LJB494" s="2"/>
      <c r="LJC494" s="2"/>
      <c r="LJD494" s="2"/>
      <c r="LJE494" s="2"/>
      <c r="LJF494" s="2"/>
      <c r="LJG494" s="2"/>
      <c r="LJH494" s="2"/>
      <c r="LJI494" s="2"/>
      <c r="LJJ494" s="2"/>
      <c r="LJK494" s="2"/>
      <c r="LJL494" s="2"/>
      <c r="LJM494" s="2"/>
      <c r="LJN494" s="2"/>
      <c r="LJO494" s="2"/>
      <c r="LJP494" s="2"/>
      <c r="LJQ494" s="2"/>
      <c r="LJR494" s="2"/>
      <c r="LJS494" s="2"/>
      <c r="LJT494" s="2"/>
      <c r="LJU494" s="2"/>
      <c r="LJV494" s="2"/>
      <c r="LJW494" s="2"/>
      <c r="LJX494" s="2"/>
      <c r="LJY494" s="2"/>
      <c r="LJZ494" s="2"/>
      <c r="LKA494" s="2"/>
      <c r="LKB494" s="2"/>
      <c r="LKC494" s="2"/>
      <c r="LKD494" s="2"/>
      <c r="LKE494" s="2"/>
      <c r="LKF494" s="2"/>
      <c r="LKG494" s="2"/>
      <c r="LKH494" s="2"/>
      <c r="LKI494" s="2"/>
      <c r="LKJ494" s="2"/>
      <c r="LKK494" s="2"/>
      <c r="LKL494" s="2"/>
      <c r="LKM494" s="2"/>
      <c r="LKN494" s="2"/>
      <c r="LKO494" s="2"/>
      <c r="LKP494" s="2"/>
      <c r="LKQ494" s="2"/>
      <c r="LKR494" s="2"/>
      <c r="LKS494" s="2"/>
      <c r="LKT494" s="2"/>
      <c r="LKU494" s="2"/>
      <c r="LKV494" s="2"/>
      <c r="LKW494" s="2"/>
      <c r="LKX494" s="2"/>
      <c r="LKY494" s="2"/>
      <c r="LKZ494" s="2"/>
      <c r="LLA494" s="2"/>
      <c r="LLB494" s="2"/>
      <c r="LLC494" s="2"/>
      <c r="LLD494" s="2"/>
      <c r="LLE494" s="2"/>
      <c r="LLF494" s="2"/>
      <c r="LLG494" s="2"/>
      <c r="LLH494" s="2"/>
      <c r="LLI494" s="2"/>
      <c r="LLJ494" s="2"/>
      <c r="LLK494" s="2"/>
      <c r="LLL494" s="2"/>
      <c r="LLM494" s="2"/>
      <c r="LLN494" s="2"/>
      <c r="LLO494" s="2"/>
      <c r="LLP494" s="2"/>
      <c r="LLQ494" s="2"/>
      <c r="LLR494" s="2"/>
      <c r="LLS494" s="2"/>
      <c r="LLT494" s="2"/>
      <c r="LLU494" s="2"/>
      <c r="LLV494" s="2"/>
      <c r="LLW494" s="2"/>
      <c r="LLX494" s="2"/>
      <c r="LLY494" s="2"/>
      <c r="LLZ494" s="2"/>
      <c r="LMA494" s="2"/>
      <c r="LMB494" s="2"/>
      <c r="LMC494" s="2"/>
      <c r="LMD494" s="2"/>
      <c r="LME494" s="2"/>
      <c r="LMF494" s="2"/>
      <c r="LMG494" s="2"/>
      <c r="LMH494" s="2"/>
      <c r="LMI494" s="2"/>
      <c r="LMJ494" s="2"/>
      <c r="LMK494" s="2"/>
      <c r="LML494" s="2"/>
      <c r="LMM494" s="2"/>
      <c r="LMN494" s="2"/>
      <c r="LMO494" s="2"/>
      <c r="LMP494" s="2"/>
      <c r="LMQ494" s="2"/>
      <c r="LMR494" s="2"/>
      <c r="LMS494" s="2"/>
      <c r="LMT494" s="2"/>
      <c r="LMU494" s="2"/>
      <c r="LMV494" s="2"/>
      <c r="LMW494" s="2"/>
      <c r="LMX494" s="2"/>
      <c r="LMY494" s="2"/>
      <c r="LMZ494" s="2"/>
      <c r="LNA494" s="2"/>
      <c r="LNB494" s="2"/>
      <c r="LNC494" s="2"/>
      <c r="LND494" s="2"/>
      <c r="LNE494" s="2"/>
      <c r="LNF494" s="2"/>
      <c r="LNG494" s="2"/>
      <c r="LNH494" s="2"/>
      <c r="LNI494" s="2"/>
      <c r="LNJ494" s="2"/>
      <c r="LNK494" s="2"/>
      <c r="LNL494" s="2"/>
      <c r="LNM494" s="2"/>
      <c r="LNN494" s="2"/>
      <c r="LNO494" s="2"/>
      <c r="LNP494" s="2"/>
      <c r="LNQ494" s="2"/>
      <c r="LNR494" s="2"/>
      <c r="LNS494" s="2"/>
      <c r="LNT494" s="2"/>
      <c r="LNU494" s="2"/>
      <c r="LNV494" s="2"/>
      <c r="LNW494" s="2"/>
      <c r="LNX494" s="2"/>
      <c r="LNY494" s="2"/>
      <c r="LNZ494" s="2"/>
      <c r="LOA494" s="2"/>
      <c r="LOB494" s="2"/>
      <c r="LOC494" s="2"/>
      <c r="LOD494" s="2"/>
      <c r="LOE494" s="2"/>
      <c r="LOF494" s="2"/>
      <c r="LOG494" s="2"/>
      <c r="LOH494" s="2"/>
      <c r="LOI494" s="2"/>
      <c r="LOJ494" s="2"/>
      <c r="LOK494" s="2"/>
      <c r="LOL494" s="2"/>
      <c r="LOM494" s="2"/>
      <c r="LON494" s="2"/>
      <c r="LOO494" s="2"/>
      <c r="LOP494" s="2"/>
      <c r="LOQ494" s="2"/>
      <c r="LOR494" s="2"/>
      <c r="LOS494" s="2"/>
      <c r="LOT494" s="2"/>
      <c r="LOU494" s="2"/>
      <c r="LOV494" s="2"/>
      <c r="LOW494" s="2"/>
      <c r="LOX494" s="2"/>
      <c r="LOY494" s="2"/>
      <c r="LOZ494" s="2"/>
      <c r="LPA494" s="2"/>
      <c r="LPB494" s="2"/>
      <c r="LPC494" s="2"/>
      <c r="LPD494" s="2"/>
      <c r="LPE494" s="2"/>
      <c r="LPF494" s="2"/>
      <c r="LPG494" s="2"/>
      <c r="LPH494" s="2"/>
      <c r="LPI494" s="2"/>
      <c r="LPJ494" s="2"/>
      <c r="LPK494" s="2"/>
      <c r="LPL494" s="2"/>
      <c r="LPM494" s="2"/>
      <c r="LPN494" s="2"/>
      <c r="LPO494" s="2"/>
      <c r="LPP494" s="2"/>
      <c r="LPQ494" s="2"/>
      <c r="LPR494" s="2"/>
      <c r="LPS494" s="2"/>
      <c r="LPT494" s="2"/>
      <c r="LPU494" s="2"/>
      <c r="LPV494" s="2"/>
      <c r="LPW494" s="2"/>
      <c r="LPX494" s="2"/>
      <c r="LPY494" s="2"/>
      <c r="LPZ494" s="2"/>
      <c r="LQA494" s="2"/>
      <c r="LQB494" s="2"/>
      <c r="LQC494" s="2"/>
      <c r="LQD494" s="2"/>
      <c r="LQE494" s="2"/>
      <c r="LQF494" s="2"/>
      <c r="LQG494" s="2"/>
      <c r="LQH494" s="2"/>
      <c r="LQI494" s="2"/>
      <c r="LQJ494" s="2"/>
      <c r="LQK494" s="2"/>
      <c r="LQL494" s="2"/>
      <c r="LQM494" s="2"/>
      <c r="LQN494" s="2"/>
      <c r="LQO494" s="2"/>
      <c r="LQP494" s="2"/>
      <c r="LQQ494" s="2"/>
      <c r="LQR494" s="2"/>
      <c r="LQS494" s="2"/>
      <c r="LQT494" s="2"/>
      <c r="LQU494" s="2"/>
      <c r="LQV494" s="2"/>
      <c r="LQW494" s="2"/>
      <c r="LQX494" s="2"/>
      <c r="LQY494" s="2"/>
      <c r="LQZ494" s="2"/>
      <c r="LRA494" s="2"/>
      <c r="LRB494" s="2"/>
      <c r="LRC494" s="2"/>
      <c r="LRD494" s="2"/>
      <c r="LRE494" s="2"/>
      <c r="LRF494" s="2"/>
      <c r="LRG494" s="2"/>
      <c r="LRH494" s="2"/>
      <c r="LRI494" s="2"/>
      <c r="LRJ494" s="2"/>
      <c r="LRK494" s="2"/>
      <c r="LRL494" s="2"/>
      <c r="LRM494" s="2"/>
      <c r="LRN494" s="2"/>
      <c r="LRO494" s="2"/>
      <c r="LRP494" s="2"/>
      <c r="LRQ494" s="2"/>
      <c r="LRR494" s="2"/>
      <c r="LRS494" s="2"/>
      <c r="LRT494" s="2"/>
      <c r="LRU494" s="2"/>
      <c r="LRV494" s="2"/>
      <c r="LRW494" s="2"/>
      <c r="LRX494" s="2"/>
      <c r="LRY494" s="2"/>
      <c r="LRZ494" s="2"/>
      <c r="LSA494" s="2"/>
      <c r="LSB494" s="2"/>
      <c r="LSC494" s="2"/>
      <c r="LSD494" s="2"/>
      <c r="LSE494" s="2"/>
      <c r="LSF494" s="2"/>
      <c r="LSG494" s="2"/>
      <c r="LSH494" s="2"/>
      <c r="LSI494" s="2"/>
      <c r="LSJ494" s="2"/>
      <c r="LSK494" s="2"/>
      <c r="LSL494" s="2"/>
      <c r="LSM494" s="2"/>
      <c r="LSN494" s="2"/>
      <c r="LSO494" s="2"/>
      <c r="LSP494" s="2"/>
      <c r="LSQ494" s="2"/>
      <c r="LSR494" s="2"/>
      <c r="LSS494" s="2"/>
      <c r="LST494" s="2"/>
      <c r="LSU494" s="2"/>
      <c r="LSV494" s="2"/>
      <c r="LSW494" s="2"/>
      <c r="LSX494" s="2"/>
      <c r="LSY494" s="2"/>
      <c r="LSZ494" s="2"/>
      <c r="LTA494" s="2"/>
      <c r="LTB494" s="2"/>
      <c r="LTC494" s="2"/>
      <c r="LTD494" s="2"/>
      <c r="LTE494" s="2"/>
      <c r="LTF494" s="2"/>
      <c r="LTG494" s="2"/>
      <c r="LTH494" s="2"/>
      <c r="LTI494" s="2"/>
      <c r="LTJ494" s="2"/>
      <c r="LTK494" s="2"/>
      <c r="LTL494" s="2"/>
      <c r="LTM494" s="2"/>
      <c r="LTN494" s="2"/>
      <c r="LTO494" s="2"/>
      <c r="LTP494" s="2"/>
      <c r="LTQ494" s="2"/>
      <c r="LTR494" s="2"/>
      <c r="LTS494" s="2"/>
      <c r="LTT494" s="2"/>
      <c r="LTU494" s="2"/>
      <c r="LTV494" s="2"/>
      <c r="LTW494" s="2"/>
      <c r="LTX494" s="2"/>
      <c r="LTY494" s="2"/>
      <c r="LTZ494" s="2"/>
      <c r="LUA494" s="2"/>
      <c r="LUB494" s="2"/>
      <c r="LUC494" s="2"/>
      <c r="LUD494" s="2"/>
      <c r="LUE494" s="2"/>
      <c r="LUF494" s="2"/>
      <c r="LUG494" s="2"/>
      <c r="LUH494" s="2"/>
      <c r="LUI494" s="2"/>
      <c r="LUJ494" s="2"/>
      <c r="LUK494" s="2"/>
      <c r="LUL494" s="2"/>
      <c r="LUM494" s="2"/>
      <c r="LUN494" s="2"/>
      <c r="LUO494" s="2"/>
      <c r="LUP494" s="2"/>
      <c r="LUQ494" s="2"/>
      <c r="LUR494" s="2"/>
      <c r="LUS494" s="2"/>
      <c r="LUT494" s="2"/>
      <c r="LUU494" s="2"/>
      <c r="LUV494" s="2"/>
      <c r="LUW494" s="2"/>
      <c r="LUX494" s="2"/>
      <c r="LUY494" s="2"/>
      <c r="LUZ494" s="2"/>
      <c r="LVA494" s="2"/>
      <c r="LVB494" s="2"/>
      <c r="LVC494" s="2"/>
      <c r="LVD494" s="2"/>
      <c r="LVE494" s="2"/>
      <c r="LVF494" s="2"/>
      <c r="LVG494" s="2"/>
      <c r="LVH494" s="2"/>
      <c r="LVI494" s="2"/>
      <c r="LVJ494" s="2"/>
      <c r="LVK494" s="2"/>
      <c r="LVL494" s="2"/>
      <c r="LVM494" s="2"/>
      <c r="LVN494" s="2"/>
      <c r="LVO494" s="2"/>
      <c r="LVP494" s="2"/>
      <c r="LVQ494" s="2"/>
      <c r="LVR494" s="2"/>
      <c r="LVS494" s="2"/>
      <c r="LVT494" s="2"/>
      <c r="LVU494" s="2"/>
      <c r="LVV494" s="2"/>
      <c r="LVW494" s="2"/>
      <c r="LVX494" s="2"/>
      <c r="LVY494" s="2"/>
      <c r="LVZ494" s="2"/>
      <c r="LWA494" s="2"/>
      <c r="LWB494" s="2"/>
      <c r="LWC494" s="2"/>
      <c r="LWD494" s="2"/>
      <c r="LWE494" s="2"/>
      <c r="LWF494" s="2"/>
      <c r="LWG494" s="2"/>
      <c r="LWH494" s="2"/>
      <c r="LWI494" s="2"/>
      <c r="LWJ494" s="2"/>
      <c r="LWK494" s="2"/>
      <c r="LWL494" s="2"/>
      <c r="LWM494" s="2"/>
      <c r="LWN494" s="2"/>
      <c r="LWO494" s="2"/>
      <c r="LWP494" s="2"/>
      <c r="LWQ494" s="2"/>
      <c r="LWR494" s="2"/>
      <c r="LWS494" s="2"/>
      <c r="LWT494" s="2"/>
      <c r="LWU494" s="2"/>
      <c r="LWV494" s="2"/>
      <c r="LWW494" s="2"/>
      <c r="LWX494" s="2"/>
      <c r="LWY494" s="2"/>
      <c r="LWZ494" s="2"/>
      <c r="LXA494" s="2"/>
      <c r="LXB494" s="2"/>
      <c r="LXC494" s="2"/>
      <c r="LXD494" s="2"/>
      <c r="LXE494" s="2"/>
      <c r="LXF494" s="2"/>
      <c r="LXG494" s="2"/>
      <c r="LXH494" s="2"/>
      <c r="LXI494" s="2"/>
      <c r="LXJ494" s="2"/>
      <c r="LXK494" s="2"/>
      <c r="LXL494" s="2"/>
      <c r="LXM494" s="2"/>
      <c r="LXN494" s="2"/>
      <c r="LXO494" s="2"/>
      <c r="LXP494" s="2"/>
      <c r="LXQ494" s="2"/>
      <c r="LXR494" s="2"/>
      <c r="LXS494" s="2"/>
      <c r="LXT494" s="2"/>
      <c r="LXU494" s="2"/>
      <c r="LXV494" s="2"/>
      <c r="LXW494" s="2"/>
      <c r="LXX494" s="2"/>
      <c r="LXY494" s="2"/>
      <c r="LXZ494" s="2"/>
      <c r="LYA494" s="2"/>
      <c r="LYB494" s="2"/>
      <c r="LYC494" s="2"/>
      <c r="LYD494" s="2"/>
      <c r="LYE494" s="2"/>
      <c r="LYF494" s="2"/>
      <c r="LYG494" s="2"/>
      <c r="LYH494" s="2"/>
      <c r="LYI494" s="2"/>
      <c r="LYJ494" s="2"/>
      <c r="LYK494" s="2"/>
      <c r="LYL494" s="2"/>
      <c r="LYM494" s="2"/>
      <c r="LYN494" s="2"/>
      <c r="LYO494" s="2"/>
      <c r="LYP494" s="2"/>
      <c r="LYQ494" s="2"/>
      <c r="LYR494" s="2"/>
      <c r="LYS494" s="2"/>
      <c r="LYT494" s="2"/>
      <c r="LYU494" s="2"/>
      <c r="LYV494" s="2"/>
      <c r="LYW494" s="2"/>
      <c r="LYX494" s="2"/>
      <c r="LYY494" s="2"/>
      <c r="LYZ494" s="2"/>
      <c r="LZA494" s="2"/>
      <c r="LZB494" s="2"/>
      <c r="LZC494" s="2"/>
      <c r="LZD494" s="2"/>
      <c r="LZE494" s="2"/>
      <c r="LZF494" s="2"/>
      <c r="LZG494" s="2"/>
      <c r="LZH494" s="2"/>
      <c r="LZI494" s="2"/>
      <c r="LZJ494" s="2"/>
      <c r="LZK494" s="2"/>
      <c r="LZL494" s="2"/>
      <c r="LZM494" s="2"/>
      <c r="LZN494" s="2"/>
      <c r="LZO494" s="2"/>
      <c r="LZP494" s="2"/>
      <c r="LZQ494" s="2"/>
      <c r="LZR494" s="2"/>
      <c r="LZS494" s="2"/>
      <c r="LZT494" s="2"/>
      <c r="LZU494" s="2"/>
      <c r="LZV494" s="2"/>
      <c r="LZW494" s="2"/>
      <c r="LZX494" s="2"/>
      <c r="LZY494" s="2"/>
      <c r="LZZ494" s="2"/>
      <c r="MAA494" s="2"/>
      <c r="MAB494" s="2"/>
      <c r="MAC494" s="2"/>
      <c r="MAD494" s="2"/>
      <c r="MAE494" s="2"/>
      <c r="MAF494" s="2"/>
      <c r="MAG494" s="2"/>
      <c r="MAH494" s="2"/>
      <c r="MAI494" s="2"/>
      <c r="MAJ494" s="2"/>
      <c r="MAK494" s="2"/>
      <c r="MAL494" s="2"/>
      <c r="MAM494" s="2"/>
      <c r="MAN494" s="2"/>
      <c r="MAO494" s="2"/>
      <c r="MAP494" s="2"/>
      <c r="MAQ494" s="2"/>
      <c r="MAR494" s="2"/>
      <c r="MAS494" s="2"/>
      <c r="MAT494" s="2"/>
      <c r="MAU494" s="2"/>
      <c r="MAV494" s="2"/>
      <c r="MAW494" s="2"/>
      <c r="MAX494" s="2"/>
      <c r="MAY494" s="2"/>
      <c r="MAZ494" s="2"/>
      <c r="MBA494" s="2"/>
      <c r="MBB494" s="2"/>
      <c r="MBC494" s="2"/>
      <c r="MBD494" s="2"/>
      <c r="MBE494" s="2"/>
      <c r="MBF494" s="2"/>
      <c r="MBG494" s="2"/>
      <c r="MBH494" s="2"/>
      <c r="MBI494" s="2"/>
      <c r="MBJ494" s="2"/>
      <c r="MBK494" s="2"/>
      <c r="MBL494" s="2"/>
      <c r="MBM494" s="2"/>
      <c r="MBN494" s="2"/>
      <c r="MBO494" s="2"/>
      <c r="MBP494" s="2"/>
      <c r="MBQ494" s="2"/>
      <c r="MBR494" s="2"/>
      <c r="MBS494" s="2"/>
      <c r="MBT494" s="2"/>
      <c r="MBU494" s="2"/>
      <c r="MBV494" s="2"/>
      <c r="MBW494" s="2"/>
      <c r="MBX494" s="2"/>
      <c r="MBY494" s="2"/>
      <c r="MBZ494" s="2"/>
      <c r="MCA494" s="2"/>
      <c r="MCB494" s="2"/>
      <c r="MCC494" s="2"/>
      <c r="MCD494" s="2"/>
      <c r="MCE494" s="2"/>
      <c r="MCF494" s="2"/>
      <c r="MCG494" s="2"/>
      <c r="MCH494" s="2"/>
      <c r="MCI494" s="2"/>
      <c r="MCJ494" s="2"/>
      <c r="MCK494" s="2"/>
      <c r="MCL494" s="2"/>
      <c r="MCM494" s="2"/>
      <c r="MCN494" s="2"/>
      <c r="MCO494" s="2"/>
      <c r="MCP494" s="2"/>
      <c r="MCQ494" s="2"/>
      <c r="MCR494" s="2"/>
      <c r="MCS494" s="2"/>
      <c r="MCT494" s="2"/>
      <c r="MCU494" s="2"/>
      <c r="MCV494" s="2"/>
      <c r="MCW494" s="2"/>
      <c r="MCX494" s="2"/>
      <c r="MCY494" s="2"/>
      <c r="MCZ494" s="2"/>
      <c r="MDA494" s="2"/>
      <c r="MDB494" s="2"/>
      <c r="MDC494" s="2"/>
      <c r="MDD494" s="2"/>
      <c r="MDE494" s="2"/>
      <c r="MDF494" s="2"/>
      <c r="MDG494" s="2"/>
      <c r="MDH494" s="2"/>
      <c r="MDI494" s="2"/>
      <c r="MDJ494" s="2"/>
      <c r="MDK494" s="2"/>
      <c r="MDL494" s="2"/>
      <c r="MDM494" s="2"/>
      <c r="MDN494" s="2"/>
      <c r="MDO494" s="2"/>
      <c r="MDP494" s="2"/>
      <c r="MDQ494" s="2"/>
      <c r="MDR494" s="2"/>
      <c r="MDS494" s="2"/>
      <c r="MDT494" s="2"/>
      <c r="MDU494" s="2"/>
      <c r="MDV494" s="2"/>
      <c r="MDW494" s="2"/>
      <c r="MDX494" s="2"/>
      <c r="MDY494" s="2"/>
      <c r="MDZ494" s="2"/>
      <c r="MEA494" s="2"/>
      <c r="MEB494" s="2"/>
      <c r="MEC494" s="2"/>
      <c r="MED494" s="2"/>
      <c r="MEE494" s="2"/>
      <c r="MEF494" s="2"/>
      <c r="MEG494" s="2"/>
      <c r="MEH494" s="2"/>
      <c r="MEI494" s="2"/>
      <c r="MEJ494" s="2"/>
      <c r="MEK494" s="2"/>
      <c r="MEL494" s="2"/>
      <c r="MEM494" s="2"/>
      <c r="MEN494" s="2"/>
      <c r="MEO494" s="2"/>
      <c r="MEP494" s="2"/>
      <c r="MEQ494" s="2"/>
      <c r="MER494" s="2"/>
      <c r="MES494" s="2"/>
      <c r="MET494" s="2"/>
      <c r="MEU494" s="2"/>
      <c r="MEV494" s="2"/>
      <c r="MEW494" s="2"/>
      <c r="MEX494" s="2"/>
      <c r="MEY494" s="2"/>
      <c r="MEZ494" s="2"/>
      <c r="MFA494" s="2"/>
      <c r="MFB494" s="2"/>
      <c r="MFC494" s="2"/>
      <c r="MFD494" s="2"/>
      <c r="MFE494" s="2"/>
      <c r="MFF494" s="2"/>
      <c r="MFG494" s="2"/>
      <c r="MFH494" s="2"/>
      <c r="MFI494" s="2"/>
      <c r="MFJ494" s="2"/>
      <c r="MFK494" s="2"/>
      <c r="MFL494" s="2"/>
      <c r="MFM494" s="2"/>
      <c r="MFN494" s="2"/>
      <c r="MFO494" s="2"/>
      <c r="MFP494" s="2"/>
      <c r="MFQ494" s="2"/>
      <c r="MFR494" s="2"/>
      <c r="MFS494" s="2"/>
      <c r="MFT494" s="2"/>
      <c r="MFU494" s="2"/>
      <c r="MFV494" s="2"/>
      <c r="MFW494" s="2"/>
      <c r="MFX494" s="2"/>
      <c r="MFY494" s="2"/>
      <c r="MFZ494" s="2"/>
      <c r="MGA494" s="2"/>
      <c r="MGB494" s="2"/>
      <c r="MGC494" s="2"/>
      <c r="MGD494" s="2"/>
      <c r="MGE494" s="2"/>
      <c r="MGF494" s="2"/>
      <c r="MGG494" s="2"/>
      <c r="MGH494" s="2"/>
      <c r="MGI494" s="2"/>
      <c r="MGJ494" s="2"/>
      <c r="MGK494" s="2"/>
      <c r="MGL494" s="2"/>
      <c r="MGM494" s="2"/>
      <c r="MGN494" s="2"/>
      <c r="MGO494" s="2"/>
      <c r="MGP494" s="2"/>
      <c r="MGQ494" s="2"/>
      <c r="MGR494" s="2"/>
      <c r="MGS494" s="2"/>
      <c r="MGT494" s="2"/>
      <c r="MGU494" s="2"/>
      <c r="MGV494" s="2"/>
      <c r="MGW494" s="2"/>
      <c r="MGX494" s="2"/>
      <c r="MGY494" s="2"/>
      <c r="MGZ494" s="2"/>
      <c r="MHA494" s="2"/>
      <c r="MHB494" s="2"/>
      <c r="MHC494" s="2"/>
      <c r="MHD494" s="2"/>
      <c r="MHE494" s="2"/>
      <c r="MHF494" s="2"/>
      <c r="MHG494" s="2"/>
      <c r="MHH494" s="2"/>
      <c r="MHI494" s="2"/>
      <c r="MHJ494" s="2"/>
      <c r="MHK494" s="2"/>
      <c r="MHL494" s="2"/>
      <c r="MHM494" s="2"/>
      <c r="MHN494" s="2"/>
      <c r="MHO494" s="2"/>
      <c r="MHP494" s="2"/>
      <c r="MHQ494" s="2"/>
      <c r="MHR494" s="2"/>
      <c r="MHS494" s="2"/>
      <c r="MHT494" s="2"/>
      <c r="MHU494" s="2"/>
      <c r="MHV494" s="2"/>
      <c r="MHW494" s="2"/>
      <c r="MHX494" s="2"/>
      <c r="MHY494" s="2"/>
      <c r="MHZ494" s="2"/>
      <c r="MIA494" s="2"/>
      <c r="MIB494" s="2"/>
      <c r="MIC494" s="2"/>
      <c r="MID494" s="2"/>
      <c r="MIE494" s="2"/>
      <c r="MIF494" s="2"/>
      <c r="MIG494" s="2"/>
      <c r="MIH494" s="2"/>
      <c r="MII494" s="2"/>
      <c r="MIJ494" s="2"/>
      <c r="MIK494" s="2"/>
      <c r="MIL494" s="2"/>
      <c r="MIM494" s="2"/>
      <c r="MIN494" s="2"/>
      <c r="MIO494" s="2"/>
      <c r="MIP494" s="2"/>
      <c r="MIQ494" s="2"/>
      <c r="MIR494" s="2"/>
      <c r="MIS494" s="2"/>
      <c r="MIT494" s="2"/>
      <c r="MIU494" s="2"/>
      <c r="MIV494" s="2"/>
      <c r="MIW494" s="2"/>
      <c r="MIX494" s="2"/>
      <c r="MIY494" s="2"/>
      <c r="MIZ494" s="2"/>
      <c r="MJA494" s="2"/>
      <c r="MJB494" s="2"/>
      <c r="MJC494" s="2"/>
      <c r="MJD494" s="2"/>
      <c r="MJE494" s="2"/>
      <c r="MJF494" s="2"/>
      <c r="MJG494" s="2"/>
      <c r="MJH494" s="2"/>
      <c r="MJI494" s="2"/>
      <c r="MJJ494" s="2"/>
      <c r="MJK494" s="2"/>
      <c r="MJL494" s="2"/>
      <c r="MJM494" s="2"/>
      <c r="MJN494" s="2"/>
      <c r="MJO494" s="2"/>
      <c r="MJP494" s="2"/>
      <c r="MJQ494" s="2"/>
      <c r="MJR494" s="2"/>
      <c r="MJS494" s="2"/>
      <c r="MJT494" s="2"/>
      <c r="MJU494" s="2"/>
      <c r="MJV494" s="2"/>
      <c r="MJW494" s="2"/>
      <c r="MJX494" s="2"/>
      <c r="MJY494" s="2"/>
      <c r="MJZ494" s="2"/>
      <c r="MKA494" s="2"/>
      <c r="MKB494" s="2"/>
      <c r="MKC494" s="2"/>
      <c r="MKD494" s="2"/>
      <c r="MKE494" s="2"/>
      <c r="MKF494" s="2"/>
      <c r="MKG494" s="2"/>
      <c r="MKH494" s="2"/>
      <c r="MKI494" s="2"/>
      <c r="MKJ494" s="2"/>
      <c r="MKK494" s="2"/>
      <c r="MKL494" s="2"/>
      <c r="MKM494" s="2"/>
      <c r="MKN494" s="2"/>
      <c r="MKO494" s="2"/>
      <c r="MKP494" s="2"/>
      <c r="MKQ494" s="2"/>
      <c r="MKR494" s="2"/>
      <c r="MKS494" s="2"/>
      <c r="MKT494" s="2"/>
      <c r="MKU494" s="2"/>
      <c r="MKV494" s="2"/>
      <c r="MKW494" s="2"/>
      <c r="MKX494" s="2"/>
      <c r="MKY494" s="2"/>
      <c r="MKZ494" s="2"/>
      <c r="MLA494" s="2"/>
      <c r="MLB494" s="2"/>
      <c r="MLC494" s="2"/>
      <c r="MLD494" s="2"/>
      <c r="MLE494" s="2"/>
      <c r="MLF494" s="2"/>
      <c r="MLG494" s="2"/>
      <c r="MLH494" s="2"/>
      <c r="MLI494" s="2"/>
      <c r="MLJ494" s="2"/>
      <c r="MLK494" s="2"/>
      <c r="MLL494" s="2"/>
      <c r="MLM494" s="2"/>
      <c r="MLN494" s="2"/>
      <c r="MLO494" s="2"/>
      <c r="MLP494" s="2"/>
      <c r="MLQ494" s="2"/>
      <c r="MLR494" s="2"/>
      <c r="MLS494" s="2"/>
      <c r="MLT494" s="2"/>
      <c r="MLU494" s="2"/>
      <c r="MLV494" s="2"/>
      <c r="MLW494" s="2"/>
      <c r="MLX494" s="2"/>
      <c r="MLY494" s="2"/>
      <c r="MLZ494" s="2"/>
      <c r="MMA494" s="2"/>
      <c r="MMB494" s="2"/>
      <c r="MMC494" s="2"/>
      <c r="MMD494" s="2"/>
      <c r="MME494" s="2"/>
      <c r="MMF494" s="2"/>
      <c r="MMG494" s="2"/>
      <c r="MMH494" s="2"/>
      <c r="MMI494" s="2"/>
      <c r="MMJ494" s="2"/>
      <c r="MMK494" s="2"/>
      <c r="MML494" s="2"/>
      <c r="MMM494" s="2"/>
      <c r="MMN494" s="2"/>
      <c r="MMO494" s="2"/>
      <c r="MMP494" s="2"/>
      <c r="MMQ494" s="2"/>
      <c r="MMR494" s="2"/>
      <c r="MMS494" s="2"/>
      <c r="MMT494" s="2"/>
      <c r="MMU494" s="2"/>
      <c r="MMV494" s="2"/>
      <c r="MMW494" s="2"/>
      <c r="MMX494" s="2"/>
      <c r="MMY494" s="2"/>
      <c r="MMZ494" s="2"/>
      <c r="MNA494" s="2"/>
      <c r="MNB494" s="2"/>
      <c r="MNC494" s="2"/>
      <c r="MND494" s="2"/>
      <c r="MNE494" s="2"/>
      <c r="MNF494" s="2"/>
      <c r="MNG494" s="2"/>
      <c r="MNH494" s="2"/>
      <c r="MNI494" s="2"/>
      <c r="MNJ494" s="2"/>
      <c r="MNK494" s="2"/>
      <c r="MNL494" s="2"/>
      <c r="MNM494" s="2"/>
      <c r="MNN494" s="2"/>
      <c r="MNO494" s="2"/>
      <c r="MNP494" s="2"/>
      <c r="MNQ494" s="2"/>
      <c r="MNR494" s="2"/>
      <c r="MNS494" s="2"/>
      <c r="MNT494" s="2"/>
      <c r="MNU494" s="2"/>
      <c r="MNV494" s="2"/>
      <c r="MNW494" s="2"/>
      <c r="MNX494" s="2"/>
      <c r="MNY494" s="2"/>
      <c r="MNZ494" s="2"/>
      <c r="MOA494" s="2"/>
      <c r="MOB494" s="2"/>
      <c r="MOC494" s="2"/>
      <c r="MOD494" s="2"/>
      <c r="MOE494" s="2"/>
      <c r="MOF494" s="2"/>
      <c r="MOG494" s="2"/>
      <c r="MOH494" s="2"/>
      <c r="MOI494" s="2"/>
      <c r="MOJ494" s="2"/>
      <c r="MOK494" s="2"/>
      <c r="MOL494" s="2"/>
      <c r="MOM494" s="2"/>
      <c r="MON494" s="2"/>
      <c r="MOO494" s="2"/>
      <c r="MOP494" s="2"/>
      <c r="MOQ494" s="2"/>
      <c r="MOR494" s="2"/>
      <c r="MOS494" s="2"/>
      <c r="MOT494" s="2"/>
      <c r="MOU494" s="2"/>
      <c r="MOV494" s="2"/>
      <c r="MOW494" s="2"/>
      <c r="MOX494" s="2"/>
      <c r="MOY494" s="2"/>
      <c r="MOZ494" s="2"/>
      <c r="MPA494" s="2"/>
      <c r="MPB494" s="2"/>
      <c r="MPC494" s="2"/>
      <c r="MPD494" s="2"/>
      <c r="MPE494" s="2"/>
      <c r="MPF494" s="2"/>
      <c r="MPG494" s="2"/>
      <c r="MPH494" s="2"/>
      <c r="MPI494" s="2"/>
      <c r="MPJ494" s="2"/>
      <c r="MPK494" s="2"/>
      <c r="MPL494" s="2"/>
      <c r="MPM494" s="2"/>
      <c r="MPN494" s="2"/>
      <c r="MPO494" s="2"/>
      <c r="MPP494" s="2"/>
      <c r="MPQ494" s="2"/>
      <c r="MPR494" s="2"/>
      <c r="MPS494" s="2"/>
      <c r="MPT494" s="2"/>
      <c r="MPU494" s="2"/>
      <c r="MPV494" s="2"/>
      <c r="MPW494" s="2"/>
      <c r="MPX494" s="2"/>
      <c r="MPY494" s="2"/>
      <c r="MPZ494" s="2"/>
      <c r="MQA494" s="2"/>
      <c r="MQB494" s="2"/>
      <c r="MQC494" s="2"/>
      <c r="MQD494" s="2"/>
      <c r="MQE494" s="2"/>
      <c r="MQF494" s="2"/>
      <c r="MQG494" s="2"/>
      <c r="MQH494" s="2"/>
      <c r="MQI494" s="2"/>
      <c r="MQJ494" s="2"/>
      <c r="MQK494" s="2"/>
      <c r="MQL494" s="2"/>
      <c r="MQM494" s="2"/>
      <c r="MQN494" s="2"/>
      <c r="MQO494" s="2"/>
      <c r="MQP494" s="2"/>
      <c r="MQQ494" s="2"/>
      <c r="MQR494" s="2"/>
      <c r="MQS494" s="2"/>
      <c r="MQT494" s="2"/>
      <c r="MQU494" s="2"/>
      <c r="MQV494" s="2"/>
      <c r="MQW494" s="2"/>
      <c r="MQX494" s="2"/>
      <c r="MQY494" s="2"/>
      <c r="MQZ494" s="2"/>
      <c r="MRA494" s="2"/>
      <c r="MRB494" s="2"/>
      <c r="MRC494" s="2"/>
      <c r="MRD494" s="2"/>
      <c r="MRE494" s="2"/>
      <c r="MRF494" s="2"/>
      <c r="MRG494" s="2"/>
      <c r="MRH494" s="2"/>
      <c r="MRI494" s="2"/>
      <c r="MRJ494" s="2"/>
      <c r="MRK494" s="2"/>
      <c r="MRL494" s="2"/>
      <c r="MRM494" s="2"/>
      <c r="MRN494" s="2"/>
      <c r="MRO494" s="2"/>
      <c r="MRP494" s="2"/>
      <c r="MRQ494" s="2"/>
      <c r="MRR494" s="2"/>
      <c r="MRS494" s="2"/>
      <c r="MRT494" s="2"/>
      <c r="MRU494" s="2"/>
      <c r="MRV494" s="2"/>
      <c r="MRW494" s="2"/>
      <c r="MRX494" s="2"/>
      <c r="MRY494" s="2"/>
      <c r="MRZ494" s="2"/>
      <c r="MSA494" s="2"/>
      <c r="MSB494" s="2"/>
      <c r="MSC494" s="2"/>
      <c r="MSD494" s="2"/>
      <c r="MSE494" s="2"/>
      <c r="MSF494" s="2"/>
      <c r="MSG494" s="2"/>
      <c r="MSH494" s="2"/>
      <c r="MSI494" s="2"/>
      <c r="MSJ494" s="2"/>
      <c r="MSK494" s="2"/>
      <c r="MSL494" s="2"/>
      <c r="MSM494" s="2"/>
      <c r="MSN494" s="2"/>
      <c r="MSO494" s="2"/>
      <c r="MSP494" s="2"/>
      <c r="MSQ494" s="2"/>
      <c r="MSR494" s="2"/>
      <c r="MSS494" s="2"/>
      <c r="MST494" s="2"/>
      <c r="MSU494" s="2"/>
      <c r="MSV494" s="2"/>
      <c r="MSW494" s="2"/>
      <c r="MSX494" s="2"/>
      <c r="MSY494" s="2"/>
      <c r="MSZ494" s="2"/>
      <c r="MTA494" s="2"/>
      <c r="MTB494" s="2"/>
      <c r="MTC494" s="2"/>
      <c r="MTD494" s="2"/>
      <c r="MTE494" s="2"/>
      <c r="MTF494" s="2"/>
      <c r="MTG494" s="2"/>
      <c r="MTH494" s="2"/>
      <c r="MTI494" s="2"/>
      <c r="MTJ494" s="2"/>
      <c r="MTK494" s="2"/>
      <c r="MTL494" s="2"/>
      <c r="MTM494" s="2"/>
      <c r="MTN494" s="2"/>
      <c r="MTO494" s="2"/>
      <c r="MTP494" s="2"/>
      <c r="MTQ494" s="2"/>
      <c r="MTR494" s="2"/>
      <c r="MTS494" s="2"/>
      <c r="MTT494" s="2"/>
      <c r="MTU494" s="2"/>
      <c r="MTV494" s="2"/>
      <c r="MTW494" s="2"/>
      <c r="MTX494" s="2"/>
      <c r="MTY494" s="2"/>
      <c r="MTZ494" s="2"/>
      <c r="MUA494" s="2"/>
      <c r="MUB494" s="2"/>
      <c r="MUC494" s="2"/>
      <c r="MUD494" s="2"/>
      <c r="MUE494" s="2"/>
      <c r="MUF494" s="2"/>
      <c r="MUG494" s="2"/>
      <c r="MUH494" s="2"/>
      <c r="MUI494" s="2"/>
      <c r="MUJ494" s="2"/>
      <c r="MUK494" s="2"/>
      <c r="MUL494" s="2"/>
      <c r="MUM494" s="2"/>
      <c r="MUN494" s="2"/>
      <c r="MUO494" s="2"/>
      <c r="MUP494" s="2"/>
      <c r="MUQ494" s="2"/>
      <c r="MUR494" s="2"/>
      <c r="MUS494" s="2"/>
      <c r="MUT494" s="2"/>
      <c r="MUU494" s="2"/>
      <c r="MUV494" s="2"/>
      <c r="MUW494" s="2"/>
      <c r="MUX494" s="2"/>
      <c r="MUY494" s="2"/>
      <c r="MUZ494" s="2"/>
      <c r="MVA494" s="2"/>
      <c r="MVB494" s="2"/>
      <c r="MVC494" s="2"/>
      <c r="MVD494" s="2"/>
      <c r="MVE494" s="2"/>
      <c r="MVF494" s="2"/>
      <c r="MVG494" s="2"/>
      <c r="MVH494" s="2"/>
      <c r="MVI494" s="2"/>
      <c r="MVJ494" s="2"/>
      <c r="MVK494" s="2"/>
      <c r="MVL494" s="2"/>
      <c r="MVM494" s="2"/>
      <c r="MVN494" s="2"/>
      <c r="MVO494" s="2"/>
      <c r="MVP494" s="2"/>
      <c r="MVQ494" s="2"/>
      <c r="MVR494" s="2"/>
      <c r="MVS494" s="2"/>
      <c r="MVT494" s="2"/>
      <c r="MVU494" s="2"/>
      <c r="MVV494" s="2"/>
      <c r="MVW494" s="2"/>
      <c r="MVX494" s="2"/>
      <c r="MVY494" s="2"/>
      <c r="MVZ494" s="2"/>
      <c r="MWA494" s="2"/>
      <c r="MWB494" s="2"/>
      <c r="MWC494" s="2"/>
      <c r="MWD494" s="2"/>
      <c r="MWE494" s="2"/>
      <c r="MWF494" s="2"/>
      <c r="MWG494" s="2"/>
      <c r="MWH494" s="2"/>
      <c r="MWI494" s="2"/>
      <c r="MWJ494" s="2"/>
      <c r="MWK494" s="2"/>
      <c r="MWL494" s="2"/>
      <c r="MWM494" s="2"/>
      <c r="MWN494" s="2"/>
      <c r="MWO494" s="2"/>
      <c r="MWP494" s="2"/>
      <c r="MWQ494" s="2"/>
      <c r="MWR494" s="2"/>
      <c r="MWS494" s="2"/>
      <c r="MWT494" s="2"/>
      <c r="MWU494" s="2"/>
      <c r="MWV494" s="2"/>
      <c r="MWW494" s="2"/>
      <c r="MWX494" s="2"/>
      <c r="MWY494" s="2"/>
      <c r="MWZ494" s="2"/>
      <c r="MXA494" s="2"/>
      <c r="MXB494" s="2"/>
      <c r="MXC494" s="2"/>
      <c r="MXD494" s="2"/>
      <c r="MXE494" s="2"/>
      <c r="MXF494" s="2"/>
      <c r="MXG494" s="2"/>
      <c r="MXH494" s="2"/>
      <c r="MXI494" s="2"/>
      <c r="MXJ494" s="2"/>
      <c r="MXK494" s="2"/>
      <c r="MXL494" s="2"/>
      <c r="MXM494" s="2"/>
      <c r="MXN494" s="2"/>
      <c r="MXO494" s="2"/>
      <c r="MXP494" s="2"/>
      <c r="MXQ494" s="2"/>
      <c r="MXR494" s="2"/>
      <c r="MXS494" s="2"/>
      <c r="MXT494" s="2"/>
      <c r="MXU494" s="2"/>
      <c r="MXV494" s="2"/>
      <c r="MXW494" s="2"/>
      <c r="MXX494" s="2"/>
      <c r="MXY494" s="2"/>
      <c r="MXZ494" s="2"/>
      <c r="MYA494" s="2"/>
      <c r="MYB494" s="2"/>
      <c r="MYC494" s="2"/>
      <c r="MYD494" s="2"/>
      <c r="MYE494" s="2"/>
      <c r="MYF494" s="2"/>
      <c r="MYG494" s="2"/>
      <c r="MYH494" s="2"/>
      <c r="MYI494" s="2"/>
      <c r="MYJ494" s="2"/>
      <c r="MYK494" s="2"/>
      <c r="MYL494" s="2"/>
      <c r="MYM494" s="2"/>
      <c r="MYN494" s="2"/>
      <c r="MYO494" s="2"/>
      <c r="MYP494" s="2"/>
      <c r="MYQ494" s="2"/>
      <c r="MYR494" s="2"/>
      <c r="MYS494" s="2"/>
      <c r="MYT494" s="2"/>
      <c r="MYU494" s="2"/>
      <c r="MYV494" s="2"/>
      <c r="MYW494" s="2"/>
      <c r="MYX494" s="2"/>
      <c r="MYY494" s="2"/>
      <c r="MYZ494" s="2"/>
      <c r="MZA494" s="2"/>
      <c r="MZB494" s="2"/>
      <c r="MZC494" s="2"/>
      <c r="MZD494" s="2"/>
      <c r="MZE494" s="2"/>
      <c r="MZF494" s="2"/>
      <c r="MZG494" s="2"/>
      <c r="MZH494" s="2"/>
      <c r="MZI494" s="2"/>
      <c r="MZJ494" s="2"/>
      <c r="MZK494" s="2"/>
      <c r="MZL494" s="2"/>
      <c r="MZM494" s="2"/>
      <c r="MZN494" s="2"/>
      <c r="MZO494" s="2"/>
      <c r="MZP494" s="2"/>
      <c r="MZQ494" s="2"/>
      <c r="MZR494" s="2"/>
      <c r="MZS494" s="2"/>
      <c r="MZT494" s="2"/>
      <c r="MZU494" s="2"/>
      <c r="MZV494" s="2"/>
      <c r="MZW494" s="2"/>
      <c r="MZX494" s="2"/>
      <c r="MZY494" s="2"/>
      <c r="MZZ494" s="2"/>
      <c r="NAA494" s="2"/>
      <c r="NAB494" s="2"/>
      <c r="NAC494" s="2"/>
      <c r="NAD494" s="2"/>
      <c r="NAE494" s="2"/>
      <c r="NAF494" s="2"/>
      <c r="NAG494" s="2"/>
      <c r="NAH494" s="2"/>
      <c r="NAI494" s="2"/>
      <c r="NAJ494" s="2"/>
      <c r="NAK494" s="2"/>
      <c r="NAL494" s="2"/>
      <c r="NAM494" s="2"/>
      <c r="NAN494" s="2"/>
      <c r="NAO494" s="2"/>
      <c r="NAP494" s="2"/>
      <c r="NAQ494" s="2"/>
      <c r="NAR494" s="2"/>
      <c r="NAS494" s="2"/>
      <c r="NAT494" s="2"/>
      <c r="NAU494" s="2"/>
      <c r="NAV494" s="2"/>
      <c r="NAW494" s="2"/>
      <c r="NAX494" s="2"/>
      <c r="NAY494" s="2"/>
      <c r="NAZ494" s="2"/>
      <c r="NBA494" s="2"/>
      <c r="NBB494" s="2"/>
      <c r="NBC494" s="2"/>
      <c r="NBD494" s="2"/>
      <c r="NBE494" s="2"/>
      <c r="NBF494" s="2"/>
      <c r="NBG494" s="2"/>
      <c r="NBH494" s="2"/>
      <c r="NBI494" s="2"/>
      <c r="NBJ494" s="2"/>
      <c r="NBK494" s="2"/>
      <c r="NBL494" s="2"/>
      <c r="NBM494" s="2"/>
      <c r="NBN494" s="2"/>
      <c r="NBO494" s="2"/>
      <c r="NBP494" s="2"/>
      <c r="NBQ494" s="2"/>
      <c r="NBR494" s="2"/>
      <c r="NBS494" s="2"/>
      <c r="NBT494" s="2"/>
      <c r="NBU494" s="2"/>
      <c r="NBV494" s="2"/>
      <c r="NBW494" s="2"/>
      <c r="NBX494" s="2"/>
      <c r="NBY494" s="2"/>
      <c r="NBZ494" s="2"/>
      <c r="NCA494" s="2"/>
      <c r="NCB494" s="2"/>
      <c r="NCC494" s="2"/>
      <c r="NCD494" s="2"/>
      <c r="NCE494" s="2"/>
      <c r="NCF494" s="2"/>
      <c r="NCG494" s="2"/>
      <c r="NCH494" s="2"/>
      <c r="NCI494" s="2"/>
      <c r="NCJ494" s="2"/>
      <c r="NCK494" s="2"/>
      <c r="NCL494" s="2"/>
      <c r="NCM494" s="2"/>
      <c r="NCN494" s="2"/>
      <c r="NCO494" s="2"/>
      <c r="NCP494" s="2"/>
      <c r="NCQ494" s="2"/>
      <c r="NCR494" s="2"/>
      <c r="NCS494" s="2"/>
      <c r="NCT494" s="2"/>
      <c r="NCU494" s="2"/>
      <c r="NCV494" s="2"/>
      <c r="NCW494" s="2"/>
      <c r="NCX494" s="2"/>
      <c r="NCY494" s="2"/>
      <c r="NCZ494" s="2"/>
      <c r="NDA494" s="2"/>
      <c r="NDB494" s="2"/>
      <c r="NDC494" s="2"/>
      <c r="NDD494" s="2"/>
      <c r="NDE494" s="2"/>
      <c r="NDF494" s="2"/>
      <c r="NDG494" s="2"/>
      <c r="NDH494" s="2"/>
      <c r="NDI494" s="2"/>
      <c r="NDJ494" s="2"/>
      <c r="NDK494" s="2"/>
      <c r="NDL494" s="2"/>
      <c r="NDM494" s="2"/>
      <c r="NDN494" s="2"/>
      <c r="NDO494" s="2"/>
      <c r="NDP494" s="2"/>
      <c r="NDQ494" s="2"/>
      <c r="NDR494" s="2"/>
      <c r="NDS494" s="2"/>
      <c r="NDT494" s="2"/>
      <c r="NDU494" s="2"/>
      <c r="NDV494" s="2"/>
      <c r="NDW494" s="2"/>
      <c r="NDX494" s="2"/>
      <c r="NDY494" s="2"/>
      <c r="NDZ494" s="2"/>
      <c r="NEA494" s="2"/>
      <c r="NEB494" s="2"/>
      <c r="NEC494" s="2"/>
      <c r="NED494" s="2"/>
      <c r="NEE494" s="2"/>
      <c r="NEF494" s="2"/>
      <c r="NEG494" s="2"/>
      <c r="NEH494" s="2"/>
      <c r="NEI494" s="2"/>
      <c r="NEJ494" s="2"/>
      <c r="NEK494" s="2"/>
      <c r="NEL494" s="2"/>
      <c r="NEM494" s="2"/>
      <c r="NEN494" s="2"/>
      <c r="NEO494" s="2"/>
      <c r="NEP494" s="2"/>
      <c r="NEQ494" s="2"/>
      <c r="NER494" s="2"/>
      <c r="NES494" s="2"/>
      <c r="NET494" s="2"/>
      <c r="NEU494" s="2"/>
      <c r="NEV494" s="2"/>
      <c r="NEW494" s="2"/>
      <c r="NEX494" s="2"/>
      <c r="NEY494" s="2"/>
      <c r="NEZ494" s="2"/>
      <c r="NFA494" s="2"/>
      <c r="NFB494" s="2"/>
      <c r="NFC494" s="2"/>
      <c r="NFD494" s="2"/>
      <c r="NFE494" s="2"/>
      <c r="NFF494" s="2"/>
      <c r="NFG494" s="2"/>
      <c r="NFH494" s="2"/>
      <c r="NFI494" s="2"/>
      <c r="NFJ494" s="2"/>
      <c r="NFK494" s="2"/>
      <c r="NFL494" s="2"/>
      <c r="NFM494" s="2"/>
      <c r="NFN494" s="2"/>
      <c r="NFO494" s="2"/>
      <c r="NFP494" s="2"/>
      <c r="NFQ494" s="2"/>
      <c r="NFR494" s="2"/>
      <c r="NFS494" s="2"/>
      <c r="NFT494" s="2"/>
      <c r="NFU494" s="2"/>
      <c r="NFV494" s="2"/>
      <c r="NFW494" s="2"/>
      <c r="NFX494" s="2"/>
      <c r="NFY494" s="2"/>
      <c r="NFZ494" s="2"/>
      <c r="NGA494" s="2"/>
      <c r="NGB494" s="2"/>
      <c r="NGC494" s="2"/>
      <c r="NGD494" s="2"/>
      <c r="NGE494" s="2"/>
      <c r="NGF494" s="2"/>
      <c r="NGG494" s="2"/>
      <c r="NGH494" s="2"/>
      <c r="NGI494" s="2"/>
      <c r="NGJ494" s="2"/>
      <c r="NGK494" s="2"/>
      <c r="NGL494" s="2"/>
      <c r="NGM494" s="2"/>
      <c r="NGN494" s="2"/>
      <c r="NGO494" s="2"/>
      <c r="NGP494" s="2"/>
      <c r="NGQ494" s="2"/>
      <c r="NGR494" s="2"/>
      <c r="NGS494" s="2"/>
      <c r="NGT494" s="2"/>
      <c r="NGU494" s="2"/>
      <c r="NGV494" s="2"/>
      <c r="NGW494" s="2"/>
      <c r="NGX494" s="2"/>
      <c r="NGY494" s="2"/>
      <c r="NGZ494" s="2"/>
      <c r="NHA494" s="2"/>
      <c r="NHB494" s="2"/>
      <c r="NHC494" s="2"/>
      <c r="NHD494" s="2"/>
      <c r="NHE494" s="2"/>
      <c r="NHF494" s="2"/>
      <c r="NHG494" s="2"/>
      <c r="NHH494" s="2"/>
      <c r="NHI494" s="2"/>
      <c r="NHJ494" s="2"/>
      <c r="NHK494" s="2"/>
      <c r="NHL494" s="2"/>
      <c r="NHM494" s="2"/>
      <c r="NHN494" s="2"/>
      <c r="NHO494" s="2"/>
      <c r="NHP494" s="2"/>
      <c r="NHQ494" s="2"/>
      <c r="NHR494" s="2"/>
      <c r="NHS494" s="2"/>
      <c r="NHT494" s="2"/>
      <c r="NHU494" s="2"/>
      <c r="NHV494" s="2"/>
      <c r="NHW494" s="2"/>
      <c r="NHX494" s="2"/>
      <c r="NHY494" s="2"/>
      <c r="NHZ494" s="2"/>
      <c r="NIA494" s="2"/>
      <c r="NIB494" s="2"/>
      <c r="NIC494" s="2"/>
      <c r="NID494" s="2"/>
      <c r="NIE494" s="2"/>
      <c r="NIF494" s="2"/>
      <c r="NIG494" s="2"/>
      <c r="NIH494" s="2"/>
      <c r="NII494" s="2"/>
      <c r="NIJ494" s="2"/>
      <c r="NIK494" s="2"/>
      <c r="NIL494" s="2"/>
      <c r="NIM494" s="2"/>
      <c r="NIN494" s="2"/>
      <c r="NIO494" s="2"/>
      <c r="NIP494" s="2"/>
      <c r="NIQ494" s="2"/>
      <c r="NIR494" s="2"/>
      <c r="NIS494" s="2"/>
      <c r="NIT494" s="2"/>
      <c r="NIU494" s="2"/>
      <c r="NIV494" s="2"/>
      <c r="NIW494" s="2"/>
      <c r="NIX494" s="2"/>
      <c r="NIY494" s="2"/>
      <c r="NIZ494" s="2"/>
      <c r="NJA494" s="2"/>
      <c r="NJB494" s="2"/>
      <c r="NJC494" s="2"/>
      <c r="NJD494" s="2"/>
      <c r="NJE494" s="2"/>
      <c r="NJF494" s="2"/>
      <c r="NJG494" s="2"/>
      <c r="NJH494" s="2"/>
      <c r="NJI494" s="2"/>
      <c r="NJJ494" s="2"/>
      <c r="NJK494" s="2"/>
      <c r="NJL494" s="2"/>
      <c r="NJM494" s="2"/>
      <c r="NJN494" s="2"/>
      <c r="NJO494" s="2"/>
      <c r="NJP494" s="2"/>
      <c r="NJQ494" s="2"/>
      <c r="NJR494" s="2"/>
      <c r="NJS494" s="2"/>
      <c r="NJT494" s="2"/>
      <c r="NJU494" s="2"/>
      <c r="NJV494" s="2"/>
      <c r="NJW494" s="2"/>
      <c r="NJX494" s="2"/>
      <c r="NJY494" s="2"/>
      <c r="NJZ494" s="2"/>
      <c r="NKA494" s="2"/>
      <c r="NKB494" s="2"/>
      <c r="NKC494" s="2"/>
      <c r="NKD494" s="2"/>
      <c r="NKE494" s="2"/>
      <c r="NKF494" s="2"/>
      <c r="NKG494" s="2"/>
      <c r="NKH494" s="2"/>
      <c r="NKI494" s="2"/>
      <c r="NKJ494" s="2"/>
      <c r="NKK494" s="2"/>
      <c r="NKL494" s="2"/>
      <c r="NKM494" s="2"/>
      <c r="NKN494" s="2"/>
      <c r="NKO494" s="2"/>
      <c r="NKP494" s="2"/>
      <c r="NKQ494" s="2"/>
      <c r="NKR494" s="2"/>
      <c r="NKS494" s="2"/>
      <c r="NKT494" s="2"/>
      <c r="NKU494" s="2"/>
      <c r="NKV494" s="2"/>
      <c r="NKW494" s="2"/>
      <c r="NKX494" s="2"/>
      <c r="NKY494" s="2"/>
      <c r="NKZ494" s="2"/>
      <c r="NLA494" s="2"/>
      <c r="NLB494" s="2"/>
      <c r="NLC494" s="2"/>
      <c r="NLD494" s="2"/>
      <c r="NLE494" s="2"/>
      <c r="NLF494" s="2"/>
      <c r="NLG494" s="2"/>
      <c r="NLH494" s="2"/>
      <c r="NLI494" s="2"/>
      <c r="NLJ494" s="2"/>
      <c r="NLK494" s="2"/>
      <c r="NLL494" s="2"/>
      <c r="NLM494" s="2"/>
      <c r="NLN494" s="2"/>
      <c r="NLO494" s="2"/>
      <c r="NLP494" s="2"/>
      <c r="NLQ494" s="2"/>
      <c r="NLR494" s="2"/>
      <c r="NLS494" s="2"/>
      <c r="NLT494" s="2"/>
      <c r="NLU494" s="2"/>
      <c r="NLV494" s="2"/>
      <c r="NLW494" s="2"/>
      <c r="NLX494" s="2"/>
      <c r="NLY494" s="2"/>
      <c r="NLZ494" s="2"/>
      <c r="NMA494" s="2"/>
      <c r="NMB494" s="2"/>
      <c r="NMC494" s="2"/>
      <c r="NMD494" s="2"/>
      <c r="NME494" s="2"/>
      <c r="NMF494" s="2"/>
      <c r="NMG494" s="2"/>
      <c r="NMH494" s="2"/>
      <c r="NMI494" s="2"/>
      <c r="NMJ494" s="2"/>
      <c r="NMK494" s="2"/>
      <c r="NML494" s="2"/>
      <c r="NMM494" s="2"/>
      <c r="NMN494" s="2"/>
      <c r="NMO494" s="2"/>
      <c r="NMP494" s="2"/>
      <c r="NMQ494" s="2"/>
      <c r="NMR494" s="2"/>
      <c r="NMS494" s="2"/>
      <c r="NMT494" s="2"/>
      <c r="NMU494" s="2"/>
      <c r="NMV494" s="2"/>
      <c r="NMW494" s="2"/>
      <c r="NMX494" s="2"/>
      <c r="NMY494" s="2"/>
      <c r="NMZ494" s="2"/>
      <c r="NNA494" s="2"/>
      <c r="NNB494" s="2"/>
      <c r="NNC494" s="2"/>
      <c r="NND494" s="2"/>
      <c r="NNE494" s="2"/>
      <c r="NNF494" s="2"/>
      <c r="NNG494" s="2"/>
      <c r="NNH494" s="2"/>
      <c r="NNI494" s="2"/>
      <c r="NNJ494" s="2"/>
      <c r="NNK494" s="2"/>
      <c r="NNL494" s="2"/>
      <c r="NNM494" s="2"/>
      <c r="NNN494" s="2"/>
      <c r="NNO494" s="2"/>
      <c r="NNP494" s="2"/>
      <c r="NNQ494" s="2"/>
      <c r="NNR494" s="2"/>
      <c r="NNS494" s="2"/>
      <c r="NNT494" s="2"/>
      <c r="NNU494" s="2"/>
      <c r="NNV494" s="2"/>
      <c r="NNW494" s="2"/>
      <c r="NNX494" s="2"/>
      <c r="NNY494" s="2"/>
      <c r="NNZ494" s="2"/>
      <c r="NOA494" s="2"/>
      <c r="NOB494" s="2"/>
      <c r="NOC494" s="2"/>
      <c r="NOD494" s="2"/>
      <c r="NOE494" s="2"/>
      <c r="NOF494" s="2"/>
      <c r="NOG494" s="2"/>
      <c r="NOH494" s="2"/>
      <c r="NOI494" s="2"/>
      <c r="NOJ494" s="2"/>
      <c r="NOK494" s="2"/>
      <c r="NOL494" s="2"/>
      <c r="NOM494" s="2"/>
      <c r="NON494" s="2"/>
      <c r="NOO494" s="2"/>
      <c r="NOP494" s="2"/>
      <c r="NOQ494" s="2"/>
      <c r="NOR494" s="2"/>
      <c r="NOS494" s="2"/>
      <c r="NOT494" s="2"/>
      <c r="NOU494" s="2"/>
      <c r="NOV494" s="2"/>
      <c r="NOW494" s="2"/>
      <c r="NOX494" s="2"/>
      <c r="NOY494" s="2"/>
      <c r="NOZ494" s="2"/>
      <c r="NPA494" s="2"/>
      <c r="NPB494" s="2"/>
      <c r="NPC494" s="2"/>
      <c r="NPD494" s="2"/>
      <c r="NPE494" s="2"/>
      <c r="NPF494" s="2"/>
      <c r="NPG494" s="2"/>
      <c r="NPH494" s="2"/>
      <c r="NPI494" s="2"/>
      <c r="NPJ494" s="2"/>
      <c r="NPK494" s="2"/>
      <c r="NPL494" s="2"/>
      <c r="NPM494" s="2"/>
      <c r="NPN494" s="2"/>
      <c r="NPO494" s="2"/>
      <c r="NPP494" s="2"/>
      <c r="NPQ494" s="2"/>
      <c r="NPR494" s="2"/>
      <c r="NPS494" s="2"/>
      <c r="NPT494" s="2"/>
      <c r="NPU494" s="2"/>
      <c r="NPV494" s="2"/>
      <c r="NPW494" s="2"/>
      <c r="NPX494" s="2"/>
      <c r="NPY494" s="2"/>
      <c r="NPZ494" s="2"/>
      <c r="NQA494" s="2"/>
      <c r="NQB494" s="2"/>
      <c r="NQC494" s="2"/>
      <c r="NQD494" s="2"/>
      <c r="NQE494" s="2"/>
      <c r="NQF494" s="2"/>
      <c r="NQG494" s="2"/>
      <c r="NQH494" s="2"/>
      <c r="NQI494" s="2"/>
      <c r="NQJ494" s="2"/>
      <c r="NQK494" s="2"/>
      <c r="NQL494" s="2"/>
      <c r="NQM494" s="2"/>
      <c r="NQN494" s="2"/>
      <c r="NQO494" s="2"/>
      <c r="NQP494" s="2"/>
      <c r="NQQ494" s="2"/>
      <c r="NQR494" s="2"/>
      <c r="NQS494" s="2"/>
      <c r="NQT494" s="2"/>
      <c r="NQU494" s="2"/>
      <c r="NQV494" s="2"/>
      <c r="NQW494" s="2"/>
      <c r="NQX494" s="2"/>
      <c r="NQY494" s="2"/>
      <c r="NQZ494" s="2"/>
      <c r="NRA494" s="2"/>
      <c r="NRB494" s="2"/>
      <c r="NRC494" s="2"/>
      <c r="NRD494" s="2"/>
      <c r="NRE494" s="2"/>
      <c r="NRF494" s="2"/>
      <c r="NRG494" s="2"/>
      <c r="NRH494" s="2"/>
      <c r="NRI494" s="2"/>
      <c r="NRJ494" s="2"/>
      <c r="NRK494" s="2"/>
      <c r="NRL494" s="2"/>
      <c r="NRM494" s="2"/>
      <c r="NRN494" s="2"/>
      <c r="NRO494" s="2"/>
      <c r="NRP494" s="2"/>
      <c r="NRQ494" s="2"/>
      <c r="NRR494" s="2"/>
      <c r="NRS494" s="2"/>
      <c r="NRT494" s="2"/>
      <c r="NRU494" s="2"/>
      <c r="NRV494" s="2"/>
      <c r="NRW494" s="2"/>
      <c r="NRX494" s="2"/>
      <c r="NRY494" s="2"/>
      <c r="NRZ494" s="2"/>
      <c r="NSA494" s="2"/>
      <c r="NSB494" s="2"/>
      <c r="NSC494" s="2"/>
      <c r="NSD494" s="2"/>
      <c r="NSE494" s="2"/>
      <c r="NSF494" s="2"/>
      <c r="NSG494" s="2"/>
      <c r="NSH494" s="2"/>
      <c r="NSI494" s="2"/>
      <c r="NSJ494" s="2"/>
      <c r="NSK494" s="2"/>
      <c r="NSL494" s="2"/>
      <c r="NSM494" s="2"/>
      <c r="NSN494" s="2"/>
      <c r="NSO494" s="2"/>
      <c r="NSP494" s="2"/>
      <c r="NSQ494" s="2"/>
      <c r="NSR494" s="2"/>
      <c r="NSS494" s="2"/>
      <c r="NST494" s="2"/>
      <c r="NSU494" s="2"/>
      <c r="NSV494" s="2"/>
      <c r="NSW494" s="2"/>
      <c r="NSX494" s="2"/>
      <c r="NSY494" s="2"/>
      <c r="NSZ494" s="2"/>
      <c r="NTA494" s="2"/>
      <c r="NTB494" s="2"/>
      <c r="NTC494" s="2"/>
      <c r="NTD494" s="2"/>
      <c r="NTE494" s="2"/>
      <c r="NTF494" s="2"/>
      <c r="NTG494" s="2"/>
      <c r="NTH494" s="2"/>
      <c r="NTI494" s="2"/>
      <c r="NTJ494" s="2"/>
      <c r="NTK494" s="2"/>
      <c r="NTL494" s="2"/>
      <c r="NTM494" s="2"/>
      <c r="NTN494" s="2"/>
      <c r="NTO494" s="2"/>
      <c r="NTP494" s="2"/>
      <c r="NTQ494" s="2"/>
      <c r="NTR494" s="2"/>
      <c r="NTS494" s="2"/>
      <c r="NTT494" s="2"/>
      <c r="NTU494" s="2"/>
      <c r="NTV494" s="2"/>
      <c r="NTW494" s="2"/>
      <c r="NTX494" s="2"/>
      <c r="NTY494" s="2"/>
      <c r="NTZ494" s="2"/>
      <c r="NUA494" s="2"/>
      <c r="NUB494" s="2"/>
      <c r="NUC494" s="2"/>
      <c r="NUD494" s="2"/>
      <c r="NUE494" s="2"/>
      <c r="NUF494" s="2"/>
      <c r="NUG494" s="2"/>
      <c r="NUH494" s="2"/>
      <c r="NUI494" s="2"/>
      <c r="NUJ494" s="2"/>
      <c r="NUK494" s="2"/>
      <c r="NUL494" s="2"/>
      <c r="NUM494" s="2"/>
      <c r="NUN494" s="2"/>
      <c r="NUO494" s="2"/>
      <c r="NUP494" s="2"/>
      <c r="NUQ494" s="2"/>
      <c r="NUR494" s="2"/>
      <c r="NUS494" s="2"/>
      <c r="NUT494" s="2"/>
      <c r="NUU494" s="2"/>
      <c r="NUV494" s="2"/>
      <c r="NUW494" s="2"/>
      <c r="NUX494" s="2"/>
      <c r="NUY494" s="2"/>
      <c r="NUZ494" s="2"/>
      <c r="NVA494" s="2"/>
      <c r="NVB494" s="2"/>
      <c r="NVC494" s="2"/>
      <c r="NVD494" s="2"/>
      <c r="NVE494" s="2"/>
      <c r="NVF494" s="2"/>
      <c r="NVG494" s="2"/>
      <c r="NVH494" s="2"/>
      <c r="NVI494" s="2"/>
      <c r="NVJ494" s="2"/>
      <c r="NVK494" s="2"/>
      <c r="NVL494" s="2"/>
      <c r="NVM494" s="2"/>
      <c r="NVN494" s="2"/>
      <c r="NVO494" s="2"/>
      <c r="NVP494" s="2"/>
      <c r="NVQ494" s="2"/>
      <c r="NVR494" s="2"/>
      <c r="NVS494" s="2"/>
      <c r="NVT494" s="2"/>
      <c r="NVU494" s="2"/>
      <c r="NVV494" s="2"/>
      <c r="NVW494" s="2"/>
      <c r="NVX494" s="2"/>
      <c r="NVY494" s="2"/>
      <c r="NVZ494" s="2"/>
      <c r="NWA494" s="2"/>
      <c r="NWB494" s="2"/>
      <c r="NWC494" s="2"/>
      <c r="NWD494" s="2"/>
      <c r="NWE494" s="2"/>
      <c r="NWF494" s="2"/>
      <c r="NWG494" s="2"/>
      <c r="NWH494" s="2"/>
      <c r="NWI494" s="2"/>
      <c r="NWJ494" s="2"/>
      <c r="NWK494" s="2"/>
      <c r="NWL494" s="2"/>
      <c r="NWM494" s="2"/>
      <c r="NWN494" s="2"/>
      <c r="NWO494" s="2"/>
      <c r="NWP494" s="2"/>
      <c r="NWQ494" s="2"/>
      <c r="NWR494" s="2"/>
      <c r="NWS494" s="2"/>
      <c r="NWT494" s="2"/>
      <c r="NWU494" s="2"/>
      <c r="NWV494" s="2"/>
      <c r="NWW494" s="2"/>
      <c r="NWX494" s="2"/>
      <c r="NWY494" s="2"/>
      <c r="NWZ494" s="2"/>
      <c r="NXA494" s="2"/>
      <c r="NXB494" s="2"/>
      <c r="NXC494" s="2"/>
      <c r="NXD494" s="2"/>
      <c r="NXE494" s="2"/>
      <c r="NXF494" s="2"/>
      <c r="NXG494" s="2"/>
      <c r="NXH494" s="2"/>
      <c r="NXI494" s="2"/>
      <c r="NXJ494" s="2"/>
      <c r="NXK494" s="2"/>
      <c r="NXL494" s="2"/>
      <c r="NXM494" s="2"/>
      <c r="NXN494" s="2"/>
      <c r="NXO494" s="2"/>
      <c r="NXP494" s="2"/>
      <c r="NXQ494" s="2"/>
      <c r="NXR494" s="2"/>
      <c r="NXS494" s="2"/>
      <c r="NXT494" s="2"/>
      <c r="NXU494" s="2"/>
      <c r="NXV494" s="2"/>
      <c r="NXW494" s="2"/>
      <c r="NXX494" s="2"/>
      <c r="NXY494" s="2"/>
      <c r="NXZ494" s="2"/>
      <c r="NYA494" s="2"/>
      <c r="NYB494" s="2"/>
      <c r="NYC494" s="2"/>
      <c r="NYD494" s="2"/>
      <c r="NYE494" s="2"/>
      <c r="NYF494" s="2"/>
      <c r="NYG494" s="2"/>
      <c r="NYH494" s="2"/>
      <c r="NYI494" s="2"/>
      <c r="NYJ494" s="2"/>
      <c r="NYK494" s="2"/>
      <c r="NYL494" s="2"/>
      <c r="NYM494" s="2"/>
      <c r="NYN494" s="2"/>
      <c r="NYO494" s="2"/>
      <c r="NYP494" s="2"/>
      <c r="NYQ494" s="2"/>
      <c r="NYR494" s="2"/>
      <c r="NYS494" s="2"/>
      <c r="NYT494" s="2"/>
      <c r="NYU494" s="2"/>
      <c r="NYV494" s="2"/>
      <c r="NYW494" s="2"/>
      <c r="NYX494" s="2"/>
      <c r="NYY494" s="2"/>
      <c r="NYZ494" s="2"/>
      <c r="NZA494" s="2"/>
      <c r="NZB494" s="2"/>
      <c r="NZC494" s="2"/>
      <c r="NZD494" s="2"/>
      <c r="NZE494" s="2"/>
      <c r="NZF494" s="2"/>
      <c r="NZG494" s="2"/>
      <c r="NZH494" s="2"/>
      <c r="NZI494" s="2"/>
      <c r="NZJ494" s="2"/>
      <c r="NZK494" s="2"/>
      <c r="NZL494" s="2"/>
      <c r="NZM494" s="2"/>
      <c r="NZN494" s="2"/>
      <c r="NZO494" s="2"/>
      <c r="NZP494" s="2"/>
      <c r="NZQ494" s="2"/>
      <c r="NZR494" s="2"/>
      <c r="NZS494" s="2"/>
      <c r="NZT494" s="2"/>
      <c r="NZU494" s="2"/>
      <c r="NZV494" s="2"/>
      <c r="NZW494" s="2"/>
      <c r="NZX494" s="2"/>
      <c r="NZY494" s="2"/>
      <c r="NZZ494" s="2"/>
      <c r="OAA494" s="2"/>
      <c r="OAB494" s="2"/>
      <c r="OAC494" s="2"/>
      <c r="OAD494" s="2"/>
      <c r="OAE494" s="2"/>
      <c r="OAF494" s="2"/>
      <c r="OAG494" s="2"/>
      <c r="OAH494" s="2"/>
      <c r="OAI494" s="2"/>
      <c r="OAJ494" s="2"/>
      <c r="OAK494" s="2"/>
      <c r="OAL494" s="2"/>
      <c r="OAM494" s="2"/>
      <c r="OAN494" s="2"/>
      <c r="OAO494" s="2"/>
      <c r="OAP494" s="2"/>
      <c r="OAQ494" s="2"/>
      <c r="OAR494" s="2"/>
      <c r="OAS494" s="2"/>
      <c r="OAT494" s="2"/>
      <c r="OAU494" s="2"/>
      <c r="OAV494" s="2"/>
      <c r="OAW494" s="2"/>
      <c r="OAX494" s="2"/>
      <c r="OAY494" s="2"/>
      <c r="OAZ494" s="2"/>
      <c r="OBA494" s="2"/>
      <c r="OBB494" s="2"/>
      <c r="OBC494" s="2"/>
      <c r="OBD494" s="2"/>
      <c r="OBE494" s="2"/>
      <c r="OBF494" s="2"/>
      <c r="OBG494" s="2"/>
      <c r="OBH494" s="2"/>
      <c r="OBI494" s="2"/>
      <c r="OBJ494" s="2"/>
      <c r="OBK494" s="2"/>
      <c r="OBL494" s="2"/>
      <c r="OBM494" s="2"/>
      <c r="OBN494" s="2"/>
      <c r="OBO494" s="2"/>
      <c r="OBP494" s="2"/>
      <c r="OBQ494" s="2"/>
      <c r="OBR494" s="2"/>
      <c r="OBS494" s="2"/>
      <c r="OBT494" s="2"/>
      <c r="OBU494" s="2"/>
      <c r="OBV494" s="2"/>
      <c r="OBW494" s="2"/>
      <c r="OBX494" s="2"/>
      <c r="OBY494" s="2"/>
      <c r="OBZ494" s="2"/>
      <c r="OCA494" s="2"/>
      <c r="OCB494" s="2"/>
      <c r="OCC494" s="2"/>
      <c r="OCD494" s="2"/>
      <c r="OCE494" s="2"/>
      <c r="OCF494" s="2"/>
      <c r="OCG494" s="2"/>
      <c r="OCH494" s="2"/>
      <c r="OCI494" s="2"/>
      <c r="OCJ494" s="2"/>
      <c r="OCK494" s="2"/>
      <c r="OCL494" s="2"/>
      <c r="OCM494" s="2"/>
      <c r="OCN494" s="2"/>
      <c r="OCO494" s="2"/>
      <c r="OCP494" s="2"/>
      <c r="OCQ494" s="2"/>
      <c r="OCR494" s="2"/>
      <c r="OCS494" s="2"/>
      <c r="OCT494" s="2"/>
      <c r="OCU494" s="2"/>
      <c r="OCV494" s="2"/>
      <c r="OCW494" s="2"/>
      <c r="OCX494" s="2"/>
      <c r="OCY494" s="2"/>
      <c r="OCZ494" s="2"/>
      <c r="ODA494" s="2"/>
      <c r="ODB494" s="2"/>
      <c r="ODC494" s="2"/>
      <c r="ODD494" s="2"/>
      <c r="ODE494" s="2"/>
      <c r="ODF494" s="2"/>
      <c r="ODG494" s="2"/>
      <c r="ODH494" s="2"/>
      <c r="ODI494" s="2"/>
      <c r="ODJ494" s="2"/>
      <c r="ODK494" s="2"/>
      <c r="ODL494" s="2"/>
      <c r="ODM494" s="2"/>
      <c r="ODN494" s="2"/>
      <c r="ODO494" s="2"/>
      <c r="ODP494" s="2"/>
      <c r="ODQ494" s="2"/>
      <c r="ODR494" s="2"/>
      <c r="ODS494" s="2"/>
      <c r="ODT494" s="2"/>
      <c r="ODU494" s="2"/>
      <c r="ODV494" s="2"/>
      <c r="ODW494" s="2"/>
      <c r="ODX494" s="2"/>
      <c r="ODY494" s="2"/>
      <c r="ODZ494" s="2"/>
      <c r="OEA494" s="2"/>
      <c r="OEB494" s="2"/>
      <c r="OEC494" s="2"/>
      <c r="OED494" s="2"/>
      <c r="OEE494" s="2"/>
      <c r="OEF494" s="2"/>
      <c r="OEG494" s="2"/>
      <c r="OEH494" s="2"/>
      <c r="OEI494" s="2"/>
      <c r="OEJ494" s="2"/>
      <c r="OEK494" s="2"/>
      <c r="OEL494" s="2"/>
      <c r="OEM494" s="2"/>
      <c r="OEN494" s="2"/>
      <c r="OEO494" s="2"/>
      <c r="OEP494" s="2"/>
      <c r="OEQ494" s="2"/>
      <c r="OER494" s="2"/>
      <c r="OES494" s="2"/>
      <c r="OET494" s="2"/>
      <c r="OEU494" s="2"/>
      <c r="OEV494" s="2"/>
      <c r="OEW494" s="2"/>
      <c r="OEX494" s="2"/>
      <c r="OEY494" s="2"/>
      <c r="OEZ494" s="2"/>
      <c r="OFA494" s="2"/>
      <c r="OFB494" s="2"/>
      <c r="OFC494" s="2"/>
      <c r="OFD494" s="2"/>
      <c r="OFE494" s="2"/>
      <c r="OFF494" s="2"/>
      <c r="OFG494" s="2"/>
      <c r="OFH494" s="2"/>
      <c r="OFI494" s="2"/>
      <c r="OFJ494" s="2"/>
      <c r="OFK494" s="2"/>
      <c r="OFL494" s="2"/>
      <c r="OFM494" s="2"/>
      <c r="OFN494" s="2"/>
      <c r="OFO494" s="2"/>
      <c r="OFP494" s="2"/>
      <c r="OFQ494" s="2"/>
      <c r="OFR494" s="2"/>
      <c r="OFS494" s="2"/>
      <c r="OFT494" s="2"/>
      <c r="OFU494" s="2"/>
      <c r="OFV494" s="2"/>
      <c r="OFW494" s="2"/>
      <c r="OFX494" s="2"/>
      <c r="OFY494" s="2"/>
      <c r="OFZ494" s="2"/>
      <c r="OGA494" s="2"/>
      <c r="OGB494" s="2"/>
      <c r="OGC494" s="2"/>
      <c r="OGD494" s="2"/>
      <c r="OGE494" s="2"/>
      <c r="OGF494" s="2"/>
      <c r="OGG494" s="2"/>
      <c r="OGH494" s="2"/>
      <c r="OGI494" s="2"/>
      <c r="OGJ494" s="2"/>
      <c r="OGK494" s="2"/>
      <c r="OGL494" s="2"/>
      <c r="OGM494" s="2"/>
      <c r="OGN494" s="2"/>
      <c r="OGO494" s="2"/>
      <c r="OGP494" s="2"/>
      <c r="OGQ494" s="2"/>
      <c r="OGR494" s="2"/>
      <c r="OGS494" s="2"/>
      <c r="OGT494" s="2"/>
      <c r="OGU494" s="2"/>
      <c r="OGV494" s="2"/>
      <c r="OGW494" s="2"/>
      <c r="OGX494" s="2"/>
      <c r="OGY494" s="2"/>
      <c r="OGZ494" s="2"/>
      <c r="OHA494" s="2"/>
      <c r="OHB494" s="2"/>
      <c r="OHC494" s="2"/>
      <c r="OHD494" s="2"/>
      <c r="OHE494" s="2"/>
      <c r="OHF494" s="2"/>
      <c r="OHG494" s="2"/>
      <c r="OHH494" s="2"/>
      <c r="OHI494" s="2"/>
      <c r="OHJ494" s="2"/>
      <c r="OHK494" s="2"/>
      <c r="OHL494" s="2"/>
      <c r="OHM494" s="2"/>
      <c r="OHN494" s="2"/>
      <c r="OHO494" s="2"/>
      <c r="OHP494" s="2"/>
      <c r="OHQ494" s="2"/>
      <c r="OHR494" s="2"/>
      <c r="OHS494" s="2"/>
      <c r="OHT494" s="2"/>
      <c r="OHU494" s="2"/>
      <c r="OHV494" s="2"/>
      <c r="OHW494" s="2"/>
      <c r="OHX494" s="2"/>
      <c r="OHY494" s="2"/>
      <c r="OHZ494" s="2"/>
      <c r="OIA494" s="2"/>
      <c r="OIB494" s="2"/>
      <c r="OIC494" s="2"/>
      <c r="OID494" s="2"/>
      <c r="OIE494" s="2"/>
      <c r="OIF494" s="2"/>
      <c r="OIG494" s="2"/>
      <c r="OIH494" s="2"/>
      <c r="OII494" s="2"/>
      <c r="OIJ494" s="2"/>
      <c r="OIK494" s="2"/>
      <c r="OIL494" s="2"/>
      <c r="OIM494" s="2"/>
      <c r="OIN494" s="2"/>
      <c r="OIO494" s="2"/>
      <c r="OIP494" s="2"/>
      <c r="OIQ494" s="2"/>
      <c r="OIR494" s="2"/>
      <c r="OIS494" s="2"/>
      <c r="OIT494" s="2"/>
      <c r="OIU494" s="2"/>
      <c r="OIV494" s="2"/>
      <c r="OIW494" s="2"/>
      <c r="OIX494" s="2"/>
      <c r="OIY494" s="2"/>
      <c r="OIZ494" s="2"/>
      <c r="OJA494" s="2"/>
      <c r="OJB494" s="2"/>
      <c r="OJC494" s="2"/>
      <c r="OJD494" s="2"/>
      <c r="OJE494" s="2"/>
      <c r="OJF494" s="2"/>
      <c r="OJG494" s="2"/>
      <c r="OJH494" s="2"/>
      <c r="OJI494" s="2"/>
      <c r="OJJ494" s="2"/>
      <c r="OJK494" s="2"/>
      <c r="OJL494" s="2"/>
      <c r="OJM494" s="2"/>
      <c r="OJN494" s="2"/>
      <c r="OJO494" s="2"/>
      <c r="OJP494" s="2"/>
      <c r="OJQ494" s="2"/>
      <c r="OJR494" s="2"/>
      <c r="OJS494" s="2"/>
      <c r="OJT494" s="2"/>
      <c r="OJU494" s="2"/>
      <c r="OJV494" s="2"/>
      <c r="OJW494" s="2"/>
      <c r="OJX494" s="2"/>
      <c r="OJY494" s="2"/>
      <c r="OJZ494" s="2"/>
      <c r="OKA494" s="2"/>
      <c r="OKB494" s="2"/>
      <c r="OKC494" s="2"/>
      <c r="OKD494" s="2"/>
      <c r="OKE494" s="2"/>
      <c r="OKF494" s="2"/>
      <c r="OKG494" s="2"/>
      <c r="OKH494" s="2"/>
      <c r="OKI494" s="2"/>
      <c r="OKJ494" s="2"/>
      <c r="OKK494" s="2"/>
      <c r="OKL494" s="2"/>
      <c r="OKM494" s="2"/>
      <c r="OKN494" s="2"/>
      <c r="OKO494" s="2"/>
      <c r="OKP494" s="2"/>
      <c r="OKQ494" s="2"/>
      <c r="OKR494" s="2"/>
      <c r="OKS494" s="2"/>
      <c r="OKT494" s="2"/>
      <c r="OKU494" s="2"/>
      <c r="OKV494" s="2"/>
      <c r="OKW494" s="2"/>
      <c r="OKX494" s="2"/>
      <c r="OKY494" s="2"/>
      <c r="OKZ494" s="2"/>
      <c r="OLA494" s="2"/>
      <c r="OLB494" s="2"/>
      <c r="OLC494" s="2"/>
      <c r="OLD494" s="2"/>
      <c r="OLE494" s="2"/>
      <c r="OLF494" s="2"/>
      <c r="OLG494" s="2"/>
      <c r="OLH494" s="2"/>
      <c r="OLI494" s="2"/>
      <c r="OLJ494" s="2"/>
      <c r="OLK494" s="2"/>
      <c r="OLL494" s="2"/>
      <c r="OLM494" s="2"/>
      <c r="OLN494" s="2"/>
      <c r="OLO494" s="2"/>
      <c r="OLP494" s="2"/>
      <c r="OLQ494" s="2"/>
      <c r="OLR494" s="2"/>
      <c r="OLS494" s="2"/>
      <c r="OLT494" s="2"/>
      <c r="OLU494" s="2"/>
      <c r="OLV494" s="2"/>
      <c r="OLW494" s="2"/>
      <c r="OLX494" s="2"/>
      <c r="OLY494" s="2"/>
      <c r="OLZ494" s="2"/>
      <c r="OMA494" s="2"/>
      <c r="OMB494" s="2"/>
      <c r="OMC494" s="2"/>
      <c r="OMD494" s="2"/>
      <c r="OME494" s="2"/>
      <c r="OMF494" s="2"/>
      <c r="OMG494" s="2"/>
      <c r="OMH494" s="2"/>
      <c r="OMI494" s="2"/>
      <c r="OMJ494" s="2"/>
      <c r="OMK494" s="2"/>
      <c r="OML494" s="2"/>
      <c r="OMM494" s="2"/>
      <c r="OMN494" s="2"/>
      <c r="OMO494" s="2"/>
      <c r="OMP494" s="2"/>
      <c r="OMQ494" s="2"/>
      <c r="OMR494" s="2"/>
      <c r="OMS494" s="2"/>
      <c r="OMT494" s="2"/>
      <c r="OMU494" s="2"/>
      <c r="OMV494" s="2"/>
      <c r="OMW494" s="2"/>
      <c r="OMX494" s="2"/>
      <c r="OMY494" s="2"/>
      <c r="OMZ494" s="2"/>
      <c r="ONA494" s="2"/>
      <c r="ONB494" s="2"/>
      <c r="ONC494" s="2"/>
      <c r="OND494" s="2"/>
      <c r="ONE494" s="2"/>
      <c r="ONF494" s="2"/>
      <c r="ONG494" s="2"/>
      <c r="ONH494" s="2"/>
      <c r="ONI494" s="2"/>
      <c r="ONJ494" s="2"/>
      <c r="ONK494" s="2"/>
      <c r="ONL494" s="2"/>
      <c r="ONM494" s="2"/>
      <c r="ONN494" s="2"/>
      <c r="ONO494" s="2"/>
      <c r="ONP494" s="2"/>
      <c r="ONQ494" s="2"/>
      <c r="ONR494" s="2"/>
      <c r="ONS494" s="2"/>
      <c r="ONT494" s="2"/>
      <c r="ONU494" s="2"/>
      <c r="ONV494" s="2"/>
      <c r="ONW494" s="2"/>
      <c r="ONX494" s="2"/>
      <c r="ONY494" s="2"/>
      <c r="ONZ494" s="2"/>
      <c r="OOA494" s="2"/>
      <c r="OOB494" s="2"/>
      <c r="OOC494" s="2"/>
      <c r="OOD494" s="2"/>
      <c r="OOE494" s="2"/>
      <c r="OOF494" s="2"/>
      <c r="OOG494" s="2"/>
      <c r="OOH494" s="2"/>
      <c r="OOI494" s="2"/>
      <c r="OOJ494" s="2"/>
      <c r="OOK494" s="2"/>
      <c r="OOL494" s="2"/>
      <c r="OOM494" s="2"/>
      <c r="OON494" s="2"/>
      <c r="OOO494" s="2"/>
      <c r="OOP494" s="2"/>
      <c r="OOQ494" s="2"/>
      <c r="OOR494" s="2"/>
      <c r="OOS494" s="2"/>
      <c r="OOT494" s="2"/>
      <c r="OOU494" s="2"/>
      <c r="OOV494" s="2"/>
      <c r="OOW494" s="2"/>
      <c r="OOX494" s="2"/>
      <c r="OOY494" s="2"/>
      <c r="OOZ494" s="2"/>
      <c r="OPA494" s="2"/>
      <c r="OPB494" s="2"/>
      <c r="OPC494" s="2"/>
      <c r="OPD494" s="2"/>
      <c r="OPE494" s="2"/>
      <c r="OPF494" s="2"/>
      <c r="OPG494" s="2"/>
      <c r="OPH494" s="2"/>
      <c r="OPI494" s="2"/>
      <c r="OPJ494" s="2"/>
      <c r="OPK494" s="2"/>
      <c r="OPL494" s="2"/>
      <c r="OPM494" s="2"/>
      <c r="OPN494" s="2"/>
      <c r="OPO494" s="2"/>
      <c r="OPP494" s="2"/>
      <c r="OPQ494" s="2"/>
      <c r="OPR494" s="2"/>
      <c r="OPS494" s="2"/>
      <c r="OPT494" s="2"/>
      <c r="OPU494" s="2"/>
      <c r="OPV494" s="2"/>
      <c r="OPW494" s="2"/>
      <c r="OPX494" s="2"/>
      <c r="OPY494" s="2"/>
      <c r="OPZ494" s="2"/>
      <c r="OQA494" s="2"/>
      <c r="OQB494" s="2"/>
      <c r="OQC494" s="2"/>
      <c r="OQD494" s="2"/>
      <c r="OQE494" s="2"/>
      <c r="OQF494" s="2"/>
      <c r="OQG494" s="2"/>
      <c r="OQH494" s="2"/>
      <c r="OQI494" s="2"/>
      <c r="OQJ494" s="2"/>
      <c r="OQK494" s="2"/>
      <c r="OQL494" s="2"/>
      <c r="OQM494" s="2"/>
      <c r="OQN494" s="2"/>
      <c r="OQO494" s="2"/>
      <c r="OQP494" s="2"/>
      <c r="OQQ494" s="2"/>
      <c r="OQR494" s="2"/>
      <c r="OQS494" s="2"/>
      <c r="OQT494" s="2"/>
      <c r="OQU494" s="2"/>
      <c r="OQV494" s="2"/>
      <c r="OQW494" s="2"/>
      <c r="OQX494" s="2"/>
      <c r="OQY494" s="2"/>
      <c r="OQZ494" s="2"/>
      <c r="ORA494" s="2"/>
      <c r="ORB494" s="2"/>
      <c r="ORC494" s="2"/>
      <c r="ORD494" s="2"/>
      <c r="ORE494" s="2"/>
      <c r="ORF494" s="2"/>
      <c r="ORG494" s="2"/>
      <c r="ORH494" s="2"/>
      <c r="ORI494" s="2"/>
      <c r="ORJ494" s="2"/>
      <c r="ORK494" s="2"/>
      <c r="ORL494" s="2"/>
      <c r="ORM494" s="2"/>
      <c r="ORN494" s="2"/>
      <c r="ORO494" s="2"/>
      <c r="ORP494" s="2"/>
      <c r="ORQ494" s="2"/>
      <c r="ORR494" s="2"/>
      <c r="ORS494" s="2"/>
      <c r="ORT494" s="2"/>
      <c r="ORU494" s="2"/>
      <c r="ORV494" s="2"/>
      <c r="ORW494" s="2"/>
      <c r="ORX494" s="2"/>
      <c r="ORY494" s="2"/>
      <c r="ORZ494" s="2"/>
      <c r="OSA494" s="2"/>
      <c r="OSB494" s="2"/>
      <c r="OSC494" s="2"/>
      <c r="OSD494" s="2"/>
      <c r="OSE494" s="2"/>
      <c r="OSF494" s="2"/>
      <c r="OSG494" s="2"/>
      <c r="OSH494" s="2"/>
      <c r="OSI494" s="2"/>
      <c r="OSJ494" s="2"/>
      <c r="OSK494" s="2"/>
      <c r="OSL494" s="2"/>
      <c r="OSM494" s="2"/>
      <c r="OSN494" s="2"/>
      <c r="OSO494" s="2"/>
      <c r="OSP494" s="2"/>
      <c r="OSQ494" s="2"/>
      <c r="OSR494" s="2"/>
      <c r="OSS494" s="2"/>
      <c r="OST494" s="2"/>
      <c r="OSU494" s="2"/>
      <c r="OSV494" s="2"/>
      <c r="OSW494" s="2"/>
      <c r="OSX494" s="2"/>
      <c r="OSY494" s="2"/>
      <c r="OSZ494" s="2"/>
      <c r="OTA494" s="2"/>
      <c r="OTB494" s="2"/>
      <c r="OTC494" s="2"/>
      <c r="OTD494" s="2"/>
      <c r="OTE494" s="2"/>
      <c r="OTF494" s="2"/>
      <c r="OTG494" s="2"/>
      <c r="OTH494" s="2"/>
      <c r="OTI494" s="2"/>
      <c r="OTJ494" s="2"/>
      <c r="OTK494" s="2"/>
      <c r="OTL494" s="2"/>
      <c r="OTM494" s="2"/>
      <c r="OTN494" s="2"/>
      <c r="OTO494" s="2"/>
      <c r="OTP494" s="2"/>
      <c r="OTQ494" s="2"/>
      <c r="OTR494" s="2"/>
      <c r="OTS494" s="2"/>
      <c r="OTT494" s="2"/>
      <c r="OTU494" s="2"/>
      <c r="OTV494" s="2"/>
      <c r="OTW494" s="2"/>
      <c r="OTX494" s="2"/>
      <c r="OTY494" s="2"/>
      <c r="OTZ494" s="2"/>
      <c r="OUA494" s="2"/>
      <c r="OUB494" s="2"/>
      <c r="OUC494" s="2"/>
      <c r="OUD494" s="2"/>
      <c r="OUE494" s="2"/>
      <c r="OUF494" s="2"/>
      <c r="OUG494" s="2"/>
      <c r="OUH494" s="2"/>
      <c r="OUI494" s="2"/>
      <c r="OUJ494" s="2"/>
      <c r="OUK494" s="2"/>
      <c r="OUL494" s="2"/>
      <c r="OUM494" s="2"/>
      <c r="OUN494" s="2"/>
      <c r="OUO494" s="2"/>
      <c r="OUP494" s="2"/>
      <c r="OUQ494" s="2"/>
      <c r="OUR494" s="2"/>
      <c r="OUS494" s="2"/>
      <c r="OUT494" s="2"/>
      <c r="OUU494" s="2"/>
      <c r="OUV494" s="2"/>
      <c r="OUW494" s="2"/>
      <c r="OUX494" s="2"/>
      <c r="OUY494" s="2"/>
      <c r="OUZ494" s="2"/>
      <c r="OVA494" s="2"/>
      <c r="OVB494" s="2"/>
      <c r="OVC494" s="2"/>
      <c r="OVD494" s="2"/>
      <c r="OVE494" s="2"/>
      <c r="OVF494" s="2"/>
      <c r="OVG494" s="2"/>
      <c r="OVH494" s="2"/>
      <c r="OVI494" s="2"/>
      <c r="OVJ494" s="2"/>
      <c r="OVK494" s="2"/>
      <c r="OVL494" s="2"/>
      <c r="OVM494" s="2"/>
      <c r="OVN494" s="2"/>
      <c r="OVO494" s="2"/>
      <c r="OVP494" s="2"/>
      <c r="OVQ494" s="2"/>
      <c r="OVR494" s="2"/>
      <c r="OVS494" s="2"/>
      <c r="OVT494" s="2"/>
      <c r="OVU494" s="2"/>
      <c r="OVV494" s="2"/>
      <c r="OVW494" s="2"/>
      <c r="OVX494" s="2"/>
      <c r="OVY494" s="2"/>
      <c r="OVZ494" s="2"/>
      <c r="OWA494" s="2"/>
      <c r="OWB494" s="2"/>
      <c r="OWC494" s="2"/>
      <c r="OWD494" s="2"/>
      <c r="OWE494" s="2"/>
      <c r="OWF494" s="2"/>
      <c r="OWG494" s="2"/>
      <c r="OWH494" s="2"/>
      <c r="OWI494" s="2"/>
      <c r="OWJ494" s="2"/>
      <c r="OWK494" s="2"/>
      <c r="OWL494" s="2"/>
      <c r="OWM494" s="2"/>
      <c r="OWN494" s="2"/>
      <c r="OWO494" s="2"/>
      <c r="OWP494" s="2"/>
      <c r="OWQ494" s="2"/>
      <c r="OWR494" s="2"/>
      <c r="OWS494" s="2"/>
      <c r="OWT494" s="2"/>
      <c r="OWU494" s="2"/>
      <c r="OWV494" s="2"/>
      <c r="OWW494" s="2"/>
      <c r="OWX494" s="2"/>
      <c r="OWY494" s="2"/>
      <c r="OWZ494" s="2"/>
      <c r="OXA494" s="2"/>
      <c r="OXB494" s="2"/>
      <c r="OXC494" s="2"/>
      <c r="OXD494" s="2"/>
      <c r="OXE494" s="2"/>
      <c r="OXF494" s="2"/>
      <c r="OXG494" s="2"/>
      <c r="OXH494" s="2"/>
      <c r="OXI494" s="2"/>
      <c r="OXJ494" s="2"/>
      <c r="OXK494" s="2"/>
      <c r="OXL494" s="2"/>
      <c r="OXM494" s="2"/>
      <c r="OXN494" s="2"/>
      <c r="OXO494" s="2"/>
      <c r="OXP494" s="2"/>
      <c r="OXQ494" s="2"/>
      <c r="OXR494" s="2"/>
      <c r="OXS494" s="2"/>
      <c r="OXT494" s="2"/>
      <c r="OXU494" s="2"/>
      <c r="OXV494" s="2"/>
      <c r="OXW494" s="2"/>
      <c r="OXX494" s="2"/>
      <c r="OXY494" s="2"/>
      <c r="OXZ494" s="2"/>
      <c r="OYA494" s="2"/>
      <c r="OYB494" s="2"/>
      <c r="OYC494" s="2"/>
      <c r="OYD494" s="2"/>
      <c r="OYE494" s="2"/>
      <c r="OYF494" s="2"/>
      <c r="OYG494" s="2"/>
      <c r="OYH494" s="2"/>
      <c r="OYI494" s="2"/>
      <c r="OYJ494" s="2"/>
      <c r="OYK494" s="2"/>
      <c r="OYL494" s="2"/>
      <c r="OYM494" s="2"/>
      <c r="OYN494" s="2"/>
      <c r="OYO494" s="2"/>
      <c r="OYP494" s="2"/>
      <c r="OYQ494" s="2"/>
      <c r="OYR494" s="2"/>
      <c r="OYS494" s="2"/>
      <c r="OYT494" s="2"/>
      <c r="OYU494" s="2"/>
      <c r="OYV494" s="2"/>
      <c r="OYW494" s="2"/>
      <c r="OYX494" s="2"/>
      <c r="OYY494" s="2"/>
      <c r="OYZ494" s="2"/>
      <c r="OZA494" s="2"/>
      <c r="OZB494" s="2"/>
      <c r="OZC494" s="2"/>
      <c r="OZD494" s="2"/>
      <c r="OZE494" s="2"/>
      <c r="OZF494" s="2"/>
      <c r="OZG494" s="2"/>
      <c r="OZH494" s="2"/>
      <c r="OZI494" s="2"/>
      <c r="OZJ494" s="2"/>
      <c r="OZK494" s="2"/>
      <c r="OZL494" s="2"/>
      <c r="OZM494" s="2"/>
      <c r="OZN494" s="2"/>
      <c r="OZO494" s="2"/>
      <c r="OZP494" s="2"/>
      <c r="OZQ494" s="2"/>
      <c r="OZR494" s="2"/>
      <c r="OZS494" s="2"/>
      <c r="OZT494" s="2"/>
      <c r="OZU494" s="2"/>
      <c r="OZV494" s="2"/>
      <c r="OZW494" s="2"/>
      <c r="OZX494" s="2"/>
      <c r="OZY494" s="2"/>
      <c r="OZZ494" s="2"/>
      <c r="PAA494" s="2"/>
      <c r="PAB494" s="2"/>
      <c r="PAC494" s="2"/>
      <c r="PAD494" s="2"/>
      <c r="PAE494" s="2"/>
      <c r="PAF494" s="2"/>
      <c r="PAG494" s="2"/>
      <c r="PAH494" s="2"/>
      <c r="PAI494" s="2"/>
      <c r="PAJ494" s="2"/>
      <c r="PAK494" s="2"/>
      <c r="PAL494" s="2"/>
      <c r="PAM494" s="2"/>
      <c r="PAN494" s="2"/>
      <c r="PAO494" s="2"/>
      <c r="PAP494" s="2"/>
      <c r="PAQ494" s="2"/>
      <c r="PAR494" s="2"/>
      <c r="PAS494" s="2"/>
      <c r="PAT494" s="2"/>
      <c r="PAU494" s="2"/>
      <c r="PAV494" s="2"/>
      <c r="PAW494" s="2"/>
      <c r="PAX494" s="2"/>
      <c r="PAY494" s="2"/>
      <c r="PAZ494" s="2"/>
      <c r="PBA494" s="2"/>
      <c r="PBB494" s="2"/>
      <c r="PBC494" s="2"/>
      <c r="PBD494" s="2"/>
      <c r="PBE494" s="2"/>
      <c r="PBF494" s="2"/>
      <c r="PBG494" s="2"/>
      <c r="PBH494" s="2"/>
      <c r="PBI494" s="2"/>
      <c r="PBJ494" s="2"/>
      <c r="PBK494" s="2"/>
      <c r="PBL494" s="2"/>
      <c r="PBM494" s="2"/>
      <c r="PBN494" s="2"/>
      <c r="PBO494" s="2"/>
      <c r="PBP494" s="2"/>
      <c r="PBQ494" s="2"/>
      <c r="PBR494" s="2"/>
      <c r="PBS494" s="2"/>
      <c r="PBT494" s="2"/>
      <c r="PBU494" s="2"/>
      <c r="PBV494" s="2"/>
      <c r="PBW494" s="2"/>
      <c r="PBX494" s="2"/>
      <c r="PBY494" s="2"/>
      <c r="PBZ494" s="2"/>
      <c r="PCA494" s="2"/>
      <c r="PCB494" s="2"/>
      <c r="PCC494" s="2"/>
      <c r="PCD494" s="2"/>
      <c r="PCE494" s="2"/>
      <c r="PCF494" s="2"/>
      <c r="PCG494" s="2"/>
      <c r="PCH494" s="2"/>
      <c r="PCI494" s="2"/>
      <c r="PCJ494" s="2"/>
      <c r="PCK494" s="2"/>
      <c r="PCL494" s="2"/>
      <c r="PCM494" s="2"/>
      <c r="PCN494" s="2"/>
      <c r="PCO494" s="2"/>
      <c r="PCP494" s="2"/>
      <c r="PCQ494" s="2"/>
      <c r="PCR494" s="2"/>
      <c r="PCS494" s="2"/>
      <c r="PCT494" s="2"/>
      <c r="PCU494" s="2"/>
      <c r="PCV494" s="2"/>
      <c r="PCW494" s="2"/>
      <c r="PCX494" s="2"/>
      <c r="PCY494" s="2"/>
      <c r="PCZ494" s="2"/>
      <c r="PDA494" s="2"/>
      <c r="PDB494" s="2"/>
      <c r="PDC494" s="2"/>
      <c r="PDD494" s="2"/>
      <c r="PDE494" s="2"/>
      <c r="PDF494" s="2"/>
      <c r="PDG494" s="2"/>
      <c r="PDH494" s="2"/>
      <c r="PDI494" s="2"/>
      <c r="PDJ494" s="2"/>
      <c r="PDK494" s="2"/>
      <c r="PDL494" s="2"/>
      <c r="PDM494" s="2"/>
      <c r="PDN494" s="2"/>
      <c r="PDO494" s="2"/>
      <c r="PDP494" s="2"/>
      <c r="PDQ494" s="2"/>
      <c r="PDR494" s="2"/>
      <c r="PDS494" s="2"/>
      <c r="PDT494" s="2"/>
      <c r="PDU494" s="2"/>
      <c r="PDV494" s="2"/>
      <c r="PDW494" s="2"/>
      <c r="PDX494" s="2"/>
      <c r="PDY494" s="2"/>
      <c r="PDZ494" s="2"/>
      <c r="PEA494" s="2"/>
      <c r="PEB494" s="2"/>
      <c r="PEC494" s="2"/>
      <c r="PED494" s="2"/>
      <c r="PEE494" s="2"/>
      <c r="PEF494" s="2"/>
      <c r="PEG494" s="2"/>
      <c r="PEH494" s="2"/>
      <c r="PEI494" s="2"/>
      <c r="PEJ494" s="2"/>
      <c r="PEK494" s="2"/>
      <c r="PEL494" s="2"/>
      <c r="PEM494" s="2"/>
      <c r="PEN494" s="2"/>
      <c r="PEO494" s="2"/>
      <c r="PEP494" s="2"/>
      <c r="PEQ494" s="2"/>
      <c r="PER494" s="2"/>
      <c r="PES494" s="2"/>
      <c r="PET494" s="2"/>
      <c r="PEU494" s="2"/>
      <c r="PEV494" s="2"/>
      <c r="PEW494" s="2"/>
      <c r="PEX494" s="2"/>
      <c r="PEY494" s="2"/>
      <c r="PEZ494" s="2"/>
      <c r="PFA494" s="2"/>
      <c r="PFB494" s="2"/>
      <c r="PFC494" s="2"/>
      <c r="PFD494" s="2"/>
      <c r="PFE494" s="2"/>
      <c r="PFF494" s="2"/>
      <c r="PFG494" s="2"/>
      <c r="PFH494" s="2"/>
      <c r="PFI494" s="2"/>
      <c r="PFJ494" s="2"/>
      <c r="PFK494" s="2"/>
      <c r="PFL494" s="2"/>
      <c r="PFM494" s="2"/>
      <c r="PFN494" s="2"/>
      <c r="PFO494" s="2"/>
      <c r="PFP494" s="2"/>
      <c r="PFQ494" s="2"/>
      <c r="PFR494" s="2"/>
      <c r="PFS494" s="2"/>
      <c r="PFT494" s="2"/>
      <c r="PFU494" s="2"/>
      <c r="PFV494" s="2"/>
      <c r="PFW494" s="2"/>
      <c r="PFX494" s="2"/>
      <c r="PFY494" s="2"/>
      <c r="PFZ494" s="2"/>
      <c r="PGA494" s="2"/>
      <c r="PGB494" s="2"/>
      <c r="PGC494" s="2"/>
      <c r="PGD494" s="2"/>
      <c r="PGE494" s="2"/>
      <c r="PGF494" s="2"/>
      <c r="PGG494" s="2"/>
      <c r="PGH494" s="2"/>
      <c r="PGI494" s="2"/>
      <c r="PGJ494" s="2"/>
      <c r="PGK494" s="2"/>
      <c r="PGL494" s="2"/>
      <c r="PGM494" s="2"/>
      <c r="PGN494" s="2"/>
      <c r="PGO494" s="2"/>
      <c r="PGP494" s="2"/>
      <c r="PGQ494" s="2"/>
      <c r="PGR494" s="2"/>
      <c r="PGS494" s="2"/>
      <c r="PGT494" s="2"/>
      <c r="PGU494" s="2"/>
      <c r="PGV494" s="2"/>
      <c r="PGW494" s="2"/>
      <c r="PGX494" s="2"/>
      <c r="PGY494" s="2"/>
      <c r="PGZ494" s="2"/>
      <c r="PHA494" s="2"/>
      <c r="PHB494" s="2"/>
      <c r="PHC494" s="2"/>
      <c r="PHD494" s="2"/>
      <c r="PHE494" s="2"/>
      <c r="PHF494" s="2"/>
      <c r="PHG494" s="2"/>
      <c r="PHH494" s="2"/>
      <c r="PHI494" s="2"/>
      <c r="PHJ494" s="2"/>
      <c r="PHK494" s="2"/>
      <c r="PHL494" s="2"/>
      <c r="PHM494" s="2"/>
      <c r="PHN494" s="2"/>
      <c r="PHO494" s="2"/>
      <c r="PHP494" s="2"/>
      <c r="PHQ494" s="2"/>
      <c r="PHR494" s="2"/>
      <c r="PHS494" s="2"/>
      <c r="PHT494" s="2"/>
      <c r="PHU494" s="2"/>
      <c r="PHV494" s="2"/>
      <c r="PHW494" s="2"/>
      <c r="PHX494" s="2"/>
      <c r="PHY494" s="2"/>
      <c r="PHZ494" s="2"/>
      <c r="PIA494" s="2"/>
      <c r="PIB494" s="2"/>
      <c r="PIC494" s="2"/>
      <c r="PID494" s="2"/>
      <c r="PIE494" s="2"/>
      <c r="PIF494" s="2"/>
      <c r="PIG494" s="2"/>
      <c r="PIH494" s="2"/>
      <c r="PII494" s="2"/>
      <c r="PIJ494" s="2"/>
      <c r="PIK494" s="2"/>
      <c r="PIL494" s="2"/>
      <c r="PIM494" s="2"/>
      <c r="PIN494" s="2"/>
      <c r="PIO494" s="2"/>
      <c r="PIP494" s="2"/>
      <c r="PIQ494" s="2"/>
      <c r="PIR494" s="2"/>
      <c r="PIS494" s="2"/>
      <c r="PIT494" s="2"/>
      <c r="PIU494" s="2"/>
      <c r="PIV494" s="2"/>
      <c r="PIW494" s="2"/>
      <c r="PIX494" s="2"/>
      <c r="PIY494" s="2"/>
      <c r="PIZ494" s="2"/>
      <c r="PJA494" s="2"/>
      <c r="PJB494" s="2"/>
      <c r="PJC494" s="2"/>
      <c r="PJD494" s="2"/>
      <c r="PJE494" s="2"/>
      <c r="PJF494" s="2"/>
      <c r="PJG494" s="2"/>
      <c r="PJH494" s="2"/>
      <c r="PJI494" s="2"/>
      <c r="PJJ494" s="2"/>
      <c r="PJK494" s="2"/>
      <c r="PJL494" s="2"/>
      <c r="PJM494" s="2"/>
      <c r="PJN494" s="2"/>
      <c r="PJO494" s="2"/>
      <c r="PJP494" s="2"/>
      <c r="PJQ494" s="2"/>
      <c r="PJR494" s="2"/>
      <c r="PJS494" s="2"/>
      <c r="PJT494" s="2"/>
      <c r="PJU494" s="2"/>
      <c r="PJV494" s="2"/>
      <c r="PJW494" s="2"/>
      <c r="PJX494" s="2"/>
      <c r="PJY494" s="2"/>
      <c r="PJZ494" s="2"/>
      <c r="PKA494" s="2"/>
      <c r="PKB494" s="2"/>
      <c r="PKC494" s="2"/>
      <c r="PKD494" s="2"/>
      <c r="PKE494" s="2"/>
      <c r="PKF494" s="2"/>
      <c r="PKG494" s="2"/>
      <c r="PKH494" s="2"/>
      <c r="PKI494" s="2"/>
      <c r="PKJ494" s="2"/>
      <c r="PKK494" s="2"/>
      <c r="PKL494" s="2"/>
      <c r="PKM494" s="2"/>
      <c r="PKN494" s="2"/>
      <c r="PKO494" s="2"/>
      <c r="PKP494" s="2"/>
      <c r="PKQ494" s="2"/>
      <c r="PKR494" s="2"/>
      <c r="PKS494" s="2"/>
      <c r="PKT494" s="2"/>
      <c r="PKU494" s="2"/>
      <c r="PKV494" s="2"/>
      <c r="PKW494" s="2"/>
      <c r="PKX494" s="2"/>
      <c r="PKY494" s="2"/>
      <c r="PKZ494" s="2"/>
      <c r="PLA494" s="2"/>
      <c r="PLB494" s="2"/>
      <c r="PLC494" s="2"/>
      <c r="PLD494" s="2"/>
      <c r="PLE494" s="2"/>
      <c r="PLF494" s="2"/>
      <c r="PLG494" s="2"/>
      <c r="PLH494" s="2"/>
      <c r="PLI494" s="2"/>
      <c r="PLJ494" s="2"/>
      <c r="PLK494" s="2"/>
      <c r="PLL494" s="2"/>
      <c r="PLM494" s="2"/>
      <c r="PLN494" s="2"/>
      <c r="PLO494" s="2"/>
      <c r="PLP494" s="2"/>
      <c r="PLQ494" s="2"/>
      <c r="PLR494" s="2"/>
      <c r="PLS494" s="2"/>
      <c r="PLT494" s="2"/>
      <c r="PLU494" s="2"/>
      <c r="PLV494" s="2"/>
      <c r="PLW494" s="2"/>
      <c r="PLX494" s="2"/>
      <c r="PLY494" s="2"/>
      <c r="PLZ494" s="2"/>
      <c r="PMA494" s="2"/>
      <c r="PMB494" s="2"/>
      <c r="PMC494" s="2"/>
      <c r="PMD494" s="2"/>
      <c r="PME494" s="2"/>
      <c r="PMF494" s="2"/>
      <c r="PMG494" s="2"/>
      <c r="PMH494" s="2"/>
      <c r="PMI494" s="2"/>
      <c r="PMJ494" s="2"/>
      <c r="PMK494" s="2"/>
      <c r="PML494" s="2"/>
      <c r="PMM494" s="2"/>
      <c r="PMN494" s="2"/>
      <c r="PMO494" s="2"/>
      <c r="PMP494" s="2"/>
      <c r="PMQ494" s="2"/>
      <c r="PMR494" s="2"/>
      <c r="PMS494" s="2"/>
      <c r="PMT494" s="2"/>
      <c r="PMU494" s="2"/>
      <c r="PMV494" s="2"/>
      <c r="PMW494" s="2"/>
      <c r="PMX494" s="2"/>
      <c r="PMY494" s="2"/>
      <c r="PMZ494" s="2"/>
      <c r="PNA494" s="2"/>
      <c r="PNB494" s="2"/>
      <c r="PNC494" s="2"/>
      <c r="PND494" s="2"/>
      <c r="PNE494" s="2"/>
      <c r="PNF494" s="2"/>
      <c r="PNG494" s="2"/>
      <c r="PNH494" s="2"/>
      <c r="PNI494" s="2"/>
      <c r="PNJ494" s="2"/>
      <c r="PNK494" s="2"/>
      <c r="PNL494" s="2"/>
      <c r="PNM494" s="2"/>
      <c r="PNN494" s="2"/>
      <c r="PNO494" s="2"/>
      <c r="PNP494" s="2"/>
      <c r="PNQ494" s="2"/>
      <c r="PNR494" s="2"/>
      <c r="PNS494" s="2"/>
      <c r="PNT494" s="2"/>
      <c r="PNU494" s="2"/>
      <c r="PNV494" s="2"/>
      <c r="PNW494" s="2"/>
      <c r="PNX494" s="2"/>
      <c r="PNY494" s="2"/>
      <c r="PNZ494" s="2"/>
      <c r="POA494" s="2"/>
      <c r="POB494" s="2"/>
      <c r="POC494" s="2"/>
      <c r="POD494" s="2"/>
      <c r="POE494" s="2"/>
      <c r="POF494" s="2"/>
      <c r="POG494" s="2"/>
      <c r="POH494" s="2"/>
      <c r="POI494" s="2"/>
      <c r="POJ494" s="2"/>
      <c r="POK494" s="2"/>
      <c r="POL494" s="2"/>
      <c r="POM494" s="2"/>
      <c r="PON494" s="2"/>
      <c r="POO494" s="2"/>
      <c r="POP494" s="2"/>
      <c r="POQ494" s="2"/>
      <c r="POR494" s="2"/>
      <c r="POS494" s="2"/>
      <c r="POT494" s="2"/>
      <c r="POU494" s="2"/>
      <c r="POV494" s="2"/>
      <c r="POW494" s="2"/>
      <c r="POX494" s="2"/>
      <c r="POY494" s="2"/>
      <c r="POZ494" s="2"/>
      <c r="PPA494" s="2"/>
      <c r="PPB494" s="2"/>
      <c r="PPC494" s="2"/>
      <c r="PPD494" s="2"/>
      <c r="PPE494" s="2"/>
      <c r="PPF494" s="2"/>
      <c r="PPG494" s="2"/>
      <c r="PPH494" s="2"/>
      <c r="PPI494" s="2"/>
      <c r="PPJ494" s="2"/>
      <c r="PPK494" s="2"/>
      <c r="PPL494" s="2"/>
      <c r="PPM494" s="2"/>
      <c r="PPN494" s="2"/>
      <c r="PPO494" s="2"/>
      <c r="PPP494" s="2"/>
      <c r="PPQ494" s="2"/>
      <c r="PPR494" s="2"/>
      <c r="PPS494" s="2"/>
      <c r="PPT494" s="2"/>
      <c r="PPU494" s="2"/>
      <c r="PPV494" s="2"/>
      <c r="PPW494" s="2"/>
      <c r="PPX494" s="2"/>
      <c r="PPY494" s="2"/>
      <c r="PPZ494" s="2"/>
      <c r="PQA494" s="2"/>
      <c r="PQB494" s="2"/>
      <c r="PQC494" s="2"/>
      <c r="PQD494" s="2"/>
      <c r="PQE494" s="2"/>
      <c r="PQF494" s="2"/>
      <c r="PQG494" s="2"/>
      <c r="PQH494" s="2"/>
      <c r="PQI494" s="2"/>
      <c r="PQJ494" s="2"/>
      <c r="PQK494" s="2"/>
      <c r="PQL494" s="2"/>
      <c r="PQM494" s="2"/>
      <c r="PQN494" s="2"/>
      <c r="PQO494" s="2"/>
      <c r="PQP494" s="2"/>
      <c r="PQQ494" s="2"/>
      <c r="PQR494" s="2"/>
      <c r="PQS494" s="2"/>
      <c r="PQT494" s="2"/>
      <c r="PQU494" s="2"/>
      <c r="PQV494" s="2"/>
      <c r="PQW494" s="2"/>
      <c r="PQX494" s="2"/>
      <c r="PQY494" s="2"/>
      <c r="PQZ494" s="2"/>
      <c r="PRA494" s="2"/>
      <c r="PRB494" s="2"/>
      <c r="PRC494" s="2"/>
      <c r="PRD494" s="2"/>
      <c r="PRE494" s="2"/>
      <c r="PRF494" s="2"/>
      <c r="PRG494" s="2"/>
      <c r="PRH494" s="2"/>
      <c r="PRI494" s="2"/>
      <c r="PRJ494" s="2"/>
      <c r="PRK494" s="2"/>
      <c r="PRL494" s="2"/>
      <c r="PRM494" s="2"/>
      <c r="PRN494" s="2"/>
      <c r="PRO494" s="2"/>
      <c r="PRP494" s="2"/>
      <c r="PRQ494" s="2"/>
      <c r="PRR494" s="2"/>
      <c r="PRS494" s="2"/>
      <c r="PRT494" s="2"/>
      <c r="PRU494" s="2"/>
      <c r="PRV494" s="2"/>
      <c r="PRW494" s="2"/>
      <c r="PRX494" s="2"/>
      <c r="PRY494" s="2"/>
      <c r="PRZ494" s="2"/>
      <c r="PSA494" s="2"/>
      <c r="PSB494" s="2"/>
      <c r="PSC494" s="2"/>
      <c r="PSD494" s="2"/>
      <c r="PSE494" s="2"/>
      <c r="PSF494" s="2"/>
      <c r="PSG494" s="2"/>
      <c r="PSH494" s="2"/>
      <c r="PSI494" s="2"/>
      <c r="PSJ494" s="2"/>
      <c r="PSK494" s="2"/>
      <c r="PSL494" s="2"/>
      <c r="PSM494" s="2"/>
      <c r="PSN494" s="2"/>
      <c r="PSO494" s="2"/>
      <c r="PSP494" s="2"/>
      <c r="PSQ494" s="2"/>
      <c r="PSR494" s="2"/>
      <c r="PSS494" s="2"/>
      <c r="PST494" s="2"/>
      <c r="PSU494" s="2"/>
      <c r="PSV494" s="2"/>
      <c r="PSW494" s="2"/>
      <c r="PSX494" s="2"/>
      <c r="PSY494" s="2"/>
      <c r="PSZ494" s="2"/>
      <c r="PTA494" s="2"/>
      <c r="PTB494" s="2"/>
      <c r="PTC494" s="2"/>
      <c r="PTD494" s="2"/>
      <c r="PTE494" s="2"/>
      <c r="PTF494" s="2"/>
      <c r="PTG494" s="2"/>
      <c r="PTH494" s="2"/>
      <c r="PTI494" s="2"/>
      <c r="PTJ494" s="2"/>
      <c r="PTK494" s="2"/>
      <c r="PTL494" s="2"/>
      <c r="PTM494" s="2"/>
      <c r="PTN494" s="2"/>
      <c r="PTO494" s="2"/>
      <c r="PTP494" s="2"/>
      <c r="PTQ494" s="2"/>
      <c r="PTR494" s="2"/>
      <c r="PTS494" s="2"/>
      <c r="PTT494" s="2"/>
      <c r="PTU494" s="2"/>
      <c r="PTV494" s="2"/>
      <c r="PTW494" s="2"/>
      <c r="PTX494" s="2"/>
      <c r="PTY494" s="2"/>
      <c r="PTZ494" s="2"/>
      <c r="PUA494" s="2"/>
      <c r="PUB494" s="2"/>
      <c r="PUC494" s="2"/>
      <c r="PUD494" s="2"/>
      <c r="PUE494" s="2"/>
      <c r="PUF494" s="2"/>
      <c r="PUG494" s="2"/>
      <c r="PUH494" s="2"/>
      <c r="PUI494" s="2"/>
      <c r="PUJ494" s="2"/>
      <c r="PUK494" s="2"/>
      <c r="PUL494" s="2"/>
      <c r="PUM494" s="2"/>
      <c r="PUN494" s="2"/>
      <c r="PUO494" s="2"/>
      <c r="PUP494" s="2"/>
      <c r="PUQ494" s="2"/>
      <c r="PUR494" s="2"/>
      <c r="PUS494" s="2"/>
      <c r="PUT494" s="2"/>
      <c r="PUU494" s="2"/>
      <c r="PUV494" s="2"/>
      <c r="PUW494" s="2"/>
      <c r="PUX494" s="2"/>
      <c r="PUY494" s="2"/>
      <c r="PUZ494" s="2"/>
      <c r="PVA494" s="2"/>
      <c r="PVB494" s="2"/>
      <c r="PVC494" s="2"/>
      <c r="PVD494" s="2"/>
      <c r="PVE494" s="2"/>
      <c r="PVF494" s="2"/>
      <c r="PVG494" s="2"/>
      <c r="PVH494" s="2"/>
      <c r="PVI494" s="2"/>
      <c r="PVJ494" s="2"/>
      <c r="PVK494" s="2"/>
      <c r="PVL494" s="2"/>
      <c r="PVM494" s="2"/>
      <c r="PVN494" s="2"/>
      <c r="PVO494" s="2"/>
      <c r="PVP494" s="2"/>
      <c r="PVQ494" s="2"/>
      <c r="PVR494" s="2"/>
      <c r="PVS494" s="2"/>
      <c r="PVT494" s="2"/>
      <c r="PVU494" s="2"/>
      <c r="PVV494" s="2"/>
      <c r="PVW494" s="2"/>
      <c r="PVX494" s="2"/>
      <c r="PVY494" s="2"/>
      <c r="PVZ494" s="2"/>
      <c r="PWA494" s="2"/>
      <c r="PWB494" s="2"/>
      <c r="PWC494" s="2"/>
      <c r="PWD494" s="2"/>
      <c r="PWE494" s="2"/>
      <c r="PWF494" s="2"/>
      <c r="PWG494" s="2"/>
      <c r="PWH494" s="2"/>
      <c r="PWI494" s="2"/>
      <c r="PWJ494" s="2"/>
      <c r="PWK494" s="2"/>
      <c r="PWL494" s="2"/>
      <c r="PWM494" s="2"/>
      <c r="PWN494" s="2"/>
      <c r="PWO494" s="2"/>
      <c r="PWP494" s="2"/>
      <c r="PWQ494" s="2"/>
      <c r="PWR494" s="2"/>
      <c r="PWS494" s="2"/>
      <c r="PWT494" s="2"/>
      <c r="PWU494" s="2"/>
      <c r="PWV494" s="2"/>
      <c r="PWW494" s="2"/>
      <c r="PWX494" s="2"/>
      <c r="PWY494" s="2"/>
      <c r="PWZ494" s="2"/>
      <c r="PXA494" s="2"/>
      <c r="PXB494" s="2"/>
      <c r="PXC494" s="2"/>
      <c r="PXD494" s="2"/>
      <c r="PXE494" s="2"/>
      <c r="PXF494" s="2"/>
      <c r="PXG494" s="2"/>
      <c r="PXH494" s="2"/>
      <c r="PXI494" s="2"/>
      <c r="PXJ494" s="2"/>
      <c r="PXK494" s="2"/>
      <c r="PXL494" s="2"/>
      <c r="PXM494" s="2"/>
      <c r="PXN494" s="2"/>
      <c r="PXO494" s="2"/>
      <c r="PXP494" s="2"/>
      <c r="PXQ494" s="2"/>
      <c r="PXR494" s="2"/>
      <c r="PXS494" s="2"/>
      <c r="PXT494" s="2"/>
      <c r="PXU494" s="2"/>
      <c r="PXV494" s="2"/>
      <c r="PXW494" s="2"/>
      <c r="PXX494" s="2"/>
      <c r="PXY494" s="2"/>
      <c r="PXZ494" s="2"/>
      <c r="PYA494" s="2"/>
      <c r="PYB494" s="2"/>
      <c r="PYC494" s="2"/>
      <c r="PYD494" s="2"/>
      <c r="PYE494" s="2"/>
      <c r="PYF494" s="2"/>
      <c r="PYG494" s="2"/>
      <c r="PYH494" s="2"/>
      <c r="PYI494" s="2"/>
      <c r="PYJ494" s="2"/>
      <c r="PYK494" s="2"/>
      <c r="PYL494" s="2"/>
      <c r="PYM494" s="2"/>
      <c r="PYN494" s="2"/>
      <c r="PYO494" s="2"/>
      <c r="PYP494" s="2"/>
      <c r="PYQ494" s="2"/>
      <c r="PYR494" s="2"/>
      <c r="PYS494" s="2"/>
      <c r="PYT494" s="2"/>
      <c r="PYU494" s="2"/>
      <c r="PYV494" s="2"/>
      <c r="PYW494" s="2"/>
      <c r="PYX494" s="2"/>
      <c r="PYY494" s="2"/>
      <c r="PYZ494" s="2"/>
      <c r="PZA494" s="2"/>
      <c r="PZB494" s="2"/>
      <c r="PZC494" s="2"/>
      <c r="PZD494" s="2"/>
      <c r="PZE494" s="2"/>
      <c r="PZF494" s="2"/>
      <c r="PZG494" s="2"/>
      <c r="PZH494" s="2"/>
      <c r="PZI494" s="2"/>
      <c r="PZJ494" s="2"/>
      <c r="PZK494" s="2"/>
      <c r="PZL494" s="2"/>
      <c r="PZM494" s="2"/>
      <c r="PZN494" s="2"/>
      <c r="PZO494" s="2"/>
      <c r="PZP494" s="2"/>
      <c r="PZQ494" s="2"/>
      <c r="PZR494" s="2"/>
      <c r="PZS494" s="2"/>
      <c r="PZT494" s="2"/>
      <c r="PZU494" s="2"/>
      <c r="PZV494" s="2"/>
      <c r="PZW494" s="2"/>
      <c r="PZX494" s="2"/>
      <c r="PZY494" s="2"/>
      <c r="PZZ494" s="2"/>
      <c r="QAA494" s="2"/>
      <c r="QAB494" s="2"/>
      <c r="QAC494" s="2"/>
      <c r="QAD494" s="2"/>
      <c r="QAE494" s="2"/>
      <c r="QAF494" s="2"/>
      <c r="QAG494" s="2"/>
      <c r="QAH494" s="2"/>
      <c r="QAI494" s="2"/>
      <c r="QAJ494" s="2"/>
      <c r="QAK494" s="2"/>
      <c r="QAL494" s="2"/>
      <c r="QAM494" s="2"/>
      <c r="QAN494" s="2"/>
      <c r="QAO494" s="2"/>
      <c r="QAP494" s="2"/>
      <c r="QAQ494" s="2"/>
      <c r="QAR494" s="2"/>
      <c r="QAS494" s="2"/>
      <c r="QAT494" s="2"/>
      <c r="QAU494" s="2"/>
      <c r="QAV494" s="2"/>
      <c r="QAW494" s="2"/>
      <c r="QAX494" s="2"/>
      <c r="QAY494" s="2"/>
      <c r="QAZ494" s="2"/>
      <c r="QBA494" s="2"/>
      <c r="QBB494" s="2"/>
      <c r="QBC494" s="2"/>
      <c r="QBD494" s="2"/>
      <c r="QBE494" s="2"/>
      <c r="QBF494" s="2"/>
      <c r="QBG494" s="2"/>
      <c r="QBH494" s="2"/>
      <c r="QBI494" s="2"/>
      <c r="QBJ494" s="2"/>
      <c r="QBK494" s="2"/>
      <c r="QBL494" s="2"/>
      <c r="QBM494" s="2"/>
      <c r="QBN494" s="2"/>
      <c r="QBO494" s="2"/>
      <c r="QBP494" s="2"/>
      <c r="QBQ494" s="2"/>
      <c r="QBR494" s="2"/>
      <c r="QBS494" s="2"/>
      <c r="QBT494" s="2"/>
      <c r="QBU494" s="2"/>
      <c r="QBV494" s="2"/>
      <c r="QBW494" s="2"/>
      <c r="QBX494" s="2"/>
      <c r="QBY494" s="2"/>
      <c r="QBZ494" s="2"/>
      <c r="QCA494" s="2"/>
      <c r="QCB494" s="2"/>
      <c r="QCC494" s="2"/>
      <c r="QCD494" s="2"/>
      <c r="QCE494" s="2"/>
      <c r="QCF494" s="2"/>
      <c r="QCG494" s="2"/>
      <c r="QCH494" s="2"/>
      <c r="QCI494" s="2"/>
      <c r="QCJ494" s="2"/>
      <c r="QCK494" s="2"/>
      <c r="QCL494" s="2"/>
      <c r="QCM494" s="2"/>
      <c r="QCN494" s="2"/>
      <c r="QCO494" s="2"/>
      <c r="QCP494" s="2"/>
      <c r="QCQ494" s="2"/>
      <c r="QCR494" s="2"/>
      <c r="QCS494" s="2"/>
      <c r="QCT494" s="2"/>
      <c r="QCU494" s="2"/>
      <c r="QCV494" s="2"/>
      <c r="QCW494" s="2"/>
      <c r="QCX494" s="2"/>
      <c r="QCY494" s="2"/>
      <c r="QCZ494" s="2"/>
      <c r="QDA494" s="2"/>
      <c r="QDB494" s="2"/>
      <c r="QDC494" s="2"/>
      <c r="QDD494" s="2"/>
      <c r="QDE494" s="2"/>
      <c r="QDF494" s="2"/>
      <c r="QDG494" s="2"/>
      <c r="QDH494" s="2"/>
      <c r="QDI494" s="2"/>
      <c r="QDJ494" s="2"/>
      <c r="QDK494" s="2"/>
      <c r="QDL494" s="2"/>
      <c r="QDM494" s="2"/>
      <c r="QDN494" s="2"/>
      <c r="QDO494" s="2"/>
      <c r="QDP494" s="2"/>
      <c r="QDQ494" s="2"/>
      <c r="QDR494" s="2"/>
      <c r="QDS494" s="2"/>
      <c r="QDT494" s="2"/>
      <c r="QDU494" s="2"/>
      <c r="QDV494" s="2"/>
      <c r="QDW494" s="2"/>
      <c r="QDX494" s="2"/>
      <c r="QDY494" s="2"/>
      <c r="QDZ494" s="2"/>
      <c r="QEA494" s="2"/>
      <c r="QEB494" s="2"/>
      <c r="QEC494" s="2"/>
      <c r="QED494" s="2"/>
      <c r="QEE494" s="2"/>
      <c r="QEF494" s="2"/>
      <c r="QEG494" s="2"/>
      <c r="QEH494" s="2"/>
      <c r="QEI494" s="2"/>
      <c r="QEJ494" s="2"/>
      <c r="QEK494" s="2"/>
      <c r="QEL494" s="2"/>
      <c r="QEM494" s="2"/>
      <c r="QEN494" s="2"/>
      <c r="QEO494" s="2"/>
      <c r="QEP494" s="2"/>
      <c r="QEQ494" s="2"/>
      <c r="QER494" s="2"/>
      <c r="QES494" s="2"/>
      <c r="QET494" s="2"/>
      <c r="QEU494" s="2"/>
      <c r="QEV494" s="2"/>
      <c r="QEW494" s="2"/>
      <c r="QEX494" s="2"/>
      <c r="QEY494" s="2"/>
      <c r="QEZ494" s="2"/>
      <c r="QFA494" s="2"/>
      <c r="QFB494" s="2"/>
      <c r="QFC494" s="2"/>
      <c r="QFD494" s="2"/>
      <c r="QFE494" s="2"/>
      <c r="QFF494" s="2"/>
      <c r="QFG494" s="2"/>
      <c r="QFH494" s="2"/>
      <c r="QFI494" s="2"/>
      <c r="QFJ494" s="2"/>
      <c r="QFK494" s="2"/>
      <c r="QFL494" s="2"/>
      <c r="QFM494" s="2"/>
      <c r="QFN494" s="2"/>
      <c r="QFO494" s="2"/>
      <c r="QFP494" s="2"/>
      <c r="QFQ494" s="2"/>
      <c r="QFR494" s="2"/>
      <c r="QFS494" s="2"/>
      <c r="QFT494" s="2"/>
      <c r="QFU494" s="2"/>
      <c r="QFV494" s="2"/>
      <c r="QFW494" s="2"/>
      <c r="QFX494" s="2"/>
      <c r="QFY494" s="2"/>
      <c r="QFZ494" s="2"/>
      <c r="QGA494" s="2"/>
      <c r="QGB494" s="2"/>
      <c r="QGC494" s="2"/>
      <c r="QGD494" s="2"/>
      <c r="QGE494" s="2"/>
      <c r="QGF494" s="2"/>
      <c r="QGG494" s="2"/>
      <c r="QGH494" s="2"/>
      <c r="QGI494" s="2"/>
      <c r="QGJ494" s="2"/>
      <c r="QGK494" s="2"/>
      <c r="QGL494" s="2"/>
      <c r="QGM494" s="2"/>
      <c r="QGN494" s="2"/>
      <c r="QGO494" s="2"/>
      <c r="QGP494" s="2"/>
      <c r="QGQ494" s="2"/>
      <c r="QGR494" s="2"/>
      <c r="QGS494" s="2"/>
      <c r="QGT494" s="2"/>
      <c r="QGU494" s="2"/>
      <c r="QGV494" s="2"/>
      <c r="QGW494" s="2"/>
      <c r="QGX494" s="2"/>
      <c r="QGY494" s="2"/>
      <c r="QGZ494" s="2"/>
      <c r="QHA494" s="2"/>
      <c r="QHB494" s="2"/>
      <c r="QHC494" s="2"/>
      <c r="QHD494" s="2"/>
      <c r="QHE494" s="2"/>
      <c r="QHF494" s="2"/>
      <c r="QHG494" s="2"/>
      <c r="QHH494" s="2"/>
      <c r="QHI494" s="2"/>
      <c r="QHJ494" s="2"/>
      <c r="QHK494" s="2"/>
      <c r="QHL494" s="2"/>
      <c r="QHM494" s="2"/>
      <c r="QHN494" s="2"/>
      <c r="QHO494" s="2"/>
      <c r="QHP494" s="2"/>
      <c r="QHQ494" s="2"/>
      <c r="QHR494" s="2"/>
      <c r="QHS494" s="2"/>
      <c r="QHT494" s="2"/>
      <c r="QHU494" s="2"/>
      <c r="QHV494" s="2"/>
      <c r="QHW494" s="2"/>
      <c r="QHX494" s="2"/>
      <c r="QHY494" s="2"/>
      <c r="QHZ494" s="2"/>
      <c r="QIA494" s="2"/>
      <c r="QIB494" s="2"/>
      <c r="QIC494" s="2"/>
      <c r="QID494" s="2"/>
      <c r="QIE494" s="2"/>
      <c r="QIF494" s="2"/>
      <c r="QIG494" s="2"/>
      <c r="QIH494" s="2"/>
      <c r="QII494" s="2"/>
      <c r="QIJ494" s="2"/>
      <c r="QIK494" s="2"/>
      <c r="QIL494" s="2"/>
      <c r="QIM494" s="2"/>
      <c r="QIN494" s="2"/>
      <c r="QIO494" s="2"/>
      <c r="QIP494" s="2"/>
      <c r="QIQ494" s="2"/>
      <c r="QIR494" s="2"/>
      <c r="QIS494" s="2"/>
      <c r="QIT494" s="2"/>
      <c r="QIU494" s="2"/>
      <c r="QIV494" s="2"/>
      <c r="QIW494" s="2"/>
      <c r="QIX494" s="2"/>
      <c r="QIY494" s="2"/>
      <c r="QIZ494" s="2"/>
      <c r="QJA494" s="2"/>
      <c r="QJB494" s="2"/>
      <c r="QJC494" s="2"/>
      <c r="QJD494" s="2"/>
      <c r="QJE494" s="2"/>
      <c r="QJF494" s="2"/>
      <c r="QJG494" s="2"/>
      <c r="QJH494" s="2"/>
      <c r="QJI494" s="2"/>
      <c r="QJJ494" s="2"/>
      <c r="QJK494" s="2"/>
      <c r="QJL494" s="2"/>
      <c r="QJM494" s="2"/>
      <c r="QJN494" s="2"/>
      <c r="QJO494" s="2"/>
      <c r="QJP494" s="2"/>
      <c r="QJQ494" s="2"/>
      <c r="QJR494" s="2"/>
      <c r="QJS494" s="2"/>
      <c r="QJT494" s="2"/>
      <c r="QJU494" s="2"/>
      <c r="QJV494" s="2"/>
      <c r="QJW494" s="2"/>
      <c r="QJX494" s="2"/>
      <c r="QJY494" s="2"/>
      <c r="QJZ494" s="2"/>
      <c r="QKA494" s="2"/>
      <c r="QKB494" s="2"/>
      <c r="QKC494" s="2"/>
      <c r="QKD494" s="2"/>
      <c r="QKE494" s="2"/>
      <c r="QKF494" s="2"/>
      <c r="QKG494" s="2"/>
      <c r="QKH494" s="2"/>
      <c r="QKI494" s="2"/>
      <c r="QKJ494" s="2"/>
      <c r="QKK494" s="2"/>
      <c r="QKL494" s="2"/>
      <c r="QKM494" s="2"/>
      <c r="QKN494" s="2"/>
      <c r="QKO494" s="2"/>
      <c r="QKP494" s="2"/>
      <c r="QKQ494" s="2"/>
      <c r="QKR494" s="2"/>
      <c r="QKS494" s="2"/>
      <c r="QKT494" s="2"/>
      <c r="QKU494" s="2"/>
      <c r="QKV494" s="2"/>
      <c r="QKW494" s="2"/>
      <c r="QKX494" s="2"/>
      <c r="QKY494" s="2"/>
      <c r="QKZ494" s="2"/>
      <c r="QLA494" s="2"/>
      <c r="QLB494" s="2"/>
      <c r="QLC494" s="2"/>
      <c r="QLD494" s="2"/>
      <c r="QLE494" s="2"/>
      <c r="QLF494" s="2"/>
      <c r="QLG494" s="2"/>
      <c r="QLH494" s="2"/>
      <c r="QLI494" s="2"/>
      <c r="QLJ494" s="2"/>
      <c r="QLK494" s="2"/>
      <c r="QLL494" s="2"/>
      <c r="QLM494" s="2"/>
      <c r="QLN494" s="2"/>
      <c r="QLO494" s="2"/>
      <c r="QLP494" s="2"/>
      <c r="QLQ494" s="2"/>
      <c r="QLR494" s="2"/>
      <c r="QLS494" s="2"/>
      <c r="QLT494" s="2"/>
      <c r="QLU494" s="2"/>
      <c r="QLV494" s="2"/>
      <c r="QLW494" s="2"/>
      <c r="QLX494" s="2"/>
      <c r="QLY494" s="2"/>
      <c r="QLZ494" s="2"/>
      <c r="QMA494" s="2"/>
      <c r="QMB494" s="2"/>
      <c r="QMC494" s="2"/>
      <c r="QMD494" s="2"/>
      <c r="QME494" s="2"/>
      <c r="QMF494" s="2"/>
      <c r="QMG494" s="2"/>
      <c r="QMH494" s="2"/>
      <c r="QMI494" s="2"/>
      <c r="QMJ494" s="2"/>
      <c r="QMK494" s="2"/>
      <c r="QML494" s="2"/>
      <c r="QMM494" s="2"/>
      <c r="QMN494" s="2"/>
      <c r="QMO494" s="2"/>
      <c r="QMP494" s="2"/>
      <c r="QMQ494" s="2"/>
      <c r="QMR494" s="2"/>
      <c r="QMS494" s="2"/>
      <c r="QMT494" s="2"/>
      <c r="QMU494" s="2"/>
      <c r="QMV494" s="2"/>
      <c r="QMW494" s="2"/>
      <c r="QMX494" s="2"/>
      <c r="QMY494" s="2"/>
      <c r="QMZ494" s="2"/>
      <c r="QNA494" s="2"/>
      <c r="QNB494" s="2"/>
      <c r="QNC494" s="2"/>
      <c r="QND494" s="2"/>
      <c r="QNE494" s="2"/>
      <c r="QNF494" s="2"/>
      <c r="QNG494" s="2"/>
      <c r="QNH494" s="2"/>
      <c r="QNI494" s="2"/>
      <c r="QNJ494" s="2"/>
      <c r="QNK494" s="2"/>
      <c r="QNL494" s="2"/>
      <c r="QNM494" s="2"/>
      <c r="QNN494" s="2"/>
      <c r="QNO494" s="2"/>
      <c r="QNP494" s="2"/>
      <c r="QNQ494" s="2"/>
      <c r="QNR494" s="2"/>
      <c r="QNS494" s="2"/>
      <c r="QNT494" s="2"/>
      <c r="QNU494" s="2"/>
      <c r="QNV494" s="2"/>
      <c r="QNW494" s="2"/>
      <c r="QNX494" s="2"/>
      <c r="QNY494" s="2"/>
      <c r="QNZ494" s="2"/>
      <c r="QOA494" s="2"/>
      <c r="QOB494" s="2"/>
      <c r="QOC494" s="2"/>
      <c r="QOD494" s="2"/>
      <c r="QOE494" s="2"/>
      <c r="QOF494" s="2"/>
      <c r="QOG494" s="2"/>
      <c r="QOH494" s="2"/>
      <c r="QOI494" s="2"/>
      <c r="QOJ494" s="2"/>
      <c r="QOK494" s="2"/>
      <c r="QOL494" s="2"/>
      <c r="QOM494" s="2"/>
      <c r="QON494" s="2"/>
      <c r="QOO494" s="2"/>
      <c r="QOP494" s="2"/>
      <c r="QOQ494" s="2"/>
      <c r="QOR494" s="2"/>
      <c r="QOS494" s="2"/>
      <c r="QOT494" s="2"/>
      <c r="QOU494" s="2"/>
      <c r="QOV494" s="2"/>
      <c r="QOW494" s="2"/>
      <c r="QOX494" s="2"/>
      <c r="QOY494" s="2"/>
      <c r="QOZ494" s="2"/>
      <c r="QPA494" s="2"/>
      <c r="QPB494" s="2"/>
      <c r="QPC494" s="2"/>
      <c r="QPD494" s="2"/>
      <c r="QPE494" s="2"/>
      <c r="QPF494" s="2"/>
      <c r="QPG494" s="2"/>
      <c r="QPH494" s="2"/>
      <c r="QPI494" s="2"/>
      <c r="QPJ494" s="2"/>
      <c r="QPK494" s="2"/>
      <c r="QPL494" s="2"/>
      <c r="QPM494" s="2"/>
      <c r="QPN494" s="2"/>
      <c r="QPO494" s="2"/>
      <c r="QPP494" s="2"/>
      <c r="QPQ494" s="2"/>
      <c r="QPR494" s="2"/>
      <c r="QPS494" s="2"/>
      <c r="QPT494" s="2"/>
      <c r="QPU494" s="2"/>
      <c r="QPV494" s="2"/>
      <c r="QPW494" s="2"/>
      <c r="QPX494" s="2"/>
      <c r="QPY494" s="2"/>
      <c r="QPZ494" s="2"/>
      <c r="QQA494" s="2"/>
      <c r="QQB494" s="2"/>
      <c r="QQC494" s="2"/>
      <c r="QQD494" s="2"/>
      <c r="QQE494" s="2"/>
      <c r="QQF494" s="2"/>
      <c r="QQG494" s="2"/>
      <c r="QQH494" s="2"/>
      <c r="QQI494" s="2"/>
      <c r="QQJ494" s="2"/>
      <c r="QQK494" s="2"/>
      <c r="QQL494" s="2"/>
      <c r="QQM494" s="2"/>
      <c r="QQN494" s="2"/>
      <c r="QQO494" s="2"/>
      <c r="QQP494" s="2"/>
      <c r="QQQ494" s="2"/>
      <c r="QQR494" s="2"/>
      <c r="QQS494" s="2"/>
      <c r="QQT494" s="2"/>
      <c r="QQU494" s="2"/>
      <c r="QQV494" s="2"/>
      <c r="QQW494" s="2"/>
      <c r="QQX494" s="2"/>
      <c r="QQY494" s="2"/>
      <c r="QQZ494" s="2"/>
      <c r="QRA494" s="2"/>
      <c r="QRB494" s="2"/>
      <c r="QRC494" s="2"/>
      <c r="QRD494" s="2"/>
      <c r="QRE494" s="2"/>
      <c r="QRF494" s="2"/>
      <c r="QRG494" s="2"/>
      <c r="QRH494" s="2"/>
      <c r="QRI494" s="2"/>
      <c r="QRJ494" s="2"/>
      <c r="QRK494" s="2"/>
      <c r="QRL494" s="2"/>
      <c r="QRM494" s="2"/>
      <c r="QRN494" s="2"/>
      <c r="QRO494" s="2"/>
      <c r="QRP494" s="2"/>
      <c r="QRQ494" s="2"/>
      <c r="QRR494" s="2"/>
      <c r="QRS494" s="2"/>
      <c r="QRT494" s="2"/>
      <c r="QRU494" s="2"/>
      <c r="QRV494" s="2"/>
      <c r="QRW494" s="2"/>
      <c r="QRX494" s="2"/>
      <c r="QRY494" s="2"/>
      <c r="QRZ494" s="2"/>
      <c r="QSA494" s="2"/>
      <c r="QSB494" s="2"/>
      <c r="QSC494" s="2"/>
      <c r="QSD494" s="2"/>
      <c r="QSE494" s="2"/>
      <c r="QSF494" s="2"/>
      <c r="QSG494" s="2"/>
      <c r="QSH494" s="2"/>
      <c r="QSI494" s="2"/>
      <c r="QSJ494" s="2"/>
      <c r="QSK494" s="2"/>
      <c r="QSL494" s="2"/>
      <c r="QSM494" s="2"/>
      <c r="QSN494" s="2"/>
      <c r="QSO494" s="2"/>
      <c r="QSP494" s="2"/>
      <c r="QSQ494" s="2"/>
      <c r="QSR494" s="2"/>
      <c r="QSS494" s="2"/>
      <c r="QST494" s="2"/>
      <c r="QSU494" s="2"/>
      <c r="QSV494" s="2"/>
      <c r="QSW494" s="2"/>
      <c r="QSX494" s="2"/>
      <c r="QSY494" s="2"/>
      <c r="QSZ494" s="2"/>
      <c r="QTA494" s="2"/>
      <c r="QTB494" s="2"/>
      <c r="QTC494" s="2"/>
      <c r="QTD494" s="2"/>
      <c r="QTE494" s="2"/>
      <c r="QTF494" s="2"/>
      <c r="QTG494" s="2"/>
      <c r="QTH494" s="2"/>
      <c r="QTI494" s="2"/>
      <c r="QTJ494" s="2"/>
      <c r="QTK494" s="2"/>
      <c r="QTL494" s="2"/>
      <c r="QTM494" s="2"/>
      <c r="QTN494" s="2"/>
      <c r="QTO494" s="2"/>
      <c r="QTP494" s="2"/>
      <c r="QTQ494" s="2"/>
      <c r="QTR494" s="2"/>
      <c r="QTS494" s="2"/>
      <c r="QTT494" s="2"/>
      <c r="QTU494" s="2"/>
      <c r="QTV494" s="2"/>
      <c r="QTW494" s="2"/>
      <c r="QTX494" s="2"/>
      <c r="QTY494" s="2"/>
      <c r="QTZ494" s="2"/>
      <c r="QUA494" s="2"/>
      <c r="QUB494" s="2"/>
      <c r="QUC494" s="2"/>
      <c r="QUD494" s="2"/>
      <c r="QUE494" s="2"/>
      <c r="QUF494" s="2"/>
      <c r="QUG494" s="2"/>
      <c r="QUH494" s="2"/>
      <c r="QUI494" s="2"/>
      <c r="QUJ494" s="2"/>
      <c r="QUK494" s="2"/>
      <c r="QUL494" s="2"/>
      <c r="QUM494" s="2"/>
      <c r="QUN494" s="2"/>
      <c r="QUO494" s="2"/>
      <c r="QUP494" s="2"/>
      <c r="QUQ494" s="2"/>
      <c r="QUR494" s="2"/>
      <c r="QUS494" s="2"/>
      <c r="QUT494" s="2"/>
      <c r="QUU494" s="2"/>
      <c r="QUV494" s="2"/>
      <c r="QUW494" s="2"/>
      <c r="QUX494" s="2"/>
      <c r="QUY494" s="2"/>
      <c r="QUZ494" s="2"/>
      <c r="QVA494" s="2"/>
      <c r="QVB494" s="2"/>
      <c r="QVC494" s="2"/>
      <c r="QVD494" s="2"/>
      <c r="QVE494" s="2"/>
      <c r="QVF494" s="2"/>
      <c r="QVG494" s="2"/>
      <c r="QVH494" s="2"/>
      <c r="QVI494" s="2"/>
      <c r="QVJ494" s="2"/>
      <c r="QVK494" s="2"/>
      <c r="QVL494" s="2"/>
      <c r="QVM494" s="2"/>
      <c r="QVN494" s="2"/>
      <c r="QVO494" s="2"/>
      <c r="QVP494" s="2"/>
      <c r="QVQ494" s="2"/>
      <c r="QVR494" s="2"/>
      <c r="QVS494" s="2"/>
      <c r="QVT494" s="2"/>
      <c r="QVU494" s="2"/>
      <c r="QVV494" s="2"/>
      <c r="QVW494" s="2"/>
      <c r="QVX494" s="2"/>
      <c r="QVY494" s="2"/>
      <c r="QVZ494" s="2"/>
      <c r="QWA494" s="2"/>
      <c r="QWB494" s="2"/>
      <c r="QWC494" s="2"/>
      <c r="QWD494" s="2"/>
      <c r="QWE494" s="2"/>
      <c r="QWF494" s="2"/>
      <c r="QWG494" s="2"/>
      <c r="QWH494" s="2"/>
      <c r="QWI494" s="2"/>
      <c r="QWJ494" s="2"/>
      <c r="QWK494" s="2"/>
      <c r="QWL494" s="2"/>
      <c r="QWM494" s="2"/>
      <c r="QWN494" s="2"/>
      <c r="QWO494" s="2"/>
      <c r="QWP494" s="2"/>
      <c r="QWQ494" s="2"/>
      <c r="QWR494" s="2"/>
      <c r="QWS494" s="2"/>
      <c r="QWT494" s="2"/>
      <c r="QWU494" s="2"/>
      <c r="QWV494" s="2"/>
      <c r="QWW494" s="2"/>
      <c r="QWX494" s="2"/>
      <c r="QWY494" s="2"/>
      <c r="QWZ494" s="2"/>
      <c r="QXA494" s="2"/>
      <c r="QXB494" s="2"/>
      <c r="QXC494" s="2"/>
      <c r="QXD494" s="2"/>
      <c r="QXE494" s="2"/>
      <c r="QXF494" s="2"/>
      <c r="QXG494" s="2"/>
      <c r="QXH494" s="2"/>
      <c r="QXI494" s="2"/>
      <c r="QXJ494" s="2"/>
      <c r="QXK494" s="2"/>
      <c r="QXL494" s="2"/>
      <c r="QXM494" s="2"/>
      <c r="QXN494" s="2"/>
      <c r="QXO494" s="2"/>
      <c r="QXP494" s="2"/>
      <c r="QXQ494" s="2"/>
      <c r="QXR494" s="2"/>
      <c r="QXS494" s="2"/>
      <c r="QXT494" s="2"/>
      <c r="QXU494" s="2"/>
      <c r="QXV494" s="2"/>
      <c r="QXW494" s="2"/>
      <c r="QXX494" s="2"/>
      <c r="QXY494" s="2"/>
      <c r="QXZ494" s="2"/>
      <c r="QYA494" s="2"/>
      <c r="QYB494" s="2"/>
      <c r="QYC494" s="2"/>
      <c r="QYD494" s="2"/>
      <c r="QYE494" s="2"/>
      <c r="QYF494" s="2"/>
      <c r="QYG494" s="2"/>
      <c r="QYH494" s="2"/>
      <c r="QYI494" s="2"/>
      <c r="QYJ494" s="2"/>
      <c r="QYK494" s="2"/>
      <c r="QYL494" s="2"/>
      <c r="QYM494" s="2"/>
      <c r="QYN494" s="2"/>
      <c r="QYO494" s="2"/>
      <c r="QYP494" s="2"/>
      <c r="QYQ494" s="2"/>
      <c r="QYR494" s="2"/>
      <c r="QYS494" s="2"/>
      <c r="QYT494" s="2"/>
      <c r="QYU494" s="2"/>
      <c r="QYV494" s="2"/>
      <c r="QYW494" s="2"/>
      <c r="QYX494" s="2"/>
      <c r="QYY494" s="2"/>
      <c r="QYZ494" s="2"/>
      <c r="QZA494" s="2"/>
      <c r="QZB494" s="2"/>
      <c r="QZC494" s="2"/>
      <c r="QZD494" s="2"/>
      <c r="QZE494" s="2"/>
      <c r="QZF494" s="2"/>
      <c r="QZG494" s="2"/>
      <c r="QZH494" s="2"/>
      <c r="QZI494" s="2"/>
      <c r="QZJ494" s="2"/>
      <c r="QZK494" s="2"/>
      <c r="QZL494" s="2"/>
      <c r="QZM494" s="2"/>
      <c r="QZN494" s="2"/>
      <c r="QZO494" s="2"/>
      <c r="QZP494" s="2"/>
      <c r="QZQ494" s="2"/>
      <c r="QZR494" s="2"/>
      <c r="QZS494" s="2"/>
      <c r="QZT494" s="2"/>
      <c r="QZU494" s="2"/>
      <c r="QZV494" s="2"/>
      <c r="QZW494" s="2"/>
      <c r="QZX494" s="2"/>
      <c r="QZY494" s="2"/>
      <c r="QZZ494" s="2"/>
      <c r="RAA494" s="2"/>
      <c r="RAB494" s="2"/>
      <c r="RAC494" s="2"/>
      <c r="RAD494" s="2"/>
      <c r="RAE494" s="2"/>
      <c r="RAF494" s="2"/>
      <c r="RAG494" s="2"/>
      <c r="RAH494" s="2"/>
      <c r="RAI494" s="2"/>
      <c r="RAJ494" s="2"/>
      <c r="RAK494" s="2"/>
      <c r="RAL494" s="2"/>
      <c r="RAM494" s="2"/>
      <c r="RAN494" s="2"/>
      <c r="RAO494" s="2"/>
      <c r="RAP494" s="2"/>
      <c r="RAQ494" s="2"/>
      <c r="RAR494" s="2"/>
      <c r="RAS494" s="2"/>
      <c r="RAT494" s="2"/>
      <c r="RAU494" s="2"/>
      <c r="RAV494" s="2"/>
      <c r="RAW494" s="2"/>
      <c r="RAX494" s="2"/>
      <c r="RAY494" s="2"/>
      <c r="RAZ494" s="2"/>
      <c r="RBA494" s="2"/>
      <c r="RBB494" s="2"/>
      <c r="RBC494" s="2"/>
      <c r="RBD494" s="2"/>
      <c r="RBE494" s="2"/>
      <c r="RBF494" s="2"/>
      <c r="RBG494" s="2"/>
      <c r="RBH494" s="2"/>
      <c r="RBI494" s="2"/>
      <c r="RBJ494" s="2"/>
      <c r="RBK494" s="2"/>
      <c r="RBL494" s="2"/>
      <c r="RBM494" s="2"/>
      <c r="RBN494" s="2"/>
      <c r="RBO494" s="2"/>
      <c r="RBP494" s="2"/>
      <c r="RBQ494" s="2"/>
      <c r="RBR494" s="2"/>
      <c r="RBS494" s="2"/>
      <c r="RBT494" s="2"/>
      <c r="RBU494" s="2"/>
      <c r="RBV494" s="2"/>
      <c r="RBW494" s="2"/>
      <c r="RBX494" s="2"/>
      <c r="RBY494" s="2"/>
      <c r="RBZ494" s="2"/>
      <c r="RCA494" s="2"/>
      <c r="RCB494" s="2"/>
      <c r="RCC494" s="2"/>
      <c r="RCD494" s="2"/>
      <c r="RCE494" s="2"/>
      <c r="RCF494" s="2"/>
      <c r="RCG494" s="2"/>
      <c r="RCH494" s="2"/>
      <c r="RCI494" s="2"/>
      <c r="RCJ494" s="2"/>
      <c r="RCK494" s="2"/>
      <c r="RCL494" s="2"/>
      <c r="RCM494" s="2"/>
      <c r="RCN494" s="2"/>
      <c r="RCO494" s="2"/>
      <c r="RCP494" s="2"/>
      <c r="RCQ494" s="2"/>
      <c r="RCR494" s="2"/>
      <c r="RCS494" s="2"/>
      <c r="RCT494" s="2"/>
      <c r="RCU494" s="2"/>
      <c r="RCV494" s="2"/>
      <c r="RCW494" s="2"/>
      <c r="RCX494" s="2"/>
      <c r="RCY494" s="2"/>
      <c r="RCZ494" s="2"/>
      <c r="RDA494" s="2"/>
      <c r="RDB494" s="2"/>
      <c r="RDC494" s="2"/>
      <c r="RDD494" s="2"/>
      <c r="RDE494" s="2"/>
      <c r="RDF494" s="2"/>
      <c r="RDG494" s="2"/>
      <c r="RDH494" s="2"/>
      <c r="RDI494" s="2"/>
      <c r="RDJ494" s="2"/>
      <c r="RDK494" s="2"/>
      <c r="RDL494" s="2"/>
      <c r="RDM494" s="2"/>
      <c r="RDN494" s="2"/>
      <c r="RDO494" s="2"/>
      <c r="RDP494" s="2"/>
      <c r="RDQ494" s="2"/>
      <c r="RDR494" s="2"/>
      <c r="RDS494" s="2"/>
      <c r="RDT494" s="2"/>
      <c r="RDU494" s="2"/>
      <c r="RDV494" s="2"/>
      <c r="RDW494" s="2"/>
      <c r="RDX494" s="2"/>
      <c r="RDY494" s="2"/>
      <c r="RDZ494" s="2"/>
      <c r="REA494" s="2"/>
      <c r="REB494" s="2"/>
      <c r="REC494" s="2"/>
      <c r="RED494" s="2"/>
      <c r="REE494" s="2"/>
      <c r="REF494" s="2"/>
      <c r="REG494" s="2"/>
      <c r="REH494" s="2"/>
      <c r="REI494" s="2"/>
      <c r="REJ494" s="2"/>
      <c r="REK494" s="2"/>
      <c r="REL494" s="2"/>
      <c r="REM494" s="2"/>
      <c r="REN494" s="2"/>
      <c r="REO494" s="2"/>
      <c r="REP494" s="2"/>
      <c r="REQ494" s="2"/>
      <c r="RER494" s="2"/>
      <c r="RES494" s="2"/>
      <c r="RET494" s="2"/>
      <c r="REU494" s="2"/>
      <c r="REV494" s="2"/>
      <c r="REW494" s="2"/>
      <c r="REX494" s="2"/>
      <c r="REY494" s="2"/>
      <c r="REZ494" s="2"/>
      <c r="RFA494" s="2"/>
      <c r="RFB494" s="2"/>
      <c r="RFC494" s="2"/>
      <c r="RFD494" s="2"/>
      <c r="RFE494" s="2"/>
      <c r="RFF494" s="2"/>
      <c r="RFG494" s="2"/>
      <c r="RFH494" s="2"/>
      <c r="RFI494" s="2"/>
      <c r="RFJ494" s="2"/>
      <c r="RFK494" s="2"/>
      <c r="RFL494" s="2"/>
      <c r="RFM494" s="2"/>
      <c r="RFN494" s="2"/>
      <c r="RFO494" s="2"/>
      <c r="RFP494" s="2"/>
      <c r="RFQ494" s="2"/>
      <c r="RFR494" s="2"/>
      <c r="RFS494" s="2"/>
      <c r="RFT494" s="2"/>
      <c r="RFU494" s="2"/>
      <c r="RFV494" s="2"/>
      <c r="RFW494" s="2"/>
      <c r="RFX494" s="2"/>
      <c r="RFY494" s="2"/>
      <c r="RFZ494" s="2"/>
      <c r="RGA494" s="2"/>
      <c r="RGB494" s="2"/>
      <c r="RGC494" s="2"/>
      <c r="RGD494" s="2"/>
      <c r="RGE494" s="2"/>
      <c r="RGF494" s="2"/>
      <c r="RGG494" s="2"/>
      <c r="RGH494" s="2"/>
      <c r="RGI494" s="2"/>
      <c r="RGJ494" s="2"/>
      <c r="RGK494" s="2"/>
      <c r="RGL494" s="2"/>
      <c r="RGM494" s="2"/>
      <c r="RGN494" s="2"/>
      <c r="RGO494" s="2"/>
      <c r="RGP494" s="2"/>
      <c r="RGQ494" s="2"/>
      <c r="RGR494" s="2"/>
      <c r="RGS494" s="2"/>
      <c r="RGT494" s="2"/>
      <c r="RGU494" s="2"/>
      <c r="RGV494" s="2"/>
      <c r="RGW494" s="2"/>
      <c r="RGX494" s="2"/>
      <c r="RGY494" s="2"/>
      <c r="RGZ494" s="2"/>
      <c r="RHA494" s="2"/>
      <c r="RHB494" s="2"/>
      <c r="RHC494" s="2"/>
      <c r="RHD494" s="2"/>
      <c r="RHE494" s="2"/>
      <c r="RHF494" s="2"/>
      <c r="RHG494" s="2"/>
      <c r="RHH494" s="2"/>
      <c r="RHI494" s="2"/>
      <c r="RHJ494" s="2"/>
      <c r="RHK494" s="2"/>
      <c r="RHL494" s="2"/>
      <c r="RHM494" s="2"/>
      <c r="RHN494" s="2"/>
      <c r="RHO494" s="2"/>
      <c r="RHP494" s="2"/>
      <c r="RHQ494" s="2"/>
      <c r="RHR494" s="2"/>
      <c r="RHS494" s="2"/>
      <c r="RHT494" s="2"/>
      <c r="RHU494" s="2"/>
      <c r="RHV494" s="2"/>
      <c r="RHW494" s="2"/>
      <c r="RHX494" s="2"/>
      <c r="RHY494" s="2"/>
      <c r="RHZ494" s="2"/>
      <c r="RIA494" s="2"/>
      <c r="RIB494" s="2"/>
      <c r="RIC494" s="2"/>
      <c r="RID494" s="2"/>
      <c r="RIE494" s="2"/>
      <c r="RIF494" s="2"/>
      <c r="RIG494" s="2"/>
      <c r="RIH494" s="2"/>
      <c r="RII494" s="2"/>
      <c r="RIJ494" s="2"/>
      <c r="RIK494" s="2"/>
      <c r="RIL494" s="2"/>
      <c r="RIM494" s="2"/>
      <c r="RIN494" s="2"/>
      <c r="RIO494" s="2"/>
      <c r="RIP494" s="2"/>
      <c r="RIQ494" s="2"/>
      <c r="RIR494" s="2"/>
      <c r="RIS494" s="2"/>
      <c r="RIT494" s="2"/>
      <c r="RIU494" s="2"/>
      <c r="RIV494" s="2"/>
      <c r="RIW494" s="2"/>
      <c r="RIX494" s="2"/>
      <c r="RIY494" s="2"/>
      <c r="RIZ494" s="2"/>
      <c r="RJA494" s="2"/>
      <c r="RJB494" s="2"/>
      <c r="RJC494" s="2"/>
      <c r="RJD494" s="2"/>
      <c r="RJE494" s="2"/>
      <c r="RJF494" s="2"/>
      <c r="RJG494" s="2"/>
      <c r="RJH494" s="2"/>
      <c r="RJI494" s="2"/>
      <c r="RJJ494" s="2"/>
      <c r="RJK494" s="2"/>
      <c r="RJL494" s="2"/>
      <c r="RJM494" s="2"/>
      <c r="RJN494" s="2"/>
      <c r="RJO494" s="2"/>
      <c r="RJP494" s="2"/>
      <c r="RJQ494" s="2"/>
      <c r="RJR494" s="2"/>
      <c r="RJS494" s="2"/>
      <c r="RJT494" s="2"/>
      <c r="RJU494" s="2"/>
      <c r="RJV494" s="2"/>
      <c r="RJW494" s="2"/>
      <c r="RJX494" s="2"/>
      <c r="RJY494" s="2"/>
      <c r="RJZ494" s="2"/>
      <c r="RKA494" s="2"/>
      <c r="RKB494" s="2"/>
      <c r="RKC494" s="2"/>
      <c r="RKD494" s="2"/>
      <c r="RKE494" s="2"/>
      <c r="RKF494" s="2"/>
      <c r="RKG494" s="2"/>
      <c r="RKH494" s="2"/>
      <c r="RKI494" s="2"/>
      <c r="RKJ494" s="2"/>
      <c r="RKK494" s="2"/>
      <c r="RKL494" s="2"/>
      <c r="RKM494" s="2"/>
      <c r="RKN494" s="2"/>
      <c r="RKO494" s="2"/>
      <c r="RKP494" s="2"/>
      <c r="RKQ494" s="2"/>
      <c r="RKR494" s="2"/>
      <c r="RKS494" s="2"/>
      <c r="RKT494" s="2"/>
      <c r="RKU494" s="2"/>
      <c r="RKV494" s="2"/>
      <c r="RKW494" s="2"/>
      <c r="RKX494" s="2"/>
      <c r="RKY494" s="2"/>
      <c r="RKZ494" s="2"/>
      <c r="RLA494" s="2"/>
      <c r="RLB494" s="2"/>
      <c r="RLC494" s="2"/>
      <c r="RLD494" s="2"/>
      <c r="RLE494" s="2"/>
      <c r="RLF494" s="2"/>
      <c r="RLG494" s="2"/>
      <c r="RLH494" s="2"/>
      <c r="RLI494" s="2"/>
      <c r="RLJ494" s="2"/>
      <c r="RLK494" s="2"/>
      <c r="RLL494" s="2"/>
      <c r="RLM494" s="2"/>
      <c r="RLN494" s="2"/>
      <c r="RLO494" s="2"/>
      <c r="RLP494" s="2"/>
      <c r="RLQ494" s="2"/>
      <c r="RLR494" s="2"/>
      <c r="RLS494" s="2"/>
      <c r="RLT494" s="2"/>
      <c r="RLU494" s="2"/>
      <c r="RLV494" s="2"/>
      <c r="RLW494" s="2"/>
      <c r="RLX494" s="2"/>
      <c r="RLY494" s="2"/>
      <c r="RLZ494" s="2"/>
      <c r="RMA494" s="2"/>
      <c r="RMB494" s="2"/>
      <c r="RMC494" s="2"/>
      <c r="RMD494" s="2"/>
      <c r="RME494" s="2"/>
      <c r="RMF494" s="2"/>
      <c r="RMG494" s="2"/>
      <c r="RMH494" s="2"/>
      <c r="RMI494" s="2"/>
      <c r="RMJ494" s="2"/>
      <c r="RMK494" s="2"/>
      <c r="RML494" s="2"/>
      <c r="RMM494" s="2"/>
      <c r="RMN494" s="2"/>
      <c r="RMO494" s="2"/>
      <c r="RMP494" s="2"/>
      <c r="RMQ494" s="2"/>
      <c r="RMR494" s="2"/>
      <c r="RMS494" s="2"/>
      <c r="RMT494" s="2"/>
      <c r="RMU494" s="2"/>
      <c r="RMV494" s="2"/>
      <c r="RMW494" s="2"/>
      <c r="RMX494" s="2"/>
      <c r="RMY494" s="2"/>
      <c r="RMZ494" s="2"/>
      <c r="RNA494" s="2"/>
      <c r="RNB494" s="2"/>
      <c r="RNC494" s="2"/>
      <c r="RND494" s="2"/>
      <c r="RNE494" s="2"/>
      <c r="RNF494" s="2"/>
      <c r="RNG494" s="2"/>
      <c r="RNH494" s="2"/>
      <c r="RNI494" s="2"/>
      <c r="RNJ494" s="2"/>
      <c r="RNK494" s="2"/>
      <c r="RNL494" s="2"/>
      <c r="RNM494" s="2"/>
      <c r="RNN494" s="2"/>
      <c r="RNO494" s="2"/>
      <c r="RNP494" s="2"/>
      <c r="RNQ494" s="2"/>
      <c r="RNR494" s="2"/>
      <c r="RNS494" s="2"/>
      <c r="RNT494" s="2"/>
      <c r="RNU494" s="2"/>
      <c r="RNV494" s="2"/>
      <c r="RNW494" s="2"/>
      <c r="RNX494" s="2"/>
      <c r="RNY494" s="2"/>
      <c r="RNZ494" s="2"/>
      <c r="ROA494" s="2"/>
      <c r="ROB494" s="2"/>
      <c r="ROC494" s="2"/>
      <c r="ROD494" s="2"/>
      <c r="ROE494" s="2"/>
      <c r="ROF494" s="2"/>
      <c r="ROG494" s="2"/>
      <c r="ROH494" s="2"/>
      <c r="ROI494" s="2"/>
      <c r="ROJ494" s="2"/>
      <c r="ROK494" s="2"/>
      <c r="ROL494" s="2"/>
      <c r="ROM494" s="2"/>
      <c r="RON494" s="2"/>
      <c r="ROO494" s="2"/>
      <c r="ROP494" s="2"/>
      <c r="ROQ494" s="2"/>
      <c r="ROR494" s="2"/>
      <c r="ROS494" s="2"/>
      <c r="ROT494" s="2"/>
      <c r="ROU494" s="2"/>
      <c r="ROV494" s="2"/>
      <c r="ROW494" s="2"/>
      <c r="ROX494" s="2"/>
      <c r="ROY494" s="2"/>
      <c r="ROZ494" s="2"/>
      <c r="RPA494" s="2"/>
      <c r="RPB494" s="2"/>
      <c r="RPC494" s="2"/>
      <c r="RPD494" s="2"/>
      <c r="RPE494" s="2"/>
      <c r="RPF494" s="2"/>
      <c r="RPG494" s="2"/>
      <c r="RPH494" s="2"/>
      <c r="RPI494" s="2"/>
      <c r="RPJ494" s="2"/>
      <c r="RPK494" s="2"/>
      <c r="RPL494" s="2"/>
      <c r="RPM494" s="2"/>
      <c r="RPN494" s="2"/>
      <c r="RPO494" s="2"/>
      <c r="RPP494" s="2"/>
      <c r="RPQ494" s="2"/>
      <c r="RPR494" s="2"/>
      <c r="RPS494" s="2"/>
      <c r="RPT494" s="2"/>
      <c r="RPU494" s="2"/>
      <c r="RPV494" s="2"/>
      <c r="RPW494" s="2"/>
      <c r="RPX494" s="2"/>
      <c r="RPY494" s="2"/>
      <c r="RPZ494" s="2"/>
      <c r="RQA494" s="2"/>
      <c r="RQB494" s="2"/>
      <c r="RQC494" s="2"/>
      <c r="RQD494" s="2"/>
      <c r="RQE494" s="2"/>
      <c r="RQF494" s="2"/>
      <c r="RQG494" s="2"/>
      <c r="RQH494" s="2"/>
      <c r="RQI494" s="2"/>
      <c r="RQJ494" s="2"/>
      <c r="RQK494" s="2"/>
      <c r="RQL494" s="2"/>
      <c r="RQM494" s="2"/>
      <c r="RQN494" s="2"/>
      <c r="RQO494" s="2"/>
      <c r="RQP494" s="2"/>
      <c r="RQQ494" s="2"/>
      <c r="RQR494" s="2"/>
      <c r="RQS494" s="2"/>
      <c r="RQT494" s="2"/>
      <c r="RQU494" s="2"/>
      <c r="RQV494" s="2"/>
      <c r="RQW494" s="2"/>
      <c r="RQX494" s="2"/>
      <c r="RQY494" s="2"/>
      <c r="RQZ494" s="2"/>
      <c r="RRA494" s="2"/>
      <c r="RRB494" s="2"/>
      <c r="RRC494" s="2"/>
      <c r="RRD494" s="2"/>
      <c r="RRE494" s="2"/>
      <c r="RRF494" s="2"/>
      <c r="RRG494" s="2"/>
      <c r="RRH494" s="2"/>
      <c r="RRI494" s="2"/>
      <c r="RRJ494" s="2"/>
      <c r="RRK494" s="2"/>
      <c r="RRL494" s="2"/>
      <c r="RRM494" s="2"/>
      <c r="RRN494" s="2"/>
      <c r="RRO494" s="2"/>
      <c r="RRP494" s="2"/>
      <c r="RRQ494" s="2"/>
      <c r="RRR494" s="2"/>
      <c r="RRS494" s="2"/>
      <c r="RRT494" s="2"/>
      <c r="RRU494" s="2"/>
      <c r="RRV494" s="2"/>
      <c r="RRW494" s="2"/>
      <c r="RRX494" s="2"/>
      <c r="RRY494" s="2"/>
      <c r="RRZ494" s="2"/>
      <c r="RSA494" s="2"/>
      <c r="RSB494" s="2"/>
      <c r="RSC494" s="2"/>
      <c r="RSD494" s="2"/>
      <c r="RSE494" s="2"/>
      <c r="RSF494" s="2"/>
      <c r="RSG494" s="2"/>
      <c r="RSH494" s="2"/>
      <c r="RSI494" s="2"/>
      <c r="RSJ494" s="2"/>
      <c r="RSK494" s="2"/>
      <c r="RSL494" s="2"/>
      <c r="RSM494" s="2"/>
      <c r="RSN494" s="2"/>
      <c r="RSO494" s="2"/>
      <c r="RSP494" s="2"/>
      <c r="RSQ494" s="2"/>
      <c r="RSR494" s="2"/>
      <c r="RSS494" s="2"/>
      <c r="RST494" s="2"/>
      <c r="RSU494" s="2"/>
      <c r="RSV494" s="2"/>
      <c r="RSW494" s="2"/>
      <c r="RSX494" s="2"/>
      <c r="RSY494" s="2"/>
      <c r="RSZ494" s="2"/>
      <c r="RTA494" s="2"/>
      <c r="RTB494" s="2"/>
      <c r="RTC494" s="2"/>
      <c r="RTD494" s="2"/>
      <c r="RTE494" s="2"/>
      <c r="RTF494" s="2"/>
      <c r="RTG494" s="2"/>
      <c r="RTH494" s="2"/>
      <c r="RTI494" s="2"/>
      <c r="RTJ494" s="2"/>
      <c r="RTK494" s="2"/>
      <c r="RTL494" s="2"/>
      <c r="RTM494" s="2"/>
      <c r="RTN494" s="2"/>
      <c r="RTO494" s="2"/>
      <c r="RTP494" s="2"/>
      <c r="RTQ494" s="2"/>
      <c r="RTR494" s="2"/>
      <c r="RTS494" s="2"/>
      <c r="RTT494" s="2"/>
      <c r="RTU494" s="2"/>
      <c r="RTV494" s="2"/>
      <c r="RTW494" s="2"/>
      <c r="RTX494" s="2"/>
      <c r="RTY494" s="2"/>
      <c r="RTZ494" s="2"/>
      <c r="RUA494" s="2"/>
      <c r="RUB494" s="2"/>
      <c r="RUC494" s="2"/>
      <c r="RUD494" s="2"/>
      <c r="RUE494" s="2"/>
      <c r="RUF494" s="2"/>
      <c r="RUG494" s="2"/>
      <c r="RUH494" s="2"/>
      <c r="RUI494" s="2"/>
      <c r="RUJ494" s="2"/>
      <c r="RUK494" s="2"/>
      <c r="RUL494" s="2"/>
      <c r="RUM494" s="2"/>
      <c r="RUN494" s="2"/>
      <c r="RUO494" s="2"/>
      <c r="RUP494" s="2"/>
      <c r="RUQ494" s="2"/>
      <c r="RUR494" s="2"/>
      <c r="RUS494" s="2"/>
      <c r="RUT494" s="2"/>
      <c r="RUU494" s="2"/>
      <c r="RUV494" s="2"/>
      <c r="RUW494" s="2"/>
      <c r="RUX494" s="2"/>
      <c r="RUY494" s="2"/>
      <c r="RUZ494" s="2"/>
      <c r="RVA494" s="2"/>
      <c r="RVB494" s="2"/>
      <c r="RVC494" s="2"/>
      <c r="RVD494" s="2"/>
      <c r="RVE494" s="2"/>
      <c r="RVF494" s="2"/>
      <c r="RVG494" s="2"/>
      <c r="RVH494" s="2"/>
      <c r="RVI494" s="2"/>
      <c r="RVJ494" s="2"/>
      <c r="RVK494" s="2"/>
      <c r="RVL494" s="2"/>
      <c r="RVM494" s="2"/>
      <c r="RVN494" s="2"/>
      <c r="RVO494" s="2"/>
      <c r="RVP494" s="2"/>
      <c r="RVQ494" s="2"/>
      <c r="RVR494" s="2"/>
      <c r="RVS494" s="2"/>
      <c r="RVT494" s="2"/>
      <c r="RVU494" s="2"/>
      <c r="RVV494" s="2"/>
      <c r="RVW494" s="2"/>
      <c r="RVX494" s="2"/>
      <c r="RVY494" s="2"/>
      <c r="RVZ494" s="2"/>
      <c r="RWA494" s="2"/>
      <c r="RWB494" s="2"/>
      <c r="RWC494" s="2"/>
      <c r="RWD494" s="2"/>
      <c r="RWE494" s="2"/>
      <c r="RWF494" s="2"/>
      <c r="RWG494" s="2"/>
      <c r="RWH494" s="2"/>
      <c r="RWI494" s="2"/>
      <c r="RWJ494" s="2"/>
      <c r="RWK494" s="2"/>
      <c r="RWL494" s="2"/>
      <c r="RWM494" s="2"/>
      <c r="RWN494" s="2"/>
      <c r="RWO494" s="2"/>
      <c r="RWP494" s="2"/>
      <c r="RWQ494" s="2"/>
      <c r="RWR494" s="2"/>
      <c r="RWS494" s="2"/>
      <c r="RWT494" s="2"/>
      <c r="RWU494" s="2"/>
      <c r="RWV494" s="2"/>
      <c r="RWW494" s="2"/>
      <c r="RWX494" s="2"/>
      <c r="RWY494" s="2"/>
      <c r="RWZ494" s="2"/>
      <c r="RXA494" s="2"/>
      <c r="RXB494" s="2"/>
      <c r="RXC494" s="2"/>
      <c r="RXD494" s="2"/>
      <c r="RXE494" s="2"/>
      <c r="RXF494" s="2"/>
      <c r="RXG494" s="2"/>
      <c r="RXH494" s="2"/>
      <c r="RXI494" s="2"/>
      <c r="RXJ494" s="2"/>
      <c r="RXK494" s="2"/>
      <c r="RXL494" s="2"/>
      <c r="RXM494" s="2"/>
      <c r="RXN494" s="2"/>
      <c r="RXO494" s="2"/>
      <c r="RXP494" s="2"/>
      <c r="RXQ494" s="2"/>
      <c r="RXR494" s="2"/>
      <c r="RXS494" s="2"/>
      <c r="RXT494" s="2"/>
      <c r="RXU494" s="2"/>
      <c r="RXV494" s="2"/>
      <c r="RXW494" s="2"/>
      <c r="RXX494" s="2"/>
      <c r="RXY494" s="2"/>
      <c r="RXZ494" s="2"/>
      <c r="RYA494" s="2"/>
      <c r="RYB494" s="2"/>
      <c r="RYC494" s="2"/>
      <c r="RYD494" s="2"/>
      <c r="RYE494" s="2"/>
      <c r="RYF494" s="2"/>
      <c r="RYG494" s="2"/>
      <c r="RYH494" s="2"/>
      <c r="RYI494" s="2"/>
      <c r="RYJ494" s="2"/>
      <c r="RYK494" s="2"/>
      <c r="RYL494" s="2"/>
      <c r="RYM494" s="2"/>
      <c r="RYN494" s="2"/>
      <c r="RYO494" s="2"/>
      <c r="RYP494" s="2"/>
      <c r="RYQ494" s="2"/>
      <c r="RYR494" s="2"/>
      <c r="RYS494" s="2"/>
      <c r="RYT494" s="2"/>
      <c r="RYU494" s="2"/>
      <c r="RYV494" s="2"/>
      <c r="RYW494" s="2"/>
      <c r="RYX494" s="2"/>
      <c r="RYY494" s="2"/>
      <c r="RYZ494" s="2"/>
      <c r="RZA494" s="2"/>
      <c r="RZB494" s="2"/>
      <c r="RZC494" s="2"/>
      <c r="RZD494" s="2"/>
      <c r="RZE494" s="2"/>
      <c r="RZF494" s="2"/>
      <c r="RZG494" s="2"/>
      <c r="RZH494" s="2"/>
      <c r="RZI494" s="2"/>
      <c r="RZJ494" s="2"/>
      <c r="RZK494" s="2"/>
      <c r="RZL494" s="2"/>
      <c r="RZM494" s="2"/>
      <c r="RZN494" s="2"/>
      <c r="RZO494" s="2"/>
      <c r="RZP494" s="2"/>
      <c r="RZQ494" s="2"/>
      <c r="RZR494" s="2"/>
      <c r="RZS494" s="2"/>
      <c r="RZT494" s="2"/>
      <c r="RZU494" s="2"/>
      <c r="RZV494" s="2"/>
      <c r="RZW494" s="2"/>
      <c r="RZX494" s="2"/>
      <c r="RZY494" s="2"/>
      <c r="RZZ494" s="2"/>
      <c r="SAA494" s="2"/>
      <c r="SAB494" s="2"/>
      <c r="SAC494" s="2"/>
      <c r="SAD494" s="2"/>
      <c r="SAE494" s="2"/>
      <c r="SAF494" s="2"/>
      <c r="SAG494" s="2"/>
      <c r="SAH494" s="2"/>
      <c r="SAI494" s="2"/>
      <c r="SAJ494" s="2"/>
      <c r="SAK494" s="2"/>
      <c r="SAL494" s="2"/>
      <c r="SAM494" s="2"/>
      <c r="SAN494" s="2"/>
      <c r="SAO494" s="2"/>
      <c r="SAP494" s="2"/>
      <c r="SAQ494" s="2"/>
      <c r="SAR494" s="2"/>
      <c r="SAS494" s="2"/>
      <c r="SAT494" s="2"/>
      <c r="SAU494" s="2"/>
      <c r="SAV494" s="2"/>
      <c r="SAW494" s="2"/>
      <c r="SAX494" s="2"/>
      <c r="SAY494" s="2"/>
      <c r="SAZ494" s="2"/>
      <c r="SBA494" s="2"/>
      <c r="SBB494" s="2"/>
      <c r="SBC494" s="2"/>
      <c r="SBD494" s="2"/>
      <c r="SBE494" s="2"/>
      <c r="SBF494" s="2"/>
      <c r="SBG494" s="2"/>
      <c r="SBH494" s="2"/>
      <c r="SBI494" s="2"/>
      <c r="SBJ494" s="2"/>
      <c r="SBK494" s="2"/>
      <c r="SBL494" s="2"/>
      <c r="SBM494" s="2"/>
      <c r="SBN494" s="2"/>
      <c r="SBO494" s="2"/>
      <c r="SBP494" s="2"/>
      <c r="SBQ494" s="2"/>
      <c r="SBR494" s="2"/>
      <c r="SBS494" s="2"/>
      <c r="SBT494" s="2"/>
      <c r="SBU494" s="2"/>
      <c r="SBV494" s="2"/>
      <c r="SBW494" s="2"/>
      <c r="SBX494" s="2"/>
      <c r="SBY494" s="2"/>
      <c r="SBZ494" s="2"/>
      <c r="SCA494" s="2"/>
      <c r="SCB494" s="2"/>
      <c r="SCC494" s="2"/>
      <c r="SCD494" s="2"/>
      <c r="SCE494" s="2"/>
      <c r="SCF494" s="2"/>
      <c r="SCG494" s="2"/>
      <c r="SCH494" s="2"/>
      <c r="SCI494" s="2"/>
      <c r="SCJ494" s="2"/>
      <c r="SCK494" s="2"/>
      <c r="SCL494" s="2"/>
      <c r="SCM494" s="2"/>
      <c r="SCN494" s="2"/>
      <c r="SCO494" s="2"/>
      <c r="SCP494" s="2"/>
      <c r="SCQ494" s="2"/>
      <c r="SCR494" s="2"/>
      <c r="SCS494" s="2"/>
      <c r="SCT494" s="2"/>
      <c r="SCU494" s="2"/>
      <c r="SCV494" s="2"/>
      <c r="SCW494" s="2"/>
      <c r="SCX494" s="2"/>
      <c r="SCY494" s="2"/>
      <c r="SCZ494" s="2"/>
      <c r="SDA494" s="2"/>
      <c r="SDB494" s="2"/>
      <c r="SDC494" s="2"/>
      <c r="SDD494" s="2"/>
      <c r="SDE494" s="2"/>
      <c r="SDF494" s="2"/>
      <c r="SDG494" s="2"/>
      <c r="SDH494" s="2"/>
      <c r="SDI494" s="2"/>
      <c r="SDJ494" s="2"/>
      <c r="SDK494" s="2"/>
      <c r="SDL494" s="2"/>
      <c r="SDM494" s="2"/>
      <c r="SDN494" s="2"/>
      <c r="SDO494" s="2"/>
      <c r="SDP494" s="2"/>
      <c r="SDQ494" s="2"/>
      <c r="SDR494" s="2"/>
      <c r="SDS494" s="2"/>
      <c r="SDT494" s="2"/>
      <c r="SDU494" s="2"/>
      <c r="SDV494" s="2"/>
      <c r="SDW494" s="2"/>
      <c r="SDX494" s="2"/>
      <c r="SDY494" s="2"/>
      <c r="SDZ494" s="2"/>
      <c r="SEA494" s="2"/>
      <c r="SEB494" s="2"/>
      <c r="SEC494" s="2"/>
      <c r="SED494" s="2"/>
      <c r="SEE494" s="2"/>
      <c r="SEF494" s="2"/>
      <c r="SEG494" s="2"/>
      <c r="SEH494" s="2"/>
      <c r="SEI494" s="2"/>
      <c r="SEJ494" s="2"/>
      <c r="SEK494" s="2"/>
      <c r="SEL494" s="2"/>
      <c r="SEM494" s="2"/>
      <c r="SEN494" s="2"/>
      <c r="SEO494" s="2"/>
      <c r="SEP494" s="2"/>
      <c r="SEQ494" s="2"/>
      <c r="SER494" s="2"/>
      <c r="SES494" s="2"/>
      <c r="SET494" s="2"/>
      <c r="SEU494" s="2"/>
      <c r="SEV494" s="2"/>
      <c r="SEW494" s="2"/>
      <c r="SEX494" s="2"/>
      <c r="SEY494" s="2"/>
      <c r="SEZ494" s="2"/>
      <c r="SFA494" s="2"/>
      <c r="SFB494" s="2"/>
      <c r="SFC494" s="2"/>
      <c r="SFD494" s="2"/>
      <c r="SFE494" s="2"/>
      <c r="SFF494" s="2"/>
      <c r="SFG494" s="2"/>
      <c r="SFH494" s="2"/>
      <c r="SFI494" s="2"/>
      <c r="SFJ494" s="2"/>
      <c r="SFK494" s="2"/>
      <c r="SFL494" s="2"/>
      <c r="SFM494" s="2"/>
      <c r="SFN494" s="2"/>
      <c r="SFO494" s="2"/>
      <c r="SFP494" s="2"/>
      <c r="SFQ494" s="2"/>
      <c r="SFR494" s="2"/>
      <c r="SFS494" s="2"/>
      <c r="SFT494" s="2"/>
      <c r="SFU494" s="2"/>
      <c r="SFV494" s="2"/>
      <c r="SFW494" s="2"/>
      <c r="SFX494" s="2"/>
      <c r="SFY494" s="2"/>
      <c r="SFZ494" s="2"/>
      <c r="SGA494" s="2"/>
      <c r="SGB494" s="2"/>
      <c r="SGC494" s="2"/>
      <c r="SGD494" s="2"/>
      <c r="SGE494" s="2"/>
      <c r="SGF494" s="2"/>
      <c r="SGG494" s="2"/>
      <c r="SGH494" s="2"/>
      <c r="SGI494" s="2"/>
      <c r="SGJ494" s="2"/>
      <c r="SGK494" s="2"/>
      <c r="SGL494" s="2"/>
      <c r="SGM494" s="2"/>
      <c r="SGN494" s="2"/>
      <c r="SGO494" s="2"/>
      <c r="SGP494" s="2"/>
      <c r="SGQ494" s="2"/>
      <c r="SGR494" s="2"/>
      <c r="SGS494" s="2"/>
      <c r="SGT494" s="2"/>
      <c r="SGU494" s="2"/>
      <c r="SGV494" s="2"/>
      <c r="SGW494" s="2"/>
      <c r="SGX494" s="2"/>
      <c r="SGY494" s="2"/>
      <c r="SGZ494" s="2"/>
      <c r="SHA494" s="2"/>
      <c r="SHB494" s="2"/>
      <c r="SHC494" s="2"/>
      <c r="SHD494" s="2"/>
      <c r="SHE494" s="2"/>
      <c r="SHF494" s="2"/>
      <c r="SHG494" s="2"/>
      <c r="SHH494" s="2"/>
      <c r="SHI494" s="2"/>
      <c r="SHJ494" s="2"/>
      <c r="SHK494" s="2"/>
      <c r="SHL494" s="2"/>
      <c r="SHM494" s="2"/>
      <c r="SHN494" s="2"/>
      <c r="SHO494" s="2"/>
      <c r="SHP494" s="2"/>
      <c r="SHQ494" s="2"/>
      <c r="SHR494" s="2"/>
      <c r="SHS494" s="2"/>
      <c r="SHT494" s="2"/>
      <c r="SHU494" s="2"/>
      <c r="SHV494" s="2"/>
      <c r="SHW494" s="2"/>
      <c r="SHX494" s="2"/>
      <c r="SHY494" s="2"/>
      <c r="SHZ494" s="2"/>
      <c r="SIA494" s="2"/>
      <c r="SIB494" s="2"/>
      <c r="SIC494" s="2"/>
      <c r="SID494" s="2"/>
      <c r="SIE494" s="2"/>
      <c r="SIF494" s="2"/>
      <c r="SIG494" s="2"/>
      <c r="SIH494" s="2"/>
      <c r="SII494" s="2"/>
      <c r="SIJ494" s="2"/>
      <c r="SIK494" s="2"/>
      <c r="SIL494" s="2"/>
      <c r="SIM494" s="2"/>
      <c r="SIN494" s="2"/>
      <c r="SIO494" s="2"/>
      <c r="SIP494" s="2"/>
      <c r="SIQ494" s="2"/>
      <c r="SIR494" s="2"/>
      <c r="SIS494" s="2"/>
      <c r="SIT494" s="2"/>
      <c r="SIU494" s="2"/>
      <c r="SIV494" s="2"/>
      <c r="SIW494" s="2"/>
      <c r="SIX494" s="2"/>
      <c r="SIY494" s="2"/>
      <c r="SIZ494" s="2"/>
      <c r="SJA494" s="2"/>
      <c r="SJB494" s="2"/>
      <c r="SJC494" s="2"/>
      <c r="SJD494" s="2"/>
      <c r="SJE494" s="2"/>
      <c r="SJF494" s="2"/>
      <c r="SJG494" s="2"/>
      <c r="SJH494" s="2"/>
      <c r="SJI494" s="2"/>
      <c r="SJJ494" s="2"/>
      <c r="SJK494" s="2"/>
      <c r="SJL494" s="2"/>
      <c r="SJM494" s="2"/>
      <c r="SJN494" s="2"/>
      <c r="SJO494" s="2"/>
      <c r="SJP494" s="2"/>
      <c r="SJQ494" s="2"/>
      <c r="SJR494" s="2"/>
      <c r="SJS494" s="2"/>
      <c r="SJT494" s="2"/>
      <c r="SJU494" s="2"/>
      <c r="SJV494" s="2"/>
      <c r="SJW494" s="2"/>
      <c r="SJX494" s="2"/>
      <c r="SJY494" s="2"/>
      <c r="SJZ494" s="2"/>
      <c r="SKA494" s="2"/>
      <c r="SKB494" s="2"/>
      <c r="SKC494" s="2"/>
      <c r="SKD494" s="2"/>
      <c r="SKE494" s="2"/>
      <c r="SKF494" s="2"/>
      <c r="SKG494" s="2"/>
      <c r="SKH494" s="2"/>
      <c r="SKI494" s="2"/>
      <c r="SKJ494" s="2"/>
      <c r="SKK494" s="2"/>
      <c r="SKL494" s="2"/>
      <c r="SKM494" s="2"/>
      <c r="SKN494" s="2"/>
      <c r="SKO494" s="2"/>
      <c r="SKP494" s="2"/>
      <c r="SKQ494" s="2"/>
      <c r="SKR494" s="2"/>
      <c r="SKS494" s="2"/>
      <c r="SKT494" s="2"/>
      <c r="SKU494" s="2"/>
      <c r="SKV494" s="2"/>
      <c r="SKW494" s="2"/>
      <c r="SKX494" s="2"/>
      <c r="SKY494" s="2"/>
      <c r="SKZ494" s="2"/>
      <c r="SLA494" s="2"/>
      <c r="SLB494" s="2"/>
      <c r="SLC494" s="2"/>
      <c r="SLD494" s="2"/>
      <c r="SLE494" s="2"/>
      <c r="SLF494" s="2"/>
      <c r="SLG494" s="2"/>
      <c r="SLH494" s="2"/>
      <c r="SLI494" s="2"/>
      <c r="SLJ494" s="2"/>
      <c r="SLK494" s="2"/>
      <c r="SLL494" s="2"/>
      <c r="SLM494" s="2"/>
      <c r="SLN494" s="2"/>
      <c r="SLO494" s="2"/>
      <c r="SLP494" s="2"/>
      <c r="SLQ494" s="2"/>
      <c r="SLR494" s="2"/>
      <c r="SLS494" s="2"/>
      <c r="SLT494" s="2"/>
      <c r="SLU494" s="2"/>
      <c r="SLV494" s="2"/>
      <c r="SLW494" s="2"/>
      <c r="SLX494" s="2"/>
      <c r="SLY494" s="2"/>
      <c r="SLZ494" s="2"/>
      <c r="SMA494" s="2"/>
      <c r="SMB494" s="2"/>
      <c r="SMC494" s="2"/>
      <c r="SMD494" s="2"/>
      <c r="SME494" s="2"/>
      <c r="SMF494" s="2"/>
      <c r="SMG494" s="2"/>
      <c r="SMH494" s="2"/>
      <c r="SMI494" s="2"/>
      <c r="SMJ494" s="2"/>
      <c r="SMK494" s="2"/>
      <c r="SML494" s="2"/>
      <c r="SMM494" s="2"/>
      <c r="SMN494" s="2"/>
      <c r="SMO494" s="2"/>
      <c r="SMP494" s="2"/>
      <c r="SMQ494" s="2"/>
      <c r="SMR494" s="2"/>
      <c r="SMS494" s="2"/>
      <c r="SMT494" s="2"/>
      <c r="SMU494" s="2"/>
      <c r="SMV494" s="2"/>
      <c r="SMW494" s="2"/>
      <c r="SMX494" s="2"/>
      <c r="SMY494" s="2"/>
      <c r="SMZ494" s="2"/>
      <c r="SNA494" s="2"/>
      <c r="SNB494" s="2"/>
      <c r="SNC494" s="2"/>
      <c r="SND494" s="2"/>
      <c r="SNE494" s="2"/>
      <c r="SNF494" s="2"/>
      <c r="SNG494" s="2"/>
      <c r="SNH494" s="2"/>
      <c r="SNI494" s="2"/>
      <c r="SNJ494" s="2"/>
      <c r="SNK494" s="2"/>
      <c r="SNL494" s="2"/>
      <c r="SNM494" s="2"/>
      <c r="SNN494" s="2"/>
      <c r="SNO494" s="2"/>
      <c r="SNP494" s="2"/>
      <c r="SNQ494" s="2"/>
      <c r="SNR494" s="2"/>
      <c r="SNS494" s="2"/>
      <c r="SNT494" s="2"/>
      <c r="SNU494" s="2"/>
      <c r="SNV494" s="2"/>
      <c r="SNW494" s="2"/>
      <c r="SNX494" s="2"/>
      <c r="SNY494" s="2"/>
      <c r="SNZ494" s="2"/>
      <c r="SOA494" s="2"/>
      <c r="SOB494" s="2"/>
      <c r="SOC494" s="2"/>
      <c r="SOD494" s="2"/>
      <c r="SOE494" s="2"/>
      <c r="SOF494" s="2"/>
      <c r="SOG494" s="2"/>
      <c r="SOH494" s="2"/>
      <c r="SOI494" s="2"/>
      <c r="SOJ494" s="2"/>
      <c r="SOK494" s="2"/>
      <c r="SOL494" s="2"/>
      <c r="SOM494" s="2"/>
      <c r="SON494" s="2"/>
      <c r="SOO494" s="2"/>
      <c r="SOP494" s="2"/>
      <c r="SOQ494" s="2"/>
      <c r="SOR494" s="2"/>
      <c r="SOS494" s="2"/>
      <c r="SOT494" s="2"/>
      <c r="SOU494" s="2"/>
      <c r="SOV494" s="2"/>
      <c r="SOW494" s="2"/>
      <c r="SOX494" s="2"/>
      <c r="SOY494" s="2"/>
      <c r="SOZ494" s="2"/>
      <c r="SPA494" s="2"/>
      <c r="SPB494" s="2"/>
      <c r="SPC494" s="2"/>
      <c r="SPD494" s="2"/>
      <c r="SPE494" s="2"/>
      <c r="SPF494" s="2"/>
      <c r="SPG494" s="2"/>
      <c r="SPH494" s="2"/>
      <c r="SPI494" s="2"/>
      <c r="SPJ494" s="2"/>
      <c r="SPK494" s="2"/>
      <c r="SPL494" s="2"/>
      <c r="SPM494" s="2"/>
      <c r="SPN494" s="2"/>
      <c r="SPO494" s="2"/>
      <c r="SPP494" s="2"/>
      <c r="SPQ494" s="2"/>
      <c r="SPR494" s="2"/>
      <c r="SPS494" s="2"/>
      <c r="SPT494" s="2"/>
      <c r="SPU494" s="2"/>
      <c r="SPV494" s="2"/>
      <c r="SPW494" s="2"/>
      <c r="SPX494" s="2"/>
      <c r="SPY494" s="2"/>
      <c r="SPZ494" s="2"/>
      <c r="SQA494" s="2"/>
      <c r="SQB494" s="2"/>
      <c r="SQC494" s="2"/>
      <c r="SQD494" s="2"/>
      <c r="SQE494" s="2"/>
      <c r="SQF494" s="2"/>
      <c r="SQG494" s="2"/>
      <c r="SQH494" s="2"/>
      <c r="SQI494" s="2"/>
      <c r="SQJ494" s="2"/>
      <c r="SQK494" s="2"/>
      <c r="SQL494" s="2"/>
      <c r="SQM494" s="2"/>
      <c r="SQN494" s="2"/>
      <c r="SQO494" s="2"/>
      <c r="SQP494" s="2"/>
      <c r="SQQ494" s="2"/>
      <c r="SQR494" s="2"/>
      <c r="SQS494" s="2"/>
      <c r="SQT494" s="2"/>
      <c r="SQU494" s="2"/>
      <c r="SQV494" s="2"/>
      <c r="SQW494" s="2"/>
      <c r="SQX494" s="2"/>
      <c r="SQY494" s="2"/>
      <c r="SQZ494" s="2"/>
      <c r="SRA494" s="2"/>
      <c r="SRB494" s="2"/>
      <c r="SRC494" s="2"/>
      <c r="SRD494" s="2"/>
      <c r="SRE494" s="2"/>
      <c r="SRF494" s="2"/>
      <c r="SRG494" s="2"/>
      <c r="SRH494" s="2"/>
      <c r="SRI494" s="2"/>
      <c r="SRJ494" s="2"/>
      <c r="SRK494" s="2"/>
      <c r="SRL494" s="2"/>
      <c r="SRM494" s="2"/>
      <c r="SRN494" s="2"/>
      <c r="SRO494" s="2"/>
      <c r="SRP494" s="2"/>
      <c r="SRQ494" s="2"/>
      <c r="SRR494" s="2"/>
      <c r="SRS494" s="2"/>
      <c r="SRT494" s="2"/>
      <c r="SRU494" s="2"/>
      <c r="SRV494" s="2"/>
      <c r="SRW494" s="2"/>
      <c r="SRX494" s="2"/>
      <c r="SRY494" s="2"/>
      <c r="SRZ494" s="2"/>
      <c r="SSA494" s="2"/>
      <c r="SSB494" s="2"/>
      <c r="SSC494" s="2"/>
      <c r="SSD494" s="2"/>
      <c r="SSE494" s="2"/>
      <c r="SSF494" s="2"/>
      <c r="SSG494" s="2"/>
      <c r="SSH494" s="2"/>
      <c r="SSI494" s="2"/>
      <c r="SSJ494" s="2"/>
      <c r="SSK494" s="2"/>
      <c r="SSL494" s="2"/>
      <c r="SSM494" s="2"/>
      <c r="SSN494" s="2"/>
      <c r="SSO494" s="2"/>
      <c r="SSP494" s="2"/>
      <c r="SSQ494" s="2"/>
      <c r="SSR494" s="2"/>
      <c r="SSS494" s="2"/>
      <c r="SST494" s="2"/>
      <c r="SSU494" s="2"/>
      <c r="SSV494" s="2"/>
      <c r="SSW494" s="2"/>
      <c r="SSX494" s="2"/>
      <c r="SSY494" s="2"/>
      <c r="SSZ494" s="2"/>
      <c r="STA494" s="2"/>
      <c r="STB494" s="2"/>
      <c r="STC494" s="2"/>
      <c r="STD494" s="2"/>
      <c r="STE494" s="2"/>
      <c r="STF494" s="2"/>
      <c r="STG494" s="2"/>
      <c r="STH494" s="2"/>
      <c r="STI494" s="2"/>
      <c r="STJ494" s="2"/>
      <c r="STK494" s="2"/>
      <c r="STL494" s="2"/>
      <c r="STM494" s="2"/>
      <c r="STN494" s="2"/>
      <c r="STO494" s="2"/>
      <c r="STP494" s="2"/>
      <c r="STQ494" s="2"/>
      <c r="STR494" s="2"/>
      <c r="STS494" s="2"/>
      <c r="STT494" s="2"/>
      <c r="STU494" s="2"/>
      <c r="STV494" s="2"/>
      <c r="STW494" s="2"/>
      <c r="STX494" s="2"/>
      <c r="STY494" s="2"/>
      <c r="STZ494" s="2"/>
      <c r="SUA494" s="2"/>
      <c r="SUB494" s="2"/>
      <c r="SUC494" s="2"/>
      <c r="SUD494" s="2"/>
      <c r="SUE494" s="2"/>
      <c r="SUF494" s="2"/>
      <c r="SUG494" s="2"/>
      <c r="SUH494" s="2"/>
      <c r="SUI494" s="2"/>
      <c r="SUJ494" s="2"/>
      <c r="SUK494" s="2"/>
      <c r="SUL494" s="2"/>
      <c r="SUM494" s="2"/>
      <c r="SUN494" s="2"/>
      <c r="SUO494" s="2"/>
      <c r="SUP494" s="2"/>
      <c r="SUQ494" s="2"/>
      <c r="SUR494" s="2"/>
      <c r="SUS494" s="2"/>
      <c r="SUT494" s="2"/>
      <c r="SUU494" s="2"/>
      <c r="SUV494" s="2"/>
      <c r="SUW494" s="2"/>
      <c r="SUX494" s="2"/>
      <c r="SUY494" s="2"/>
      <c r="SUZ494" s="2"/>
      <c r="SVA494" s="2"/>
      <c r="SVB494" s="2"/>
      <c r="SVC494" s="2"/>
      <c r="SVD494" s="2"/>
      <c r="SVE494" s="2"/>
      <c r="SVF494" s="2"/>
      <c r="SVG494" s="2"/>
      <c r="SVH494" s="2"/>
      <c r="SVI494" s="2"/>
      <c r="SVJ494" s="2"/>
      <c r="SVK494" s="2"/>
      <c r="SVL494" s="2"/>
      <c r="SVM494" s="2"/>
      <c r="SVN494" s="2"/>
      <c r="SVO494" s="2"/>
      <c r="SVP494" s="2"/>
      <c r="SVQ494" s="2"/>
      <c r="SVR494" s="2"/>
      <c r="SVS494" s="2"/>
      <c r="SVT494" s="2"/>
      <c r="SVU494" s="2"/>
      <c r="SVV494" s="2"/>
      <c r="SVW494" s="2"/>
      <c r="SVX494" s="2"/>
      <c r="SVY494" s="2"/>
      <c r="SVZ494" s="2"/>
      <c r="SWA494" s="2"/>
      <c r="SWB494" s="2"/>
      <c r="SWC494" s="2"/>
      <c r="SWD494" s="2"/>
      <c r="SWE494" s="2"/>
      <c r="SWF494" s="2"/>
      <c r="SWG494" s="2"/>
      <c r="SWH494" s="2"/>
      <c r="SWI494" s="2"/>
      <c r="SWJ494" s="2"/>
      <c r="SWK494" s="2"/>
      <c r="SWL494" s="2"/>
      <c r="SWM494" s="2"/>
      <c r="SWN494" s="2"/>
      <c r="SWO494" s="2"/>
      <c r="SWP494" s="2"/>
      <c r="SWQ494" s="2"/>
      <c r="SWR494" s="2"/>
      <c r="SWS494" s="2"/>
      <c r="SWT494" s="2"/>
      <c r="SWU494" s="2"/>
      <c r="SWV494" s="2"/>
      <c r="SWW494" s="2"/>
      <c r="SWX494" s="2"/>
      <c r="SWY494" s="2"/>
      <c r="SWZ494" s="2"/>
      <c r="SXA494" s="2"/>
      <c r="SXB494" s="2"/>
      <c r="SXC494" s="2"/>
      <c r="SXD494" s="2"/>
      <c r="SXE494" s="2"/>
      <c r="SXF494" s="2"/>
      <c r="SXG494" s="2"/>
      <c r="SXH494" s="2"/>
      <c r="SXI494" s="2"/>
      <c r="SXJ494" s="2"/>
      <c r="SXK494" s="2"/>
      <c r="SXL494" s="2"/>
      <c r="SXM494" s="2"/>
      <c r="SXN494" s="2"/>
      <c r="SXO494" s="2"/>
      <c r="SXP494" s="2"/>
      <c r="SXQ494" s="2"/>
      <c r="SXR494" s="2"/>
      <c r="SXS494" s="2"/>
      <c r="SXT494" s="2"/>
      <c r="SXU494" s="2"/>
      <c r="SXV494" s="2"/>
      <c r="SXW494" s="2"/>
      <c r="SXX494" s="2"/>
      <c r="SXY494" s="2"/>
      <c r="SXZ494" s="2"/>
      <c r="SYA494" s="2"/>
      <c r="SYB494" s="2"/>
      <c r="SYC494" s="2"/>
      <c r="SYD494" s="2"/>
      <c r="SYE494" s="2"/>
      <c r="SYF494" s="2"/>
      <c r="SYG494" s="2"/>
      <c r="SYH494" s="2"/>
      <c r="SYI494" s="2"/>
      <c r="SYJ494" s="2"/>
      <c r="SYK494" s="2"/>
      <c r="SYL494" s="2"/>
      <c r="SYM494" s="2"/>
      <c r="SYN494" s="2"/>
      <c r="SYO494" s="2"/>
      <c r="SYP494" s="2"/>
      <c r="SYQ494" s="2"/>
      <c r="SYR494" s="2"/>
      <c r="SYS494" s="2"/>
      <c r="SYT494" s="2"/>
      <c r="SYU494" s="2"/>
      <c r="SYV494" s="2"/>
      <c r="SYW494" s="2"/>
      <c r="SYX494" s="2"/>
      <c r="SYY494" s="2"/>
      <c r="SYZ494" s="2"/>
      <c r="SZA494" s="2"/>
      <c r="SZB494" s="2"/>
      <c r="SZC494" s="2"/>
      <c r="SZD494" s="2"/>
      <c r="SZE494" s="2"/>
      <c r="SZF494" s="2"/>
      <c r="SZG494" s="2"/>
      <c r="SZH494" s="2"/>
      <c r="SZI494" s="2"/>
      <c r="SZJ494" s="2"/>
      <c r="SZK494" s="2"/>
      <c r="SZL494" s="2"/>
      <c r="SZM494" s="2"/>
      <c r="SZN494" s="2"/>
      <c r="SZO494" s="2"/>
      <c r="SZP494" s="2"/>
      <c r="SZQ494" s="2"/>
      <c r="SZR494" s="2"/>
      <c r="SZS494" s="2"/>
      <c r="SZT494" s="2"/>
      <c r="SZU494" s="2"/>
      <c r="SZV494" s="2"/>
      <c r="SZW494" s="2"/>
      <c r="SZX494" s="2"/>
      <c r="SZY494" s="2"/>
      <c r="SZZ494" s="2"/>
      <c r="TAA494" s="2"/>
      <c r="TAB494" s="2"/>
      <c r="TAC494" s="2"/>
      <c r="TAD494" s="2"/>
      <c r="TAE494" s="2"/>
      <c r="TAF494" s="2"/>
      <c r="TAG494" s="2"/>
      <c r="TAH494" s="2"/>
      <c r="TAI494" s="2"/>
      <c r="TAJ494" s="2"/>
      <c r="TAK494" s="2"/>
      <c r="TAL494" s="2"/>
      <c r="TAM494" s="2"/>
      <c r="TAN494" s="2"/>
      <c r="TAO494" s="2"/>
      <c r="TAP494" s="2"/>
      <c r="TAQ494" s="2"/>
      <c r="TAR494" s="2"/>
      <c r="TAS494" s="2"/>
      <c r="TAT494" s="2"/>
      <c r="TAU494" s="2"/>
      <c r="TAV494" s="2"/>
      <c r="TAW494" s="2"/>
      <c r="TAX494" s="2"/>
      <c r="TAY494" s="2"/>
      <c r="TAZ494" s="2"/>
      <c r="TBA494" s="2"/>
      <c r="TBB494" s="2"/>
      <c r="TBC494" s="2"/>
      <c r="TBD494" s="2"/>
      <c r="TBE494" s="2"/>
      <c r="TBF494" s="2"/>
      <c r="TBG494" s="2"/>
      <c r="TBH494" s="2"/>
      <c r="TBI494" s="2"/>
      <c r="TBJ494" s="2"/>
      <c r="TBK494" s="2"/>
      <c r="TBL494" s="2"/>
      <c r="TBM494" s="2"/>
      <c r="TBN494" s="2"/>
      <c r="TBO494" s="2"/>
      <c r="TBP494" s="2"/>
      <c r="TBQ494" s="2"/>
      <c r="TBR494" s="2"/>
      <c r="TBS494" s="2"/>
      <c r="TBT494" s="2"/>
      <c r="TBU494" s="2"/>
      <c r="TBV494" s="2"/>
      <c r="TBW494" s="2"/>
      <c r="TBX494" s="2"/>
      <c r="TBY494" s="2"/>
      <c r="TBZ494" s="2"/>
      <c r="TCA494" s="2"/>
      <c r="TCB494" s="2"/>
      <c r="TCC494" s="2"/>
      <c r="TCD494" s="2"/>
      <c r="TCE494" s="2"/>
      <c r="TCF494" s="2"/>
      <c r="TCG494" s="2"/>
      <c r="TCH494" s="2"/>
      <c r="TCI494" s="2"/>
      <c r="TCJ494" s="2"/>
      <c r="TCK494" s="2"/>
      <c r="TCL494" s="2"/>
      <c r="TCM494" s="2"/>
      <c r="TCN494" s="2"/>
      <c r="TCO494" s="2"/>
      <c r="TCP494" s="2"/>
      <c r="TCQ494" s="2"/>
      <c r="TCR494" s="2"/>
      <c r="TCS494" s="2"/>
      <c r="TCT494" s="2"/>
      <c r="TCU494" s="2"/>
      <c r="TCV494" s="2"/>
      <c r="TCW494" s="2"/>
      <c r="TCX494" s="2"/>
      <c r="TCY494" s="2"/>
      <c r="TCZ494" s="2"/>
      <c r="TDA494" s="2"/>
      <c r="TDB494" s="2"/>
      <c r="TDC494" s="2"/>
      <c r="TDD494" s="2"/>
      <c r="TDE494" s="2"/>
      <c r="TDF494" s="2"/>
      <c r="TDG494" s="2"/>
      <c r="TDH494" s="2"/>
      <c r="TDI494" s="2"/>
      <c r="TDJ494" s="2"/>
      <c r="TDK494" s="2"/>
      <c r="TDL494" s="2"/>
      <c r="TDM494" s="2"/>
      <c r="TDN494" s="2"/>
      <c r="TDO494" s="2"/>
      <c r="TDP494" s="2"/>
      <c r="TDQ494" s="2"/>
      <c r="TDR494" s="2"/>
      <c r="TDS494" s="2"/>
      <c r="TDT494" s="2"/>
      <c r="TDU494" s="2"/>
      <c r="TDV494" s="2"/>
      <c r="TDW494" s="2"/>
      <c r="TDX494" s="2"/>
      <c r="TDY494" s="2"/>
      <c r="TDZ494" s="2"/>
      <c r="TEA494" s="2"/>
      <c r="TEB494" s="2"/>
      <c r="TEC494" s="2"/>
      <c r="TED494" s="2"/>
      <c r="TEE494" s="2"/>
      <c r="TEF494" s="2"/>
      <c r="TEG494" s="2"/>
      <c r="TEH494" s="2"/>
      <c r="TEI494" s="2"/>
      <c r="TEJ494" s="2"/>
      <c r="TEK494" s="2"/>
      <c r="TEL494" s="2"/>
      <c r="TEM494" s="2"/>
      <c r="TEN494" s="2"/>
      <c r="TEO494" s="2"/>
      <c r="TEP494" s="2"/>
      <c r="TEQ494" s="2"/>
      <c r="TER494" s="2"/>
      <c r="TES494" s="2"/>
      <c r="TET494" s="2"/>
      <c r="TEU494" s="2"/>
      <c r="TEV494" s="2"/>
      <c r="TEW494" s="2"/>
      <c r="TEX494" s="2"/>
      <c r="TEY494" s="2"/>
      <c r="TEZ494" s="2"/>
      <c r="TFA494" s="2"/>
      <c r="TFB494" s="2"/>
      <c r="TFC494" s="2"/>
      <c r="TFD494" s="2"/>
      <c r="TFE494" s="2"/>
      <c r="TFF494" s="2"/>
      <c r="TFG494" s="2"/>
      <c r="TFH494" s="2"/>
      <c r="TFI494" s="2"/>
      <c r="TFJ494" s="2"/>
      <c r="TFK494" s="2"/>
      <c r="TFL494" s="2"/>
      <c r="TFM494" s="2"/>
      <c r="TFN494" s="2"/>
      <c r="TFO494" s="2"/>
      <c r="TFP494" s="2"/>
      <c r="TFQ494" s="2"/>
      <c r="TFR494" s="2"/>
      <c r="TFS494" s="2"/>
      <c r="TFT494" s="2"/>
      <c r="TFU494" s="2"/>
      <c r="TFV494" s="2"/>
      <c r="TFW494" s="2"/>
      <c r="TFX494" s="2"/>
      <c r="TFY494" s="2"/>
      <c r="TFZ494" s="2"/>
      <c r="TGA494" s="2"/>
      <c r="TGB494" s="2"/>
      <c r="TGC494" s="2"/>
      <c r="TGD494" s="2"/>
      <c r="TGE494" s="2"/>
      <c r="TGF494" s="2"/>
      <c r="TGG494" s="2"/>
      <c r="TGH494" s="2"/>
      <c r="TGI494" s="2"/>
      <c r="TGJ494" s="2"/>
      <c r="TGK494" s="2"/>
      <c r="TGL494" s="2"/>
      <c r="TGM494" s="2"/>
      <c r="TGN494" s="2"/>
      <c r="TGO494" s="2"/>
      <c r="TGP494" s="2"/>
      <c r="TGQ494" s="2"/>
      <c r="TGR494" s="2"/>
      <c r="TGS494" s="2"/>
      <c r="TGT494" s="2"/>
      <c r="TGU494" s="2"/>
      <c r="TGV494" s="2"/>
      <c r="TGW494" s="2"/>
      <c r="TGX494" s="2"/>
      <c r="TGY494" s="2"/>
      <c r="TGZ494" s="2"/>
      <c r="THA494" s="2"/>
      <c r="THB494" s="2"/>
      <c r="THC494" s="2"/>
      <c r="THD494" s="2"/>
      <c r="THE494" s="2"/>
      <c r="THF494" s="2"/>
      <c r="THG494" s="2"/>
      <c r="THH494" s="2"/>
      <c r="THI494" s="2"/>
      <c r="THJ494" s="2"/>
      <c r="THK494" s="2"/>
      <c r="THL494" s="2"/>
      <c r="THM494" s="2"/>
      <c r="THN494" s="2"/>
      <c r="THO494" s="2"/>
      <c r="THP494" s="2"/>
      <c r="THQ494" s="2"/>
      <c r="THR494" s="2"/>
      <c r="THS494" s="2"/>
      <c r="THT494" s="2"/>
      <c r="THU494" s="2"/>
      <c r="THV494" s="2"/>
      <c r="THW494" s="2"/>
      <c r="THX494" s="2"/>
      <c r="THY494" s="2"/>
      <c r="THZ494" s="2"/>
      <c r="TIA494" s="2"/>
      <c r="TIB494" s="2"/>
      <c r="TIC494" s="2"/>
      <c r="TID494" s="2"/>
      <c r="TIE494" s="2"/>
      <c r="TIF494" s="2"/>
      <c r="TIG494" s="2"/>
      <c r="TIH494" s="2"/>
      <c r="TII494" s="2"/>
      <c r="TIJ494" s="2"/>
      <c r="TIK494" s="2"/>
      <c r="TIL494" s="2"/>
      <c r="TIM494" s="2"/>
      <c r="TIN494" s="2"/>
      <c r="TIO494" s="2"/>
      <c r="TIP494" s="2"/>
      <c r="TIQ494" s="2"/>
      <c r="TIR494" s="2"/>
      <c r="TIS494" s="2"/>
      <c r="TIT494" s="2"/>
      <c r="TIU494" s="2"/>
      <c r="TIV494" s="2"/>
      <c r="TIW494" s="2"/>
      <c r="TIX494" s="2"/>
      <c r="TIY494" s="2"/>
      <c r="TIZ494" s="2"/>
      <c r="TJA494" s="2"/>
      <c r="TJB494" s="2"/>
      <c r="TJC494" s="2"/>
      <c r="TJD494" s="2"/>
      <c r="TJE494" s="2"/>
      <c r="TJF494" s="2"/>
      <c r="TJG494" s="2"/>
      <c r="TJH494" s="2"/>
      <c r="TJI494" s="2"/>
      <c r="TJJ494" s="2"/>
      <c r="TJK494" s="2"/>
      <c r="TJL494" s="2"/>
      <c r="TJM494" s="2"/>
      <c r="TJN494" s="2"/>
      <c r="TJO494" s="2"/>
      <c r="TJP494" s="2"/>
      <c r="TJQ494" s="2"/>
      <c r="TJR494" s="2"/>
      <c r="TJS494" s="2"/>
      <c r="TJT494" s="2"/>
      <c r="TJU494" s="2"/>
      <c r="TJV494" s="2"/>
      <c r="TJW494" s="2"/>
      <c r="TJX494" s="2"/>
      <c r="TJY494" s="2"/>
      <c r="TJZ494" s="2"/>
      <c r="TKA494" s="2"/>
      <c r="TKB494" s="2"/>
      <c r="TKC494" s="2"/>
      <c r="TKD494" s="2"/>
      <c r="TKE494" s="2"/>
      <c r="TKF494" s="2"/>
      <c r="TKG494" s="2"/>
      <c r="TKH494" s="2"/>
      <c r="TKI494" s="2"/>
      <c r="TKJ494" s="2"/>
      <c r="TKK494" s="2"/>
      <c r="TKL494" s="2"/>
      <c r="TKM494" s="2"/>
      <c r="TKN494" s="2"/>
      <c r="TKO494" s="2"/>
      <c r="TKP494" s="2"/>
      <c r="TKQ494" s="2"/>
      <c r="TKR494" s="2"/>
      <c r="TKS494" s="2"/>
      <c r="TKT494" s="2"/>
      <c r="TKU494" s="2"/>
      <c r="TKV494" s="2"/>
      <c r="TKW494" s="2"/>
      <c r="TKX494" s="2"/>
      <c r="TKY494" s="2"/>
      <c r="TKZ494" s="2"/>
      <c r="TLA494" s="2"/>
      <c r="TLB494" s="2"/>
      <c r="TLC494" s="2"/>
      <c r="TLD494" s="2"/>
      <c r="TLE494" s="2"/>
      <c r="TLF494" s="2"/>
      <c r="TLG494" s="2"/>
      <c r="TLH494" s="2"/>
      <c r="TLI494" s="2"/>
      <c r="TLJ494" s="2"/>
      <c r="TLK494" s="2"/>
      <c r="TLL494" s="2"/>
      <c r="TLM494" s="2"/>
      <c r="TLN494" s="2"/>
      <c r="TLO494" s="2"/>
      <c r="TLP494" s="2"/>
      <c r="TLQ494" s="2"/>
      <c r="TLR494" s="2"/>
      <c r="TLS494" s="2"/>
      <c r="TLT494" s="2"/>
      <c r="TLU494" s="2"/>
      <c r="TLV494" s="2"/>
      <c r="TLW494" s="2"/>
      <c r="TLX494" s="2"/>
      <c r="TLY494" s="2"/>
      <c r="TLZ494" s="2"/>
      <c r="TMA494" s="2"/>
      <c r="TMB494" s="2"/>
      <c r="TMC494" s="2"/>
      <c r="TMD494" s="2"/>
      <c r="TME494" s="2"/>
      <c r="TMF494" s="2"/>
      <c r="TMG494" s="2"/>
      <c r="TMH494" s="2"/>
      <c r="TMI494" s="2"/>
      <c r="TMJ494" s="2"/>
      <c r="TMK494" s="2"/>
      <c r="TML494" s="2"/>
      <c r="TMM494" s="2"/>
      <c r="TMN494" s="2"/>
      <c r="TMO494" s="2"/>
      <c r="TMP494" s="2"/>
      <c r="TMQ494" s="2"/>
      <c r="TMR494" s="2"/>
      <c r="TMS494" s="2"/>
      <c r="TMT494" s="2"/>
      <c r="TMU494" s="2"/>
      <c r="TMV494" s="2"/>
      <c r="TMW494" s="2"/>
      <c r="TMX494" s="2"/>
      <c r="TMY494" s="2"/>
      <c r="TMZ494" s="2"/>
      <c r="TNA494" s="2"/>
      <c r="TNB494" s="2"/>
      <c r="TNC494" s="2"/>
      <c r="TND494" s="2"/>
      <c r="TNE494" s="2"/>
      <c r="TNF494" s="2"/>
      <c r="TNG494" s="2"/>
      <c r="TNH494" s="2"/>
      <c r="TNI494" s="2"/>
      <c r="TNJ494" s="2"/>
      <c r="TNK494" s="2"/>
      <c r="TNL494" s="2"/>
      <c r="TNM494" s="2"/>
      <c r="TNN494" s="2"/>
      <c r="TNO494" s="2"/>
      <c r="TNP494" s="2"/>
      <c r="TNQ494" s="2"/>
      <c r="TNR494" s="2"/>
      <c r="TNS494" s="2"/>
      <c r="TNT494" s="2"/>
      <c r="TNU494" s="2"/>
      <c r="TNV494" s="2"/>
      <c r="TNW494" s="2"/>
      <c r="TNX494" s="2"/>
      <c r="TNY494" s="2"/>
      <c r="TNZ494" s="2"/>
      <c r="TOA494" s="2"/>
      <c r="TOB494" s="2"/>
      <c r="TOC494" s="2"/>
      <c r="TOD494" s="2"/>
      <c r="TOE494" s="2"/>
      <c r="TOF494" s="2"/>
      <c r="TOG494" s="2"/>
      <c r="TOH494" s="2"/>
      <c r="TOI494" s="2"/>
      <c r="TOJ494" s="2"/>
      <c r="TOK494" s="2"/>
      <c r="TOL494" s="2"/>
      <c r="TOM494" s="2"/>
      <c r="TON494" s="2"/>
      <c r="TOO494" s="2"/>
      <c r="TOP494" s="2"/>
      <c r="TOQ494" s="2"/>
      <c r="TOR494" s="2"/>
      <c r="TOS494" s="2"/>
      <c r="TOT494" s="2"/>
      <c r="TOU494" s="2"/>
      <c r="TOV494" s="2"/>
      <c r="TOW494" s="2"/>
      <c r="TOX494" s="2"/>
      <c r="TOY494" s="2"/>
      <c r="TOZ494" s="2"/>
      <c r="TPA494" s="2"/>
      <c r="TPB494" s="2"/>
      <c r="TPC494" s="2"/>
      <c r="TPD494" s="2"/>
      <c r="TPE494" s="2"/>
      <c r="TPF494" s="2"/>
      <c r="TPG494" s="2"/>
      <c r="TPH494" s="2"/>
      <c r="TPI494" s="2"/>
      <c r="TPJ494" s="2"/>
      <c r="TPK494" s="2"/>
      <c r="TPL494" s="2"/>
      <c r="TPM494" s="2"/>
      <c r="TPN494" s="2"/>
      <c r="TPO494" s="2"/>
      <c r="TPP494" s="2"/>
      <c r="TPQ494" s="2"/>
      <c r="TPR494" s="2"/>
      <c r="TPS494" s="2"/>
      <c r="TPT494" s="2"/>
      <c r="TPU494" s="2"/>
      <c r="TPV494" s="2"/>
      <c r="TPW494" s="2"/>
      <c r="TPX494" s="2"/>
      <c r="TPY494" s="2"/>
      <c r="TPZ494" s="2"/>
      <c r="TQA494" s="2"/>
      <c r="TQB494" s="2"/>
      <c r="TQC494" s="2"/>
      <c r="TQD494" s="2"/>
      <c r="TQE494" s="2"/>
      <c r="TQF494" s="2"/>
      <c r="TQG494" s="2"/>
      <c r="TQH494" s="2"/>
      <c r="TQI494" s="2"/>
      <c r="TQJ494" s="2"/>
      <c r="TQK494" s="2"/>
      <c r="TQL494" s="2"/>
      <c r="TQM494" s="2"/>
      <c r="TQN494" s="2"/>
      <c r="TQO494" s="2"/>
      <c r="TQP494" s="2"/>
      <c r="TQQ494" s="2"/>
      <c r="TQR494" s="2"/>
      <c r="TQS494" s="2"/>
      <c r="TQT494" s="2"/>
      <c r="TQU494" s="2"/>
      <c r="TQV494" s="2"/>
      <c r="TQW494" s="2"/>
      <c r="TQX494" s="2"/>
      <c r="TQY494" s="2"/>
      <c r="TQZ494" s="2"/>
      <c r="TRA494" s="2"/>
      <c r="TRB494" s="2"/>
      <c r="TRC494" s="2"/>
      <c r="TRD494" s="2"/>
      <c r="TRE494" s="2"/>
      <c r="TRF494" s="2"/>
      <c r="TRG494" s="2"/>
      <c r="TRH494" s="2"/>
      <c r="TRI494" s="2"/>
      <c r="TRJ494" s="2"/>
      <c r="TRK494" s="2"/>
      <c r="TRL494" s="2"/>
      <c r="TRM494" s="2"/>
      <c r="TRN494" s="2"/>
      <c r="TRO494" s="2"/>
      <c r="TRP494" s="2"/>
      <c r="TRQ494" s="2"/>
      <c r="TRR494" s="2"/>
      <c r="TRS494" s="2"/>
      <c r="TRT494" s="2"/>
      <c r="TRU494" s="2"/>
      <c r="TRV494" s="2"/>
      <c r="TRW494" s="2"/>
      <c r="TRX494" s="2"/>
      <c r="TRY494" s="2"/>
      <c r="TRZ494" s="2"/>
      <c r="TSA494" s="2"/>
      <c r="TSB494" s="2"/>
      <c r="TSC494" s="2"/>
      <c r="TSD494" s="2"/>
      <c r="TSE494" s="2"/>
      <c r="TSF494" s="2"/>
      <c r="TSG494" s="2"/>
      <c r="TSH494" s="2"/>
      <c r="TSI494" s="2"/>
      <c r="TSJ494" s="2"/>
      <c r="TSK494" s="2"/>
      <c r="TSL494" s="2"/>
      <c r="TSM494" s="2"/>
      <c r="TSN494" s="2"/>
      <c r="TSO494" s="2"/>
      <c r="TSP494" s="2"/>
      <c r="TSQ494" s="2"/>
      <c r="TSR494" s="2"/>
      <c r="TSS494" s="2"/>
      <c r="TST494" s="2"/>
      <c r="TSU494" s="2"/>
      <c r="TSV494" s="2"/>
      <c r="TSW494" s="2"/>
      <c r="TSX494" s="2"/>
      <c r="TSY494" s="2"/>
      <c r="TSZ494" s="2"/>
      <c r="TTA494" s="2"/>
      <c r="TTB494" s="2"/>
      <c r="TTC494" s="2"/>
      <c r="TTD494" s="2"/>
      <c r="TTE494" s="2"/>
      <c r="TTF494" s="2"/>
      <c r="TTG494" s="2"/>
      <c r="TTH494" s="2"/>
      <c r="TTI494" s="2"/>
      <c r="TTJ494" s="2"/>
      <c r="TTK494" s="2"/>
      <c r="TTL494" s="2"/>
      <c r="TTM494" s="2"/>
      <c r="TTN494" s="2"/>
      <c r="TTO494" s="2"/>
      <c r="TTP494" s="2"/>
      <c r="TTQ494" s="2"/>
      <c r="TTR494" s="2"/>
      <c r="TTS494" s="2"/>
      <c r="TTT494" s="2"/>
      <c r="TTU494" s="2"/>
      <c r="TTV494" s="2"/>
      <c r="TTW494" s="2"/>
      <c r="TTX494" s="2"/>
      <c r="TTY494" s="2"/>
      <c r="TTZ494" s="2"/>
      <c r="TUA494" s="2"/>
      <c r="TUB494" s="2"/>
      <c r="TUC494" s="2"/>
      <c r="TUD494" s="2"/>
      <c r="TUE494" s="2"/>
      <c r="TUF494" s="2"/>
      <c r="TUG494" s="2"/>
      <c r="TUH494" s="2"/>
      <c r="TUI494" s="2"/>
      <c r="TUJ494" s="2"/>
      <c r="TUK494" s="2"/>
      <c r="TUL494" s="2"/>
      <c r="TUM494" s="2"/>
      <c r="TUN494" s="2"/>
      <c r="TUO494" s="2"/>
      <c r="TUP494" s="2"/>
      <c r="TUQ494" s="2"/>
      <c r="TUR494" s="2"/>
      <c r="TUS494" s="2"/>
      <c r="TUT494" s="2"/>
      <c r="TUU494" s="2"/>
      <c r="TUV494" s="2"/>
      <c r="TUW494" s="2"/>
      <c r="TUX494" s="2"/>
      <c r="TUY494" s="2"/>
      <c r="TUZ494" s="2"/>
      <c r="TVA494" s="2"/>
      <c r="TVB494" s="2"/>
      <c r="TVC494" s="2"/>
      <c r="TVD494" s="2"/>
      <c r="TVE494" s="2"/>
      <c r="TVF494" s="2"/>
      <c r="TVG494" s="2"/>
      <c r="TVH494" s="2"/>
      <c r="TVI494" s="2"/>
      <c r="TVJ494" s="2"/>
      <c r="TVK494" s="2"/>
      <c r="TVL494" s="2"/>
      <c r="TVM494" s="2"/>
      <c r="TVN494" s="2"/>
      <c r="TVO494" s="2"/>
      <c r="TVP494" s="2"/>
      <c r="TVQ494" s="2"/>
      <c r="TVR494" s="2"/>
      <c r="TVS494" s="2"/>
      <c r="TVT494" s="2"/>
      <c r="TVU494" s="2"/>
      <c r="TVV494" s="2"/>
      <c r="TVW494" s="2"/>
      <c r="TVX494" s="2"/>
      <c r="TVY494" s="2"/>
      <c r="TVZ494" s="2"/>
      <c r="TWA494" s="2"/>
      <c r="TWB494" s="2"/>
      <c r="TWC494" s="2"/>
      <c r="TWD494" s="2"/>
      <c r="TWE494" s="2"/>
      <c r="TWF494" s="2"/>
      <c r="TWG494" s="2"/>
      <c r="TWH494" s="2"/>
      <c r="TWI494" s="2"/>
      <c r="TWJ494" s="2"/>
      <c r="TWK494" s="2"/>
      <c r="TWL494" s="2"/>
      <c r="TWM494" s="2"/>
      <c r="TWN494" s="2"/>
      <c r="TWO494" s="2"/>
      <c r="TWP494" s="2"/>
      <c r="TWQ494" s="2"/>
      <c r="TWR494" s="2"/>
      <c r="TWS494" s="2"/>
      <c r="TWT494" s="2"/>
      <c r="TWU494" s="2"/>
      <c r="TWV494" s="2"/>
      <c r="TWW494" s="2"/>
      <c r="TWX494" s="2"/>
      <c r="TWY494" s="2"/>
      <c r="TWZ494" s="2"/>
      <c r="TXA494" s="2"/>
      <c r="TXB494" s="2"/>
      <c r="TXC494" s="2"/>
      <c r="TXD494" s="2"/>
      <c r="TXE494" s="2"/>
      <c r="TXF494" s="2"/>
      <c r="TXG494" s="2"/>
      <c r="TXH494" s="2"/>
      <c r="TXI494" s="2"/>
      <c r="TXJ494" s="2"/>
      <c r="TXK494" s="2"/>
      <c r="TXL494" s="2"/>
      <c r="TXM494" s="2"/>
      <c r="TXN494" s="2"/>
      <c r="TXO494" s="2"/>
      <c r="TXP494" s="2"/>
      <c r="TXQ494" s="2"/>
      <c r="TXR494" s="2"/>
      <c r="TXS494" s="2"/>
      <c r="TXT494" s="2"/>
      <c r="TXU494" s="2"/>
      <c r="TXV494" s="2"/>
      <c r="TXW494" s="2"/>
      <c r="TXX494" s="2"/>
      <c r="TXY494" s="2"/>
      <c r="TXZ494" s="2"/>
      <c r="TYA494" s="2"/>
      <c r="TYB494" s="2"/>
      <c r="TYC494" s="2"/>
      <c r="TYD494" s="2"/>
      <c r="TYE494" s="2"/>
      <c r="TYF494" s="2"/>
      <c r="TYG494" s="2"/>
      <c r="TYH494" s="2"/>
      <c r="TYI494" s="2"/>
      <c r="TYJ494" s="2"/>
      <c r="TYK494" s="2"/>
      <c r="TYL494" s="2"/>
      <c r="TYM494" s="2"/>
      <c r="TYN494" s="2"/>
      <c r="TYO494" s="2"/>
      <c r="TYP494" s="2"/>
      <c r="TYQ494" s="2"/>
      <c r="TYR494" s="2"/>
      <c r="TYS494" s="2"/>
      <c r="TYT494" s="2"/>
      <c r="TYU494" s="2"/>
      <c r="TYV494" s="2"/>
      <c r="TYW494" s="2"/>
      <c r="TYX494" s="2"/>
      <c r="TYY494" s="2"/>
      <c r="TYZ494" s="2"/>
      <c r="TZA494" s="2"/>
      <c r="TZB494" s="2"/>
      <c r="TZC494" s="2"/>
      <c r="TZD494" s="2"/>
      <c r="TZE494" s="2"/>
      <c r="TZF494" s="2"/>
      <c r="TZG494" s="2"/>
      <c r="TZH494" s="2"/>
      <c r="TZI494" s="2"/>
      <c r="TZJ494" s="2"/>
      <c r="TZK494" s="2"/>
      <c r="TZL494" s="2"/>
      <c r="TZM494" s="2"/>
      <c r="TZN494" s="2"/>
      <c r="TZO494" s="2"/>
      <c r="TZP494" s="2"/>
      <c r="TZQ494" s="2"/>
      <c r="TZR494" s="2"/>
      <c r="TZS494" s="2"/>
      <c r="TZT494" s="2"/>
      <c r="TZU494" s="2"/>
      <c r="TZV494" s="2"/>
      <c r="TZW494" s="2"/>
      <c r="TZX494" s="2"/>
      <c r="TZY494" s="2"/>
      <c r="TZZ494" s="2"/>
      <c r="UAA494" s="2"/>
      <c r="UAB494" s="2"/>
      <c r="UAC494" s="2"/>
      <c r="UAD494" s="2"/>
      <c r="UAE494" s="2"/>
      <c r="UAF494" s="2"/>
      <c r="UAG494" s="2"/>
      <c r="UAH494" s="2"/>
      <c r="UAI494" s="2"/>
      <c r="UAJ494" s="2"/>
      <c r="UAK494" s="2"/>
      <c r="UAL494" s="2"/>
      <c r="UAM494" s="2"/>
      <c r="UAN494" s="2"/>
      <c r="UAO494" s="2"/>
      <c r="UAP494" s="2"/>
      <c r="UAQ494" s="2"/>
      <c r="UAR494" s="2"/>
      <c r="UAS494" s="2"/>
      <c r="UAT494" s="2"/>
      <c r="UAU494" s="2"/>
      <c r="UAV494" s="2"/>
      <c r="UAW494" s="2"/>
      <c r="UAX494" s="2"/>
      <c r="UAY494" s="2"/>
      <c r="UAZ494" s="2"/>
      <c r="UBA494" s="2"/>
      <c r="UBB494" s="2"/>
      <c r="UBC494" s="2"/>
      <c r="UBD494" s="2"/>
      <c r="UBE494" s="2"/>
      <c r="UBF494" s="2"/>
      <c r="UBG494" s="2"/>
      <c r="UBH494" s="2"/>
      <c r="UBI494" s="2"/>
      <c r="UBJ494" s="2"/>
      <c r="UBK494" s="2"/>
      <c r="UBL494" s="2"/>
      <c r="UBM494" s="2"/>
      <c r="UBN494" s="2"/>
      <c r="UBO494" s="2"/>
      <c r="UBP494" s="2"/>
      <c r="UBQ494" s="2"/>
      <c r="UBR494" s="2"/>
      <c r="UBS494" s="2"/>
      <c r="UBT494" s="2"/>
      <c r="UBU494" s="2"/>
      <c r="UBV494" s="2"/>
      <c r="UBW494" s="2"/>
      <c r="UBX494" s="2"/>
      <c r="UBY494" s="2"/>
      <c r="UBZ494" s="2"/>
      <c r="UCA494" s="2"/>
      <c r="UCB494" s="2"/>
      <c r="UCC494" s="2"/>
      <c r="UCD494" s="2"/>
      <c r="UCE494" s="2"/>
      <c r="UCF494" s="2"/>
      <c r="UCG494" s="2"/>
      <c r="UCH494" s="2"/>
      <c r="UCI494" s="2"/>
      <c r="UCJ494" s="2"/>
      <c r="UCK494" s="2"/>
      <c r="UCL494" s="2"/>
      <c r="UCM494" s="2"/>
      <c r="UCN494" s="2"/>
      <c r="UCO494" s="2"/>
      <c r="UCP494" s="2"/>
      <c r="UCQ494" s="2"/>
      <c r="UCR494" s="2"/>
      <c r="UCS494" s="2"/>
      <c r="UCT494" s="2"/>
      <c r="UCU494" s="2"/>
      <c r="UCV494" s="2"/>
      <c r="UCW494" s="2"/>
      <c r="UCX494" s="2"/>
      <c r="UCY494" s="2"/>
      <c r="UCZ494" s="2"/>
      <c r="UDA494" s="2"/>
      <c r="UDB494" s="2"/>
      <c r="UDC494" s="2"/>
      <c r="UDD494" s="2"/>
      <c r="UDE494" s="2"/>
      <c r="UDF494" s="2"/>
      <c r="UDG494" s="2"/>
      <c r="UDH494" s="2"/>
      <c r="UDI494" s="2"/>
      <c r="UDJ494" s="2"/>
      <c r="UDK494" s="2"/>
      <c r="UDL494" s="2"/>
      <c r="UDM494" s="2"/>
      <c r="UDN494" s="2"/>
      <c r="UDO494" s="2"/>
      <c r="UDP494" s="2"/>
      <c r="UDQ494" s="2"/>
      <c r="UDR494" s="2"/>
      <c r="UDS494" s="2"/>
      <c r="UDT494" s="2"/>
      <c r="UDU494" s="2"/>
      <c r="UDV494" s="2"/>
      <c r="UDW494" s="2"/>
      <c r="UDX494" s="2"/>
      <c r="UDY494" s="2"/>
      <c r="UDZ494" s="2"/>
      <c r="UEA494" s="2"/>
      <c r="UEB494" s="2"/>
      <c r="UEC494" s="2"/>
      <c r="UED494" s="2"/>
      <c r="UEE494" s="2"/>
      <c r="UEF494" s="2"/>
      <c r="UEG494" s="2"/>
      <c r="UEH494" s="2"/>
      <c r="UEI494" s="2"/>
      <c r="UEJ494" s="2"/>
      <c r="UEK494" s="2"/>
      <c r="UEL494" s="2"/>
      <c r="UEM494" s="2"/>
      <c r="UEN494" s="2"/>
      <c r="UEO494" s="2"/>
      <c r="UEP494" s="2"/>
      <c r="UEQ494" s="2"/>
      <c r="UER494" s="2"/>
      <c r="UES494" s="2"/>
      <c r="UET494" s="2"/>
      <c r="UEU494" s="2"/>
      <c r="UEV494" s="2"/>
      <c r="UEW494" s="2"/>
      <c r="UEX494" s="2"/>
      <c r="UEY494" s="2"/>
      <c r="UEZ494" s="2"/>
      <c r="UFA494" s="2"/>
      <c r="UFB494" s="2"/>
      <c r="UFC494" s="2"/>
      <c r="UFD494" s="2"/>
      <c r="UFE494" s="2"/>
      <c r="UFF494" s="2"/>
      <c r="UFG494" s="2"/>
      <c r="UFH494" s="2"/>
      <c r="UFI494" s="2"/>
      <c r="UFJ494" s="2"/>
      <c r="UFK494" s="2"/>
      <c r="UFL494" s="2"/>
      <c r="UFM494" s="2"/>
      <c r="UFN494" s="2"/>
      <c r="UFO494" s="2"/>
      <c r="UFP494" s="2"/>
      <c r="UFQ494" s="2"/>
      <c r="UFR494" s="2"/>
      <c r="UFS494" s="2"/>
      <c r="UFT494" s="2"/>
      <c r="UFU494" s="2"/>
      <c r="UFV494" s="2"/>
      <c r="UFW494" s="2"/>
      <c r="UFX494" s="2"/>
      <c r="UFY494" s="2"/>
      <c r="UFZ494" s="2"/>
      <c r="UGA494" s="2"/>
      <c r="UGB494" s="2"/>
      <c r="UGC494" s="2"/>
      <c r="UGD494" s="2"/>
      <c r="UGE494" s="2"/>
      <c r="UGF494" s="2"/>
      <c r="UGG494" s="2"/>
      <c r="UGH494" s="2"/>
      <c r="UGI494" s="2"/>
      <c r="UGJ494" s="2"/>
      <c r="UGK494" s="2"/>
      <c r="UGL494" s="2"/>
      <c r="UGM494" s="2"/>
      <c r="UGN494" s="2"/>
      <c r="UGO494" s="2"/>
      <c r="UGP494" s="2"/>
      <c r="UGQ494" s="2"/>
      <c r="UGR494" s="2"/>
      <c r="UGS494" s="2"/>
      <c r="UGT494" s="2"/>
      <c r="UGU494" s="2"/>
      <c r="UGV494" s="2"/>
      <c r="UGW494" s="2"/>
      <c r="UGX494" s="2"/>
      <c r="UGY494" s="2"/>
      <c r="UGZ494" s="2"/>
      <c r="UHA494" s="2"/>
      <c r="UHB494" s="2"/>
      <c r="UHC494" s="2"/>
      <c r="UHD494" s="2"/>
      <c r="UHE494" s="2"/>
      <c r="UHF494" s="2"/>
      <c r="UHG494" s="2"/>
      <c r="UHH494" s="2"/>
      <c r="UHI494" s="2"/>
      <c r="UHJ494" s="2"/>
      <c r="UHK494" s="2"/>
      <c r="UHL494" s="2"/>
      <c r="UHM494" s="2"/>
      <c r="UHN494" s="2"/>
      <c r="UHO494" s="2"/>
      <c r="UHP494" s="2"/>
      <c r="UHQ494" s="2"/>
      <c r="UHR494" s="2"/>
      <c r="UHS494" s="2"/>
      <c r="UHT494" s="2"/>
      <c r="UHU494" s="2"/>
      <c r="UHV494" s="2"/>
      <c r="UHW494" s="2"/>
      <c r="UHX494" s="2"/>
      <c r="UHY494" s="2"/>
      <c r="UHZ494" s="2"/>
      <c r="UIA494" s="2"/>
      <c r="UIB494" s="2"/>
      <c r="UIC494" s="2"/>
      <c r="UID494" s="2"/>
      <c r="UIE494" s="2"/>
      <c r="UIF494" s="2"/>
      <c r="UIG494" s="2"/>
      <c r="UIH494" s="2"/>
      <c r="UII494" s="2"/>
      <c r="UIJ494" s="2"/>
      <c r="UIK494" s="2"/>
      <c r="UIL494" s="2"/>
      <c r="UIM494" s="2"/>
      <c r="UIN494" s="2"/>
      <c r="UIO494" s="2"/>
      <c r="UIP494" s="2"/>
      <c r="UIQ494" s="2"/>
      <c r="UIR494" s="2"/>
      <c r="UIS494" s="2"/>
      <c r="UIT494" s="2"/>
      <c r="UIU494" s="2"/>
      <c r="UIV494" s="2"/>
      <c r="UIW494" s="2"/>
      <c r="UIX494" s="2"/>
      <c r="UIY494" s="2"/>
      <c r="UIZ494" s="2"/>
      <c r="UJA494" s="2"/>
      <c r="UJB494" s="2"/>
      <c r="UJC494" s="2"/>
      <c r="UJD494" s="2"/>
      <c r="UJE494" s="2"/>
      <c r="UJF494" s="2"/>
      <c r="UJG494" s="2"/>
      <c r="UJH494" s="2"/>
      <c r="UJI494" s="2"/>
      <c r="UJJ494" s="2"/>
      <c r="UJK494" s="2"/>
      <c r="UJL494" s="2"/>
      <c r="UJM494" s="2"/>
      <c r="UJN494" s="2"/>
      <c r="UJO494" s="2"/>
      <c r="UJP494" s="2"/>
      <c r="UJQ494" s="2"/>
      <c r="UJR494" s="2"/>
      <c r="UJS494" s="2"/>
      <c r="UJT494" s="2"/>
      <c r="UJU494" s="2"/>
      <c r="UJV494" s="2"/>
      <c r="UJW494" s="2"/>
      <c r="UJX494" s="2"/>
      <c r="UJY494" s="2"/>
      <c r="UJZ494" s="2"/>
      <c r="UKA494" s="2"/>
      <c r="UKB494" s="2"/>
      <c r="UKC494" s="2"/>
      <c r="UKD494" s="2"/>
      <c r="UKE494" s="2"/>
      <c r="UKF494" s="2"/>
      <c r="UKG494" s="2"/>
      <c r="UKH494" s="2"/>
      <c r="UKI494" s="2"/>
      <c r="UKJ494" s="2"/>
      <c r="UKK494" s="2"/>
      <c r="UKL494" s="2"/>
      <c r="UKM494" s="2"/>
      <c r="UKN494" s="2"/>
      <c r="UKO494" s="2"/>
      <c r="UKP494" s="2"/>
      <c r="UKQ494" s="2"/>
      <c r="UKR494" s="2"/>
      <c r="UKS494" s="2"/>
      <c r="UKT494" s="2"/>
      <c r="UKU494" s="2"/>
      <c r="UKV494" s="2"/>
      <c r="UKW494" s="2"/>
      <c r="UKX494" s="2"/>
      <c r="UKY494" s="2"/>
      <c r="UKZ494" s="2"/>
      <c r="ULA494" s="2"/>
      <c r="ULB494" s="2"/>
      <c r="ULC494" s="2"/>
      <c r="ULD494" s="2"/>
      <c r="ULE494" s="2"/>
      <c r="ULF494" s="2"/>
      <c r="ULG494" s="2"/>
      <c r="ULH494" s="2"/>
      <c r="ULI494" s="2"/>
      <c r="ULJ494" s="2"/>
      <c r="ULK494" s="2"/>
      <c r="ULL494" s="2"/>
      <c r="ULM494" s="2"/>
      <c r="ULN494" s="2"/>
      <c r="ULO494" s="2"/>
      <c r="ULP494" s="2"/>
      <c r="ULQ494" s="2"/>
      <c r="ULR494" s="2"/>
      <c r="ULS494" s="2"/>
      <c r="ULT494" s="2"/>
      <c r="ULU494" s="2"/>
      <c r="ULV494" s="2"/>
      <c r="ULW494" s="2"/>
      <c r="ULX494" s="2"/>
      <c r="ULY494" s="2"/>
      <c r="ULZ494" s="2"/>
      <c r="UMA494" s="2"/>
      <c r="UMB494" s="2"/>
      <c r="UMC494" s="2"/>
      <c r="UMD494" s="2"/>
      <c r="UME494" s="2"/>
      <c r="UMF494" s="2"/>
      <c r="UMG494" s="2"/>
      <c r="UMH494" s="2"/>
      <c r="UMI494" s="2"/>
      <c r="UMJ494" s="2"/>
      <c r="UMK494" s="2"/>
      <c r="UML494" s="2"/>
      <c r="UMM494" s="2"/>
      <c r="UMN494" s="2"/>
      <c r="UMO494" s="2"/>
      <c r="UMP494" s="2"/>
      <c r="UMQ494" s="2"/>
      <c r="UMR494" s="2"/>
      <c r="UMS494" s="2"/>
      <c r="UMT494" s="2"/>
      <c r="UMU494" s="2"/>
      <c r="UMV494" s="2"/>
      <c r="UMW494" s="2"/>
      <c r="UMX494" s="2"/>
      <c r="UMY494" s="2"/>
      <c r="UMZ494" s="2"/>
      <c r="UNA494" s="2"/>
      <c r="UNB494" s="2"/>
      <c r="UNC494" s="2"/>
      <c r="UND494" s="2"/>
      <c r="UNE494" s="2"/>
      <c r="UNF494" s="2"/>
      <c r="UNG494" s="2"/>
      <c r="UNH494" s="2"/>
      <c r="UNI494" s="2"/>
      <c r="UNJ494" s="2"/>
      <c r="UNK494" s="2"/>
      <c r="UNL494" s="2"/>
      <c r="UNM494" s="2"/>
      <c r="UNN494" s="2"/>
      <c r="UNO494" s="2"/>
      <c r="UNP494" s="2"/>
      <c r="UNQ494" s="2"/>
      <c r="UNR494" s="2"/>
      <c r="UNS494" s="2"/>
      <c r="UNT494" s="2"/>
      <c r="UNU494" s="2"/>
      <c r="UNV494" s="2"/>
      <c r="UNW494" s="2"/>
      <c r="UNX494" s="2"/>
      <c r="UNY494" s="2"/>
      <c r="UNZ494" s="2"/>
      <c r="UOA494" s="2"/>
      <c r="UOB494" s="2"/>
      <c r="UOC494" s="2"/>
      <c r="UOD494" s="2"/>
      <c r="UOE494" s="2"/>
      <c r="UOF494" s="2"/>
      <c r="UOG494" s="2"/>
      <c r="UOH494" s="2"/>
      <c r="UOI494" s="2"/>
      <c r="UOJ494" s="2"/>
      <c r="UOK494" s="2"/>
      <c r="UOL494" s="2"/>
      <c r="UOM494" s="2"/>
      <c r="UON494" s="2"/>
      <c r="UOO494" s="2"/>
      <c r="UOP494" s="2"/>
      <c r="UOQ494" s="2"/>
      <c r="UOR494" s="2"/>
      <c r="UOS494" s="2"/>
      <c r="UOT494" s="2"/>
      <c r="UOU494" s="2"/>
      <c r="UOV494" s="2"/>
      <c r="UOW494" s="2"/>
      <c r="UOX494" s="2"/>
      <c r="UOY494" s="2"/>
      <c r="UOZ494" s="2"/>
      <c r="UPA494" s="2"/>
      <c r="UPB494" s="2"/>
      <c r="UPC494" s="2"/>
      <c r="UPD494" s="2"/>
      <c r="UPE494" s="2"/>
      <c r="UPF494" s="2"/>
      <c r="UPG494" s="2"/>
      <c r="UPH494" s="2"/>
      <c r="UPI494" s="2"/>
      <c r="UPJ494" s="2"/>
      <c r="UPK494" s="2"/>
      <c r="UPL494" s="2"/>
      <c r="UPM494" s="2"/>
      <c r="UPN494" s="2"/>
      <c r="UPO494" s="2"/>
      <c r="UPP494" s="2"/>
      <c r="UPQ494" s="2"/>
      <c r="UPR494" s="2"/>
      <c r="UPS494" s="2"/>
      <c r="UPT494" s="2"/>
      <c r="UPU494" s="2"/>
      <c r="UPV494" s="2"/>
      <c r="UPW494" s="2"/>
      <c r="UPX494" s="2"/>
      <c r="UPY494" s="2"/>
      <c r="UPZ494" s="2"/>
      <c r="UQA494" s="2"/>
      <c r="UQB494" s="2"/>
      <c r="UQC494" s="2"/>
      <c r="UQD494" s="2"/>
      <c r="UQE494" s="2"/>
      <c r="UQF494" s="2"/>
      <c r="UQG494" s="2"/>
      <c r="UQH494" s="2"/>
      <c r="UQI494" s="2"/>
      <c r="UQJ494" s="2"/>
      <c r="UQK494" s="2"/>
      <c r="UQL494" s="2"/>
      <c r="UQM494" s="2"/>
      <c r="UQN494" s="2"/>
      <c r="UQO494" s="2"/>
      <c r="UQP494" s="2"/>
      <c r="UQQ494" s="2"/>
      <c r="UQR494" s="2"/>
      <c r="UQS494" s="2"/>
      <c r="UQT494" s="2"/>
      <c r="UQU494" s="2"/>
      <c r="UQV494" s="2"/>
      <c r="UQW494" s="2"/>
      <c r="UQX494" s="2"/>
      <c r="UQY494" s="2"/>
      <c r="UQZ494" s="2"/>
      <c r="URA494" s="2"/>
      <c r="URB494" s="2"/>
      <c r="URC494" s="2"/>
      <c r="URD494" s="2"/>
      <c r="URE494" s="2"/>
      <c r="URF494" s="2"/>
      <c r="URG494" s="2"/>
      <c r="URH494" s="2"/>
      <c r="URI494" s="2"/>
      <c r="URJ494" s="2"/>
      <c r="URK494" s="2"/>
      <c r="URL494" s="2"/>
      <c r="URM494" s="2"/>
      <c r="URN494" s="2"/>
      <c r="URO494" s="2"/>
      <c r="URP494" s="2"/>
      <c r="URQ494" s="2"/>
      <c r="URR494" s="2"/>
      <c r="URS494" s="2"/>
      <c r="URT494" s="2"/>
      <c r="URU494" s="2"/>
      <c r="URV494" s="2"/>
      <c r="URW494" s="2"/>
      <c r="URX494" s="2"/>
      <c r="URY494" s="2"/>
      <c r="URZ494" s="2"/>
      <c r="USA494" s="2"/>
      <c r="USB494" s="2"/>
      <c r="USC494" s="2"/>
      <c r="USD494" s="2"/>
      <c r="USE494" s="2"/>
      <c r="USF494" s="2"/>
      <c r="USG494" s="2"/>
      <c r="USH494" s="2"/>
      <c r="USI494" s="2"/>
      <c r="USJ494" s="2"/>
      <c r="USK494" s="2"/>
      <c r="USL494" s="2"/>
      <c r="USM494" s="2"/>
      <c r="USN494" s="2"/>
      <c r="USO494" s="2"/>
      <c r="USP494" s="2"/>
      <c r="USQ494" s="2"/>
      <c r="USR494" s="2"/>
      <c r="USS494" s="2"/>
      <c r="UST494" s="2"/>
      <c r="USU494" s="2"/>
      <c r="USV494" s="2"/>
      <c r="USW494" s="2"/>
      <c r="USX494" s="2"/>
      <c r="USY494" s="2"/>
      <c r="USZ494" s="2"/>
      <c r="UTA494" s="2"/>
      <c r="UTB494" s="2"/>
      <c r="UTC494" s="2"/>
      <c r="UTD494" s="2"/>
      <c r="UTE494" s="2"/>
      <c r="UTF494" s="2"/>
      <c r="UTG494" s="2"/>
      <c r="UTH494" s="2"/>
      <c r="UTI494" s="2"/>
      <c r="UTJ494" s="2"/>
      <c r="UTK494" s="2"/>
      <c r="UTL494" s="2"/>
      <c r="UTM494" s="2"/>
      <c r="UTN494" s="2"/>
      <c r="UTO494" s="2"/>
      <c r="UTP494" s="2"/>
      <c r="UTQ494" s="2"/>
      <c r="UTR494" s="2"/>
      <c r="UTS494" s="2"/>
      <c r="UTT494" s="2"/>
      <c r="UTU494" s="2"/>
      <c r="UTV494" s="2"/>
      <c r="UTW494" s="2"/>
      <c r="UTX494" s="2"/>
      <c r="UTY494" s="2"/>
      <c r="UTZ494" s="2"/>
      <c r="UUA494" s="2"/>
      <c r="UUB494" s="2"/>
      <c r="UUC494" s="2"/>
      <c r="UUD494" s="2"/>
      <c r="UUE494" s="2"/>
      <c r="UUF494" s="2"/>
      <c r="UUG494" s="2"/>
      <c r="UUH494" s="2"/>
      <c r="UUI494" s="2"/>
      <c r="UUJ494" s="2"/>
      <c r="UUK494" s="2"/>
      <c r="UUL494" s="2"/>
      <c r="UUM494" s="2"/>
      <c r="UUN494" s="2"/>
      <c r="UUO494" s="2"/>
      <c r="UUP494" s="2"/>
      <c r="UUQ494" s="2"/>
      <c r="UUR494" s="2"/>
      <c r="UUS494" s="2"/>
      <c r="UUT494" s="2"/>
      <c r="UUU494" s="2"/>
      <c r="UUV494" s="2"/>
      <c r="UUW494" s="2"/>
      <c r="UUX494" s="2"/>
      <c r="UUY494" s="2"/>
      <c r="UUZ494" s="2"/>
      <c r="UVA494" s="2"/>
      <c r="UVB494" s="2"/>
      <c r="UVC494" s="2"/>
      <c r="UVD494" s="2"/>
      <c r="UVE494" s="2"/>
      <c r="UVF494" s="2"/>
      <c r="UVG494" s="2"/>
      <c r="UVH494" s="2"/>
      <c r="UVI494" s="2"/>
      <c r="UVJ494" s="2"/>
      <c r="UVK494" s="2"/>
      <c r="UVL494" s="2"/>
      <c r="UVM494" s="2"/>
      <c r="UVN494" s="2"/>
      <c r="UVO494" s="2"/>
      <c r="UVP494" s="2"/>
      <c r="UVQ494" s="2"/>
      <c r="UVR494" s="2"/>
      <c r="UVS494" s="2"/>
      <c r="UVT494" s="2"/>
      <c r="UVU494" s="2"/>
      <c r="UVV494" s="2"/>
      <c r="UVW494" s="2"/>
      <c r="UVX494" s="2"/>
      <c r="UVY494" s="2"/>
      <c r="UVZ494" s="2"/>
      <c r="UWA494" s="2"/>
      <c r="UWB494" s="2"/>
      <c r="UWC494" s="2"/>
      <c r="UWD494" s="2"/>
      <c r="UWE494" s="2"/>
      <c r="UWF494" s="2"/>
      <c r="UWG494" s="2"/>
      <c r="UWH494" s="2"/>
      <c r="UWI494" s="2"/>
      <c r="UWJ494" s="2"/>
      <c r="UWK494" s="2"/>
      <c r="UWL494" s="2"/>
      <c r="UWM494" s="2"/>
      <c r="UWN494" s="2"/>
      <c r="UWO494" s="2"/>
      <c r="UWP494" s="2"/>
      <c r="UWQ494" s="2"/>
      <c r="UWR494" s="2"/>
      <c r="UWS494" s="2"/>
      <c r="UWT494" s="2"/>
      <c r="UWU494" s="2"/>
      <c r="UWV494" s="2"/>
      <c r="UWW494" s="2"/>
      <c r="UWX494" s="2"/>
      <c r="UWY494" s="2"/>
      <c r="UWZ494" s="2"/>
      <c r="UXA494" s="2"/>
      <c r="UXB494" s="2"/>
      <c r="UXC494" s="2"/>
      <c r="UXD494" s="2"/>
      <c r="UXE494" s="2"/>
      <c r="UXF494" s="2"/>
      <c r="UXG494" s="2"/>
      <c r="UXH494" s="2"/>
      <c r="UXI494" s="2"/>
      <c r="UXJ494" s="2"/>
      <c r="UXK494" s="2"/>
      <c r="UXL494" s="2"/>
      <c r="UXM494" s="2"/>
      <c r="UXN494" s="2"/>
      <c r="UXO494" s="2"/>
      <c r="UXP494" s="2"/>
      <c r="UXQ494" s="2"/>
      <c r="UXR494" s="2"/>
      <c r="UXS494" s="2"/>
      <c r="UXT494" s="2"/>
      <c r="UXU494" s="2"/>
      <c r="UXV494" s="2"/>
      <c r="UXW494" s="2"/>
      <c r="UXX494" s="2"/>
      <c r="UXY494" s="2"/>
      <c r="UXZ494" s="2"/>
      <c r="UYA494" s="2"/>
      <c r="UYB494" s="2"/>
      <c r="UYC494" s="2"/>
      <c r="UYD494" s="2"/>
      <c r="UYE494" s="2"/>
      <c r="UYF494" s="2"/>
      <c r="UYG494" s="2"/>
      <c r="UYH494" s="2"/>
      <c r="UYI494" s="2"/>
      <c r="UYJ494" s="2"/>
      <c r="UYK494" s="2"/>
      <c r="UYL494" s="2"/>
      <c r="UYM494" s="2"/>
      <c r="UYN494" s="2"/>
      <c r="UYO494" s="2"/>
      <c r="UYP494" s="2"/>
      <c r="UYQ494" s="2"/>
      <c r="UYR494" s="2"/>
      <c r="UYS494" s="2"/>
      <c r="UYT494" s="2"/>
      <c r="UYU494" s="2"/>
      <c r="UYV494" s="2"/>
      <c r="UYW494" s="2"/>
      <c r="UYX494" s="2"/>
      <c r="UYY494" s="2"/>
      <c r="UYZ494" s="2"/>
      <c r="UZA494" s="2"/>
      <c r="UZB494" s="2"/>
      <c r="UZC494" s="2"/>
      <c r="UZD494" s="2"/>
      <c r="UZE494" s="2"/>
      <c r="UZF494" s="2"/>
      <c r="UZG494" s="2"/>
      <c r="UZH494" s="2"/>
      <c r="UZI494" s="2"/>
      <c r="UZJ494" s="2"/>
      <c r="UZK494" s="2"/>
      <c r="UZL494" s="2"/>
      <c r="UZM494" s="2"/>
      <c r="UZN494" s="2"/>
      <c r="UZO494" s="2"/>
      <c r="UZP494" s="2"/>
      <c r="UZQ494" s="2"/>
      <c r="UZR494" s="2"/>
      <c r="UZS494" s="2"/>
      <c r="UZT494" s="2"/>
      <c r="UZU494" s="2"/>
      <c r="UZV494" s="2"/>
      <c r="UZW494" s="2"/>
      <c r="UZX494" s="2"/>
      <c r="UZY494" s="2"/>
      <c r="UZZ494" s="2"/>
      <c r="VAA494" s="2"/>
      <c r="VAB494" s="2"/>
      <c r="VAC494" s="2"/>
      <c r="VAD494" s="2"/>
      <c r="VAE494" s="2"/>
      <c r="VAF494" s="2"/>
      <c r="VAG494" s="2"/>
      <c r="VAH494" s="2"/>
      <c r="VAI494" s="2"/>
      <c r="VAJ494" s="2"/>
      <c r="VAK494" s="2"/>
      <c r="VAL494" s="2"/>
      <c r="VAM494" s="2"/>
      <c r="VAN494" s="2"/>
      <c r="VAO494" s="2"/>
      <c r="VAP494" s="2"/>
      <c r="VAQ494" s="2"/>
      <c r="VAR494" s="2"/>
      <c r="VAS494" s="2"/>
      <c r="VAT494" s="2"/>
      <c r="VAU494" s="2"/>
      <c r="VAV494" s="2"/>
      <c r="VAW494" s="2"/>
      <c r="VAX494" s="2"/>
      <c r="VAY494" s="2"/>
      <c r="VAZ494" s="2"/>
      <c r="VBA494" s="2"/>
      <c r="VBB494" s="2"/>
      <c r="VBC494" s="2"/>
      <c r="VBD494" s="2"/>
      <c r="VBE494" s="2"/>
      <c r="VBF494" s="2"/>
      <c r="VBG494" s="2"/>
      <c r="VBH494" s="2"/>
      <c r="VBI494" s="2"/>
      <c r="VBJ494" s="2"/>
      <c r="VBK494" s="2"/>
      <c r="VBL494" s="2"/>
      <c r="VBM494" s="2"/>
      <c r="VBN494" s="2"/>
      <c r="VBO494" s="2"/>
      <c r="VBP494" s="2"/>
      <c r="VBQ494" s="2"/>
      <c r="VBR494" s="2"/>
      <c r="VBS494" s="2"/>
      <c r="VBT494" s="2"/>
      <c r="VBU494" s="2"/>
      <c r="VBV494" s="2"/>
      <c r="VBW494" s="2"/>
      <c r="VBX494" s="2"/>
      <c r="VBY494" s="2"/>
      <c r="VBZ494" s="2"/>
      <c r="VCA494" s="2"/>
      <c r="VCB494" s="2"/>
      <c r="VCC494" s="2"/>
      <c r="VCD494" s="2"/>
      <c r="VCE494" s="2"/>
      <c r="VCF494" s="2"/>
      <c r="VCG494" s="2"/>
      <c r="VCH494" s="2"/>
      <c r="VCI494" s="2"/>
      <c r="VCJ494" s="2"/>
      <c r="VCK494" s="2"/>
      <c r="VCL494" s="2"/>
      <c r="VCM494" s="2"/>
      <c r="VCN494" s="2"/>
      <c r="VCO494" s="2"/>
      <c r="VCP494" s="2"/>
      <c r="VCQ494" s="2"/>
      <c r="VCR494" s="2"/>
      <c r="VCS494" s="2"/>
      <c r="VCT494" s="2"/>
      <c r="VCU494" s="2"/>
      <c r="VCV494" s="2"/>
      <c r="VCW494" s="2"/>
      <c r="VCX494" s="2"/>
      <c r="VCY494" s="2"/>
      <c r="VCZ494" s="2"/>
      <c r="VDA494" s="2"/>
      <c r="VDB494" s="2"/>
      <c r="VDC494" s="2"/>
      <c r="VDD494" s="2"/>
      <c r="VDE494" s="2"/>
      <c r="VDF494" s="2"/>
      <c r="VDG494" s="2"/>
      <c r="VDH494" s="2"/>
      <c r="VDI494" s="2"/>
      <c r="VDJ494" s="2"/>
      <c r="VDK494" s="2"/>
      <c r="VDL494" s="2"/>
      <c r="VDM494" s="2"/>
      <c r="VDN494" s="2"/>
      <c r="VDO494" s="2"/>
      <c r="VDP494" s="2"/>
      <c r="VDQ494" s="2"/>
      <c r="VDR494" s="2"/>
      <c r="VDS494" s="2"/>
      <c r="VDT494" s="2"/>
      <c r="VDU494" s="2"/>
      <c r="VDV494" s="2"/>
      <c r="VDW494" s="2"/>
      <c r="VDX494" s="2"/>
      <c r="VDY494" s="2"/>
      <c r="VDZ494" s="2"/>
      <c r="VEA494" s="2"/>
      <c r="VEB494" s="2"/>
      <c r="VEC494" s="2"/>
      <c r="VED494" s="2"/>
      <c r="VEE494" s="2"/>
      <c r="VEF494" s="2"/>
      <c r="VEG494" s="2"/>
      <c r="VEH494" s="2"/>
      <c r="VEI494" s="2"/>
      <c r="VEJ494" s="2"/>
      <c r="VEK494" s="2"/>
      <c r="VEL494" s="2"/>
      <c r="VEM494" s="2"/>
      <c r="VEN494" s="2"/>
      <c r="VEO494" s="2"/>
      <c r="VEP494" s="2"/>
      <c r="VEQ494" s="2"/>
      <c r="VER494" s="2"/>
      <c r="VES494" s="2"/>
      <c r="VET494" s="2"/>
      <c r="VEU494" s="2"/>
      <c r="VEV494" s="2"/>
      <c r="VEW494" s="2"/>
      <c r="VEX494" s="2"/>
      <c r="VEY494" s="2"/>
      <c r="VEZ494" s="2"/>
      <c r="VFA494" s="2"/>
      <c r="VFB494" s="2"/>
      <c r="VFC494" s="2"/>
      <c r="VFD494" s="2"/>
      <c r="VFE494" s="2"/>
      <c r="VFF494" s="2"/>
      <c r="VFG494" s="2"/>
      <c r="VFH494" s="2"/>
      <c r="VFI494" s="2"/>
      <c r="VFJ494" s="2"/>
      <c r="VFK494" s="2"/>
      <c r="VFL494" s="2"/>
      <c r="VFM494" s="2"/>
      <c r="VFN494" s="2"/>
      <c r="VFO494" s="2"/>
      <c r="VFP494" s="2"/>
      <c r="VFQ494" s="2"/>
      <c r="VFR494" s="2"/>
      <c r="VFS494" s="2"/>
      <c r="VFT494" s="2"/>
      <c r="VFU494" s="2"/>
      <c r="VFV494" s="2"/>
      <c r="VFW494" s="2"/>
      <c r="VFX494" s="2"/>
      <c r="VFY494" s="2"/>
      <c r="VFZ494" s="2"/>
      <c r="VGA494" s="2"/>
      <c r="VGB494" s="2"/>
      <c r="VGC494" s="2"/>
      <c r="VGD494" s="2"/>
      <c r="VGE494" s="2"/>
      <c r="VGF494" s="2"/>
      <c r="VGG494" s="2"/>
      <c r="VGH494" s="2"/>
      <c r="VGI494" s="2"/>
      <c r="VGJ494" s="2"/>
      <c r="VGK494" s="2"/>
      <c r="VGL494" s="2"/>
      <c r="VGM494" s="2"/>
      <c r="VGN494" s="2"/>
      <c r="VGO494" s="2"/>
      <c r="VGP494" s="2"/>
      <c r="VGQ494" s="2"/>
      <c r="VGR494" s="2"/>
      <c r="VGS494" s="2"/>
      <c r="VGT494" s="2"/>
      <c r="VGU494" s="2"/>
      <c r="VGV494" s="2"/>
      <c r="VGW494" s="2"/>
      <c r="VGX494" s="2"/>
      <c r="VGY494" s="2"/>
      <c r="VGZ494" s="2"/>
      <c r="VHA494" s="2"/>
      <c r="VHB494" s="2"/>
      <c r="VHC494" s="2"/>
      <c r="VHD494" s="2"/>
      <c r="VHE494" s="2"/>
      <c r="VHF494" s="2"/>
      <c r="VHG494" s="2"/>
      <c r="VHH494" s="2"/>
      <c r="VHI494" s="2"/>
      <c r="VHJ494" s="2"/>
      <c r="VHK494" s="2"/>
      <c r="VHL494" s="2"/>
      <c r="VHM494" s="2"/>
      <c r="VHN494" s="2"/>
      <c r="VHO494" s="2"/>
      <c r="VHP494" s="2"/>
      <c r="VHQ494" s="2"/>
      <c r="VHR494" s="2"/>
      <c r="VHS494" s="2"/>
      <c r="VHT494" s="2"/>
      <c r="VHU494" s="2"/>
      <c r="VHV494" s="2"/>
      <c r="VHW494" s="2"/>
      <c r="VHX494" s="2"/>
      <c r="VHY494" s="2"/>
      <c r="VHZ494" s="2"/>
      <c r="VIA494" s="2"/>
      <c r="VIB494" s="2"/>
      <c r="VIC494" s="2"/>
      <c r="VID494" s="2"/>
      <c r="VIE494" s="2"/>
      <c r="VIF494" s="2"/>
      <c r="VIG494" s="2"/>
      <c r="VIH494" s="2"/>
      <c r="VII494" s="2"/>
      <c r="VIJ494" s="2"/>
      <c r="VIK494" s="2"/>
      <c r="VIL494" s="2"/>
      <c r="VIM494" s="2"/>
      <c r="VIN494" s="2"/>
      <c r="VIO494" s="2"/>
      <c r="VIP494" s="2"/>
      <c r="VIQ494" s="2"/>
      <c r="VIR494" s="2"/>
      <c r="VIS494" s="2"/>
      <c r="VIT494" s="2"/>
      <c r="VIU494" s="2"/>
      <c r="VIV494" s="2"/>
      <c r="VIW494" s="2"/>
      <c r="VIX494" s="2"/>
      <c r="VIY494" s="2"/>
      <c r="VIZ494" s="2"/>
      <c r="VJA494" s="2"/>
      <c r="VJB494" s="2"/>
      <c r="VJC494" s="2"/>
      <c r="VJD494" s="2"/>
      <c r="VJE494" s="2"/>
      <c r="VJF494" s="2"/>
      <c r="VJG494" s="2"/>
      <c r="VJH494" s="2"/>
      <c r="VJI494" s="2"/>
      <c r="VJJ494" s="2"/>
      <c r="VJK494" s="2"/>
      <c r="VJL494" s="2"/>
      <c r="VJM494" s="2"/>
      <c r="VJN494" s="2"/>
      <c r="VJO494" s="2"/>
      <c r="VJP494" s="2"/>
      <c r="VJQ494" s="2"/>
      <c r="VJR494" s="2"/>
      <c r="VJS494" s="2"/>
      <c r="VJT494" s="2"/>
      <c r="VJU494" s="2"/>
      <c r="VJV494" s="2"/>
      <c r="VJW494" s="2"/>
      <c r="VJX494" s="2"/>
      <c r="VJY494" s="2"/>
      <c r="VJZ494" s="2"/>
      <c r="VKA494" s="2"/>
      <c r="VKB494" s="2"/>
      <c r="VKC494" s="2"/>
      <c r="VKD494" s="2"/>
      <c r="VKE494" s="2"/>
      <c r="VKF494" s="2"/>
      <c r="VKG494" s="2"/>
      <c r="VKH494" s="2"/>
      <c r="VKI494" s="2"/>
      <c r="VKJ494" s="2"/>
      <c r="VKK494" s="2"/>
      <c r="VKL494" s="2"/>
      <c r="VKM494" s="2"/>
      <c r="VKN494" s="2"/>
      <c r="VKO494" s="2"/>
      <c r="VKP494" s="2"/>
      <c r="VKQ494" s="2"/>
      <c r="VKR494" s="2"/>
      <c r="VKS494" s="2"/>
      <c r="VKT494" s="2"/>
      <c r="VKU494" s="2"/>
      <c r="VKV494" s="2"/>
      <c r="VKW494" s="2"/>
      <c r="VKX494" s="2"/>
      <c r="VKY494" s="2"/>
      <c r="VKZ494" s="2"/>
      <c r="VLA494" s="2"/>
      <c r="VLB494" s="2"/>
      <c r="VLC494" s="2"/>
      <c r="VLD494" s="2"/>
      <c r="VLE494" s="2"/>
      <c r="VLF494" s="2"/>
      <c r="VLG494" s="2"/>
      <c r="VLH494" s="2"/>
      <c r="VLI494" s="2"/>
      <c r="VLJ494" s="2"/>
      <c r="VLK494" s="2"/>
      <c r="VLL494" s="2"/>
      <c r="VLM494" s="2"/>
      <c r="VLN494" s="2"/>
      <c r="VLO494" s="2"/>
      <c r="VLP494" s="2"/>
      <c r="VLQ494" s="2"/>
      <c r="VLR494" s="2"/>
      <c r="VLS494" s="2"/>
      <c r="VLT494" s="2"/>
      <c r="VLU494" s="2"/>
      <c r="VLV494" s="2"/>
      <c r="VLW494" s="2"/>
      <c r="VLX494" s="2"/>
      <c r="VLY494" s="2"/>
      <c r="VLZ494" s="2"/>
      <c r="VMA494" s="2"/>
      <c r="VMB494" s="2"/>
      <c r="VMC494" s="2"/>
      <c r="VMD494" s="2"/>
      <c r="VME494" s="2"/>
      <c r="VMF494" s="2"/>
      <c r="VMG494" s="2"/>
      <c r="VMH494" s="2"/>
      <c r="VMI494" s="2"/>
      <c r="VMJ494" s="2"/>
      <c r="VMK494" s="2"/>
      <c r="VML494" s="2"/>
      <c r="VMM494" s="2"/>
      <c r="VMN494" s="2"/>
      <c r="VMO494" s="2"/>
      <c r="VMP494" s="2"/>
      <c r="VMQ494" s="2"/>
      <c r="VMR494" s="2"/>
      <c r="VMS494" s="2"/>
      <c r="VMT494" s="2"/>
      <c r="VMU494" s="2"/>
      <c r="VMV494" s="2"/>
      <c r="VMW494" s="2"/>
      <c r="VMX494" s="2"/>
      <c r="VMY494" s="2"/>
      <c r="VMZ494" s="2"/>
      <c r="VNA494" s="2"/>
      <c r="VNB494" s="2"/>
      <c r="VNC494" s="2"/>
      <c r="VND494" s="2"/>
      <c r="VNE494" s="2"/>
      <c r="VNF494" s="2"/>
      <c r="VNG494" s="2"/>
      <c r="VNH494" s="2"/>
      <c r="VNI494" s="2"/>
      <c r="VNJ494" s="2"/>
      <c r="VNK494" s="2"/>
      <c r="VNL494" s="2"/>
      <c r="VNM494" s="2"/>
      <c r="VNN494" s="2"/>
      <c r="VNO494" s="2"/>
      <c r="VNP494" s="2"/>
      <c r="VNQ494" s="2"/>
      <c r="VNR494" s="2"/>
      <c r="VNS494" s="2"/>
      <c r="VNT494" s="2"/>
      <c r="VNU494" s="2"/>
      <c r="VNV494" s="2"/>
      <c r="VNW494" s="2"/>
      <c r="VNX494" s="2"/>
      <c r="VNY494" s="2"/>
      <c r="VNZ494" s="2"/>
      <c r="VOA494" s="2"/>
      <c r="VOB494" s="2"/>
      <c r="VOC494" s="2"/>
      <c r="VOD494" s="2"/>
      <c r="VOE494" s="2"/>
      <c r="VOF494" s="2"/>
      <c r="VOG494" s="2"/>
      <c r="VOH494" s="2"/>
      <c r="VOI494" s="2"/>
      <c r="VOJ494" s="2"/>
      <c r="VOK494" s="2"/>
      <c r="VOL494" s="2"/>
      <c r="VOM494" s="2"/>
      <c r="VON494" s="2"/>
      <c r="VOO494" s="2"/>
      <c r="VOP494" s="2"/>
      <c r="VOQ494" s="2"/>
      <c r="VOR494" s="2"/>
      <c r="VOS494" s="2"/>
      <c r="VOT494" s="2"/>
      <c r="VOU494" s="2"/>
      <c r="VOV494" s="2"/>
      <c r="VOW494" s="2"/>
      <c r="VOX494" s="2"/>
      <c r="VOY494" s="2"/>
      <c r="VOZ494" s="2"/>
      <c r="VPA494" s="2"/>
      <c r="VPB494" s="2"/>
      <c r="VPC494" s="2"/>
      <c r="VPD494" s="2"/>
      <c r="VPE494" s="2"/>
      <c r="VPF494" s="2"/>
      <c r="VPG494" s="2"/>
      <c r="VPH494" s="2"/>
      <c r="VPI494" s="2"/>
      <c r="VPJ494" s="2"/>
      <c r="VPK494" s="2"/>
      <c r="VPL494" s="2"/>
      <c r="VPM494" s="2"/>
      <c r="VPN494" s="2"/>
      <c r="VPO494" s="2"/>
      <c r="VPP494" s="2"/>
      <c r="VPQ494" s="2"/>
      <c r="VPR494" s="2"/>
      <c r="VPS494" s="2"/>
      <c r="VPT494" s="2"/>
      <c r="VPU494" s="2"/>
      <c r="VPV494" s="2"/>
      <c r="VPW494" s="2"/>
      <c r="VPX494" s="2"/>
      <c r="VPY494" s="2"/>
      <c r="VPZ494" s="2"/>
      <c r="VQA494" s="2"/>
      <c r="VQB494" s="2"/>
      <c r="VQC494" s="2"/>
      <c r="VQD494" s="2"/>
      <c r="VQE494" s="2"/>
      <c r="VQF494" s="2"/>
      <c r="VQG494" s="2"/>
      <c r="VQH494" s="2"/>
      <c r="VQI494" s="2"/>
      <c r="VQJ494" s="2"/>
      <c r="VQK494" s="2"/>
      <c r="VQL494" s="2"/>
      <c r="VQM494" s="2"/>
      <c r="VQN494" s="2"/>
      <c r="VQO494" s="2"/>
      <c r="VQP494" s="2"/>
      <c r="VQQ494" s="2"/>
      <c r="VQR494" s="2"/>
      <c r="VQS494" s="2"/>
      <c r="VQT494" s="2"/>
      <c r="VQU494" s="2"/>
      <c r="VQV494" s="2"/>
      <c r="VQW494" s="2"/>
      <c r="VQX494" s="2"/>
      <c r="VQY494" s="2"/>
      <c r="VQZ494" s="2"/>
      <c r="VRA494" s="2"/>
      <c r="VRB494" s="2"/>
      <c r="VRC494" s="2"/>
      <c r="VRD494" s="2"/>
      <c r="VRE494" s="2"/>
      <c r="VRF494" s="2"/>
      <c r="VRG494" s="2"/>
      <c r="VRH494" s="2"/>
      <c r="VRI494" s="2"/>
      <c r="VRJ494" s="2"/>
      <c r="VRK494" s="2"/>
      <c r="VRL494" s="2"/>
      <c r="VRM494" s="2"/>
      <c r="VRN494" s="2"/>
      <c r="VRO494" s="2"/>
      <c r="VRP494" s="2"/>
      <c r="VRQ494" s="2"/>
      <c r="VRR494" s="2"/>
      <c r="VRS494" s="2"/>
      <c r="VRT494" s="2"/>
      <c r="VRU494" s="2"/>
      <c r="VRV494" s="2"/>
      <c r="VRW494" s="2"/>
      <c r="VRX494" s="2"/>
      <c r="VRY494" s="2"/>
      <c r="VRZ494" s="2"/>
      <c r="VSA494" s="2"/>
      <c r="VSB494" s="2"/>
      <c r="VSC494" s="2"/>
      <c r="VSD494" s="2"/>
      <c r="VSE494" s="2"/>
      <c r="VSF494" s="2"/>
      <c r="VSG494" s="2"/>
      <c r="VSH494" s="2"/>
      <c r="VSI494" s="2"/>
      <c r="VSJ494" s="2"/>
      <c r="VSK494" s="2"/>
      <c r="VSL494" s="2"/>
      <c r="VSM494" s="2"/>
      <c r="VSN494" s="2"/>
      <c r="VSO494" s="2"/>
      <c r="VSP494" s="2"/>
      <c r="VSQ494" s="2"/>
      <c r="VSR494" s="2"/>
      <c r="VSS494" s="2"/>
      <c r="VST494" s="2"/>
      <c r="VSU494" s="2"/>
      <c r="VSV494" s="2"/>
      <c r="VSW494" s="2"/>
      <c r="VSX494" s="2"/>
      <c r="VSY494" s="2"/>
      <c r="VSZ494" s="2"/>
      <c r="VTA494" s="2"/>
      <c r="VTB494" s="2"/>
      <c r="VTC494" s="2"/>
      <c r="VTD494" s="2"/>
      <c r="VTE494" s="2"/>
      <c r="VTF494" s="2"/>
      <c r="VTG494" s="2"/>
      <c r="VTH494" s="2"/>
      <c r="VTI494" s="2"/>
      <c r="VTJ494" s="2"/>
      <c r="VTK494" s="2"/>
      <c r="VTL494" s="2"/>
      <c r="VTM494" s="2"/>
      <c r="VTN494" s="2"/>
      <c r="VTO494" s="2"/>
      <c r="VTP494" s="2"/>
      <c r="VTQ494" s="2"/>
      <c r="VTR494" s="2"/>
      <c r="VTS494" s="2"/>
      <c r="VTT494" s="2"/>
      <c r="VTU494" s="2"/>
      <c r="VTV494" s="2"/>
      <c r="VTW494" s="2"/>
      <c r="VTX494" s="2"/>
      <c r="VTY494" s="2"/>
      <c r="VTZ494" s="2"/>
      <c r="VUA494" s="2"/>
      <c r="VUB494" s="2"/>
      <c r="VUC494" s="2"/>
      <c r="VUD494" s="2"/>
      <c r="VUE494" s="2"/>
      <c r="VUF494" s="2"/>
      <c r="VUG494" s="2"/>
      <c r="VUH494" s="2"/>
      <c r="VUI494" s="2"/>
      <c r="VUJ494" s="2"/>
      <c r="VUK494" s="2"/>
      <c r="VUL494" s="2"/>
      <c r="VUM494" s="2"/>
      <c r="VUN494" s="2"/>
      <c r="VUO494" s="2"/>
      <c r="VUP494" s="2"/>
      <c r="VUQ494" s="2"/>
      <c r="VUR494" s="2"/>
      <c r="VUS494" s="2"/>
      <c r="VUT494" s="2"/>
      <c r="VUU494" s="2"/>
      <c r="VUV494" s="2"/>
      <c r="VUW494" s="2"/>
      <c r="VUX494" s="2"/>
      <c r="VUY494" s="2"/>
      <c r="VUZ494" s="2"/>
      <c r="VVA494" s="2"/>
      <c r="VVB494" s="2"/>
      <c r="VVC494" s="2"/>
      <c r="VVD494" s="2"/>
      <c r="VVE494" s="2"/>
      <c r="VVF494" s="2"/>
      <c r="VVG494" s="2"/>
      <c r="VVH494" s="2"/>
      <c r="VVI494" s="2"/>
      <c r="VVJ494" s="2"/>
      <c r="VVK494" s="2"/>
      <c r="VVL494" s="2"/>
      <c r="VVM494" s="2"/>
      <c r="VVN494" s="2"/>
      <c r="VVO494" s="2"/>
      <c r="VVP494" s="2"/>
      <c r="VVQ494" s="2"/>
      <c r="VVR494" s="2"/>
      <c r="VVS494" s="2"/>
      <c r="VVT494" s="2"/>
      <c r="VVU494" s="2"/>
      <c r="VVV494" s="2"/>
      <c r="VVW494" s="2"/>
      <c r="VVX494" s="2"/>
      <c r="VVY494" s="2"/>
      <c r="VVZ494" s="2"/>
      <c r="VWA494" s="2"/>
      <c r="VWB494" s="2"/>
      <c r="VWC494" s="2"/>
      <c r="VWD494" s="2"/>
      <c r="VWE494" s="2"/>
      <c r="VWF494" s="2"/>
      <c r="VWG494" s="2"/>
      <c r="VWH494" s="2"/>
      <c r="VWI494" s="2"/>
      <c r="VWJ494" s="2"/>
      <c r="VWK494" s="2"/>
      <c r="VWL494" s="2"/>
      <c r="VWM494" s="2"/>
      <c r="VWN494" s="2"/>
      <c r="VWO494" s="2"/>
      <c r="VWP494" s="2"/>
      <c r="VWQ494" s="2"/>
      <c r="VWR494" s="2"/>
      <c r="VWS494" s="2"/>
      <c r="VWT494" s="2"/>
      <c r="VWU494" s="2"/>
      <c r="VWV494" s="2"/>
      <c r="VWW494" s="2"/>
      <c r="VWX494" s="2"/>
      <c r="VWY494" s="2"/>
      <c r="VWZ494" s="2"/>
      <c r="VXA494" s="2"/>
      <c r="VXB494" s="2"/>
      <c r="VXC494" s="2"/>
      <c r="VXD494" s="2"/>
      <c r="VXE494" s="2"/>
      <c r="VXF494" s="2"/>
      <c r="VXG494" s="2"/>
      <c r="VXH494" s="2"/>
      <c r="VXI494" s="2"/>
      <c r="VXJ494" s="2"/>
      <c r="VXK494" s="2"/>
      <c r="VXL494" s="2"/>
      <c r="VXM494" s="2"/>
      <c r="VXN494" s="2"/>
      <c r="VXO494" s="2"/>
      <c r="VXP494" s="2"/>
      <c r="VXQ494" s="2"/>
      <c r="VXR494" s="2"/>
      <c r="VXS494" s="2"/>
      <c r="VXT494" s="2"/>
      <c r="VXU494" s="2"/>
      <c r="VXV494" s="2"/>
      <c r="VXW494" s="2"/>
      <c r="VXX494" s="2"/>
      <c r="VXY494" s="2"/>
      <c r="VXZ494" s="2"/>
      <c r="VYA494" s="2"/>
      <c r="VYB494" s="2"/>
      <c r="VYC494" s="2"/>
      <c r="VYD494" s="2"/>
      <c r="VYE494" s="2"/>
      <c r="VYF494" s="2"/>
      <c r="VYG494" s="2"/>
      <c r="VYH494" s="2"/>
      <c r="VYI494" s="2"/>
      <c r="VYJ494" s="2"/>
      <c r="VYK494" s="2"/>
      <c r="VYL494" s="2"/>
      <c r="VYM494" s="2"/>
      <c r="VYN494" s="2"/>
      <c r="VYO494" s="2"/>
      <c r="VYP494" s="2"/>
      <c r="VYQ494" s="2"/>
      <c r="VYR494" s="2"/>
      <c r="VYS494" s="2"/>
      <c r="VYT494" s="2"/>
      <c r="VYU494" s="2"/>
      <c r="VYV494" s="2"/>
      <c r="VYW494" s="2"/>
      <c r="VYX494" s="2"/>
      <c r="VYY494" s="2"/>
      <c r="VYZ494" s="2"/>
      <c r="VZA494" s="2"/>
      <c r="VZB494" s="2"/>
      <c r="VZC494" s="2"/>
      <c r="VZD494" s="2"/>
      <c r="VZE494" s="2"/>
      <c r="VZF494" s="2"/>
      <c r="VZG494" s="2"/>
      <c r="VZH494" s="2"/>
      <c r="VZI494" s="2"/>
      <c r="VZJ494" s="2"/>
      <c r="VZK494" s="2"/>
      <c r="VZL494" s="2"/>
      <c r="VZM494" s="2"/>
      <c r="VZN494" s="2"/>
      <c r="VZO494" s="2"/>
      <c r="VZP494" s="2"/>
      <c r="VZQ494" s="2"/>
      <c r="VZR494" s="2"/>
      <c r="VZS494" s="2"/>
      <c r="VZT494" s="2"/>
      <c r="VZU494" s="2"/>
      <c r="VZV494" s="2"/>
      <c r="VZW494" s="2"/>
      <c r="VZX494" s="2"/>
      <c r="VZY494" s="2"/>
      <c r="VZZ494" s="2"/>
      <c r="WAA494" s="2"/>
      <c r="WAB494" s="2"/>
      <c r="WAC494" s="2"/>
      <c r="WAD494" s="2"/>
      <c r="WAE494" s="2"/>
      <c r="WAF494" s="2"/>
      <c r="WAG494" s="2"/>
      <c r="WAH494" s="2"/>
      <c r="WAI494" s="2"/>
      <c r="WAJ494" s="2"/>
      <c r="WAK494" s="2"/>
      <c r="WAL494" s="2"/>
      <c r="WAM494" s="2"/>
      <c r="WAN494" s="2"/>
      <c r="WAO494" s="2"/>
      <c r="WAP494" s="2"/>
      <c r="WAQ494" s="2"/>
      <c r="WAR494" s="2"/>
      <c r="WAS494" s="2"/>
      <c r="WAT494" s="2"/>
      <c r="WAU494" s="2"/>
      <c r="WAV494" s="2"/>
      <c r="WAW494" s="2"/>
      <c r="WAX494" s="2"/>
      <c r="WAY494" s="2"/>
      <c r="WAZ494" s="2"/>
      <c r="WBA494" s="2"/>
      <c r="WBB494" s="2"/>
      <c r="WBC494" s="2"/>
      <c r="WBD494" s="2"/>
      <c r="WBE494" s="2"/>
      <c r="WBF494" s="2"/>
      <c r="WBG494" s="2"/>
      <c r="WBH494" s="2"/>
      <c r="WBI494" s="2"/>
      <c r="WBJ494" s="2"/>
      <c r="WBK494" s="2"/>
      <c r="WBL494" s="2"/>
      <c r="WBM494" s="2"/>
      <c r="WBN494" s="2"/>
      <c r="WBO494" s="2"/>
      <c r="WBP494" s="2"/>
      <c r="WBQ494" s="2"/>
      <c r="WBR494" s="2"/>
      <c r="WBS494" s="2"/>
      <c r="WBT494" s="2"/>
      <c r="WBU494" s="2"/>
      <c r="WBV494" s="2"/>
      <c r="WBW494" s="2"/>
      <c r="WBX494" s="2"/>
      <c r="WBY494" s="2"/>
      <c r="WBZ494" s="2"/>
      <c r="WCA494" s="2"/>
      <c r="WCB494" s="2"/>
      <c r="WCC494" s="2"/>
      <c r="WCD494" s="2"/>
      <c r="WCE494" s="2"/>
      <c r="WCF494" s="2"/>
      <c r="WCG494" s="2"/>
      <c r="WCH494" s="2"/>
      <c r="WCI494" s="2"/>
      <c r="WCJ494" s="2"/>
      <c r="WCK494" s="2"/>
      <c r="WCL494" s="2"/>
      <c r="WCM494" s="2"/>
      <c r="WCN494" s="2"/>
      <c r="WCO494" s="2"/>
      <c r="WCP494" s="2"/>
      <c r="WCQ494" s="2"/>
      <c r="WCR494" s="2"/>
      <c r="WCS494" s="2"/>
      <c r="WCT494" s="2"/>
      <c r="WCU494" s="2"/>
      <c r="WCV494" s="2"/>
      <c r="WCW494" s="2"/>
      <c r="WCX494" s="2"/>
      <c r="WCY494" s="2"/>
      <c r="WCZ494" s="2"/>
      <c r="WDA494" s="2"/>
      <c r="WDB494" s="2"/>
      <c r="WDC494" s="2"/>
      <c r="WDD494" s="2"/>
      <c r="WDE494" s="2"/>
      <c r="WDF494" s="2"/>
      <c r="WDG494" s="2"/>
      <c r="WDH494" s="2"/>
      <c r="WDI494" s="2"/>
      <c r="WDJ494" s="2"/>
      <c r="WDK494" s="2"/>
      <c r="WDL494" s="2"/>
      <c r="WDM494" s="2"/>
      <c r="WDN494" s="2"/>
      <c r="WDO494" s="2"/>
      <c r="WDP494" s="2"/>
      <c r="WDQ494" s="2"/>
      <c r="WDR494" s="2"/>
      <c r="WDS494" s="2"/>
      <c r="WDT494" s="2"/>
      <c r="WDU494" s="2"/>
      <c r="WDV494" s="2"/>
      <c r="WDW494" s="2"/>
      <c r="WDX494" s="2"/>
      <c r="WDY494" s="2"/>
      <c r="WDZ494" s="2"/>
      <c r="WEA494" s="2"/>
      <c r="WEB494" s="2"/>
      <c r="WEC494" s="2"/>
      <c r="WED494" s="2"/>
      <c r="WEE494" s="2"/>
      <c r="WEF494" s="2"/>
      <c r="WEG494" s="2"/>
      <c r="WEH494" s="2"/>
      <c r="WEI494" s="2"/>
      <c r="WEJ494" s="2"/>
      <c r="WEK494" s="2"/>
      <c r="WEL494" s="2"/>
      <c r="WEM494" s="2"/>
      <c r="WEN494" s="2"/>
      <c r="WEO494" s="2"/>
      <c r="WEP494" s="2"/>
      <c r="WEQ494" s="2"/>
      <c r="WER494" s="2"/>
      <c r="WES494" s="2"/>
      <c r="WET494" s="2"/>
      <c r="WEU494" s="2"/>
      <c r="WEV494" s="2"/>
      <c r="WEW494" s="2"/>
      <c r="WEX494" s="2"/>
      <c r="WEY494" s="2"/>
      <c r="WEZ494" s="2"/>
      <c r="WFA494" s="2"/>
      <c r="WFB494" s="2"/>
      <c r="WFC494" s="2"/>
      <c r="WFD494" s="2"/>
      <c r="WFE494" s="2"/>
      <c r="WFF494" s="2"/>
      <c r="WFG494" s="2"/>
      <c r="WFH494" s="2"/>
      <c r="WFI494" s="2"/>
      <c r="WFJ494" s="2"/>
      <c r="WFK494" s="2"/>
      <c r="WFL494" s="2"/>
      <c r="WFM494" s="2"/>
      <c r="WFN494" s="2"/>
      <c r="WFO494" s="2"/>
      <c r="WFP494" s="2"/>
      <c r="WFQ494" s="2"/>
      <c r="WFR494" s="2"/>
      <c r="WFS494" s="2"/>
      <c r="WFT494" s="2"/>
      <c r="WFU494" s="2"/>
      <c r="WFV494" s="2"/>
      <c r="WFW494" s="2"/>
      <c r="WFX494" s="2"/>
      <c r="WFY494" s="2"/>
      <c r="WFZ494" s="2"/>
      <c r="WGA494" s="2"/>
      <c r="WGB494" s="2"/>
      <c r="WGC494" s="2"/>
      <c r="WGD494" s="2"/>
      <c r="WGE494" s="2"/>
      <c r="WGF494" s="2"/>
      <c r="WGG494" s="2"/>
      <c r="WGH494" s="2"/>
      <c r="WGI494" s="2"/>
      <c r="WGJ494" s="2"/>
      <c r="WGK494" s="2"/>
      <c r="WGL494" s="2"/>
      <c r="WGM494" s="2"/>
      <c r="WGN494" s="2"/>
      <c r="WGO494" s="2"/>
      <c r="WGP494" s="2"/>
      <c r="WGQ494" s="2"/>
      <c r="WGR494" s="2"/>
      <c r="WGS494" s="2"/>
      <c r="WGT494" s="2"/>
      <c r="WGU494" s="2"/>
      <c r="WGV494" s="2"/>
      <c r="WGW494" s="2"/>
      <c r="WGX494" s="2"/>
      <c r="WGY494" s="2"/>
      <c r="WGZ494" s="2"/>
      <c r="WHA494" s="2"/>
      <c r="WHB494" s="2"/>
      <c r="WHC494" s="2"/>
      <c r="WHD494" s="2"/>
      <c r="WHE494" s="2"/>
      <c r="WHF494" s="2"/>
      <c r="WHG494" s="2"/>
      <c r="WHH494" s="2"/>
      <c r="WHI494" s="2"/>
      <c r="WHJ494" s="2"/>
      <c r="WHK494" s="2"/>
      <c r="WHL494" s="2"/>
      <c r="WHM494" s="2"/>
      <c r="WHN494" s="2"/>
      <c r="WHO494" s="2"/>
      <c r="WHP494" s="2"/>
      <c r="WHQ494" s="2"/>
      <c r="WHR494" s="2"/>
      <c r="WHS494" s="2"/>
      <c r="WHT494" s="2"/>
      <c r="WHU494" s="2"/>
      <c r="WHV494" s="2"/>
      <c r="WHW494" s="2"/>
      <c r="WHX494" s="2"/>
      <c r="WHY494" s="2"/>
      <c r="WHZ494" s="2"/>
      <c r="WIA494" s="2"/>
      <c r="WIB494" s="2"/>
      <c r="WIC494" s="2"/>
      <c r="WID494" s="2"/>
      <c r="WIE494" s="2"/>
      <c r="WIF494" s="2"/>
      <c r="WIG494" s="2"/>
      <c r="WIH494" s="2"/>
      <c r="WII494" s="2"/>
      <c r="WIJ494" s="2"/>
      <c r="WIK494" s="2"/>
      <c r="WIL494" s="2"/>
      <c r="WIM494" s="2"/>
      <c r="WIN494" s="2"/>
      <c r="WIO494" s="2"/>
      <c r="WIP494" s="2"/>
      <c r="WIQ494" s="2"/>
      <c r="WIR494" s="2"/>
      <c r="WIS494" s="2"/>
      <c r="WIT494" s="2"/>
      <c r="WIU494" s="2"/>
      <c r="WIV494" s="2"/>
      <c r="WIW494" s="2"/>
      <c r="WIX494" s="2"/>
      <c r="WIY494" s="2"/>
      <c r="WIZ494" s="2"/>
      <c r="WJA494" s="2"/>
      <c r="WJB494" s="2"/>
      <c r="WJC494" s="2"/>
      <c r="WJD494" s="2"/>
      <c r="WJE494" s="2"/>
      <c r="WJF494" s="2"/>
      <c r="WJG494" s="2"/>
      <c r="WJH494" s="2"/>
      <c r="WJI494" s="2"/>
      <c r="WJJ494" s="2"/>
      <c r="WJK494" s="2"/>
      <c r="WJL494" s="2"/>
      <c r="WJM494" s="2"/>
      <c r="WJN494" s="2"/>
      <c r="WJO494" s="2"/>
      <c r="WJP494" s="2"/>
      <c r="WJQ494" s="2"/>
      <c r="WJR494" s="2"/>
      <c r="WJS494" s="2"/>
      <c r="WJT494" s="2"/>
      <c r="WJU494" s="2"/>
      <c r="WJV494" s="2"/>
      <c r="WJW494" s="2"/>
      <c r="WJX494" s="2"/>
      <c r="WJY494" s="2"/>
      <c r="WJZ494" s="2"/>
      <c r="WKA494" s="2"/>
      <c r="WKB494" s="2"/>
      <c r="WKC494" s="2"/>
      <c r="WKD494" s="2"/>
      <c r="WKE494" s="2"/>
      <c r="WKF494" s="2"/>
      <c r="WKG494" s="2"/>
      <c r="WKH494" s="2"/>
      <c r="WKI494" s="2"/>
      <c r="WKJ494" s="2"/>
      <c r="WKK494" s="2"/>
      <c r="WKL494" s="2"/>
      <c r="WKM494" s="2"/>
      <c r="WKN494" s="2"/>
      <c r="WKO494" s="2"/>
      <c r="WKP494" s="2"/>
      <c r="WKQ494" s="2"/>
      <c r="WKR494" s="2"/>
      <c r="WKS494" s="2"/>
      <c r="WKT494" s="2"/>
      <c r="WKU494" s="2"/>
      <c r="WKV494" s="2"/>
      <c r="WKW494" s="2"/>
      <c r="WKX494" s="2"/>
      <c r="WKY494" s="2"/>
      <c r="WKZ494" s="2"/>
      <c r="WLA494" s="2"/>
      <c r="WLB494" s="2"/>
      <c r="WLC494" s="2"/>
      <c r="WLD494" s="2"/>
      <c r="WLE494" s="2"/>
      <c r="WLF494" s="2"/>
      <c r="WLG494" s="2"/>
      <c r="WLH494" s="2"/>
      <c r="WLI494" s="2"/>
      <c r="WLJ494" s="2"/>
      <c r="WLK494" s="2"/>
      <c r="WLL494" s="2"/>
      <c r="WLM494" s="2"/>
      <c r="WLN494" s="2"/>
      <c r="WLO494" s="2"/>
      <c r="WLP494" s="2"/>
      <c r="WLQ494" s="2"/>
      <c r="WLR494" s="2"/>
      <c r="WLS494" s="2"/>
      <c r="WLT494" s="2"/>
      <c r="WLU494" s="2"/>
      <c r="WLV494" s="2"/>
      <c r="WLW494" s="2"/>
      <c r="WLX494" s="2"/>
      <c r="WLY494" s="2"/>
      <c r="WLZ494" s="2"/>
      <c r="WMA494" s="2"/>
      <c r="WMB494" s="2"/>
      <c r="WMC494" s="2"/>
      <c r="WMD494" s="2"/>
      <c r="WME494" s="2"/>
      <c r="WMF494" s="2"/>
      <c r="WMG494" s="2"/>
      <c r="WMH494" s="2"/>
      <c r="WMI494" s="2"/>
      <c r="WMJ494" s="2"/>
      <c r="WMK494" s="2"/>
      <c r="WML494" s="2"/>
      <c r="WMM494" s="2"/>
      <c r="WMN494" s="2"/>
      <c r="WMO494" s="2"/>
      <c r="WMP494" s="2"/>
      <c r="WMQ494" s="2"/>
      <c r="WMR494" s="2"/>
      <c r="WMS494" s="2"/>
      <c r="WMT494" s="2"/>
      <c r="WMU494" s="2"/>
      <c r="WMV494" s="2"/>
      <c r="WMW494" s="2"/>
      <c r="WMX494" s="2"/>
      <c r="WMY494" s="2"/>
      <c r="WMZ494" s="2"/>
      <c r="WNA494" s="2"/>
      <c r="WNB494" s="2"/>
      <c r="WNC494" s="2"/>
      <c r="WND494" s="2"/>
      <c r="WNE494" s="2"/>
      <c r="WNF494" s="2"/>
      <c r="WNG494" s="2"/>
      <c r="WNH494" s="2"/>
      <c r="WNI494" s="2"/>
      <c r="WNJ494" s="2"/>
      <c r="WNK494" s="2"/>
      <c r="WNL494" s="2"/>
      <c r="WNM494" s="2"/>
      <c r="WNN494" s="2"/>
      <c r="WNO494" s="2"/>
      <c r="WNP494" s="2"/>
      <c r="WNQ494" s="2"/>
      <c r="WNR494" s="2"/>
      <c r="WNS494" s="2"/>
      <c r="WNT494" s="2"/>
      <c r="WNU494" s="2"/>
      <c r="WNV494" s="2"/>
      <c r="WNW494" s="2"/>
      <c r="WNX494" s="2"/>
      <c r="WNY494" s="2"/>
      <c r="WNZ494" s="2"/>
      <c r="WOA494" s="2"/>
      <c r="WOB494" s="2"/>
      <c r="WOC494" s="2"/>
      <c r="WOD494" s="2"/>
      <c r="WOE494" s="2"/>
      <c r="WOF494" s="2"/>
      <c r="WOG494" s="2"/>
      <c r="WOH494" s="2"/>
      <c r="WOI494" s="2"/>
      <c r="WOJ494" s="2"/>
      <c r="WOK494" s="2"/>
      <c r="WOL494" s="2"/>
      <c r="WOM494" s="2"/>
      <c r="WON494" s="2"/>
      <c r="WOO494" s="2"/>
      <c r="WOP494" s="2"/>
      <c r="WOQ494" s="2"/>
      <c r="WOR494" s="2"/>
      <c r="WOS494" s="2"/>
      <c r="WOT494" s="2"/>
      <c r="WOU494" s="2"/>
      <c r="WOV494" s="2"/>
      <c r="WOW494" s="2"/>
      <c r="WOX494" s="2"/>
      <c r="WOY494" s="2"/>
      <c r="WOZ494" s="2"/>
      <c r="WPA494" s="2"/>
      <c r="WPB494" s="2"/>
      <c r="WPC494" s="2"/>
      <c r="WPD494" s="2"/>
      <c r="WPE494" s="2"/>
      <c r="WPF494" s="2"/>
      <c r="WPG494" s="2"/>
      <c r="WPH494" s="2"/>
      <c r="WPI494" s="2"/>
      <c r="WPJ494" s="2"/>
      <c r="WPK494" s="2"/>
      <c r="WPL494" s="2"/>
      <c r="WPM494" s="2"/>
      <c r="WPN494" s="2"/>
      <c r="WPO494" s="2"/>
      <c r="WPP494" s="2"/>
      <c r="WPQ494" s="2"/>
      <c r="WPR494" s="2"/>
      <c r="WPS494" s="2"/>
      <c r="WPT494" s="2"/>
      <c r="WPU494" s="2"/>
      <c r="WPV494" s="2"/>
      <c r="WPW494" s="2"/>
      <c r="WPX494" s="2"/>
      <c r="WPY494" s="2"/>
      <c r="WPZ494" s="2"/>
      <c r="WQA494" s="2"/>
      <c r="WQB494" s="2"/>
      <c r="WQC494" s="2"/>
      <c r="WQD494" s="2"/>
      <c r="WQE494" s="2"/>
      <c r="WQF494" s="2"/>
      <c r="WQG494" s="2"/>
      <c r="WQH494" s="2"/>
      <c r="WQI494" s="2"/>
      <c r="WQJ494" s="2"/>
      <c r="WQK494" s="2"/>
      <c r="WQL494" s="2"/>
      <c r="WQM494" s="2"/>
      <c r="WQN494" s="2"/>
      <c r="WQO494" s="2"/>
      <c r="WQP494" s="2"/>
      <c r="WQQ494" s="2"/>
      <c r="WQR494" s="2"/>
      <c r="WQS494" s="2"/>
      <c r="WQT494" s="2"/>
      <c r="WQU494" s="2"/>
      <c r="WQV494" s="2"/>
      <c r="WQW494" s="2"/>
      <c r="WQX494" s="2"/>
      <c r="WQY494" s="2"/>
      <c r="WQZ494" s="2"/>
      <c r="WRA494" s="2"/>
      <c r="WRB494" s="2"/>
      <c r="WRC494" s="2"/>
      <c r="WRD494" s="2"/>
      <c r="WRE494" s="2"/>
      <c r="WRF494" s="2"/>
      <c r="WRG494" s="2"/>
      <c r="WRH494" s="2"/>
      <c r="WRI494" s="2"/>
      <c r="WRJ494" s="2"/>
      <c r="WRK494" s="2"/>
      <c r="WRL494" s="2"/>
      <c r="WRM494" s="2"/>
      <c r="WRN494" s="2"/>
      <c r="WRO494" s="2"/>
      <c r="WRP494" s="2"/>
      <c r="WRQ494" s="2"/>
      <c r="WRR494" s="2"/>
      <c r="WRS494" s="2"/>
      <c r="WRT494" s="2"/>
      <c r="WRU494" s="2"/>
      <c r="WRV494" s="2"/>
      <c r="WRW494" s="2"/>
      <c r="WRX494" s="2"/>
      <c r="WRY494" s="2"/>
      <c r="WRZ494" s="2"/>
      <c r="WSA494" s="2"/>
      <c r="WSB494" s="2"/>
      <c r="WSC494" s="2"/>
      <c r="WSD494" s="2"/>
      <c r="WSE494" s="2"/>
      <c r="WSF494" s="2"/>
      <c r="WSG494" s="2"/>
      <c r="WSH494" s="2"/>
      <c r="WSI494" s="2"/>
      <c r="WSJ494" s="2"/>
      <c r="WSK494" s="2"/>
      <c r="WSL494" s="2"/>
      <c r="WSM494" s="2"/>
      <c r="WSN494" s="2"/>
      <c r="WSO494" s="2"/>
      <c r="WSP494" s="2"/>
      <c r="WSQ494" s="2"/>
      <c r="WSR494" s="2"/>
      <c r="WSS494" s="2"/>
      <c r="WST494" s="2"/>
      <c r="WSU494" s="2"/>
      <c r="WSV494" s="2"/>
      <c r="WSW494" s="2"/>
      <c r="WSX494" s="2"/>
      <c r="WSY494" s="2"/>
      <c r="WSZ494" s="2"/>
      <c r="WTA494" s="2"/>
      <c r="WTB494" s="2"/>
      <c r="WTC494" s="2"/>
      <c r="WTD494" s="2"/>
      <c r="WTE494" s="2"/>
      <c r="WTF494" s="2"/>
      <c r="WTG494" s="2"/>
      <c r="WTH494" s="2"/>
      <c r="WTI494" s="2"/>
      <c r="WTJ494" s="2"/>
      <c r="WTK494" s="2"/>
      <c r="WTL494" s="2"/>
      <c r="WTM494" s="2"/>
      <c r="WTN494" s="2"/>
      <c r="WTO494" s="2"/>
      <c r="WTP494" s="2"/>
      <c r="WTQ494" s="2"/>
      <c r="WTR494" s="2"/>
      <c r="WTS494" s="2"/>
      <c r="WTT494" s="2"/>
      <c r="WTU494" s="2"/>
      <c r="WTV494" s="2"/>
      <c r="WTW494" s="2"/>
      <c r="WTX494" s="2"/>
      <c r="WTY494" s="2"/>
      <c r="WTZ494" s="2"/>
      <c r="WUA494" s="2"/>
      <c r="WUB494" s="2"/>
      <c r="WUC494" s="2"/>
      <c r="WUD494" s="2"/>
      <c r="WUE494" s="2"/>
      <c r="WUF494" s="2"/>
      <c r="WUG494" s="2"/>
      <c r="WUH494" s="2"/>
      <c r="WUI494" s="2"/>
      <c r="WUJ494" s="2"/>
      <c r="WUK494" s="2"/>
      <c r="WUL494" s="2"/>
      <c r="WUM494" s="2"/>
      <c r="WUN494" s="2"/>
      <c r="WUO494" s="2"/>
      <c r="WUP494" s="2"/>
      <c r="WUQ494" s="2"/>
      <c r="WUR494" s="2"/>
      <c r="WUS494" s="2"/>
      <c r="WUT494" s="2"/>
      <c r="WUU494" s="2"/>
      <c r="WUV494" s="2"/>
      <c r="WUW494" s="2"/>
      <c r="WUX494" s="2"/>
      <c r="WUY494" s="2"/>
      <c r="WUZ494" s="2"/>
      <c r="WVA494" s="2"/>
      <c r="WVB494" s="2"/>
      <c r="WVC494" s="2"/>
      <c r="WVD494" s="2"/>
      <c r="WVE494" s="2"/>
      <c r="WVF494" s="2"/>
      <c r="WVG494" s="2"/>
      <c r="WVH494" s="2"/>
      <c r="WVI494" s="2"/>
      <c r="WVJ494" s="2"/>
      <c r="WVK494" s="2"/>
      <c r="WVL494" s="2"/>
      <c r="WVM494" s="2"/>
      <c r="WVN494" s="2"/>
      <c r="WVO494" s="2"/>
      <c r="WVP494" s="2"/>
      <c r="WVQ494" s="2"/>
      <c r="WVR494" s="2"/>
      <c r="WVS494" s="2"/>
      <c r="WVT494" s="2"/>
      <c r="WVU494" s="2"/>
      <c r="WVV494" s="2"/>
      <c r="WVW494" s="2"/>
      <c r="WVX494" s="2"/>
      <c r="WVY494" s="2"/>
      <c r="WVZ494" s="2"/>
      <c r="WWA494" s="2"/>
      <c r="WWB494" s="2"/>
      <c r="WWC494" s="2"/>
      <c r="WWD494" s="2"/>
      <c r="WWE494" s="2"/>
      <c r="WWF494" s="2"/>
      <c r="WWG494" s="2"/>
      <c r="WWH494" s="2"/>
      <c r="WWI494" s="2"/>
      <c r="WWJ494" s="2"/>
      <c r="WWK494" s="2"/>
      <c r="WWL494" s="2"/>
      <c r="WWM494" s="2"/>
      <c r="WWN494" s="2"/>
      <c r="WWO494" s="2"/>
      <c r="WWP494" s="2"/>
      <c r="WWQ494" s="2"/>
      <c r="WWR494" s="2"/>
      <c r="WWS494" s="2"/>
      <c r="WWT494" s="2"/>
      <c r="WWU494" s="2"/>
      <c r="WWV494" s="2"/>
      <c r="WWW494" s="2"/>
      <c r="WWX494" s="2"/>
      <c r="WWY494" s="2"/>
      <c r="WWZ494" s="2"/>
      <c r="WXA494" s="2"/>
      <c r="WXB494" s="2"/>
      <c r="WXC494" s="2"/>
      <c r="WXD494" s="2"/>
      <c r="WXE494" s="2"/>
      <c r="WXF494" s="2"/>
      <c r="WXG494" s="2"/>
      <c r="WXH494" s="2"/>
      <c r="WXI494" s="2"/>
      <c r="WXJ494" s="2"/>
      <c r="WXK494" s="2"/>
      <c r="WXL494" s="2"/>
      <c r="WXM494" s="2"/>
      <c r="WXN494" s="2"/>
      <c r="WXO494" s="2"/>
      <c r="WXP494" s="2"/>
      <c r="WXQ494" s="2"/>
      <c r="WXR494" s="2"/>
      <c r="WXS494" s="2"/>
      <c r="WXT494" s="2"/>
      <c r="WXU494" s="2"/>
      <c r="WXV494" s="2"/>
      <c r="WXW494" s="2"/>
      <c r="WXX494" s="2"/>
      <c r="WXY494" s="2"/>
      <c r="WXZ494" s="2"/>
      <c r="WYA494" s="2"/>
      <c r="WYB494" s="2"/>
      <c r="WYC494" s="2"/>
      <c r="WYD494" s="2"/>
      <c r="WYE494" s="2"/>
      <c r="WYF494" s="2"/>
      <c r="WYG494" s="2"/>
      <c r="WYH494" s="2"/>
      <c r="WYI494" s="2"/>
      <c r="WYJ494" s="2"/>
      <c r="WYK494" s="2"/>
      <c r="WYL494" s="2"/>
      <c r="WYM494" s="2"/>
      <c r="WYN494" s="2"/>
      <c r="WYO494" s="2"/>
      <c r="WYP494" s="2"/>
      <c r="WYQ494" s="2"/>
      <c r="WYR494" s="2"/>
      <c r="WYS494" s="2"/>
      <c r="WYT494" s="2"/>
      <c r="WYU494" s="2"/>
      <c r="WYV494" s="2"/>
      <c r="WYW494" s="2"/>
      <c r="WYX494" s="2"/>
      <c r="WYY494" s="2"/>
      <c r="WYZ494" s="2"/>
      <c r="WZA494" s="2"/>
      <c r="WZB494" s="2"/>
      <c r="WZC494" s="2"/>
      <c r="WZD494" s="2"/>
      <c r="WZE494" s="2"/>
      <c r="WZF494" s="2"/>
      <c r="WZG494" s="2"/>
      <c r="WZH494" s="2"/>
      <c r="WZI494" s="2"/>
      <c r="WZJ494" s="2"/>
      <c r="WZK494" s="2"/>
      <c r="WZL494" s="2"/>
      <c r="WZM494" s="2"/>
      <c r="WZN494" s="2"/>
      <c r="WZO494" s="2"/>
      <c r="WZP494" s="2"/>
      <c r="WZQ494" s="2"/>
      <c r="WZR494" s="2"/>
      <c r="WZS494" s="2"/>
      <c r="WZT494" s="2"/>
      <c r="WZU494" s="2"/>
      <c r="WZV494" s="2"/>
      <c r="WZW494" s="2"/>
      <c r="WZX494" s="2"/>
      <c r="WZY494" s="2"/>
      <c r="WZZ494" s="2"/>
      <c r="XAA494" s="2"/>
      <c r="XAB494" s="2"/>
      <c r="XAC494" s="2"/>
      <c r="XAD494" s="2"/>
      <c r="XAE494" s="2"/>
      <c r="XAF494" s="2"/>
      <c r="XAG494" s="2"/>
      <c r="XAH494" s="2"/>
      <c r="XAI494" s="2"/>
      <c r="XAJ494" s="2"/>
      <c r="XAK494" s="2"/>
      <c r="XAL494" s="2"/>
      <c r="XAM494" s="2"/>
      <c r="XAN494" s="2"/>
      <c r="XAO494" s="2"/>
      <c r="XAP494" s="2"/>
      <c r="XAQ494" s="2"/>
      <c r="XAR494" s="2"/>
      <c r="XAS494" s="2"/>
      <c r="XAT494" s="2"/>
      <c r="XAU494" s="2"/>
      <c r="XAV494" s="2"/>
      <c r="XAW494" s="2"/>
      <c r="XAX494" s="2"/>
      <c r="XAY494" s="2"/>
      <c r="XAZ494" s="2"/>
      <c r="XBA494" s="2"/>
      <c r="XBB494" s="2"/>
      <c r="XBC494" s="2"/>
      <c r="XBD494" s="2"/>
      <c r="XBE494" s="2"/>
      <c r="XBF494" s="2"/>
      <c r="XBG494" s="2"/>
      <c r="XBH494" s="2"/>
      <c r="XBI494" s="2"/>
      <c r="XBJ494" s="2"/>
      <c r="XBK494" s="2"/>
      <c r="XBL494" s="2"/>
      <c r="XBM494" s="2"/>
      <c r="XBN494" s="2"/>
      <c r="XBO494" s="2"/>
      <c r="XBP494" s="2"/>
      <c r="XBQ494" s="2"/>
      <c r="XBR494" s="2"/>
      <c r="XBS494" s="2"/>
      <c r="XBT494" s="2"/>
      <c r="XBU494" s="2"/>
      <c r="XBV494" s="2"/>
      <c r="XBW494" s="2"/>
      <c r="XBX494" s="2"/>
      <c r="XBY494" s="2"/>
      <c r="XBZ494" s="2"/>
      <c r="XCA494" s="2"/>
      <c r="XCB494" s="2"/>
      <c r="XCC494" s="2"/>
      <c r="XCD494" s="2"/>
      <c r="XCE494" s="2"/>
      <c r="XCF494" s="2"/>
      <c r="XCG494" s="2"/>
      <c r="XCH494" s="2"/>
      <c r="XCI494" s="2"/>
      <c r="XCJ494" s="2"/>
      <c r="XCK494" s="2"/>
      <c r="XCL494" s="2"/>
      <c r="XCM494" s="2"/>
      <c r="XCN494" s="2"/>
      <c r="XCO494" s="2"/>
      <c r="XCP494" s="2"/>
      <c r="XCQ494" s="2"/>
      <c r="XCR494" s="2"/>
      <c r="XCS494" s="2"/>
      <c r="XCT494" s="2"/>
      <c r="XCU494" s="2"/>
      <c r="XCV494" s="2"/>
      <c r="XCW494" s="2"/>
      <c r="XCX494" s="2"/>
      <c r="XCY494" s="2"/>
      <c r="XCZ494" s="2"/>
      <c r="XDA494" s="2"/>
      <c r="XDB494" s="2"/>
      <c r="XDC494" s="2"/>
      <c r="XDD494" s="2"/>
      <c r="XDE494" s="2"/>
      <c r="XDF494" s="2"/>
      <c r="XDG494" s="2"/>
      <c r="XDH494" s="2"/>
      <c r="XDI494" s="2"/>
      <c r="XDJ494" s="2"/>
      <c r="XDK494" s="2"/>
      <c r="XDL494" s="2"/>
      <c r="XDM494" s="2"/>
      <c r="XDN494" s="2"/>
      <c r="XDO494" s="2"/>
      <c r="XDP494" s="2"/>
      <c r="XDQ494" s="2"/>
      <c r="XDR494" s="2"/>
      <c r="XDS494" s="2"/>
      <c r="XDT494" s="2"/>
      <c r="XDU494" s="2"/>
      <c r="XDV494" s="2"/>
      <c r="XDW494" s="2"/>
      <c r="XDX494" s="2"/>
      <c r="XDY494" s="2"/>
      <c r="XDZ494" s="2"/>
      <c r="XEA494" s="2"/>
      <c r="XEB494" s="2"/>
      <c r="XEC494" s="2"/>
      <c r="XED494" s="2"/>
      <c r="XEE494" s="2"/>
      <c r="XEF494" s="2"/>
      <c r="XEG494" s="2"/>
      <c r="XEH494" s="2"/>
      <c r="XEI494" s="2"/>
      <c r="XEJ494" s="2"/>
      <c r="XEK494" s="2"/>
      <c r="XEL494" s="2"/>
      <c r="XEM494" s="2"/>
      <c r="XEN494" s="2"/>
      <c r="XEO494" s="2"/>
      <c r="XEP494" s="2"/>
      <c r="XEQ494" s="2"/>
      <c r="XER494" s="2"/>
      <c r="XES494" s="2"/>
      <c r="XET494" s="2"/>
      <c r="XEU494" s="2"/>
      <c r="XEV494" s="2"/>
      <c r="XEW494" s="2"/>
      <c r="XEX494" s="2"/>
      <c r="XEY494" s="2"/>
      <c r="XEZ494" s="2"/>
      <c r="XFA494" s="2"/>
      <c r="XFB494" s="2"/>
      <c r="XFC494" s="2"/>
      <c r="XFD494" s="2"/>
    </row>
    <row r="495" spans="1:16384" x14ac:dyDescent="0.15">
      <c r="A495" s="2"/>
      <c r="B495" s="2" t="s">
        <v>361</v>
      </c>
      <c r="C495" t="s">
        <v>2082</v>
      </c>
      <c r="D495" t="str">
        <f t="shared" si="8"/>
        <v>DaysOffensiveSupply, // 攻勢継続日数</v>
      </c>
    </row>
    <row r="496" spans="1:16384" x14ac:dyDescent="0.15">
      <c r="A496" s="2"/>
      <c r="B496" s="2" t="s">
        <v>360</v>
      </c>
      <c r="C496" t="s">
        <v>2083</v>
      </c>
      <c r="D496" t="str">
        <f t="shared" si="8"/>
        <v>MinisterBonuses, // 閣僚ボーナス適用方法</v>
      </c>
    </row>
    <row r="497" spans="1:4" x14ac:dyDescent="0.15">
      <c r="A497" s="2"/>
      <c r="B497" s="2" t="s">
        <v>359</v>
      </c>
      <c r="C497" t="s">
        <v>2084</v>
      </c>
      <c r="D497" t="str">
        <f t="shared" si="8"/>
        <v>OrgRegainBonusFriendly, // 友好地組織率回復ボーナス</v>
      </c>
    </row>
    <row r="498" spans="1:4" x14ac:dyDescent="0.15">
      <c r="A498" s="2"/>
      <c r="B498" s="2" t="s">
        <v>358</v>
      </c>
      <c r="C498" t="s">
        <v>2085</v>
      </c>
      <c r="D498" t="str">
        <f t="shared" si="8"/>
        <v>OrgRegainBonusFriendlyCap, // 友好地組織率回復ボーナス上限</v>
      </c>
    </row>
    <row r="499" spans="1:4" x14ac:dyDescent="0.15">
      <c r="A499" s="2"/>
      <c r="B499" s="2" t="s">
        <v>2701</v>
      </c>
      <c r="C499" t="s">
        <v>2730</v>
      </c>
      <c r="D499" t="str">
        <f t="shared" si="8"/>
        <v>NewOrgRegainLogic, // 新規組織率回復ロジック</v>
      </c>
    </row>
    <row r="500" spans="1:4" x14ac:dyDescent="0.15">
      <c r="A500" s="2"/>
      <c r="B500" s="2" t="s">
        <v>2702</v>
      </c>
      <c r="C500" t="s">
        <v>2731</v>
      </c>
      <c r="D500" t="str">
        <f t="shared" si="8"/>
        <v>OrgRegainMorale, // 組織率回復士気補正</v>
      </c>
    </row>
    <row r="501" spans="1:4" x14ac:dyDescent="0.15">
      <c r="A501" s="2"/>
      <c r="B501" s="2" t="s">
        <v>2703</v>
      </c>
      <c r="C501" t="s">
        <v>2732</v>
      </c>
      <c r="D501" t="str">
        <f t="shared" si="8"/>
        <v>OrgRegainClear, // 組織率回復快晴補正</v>
      </c>
    </row>
    <row r="502" spans="1:4" x14ac:dyDescent="0.15">
      <c r="A502" s="2"/>
      <c r="B502" s="2" t="s">
        <v>2704</v>
      </c>
      <c r="C502" t="s">
        <v>2733</v>
      </c>
      <c r="D502" t="str">
        <f t="shared" si="8"/>
        <v>OrgRegainFrozen, // 組織率回復氷点下補正</v>
      </c>
    </row>
    <row r="503" spans="1:4" x14ac:dyDescent="0.15">
      <c r="A503" s="2"/>
      <c r="B503" s="2" t="s">
        <v>2705</v>
      </c>
      <c r="C503" t="s">
        <v>2734</v>
      </c>
      <c r="D503" t="str">
        <f t="shared" si="8"/>
        <v>OrgRegainRaining, // 組織率回復降雨補正</v>
      </c>
    </row>
    <row r="504" spans="1:4" x14ac:dyDescent="0.15">
      <c r="A504" s="2"/>
      <c r="B504" s="2" t="s">
        <v>2706</v>
      </c>
      <c r="C504" t="s">
        <v>2735</v>
      </c>
      <c r="D504" t="str">
        <f t="shared" si="8"/>
        <v>OrgRegainSnowing, // 組織率回復降雪補正</v>
      </c>
    </row>
    <row r="505" spans="1:4" x14ac:dyDescent="0.15">
      <c r="A505" s="2"/>
      <c r="B505" s="2" t="s">
        <v>2707</v>
      </c>
      <c r="C505" t="s">
        <v>2736</v>
      </c>
      <c r="D505" t="str">
        <f t="shared" si="8"/>
        <v>OrgRegainStorm, // 組織率回復暴風雨補正</v>
      </c>
    </row>
    <row r="506" spans="1:4" x14ac:dyDescent="0.15">
      <c r="A506" s="2"/>
      <c r="B506" s="2" t="s">
        <v>2708</v>
      </c>
      <c r="C506" t="s">
        <v>2737</v>
      </c>
      <c r="D506" t="str">
        <f t="shared" si="8"/>
        <v>OrgRegainBlizzard, // 組織率回復吹雪補正</v>
      </c>
    </row>
    <row r="507" spans="1:4" x14ac:dyDescent="0.15">
      <c r="A507" s="2"/>
      <c r="B507" s="2" t="s">
        <v>2709</v>
      </c>
      <c r="C507" t="s">
        <v>2738</v>
      </c>
      <c r="D507" t="str">
        <f t="shared" si="8"/>
        <v>OrgRegainMuddy, // 組織率回復泥濘地補正</v>
      </c>
    </row>
    <row r="508" spans="1:4" x14ac:dyDescent="0.15">
      <c r="A508" s="2"/>
      <c r="B508" s="2" t="s">
        <v>2710</v>
      </c>
      <c r="C508" t="s">
        <v>2739</v>
      </c>
      <c r="D508" t="str">
        <f t="shared" si="8"/>
        <v>OrgRegainNaval, // 海軍組織率回復係数</v>
      </c>
    </row>
    <row r="509" spans="1:4" x14ac:dyDescent="0.15">
      <c r="A509" s="2"/>
      <c r="B509" s="2" t="s">
        <v>2711</v>
      </c>
      <c r="C509" t="s">
        <v>2740</v>
      </c>
      <c r="D509" t="str">
        <f t="shared" si="8"/>
        <v>OrgRegainNavalOutOfFuel, // 海軍組織率回復燃料不足補正</v>
      </c>
    </row>
    <row r="510" spans="1:4" x14ac:dyDescent="0.15">
      <c r="A510" s="2"/>
      <c r="B510" s="2" t="s">
        <v>2712</v>
      </c>
      <c r="C510" t="s">
        <v>2741</v>
      </c>
      <c r="D510" t="str">
        <f t="shared" si="8"/>
        <v>OrgRegainNavalOutOfSupplies, // 海軍組織率回復物資不足補正</v>
      </c>
    </row>
    <row r="511" spans="1:4" x14ac:dyDescent="0.15">
      <c r="A511" s="2"/>
      <c r="B511" s="2" t="s">
        <v>2713</v>
      </c>
      <c r="C511" t="s">
        <v>2742</v>
      </c>
      <c r="D511" t="str">
        <f t="shared" si="8"/>
        <v>OrgRegainNavalCurrent, // 海軍組織率回復現在値補正</v>
      </c>
    </row>
    <row r="512" spans="1:4" x14ac:dyDescent="0.15">
      <c r="A512" s="2"/>
      <c r="B512" s="2" t="s">
        <v>2714</v>
      </c>
      <c r="C512" t="s">
        <v>2743</v>
      </c>
      <c r="D512" t="str">
        <f t="shared" si="8"/>
        <v>OrgRegainNavalBase, // 海軍組織率回復基地補正</v>
      </c>
    </row>
    <row r="513" spans="1:4" x14ac:dyDescent="0.15">
      <c r="A513" s="2"/>
      <c r="B513" s="2" t="s">
        <v>2715</v>
      </c>
      <c r="C513" t="s">
        <v>2744</v>
      </c>
      <c r="D513" t="str">
        <f t="shared" si="8"/>
        <v>OrgRegainNavalSea, // 海軍組織率回復海域補正</v>
      </c>
    </row>
    <row r="514" spans="1:4" x14ac:dyDescent="0.15">
      <c r="A514" s="2"/>
      <c r="B514" s="2" t="s">
        <v>2716</v>
      </c>
      <c r="C514" t="s">
        <v>2745</v>
      </c>
      <c r="D514" t="str">
        <f t="shared" si="8"/>
        <v>OrgRegainAir, // 空軍組織率回復係数</v>
      </c>
    </row>
    <row r="515" spans="1:4" x14ac:dyDescent="0.15">
      <c r="A515" s="2"/>
      <c r="B515" s="2" t="s">
        <v>2717</v>
      </c>
      <c r="C515" t="s">
        <v>2746</v>
      </c>
      <c r="D515" t="str">
        <f t="shared" si="8"/>
        <v>OrgRegainAirOutOfFuel, // 空軍組織率回復燃料不足補正</v>
      </c>
    </row>
    <row r="516" spans="1:4" x14ac:dyDescent="0.15">
      <c r="A516" s="2"/>
      <c r="B516" s="2" t="s">
        <v>2718</v>
      </c>
      <c r="C516" t="s">
        <v>2747</v>
      </c>
      <c r="D516" t="str">
        <f t="shared" si="8"/>
        <v>OrgRegainAirOutOfSupplies, // 空軍組織率回復物資不足補正</v>
      </c>
    </row>
    <row r="517" spans="1:4" x14ac:dyDescent="0.15">
      <c r="A517" s="2"/>
      <c r="B517" s="2" t="s">
        <v>2719</v>
      </c>
      <c r="C517" t="s">
        <v>2748</v>
      </c>
      <c r="D517" t="str">
        <f t="shared" si="8"/>
        <v>OrgRegainAirCurrent, // 空軍組織率回復現在値補正</v>
      </c>
    </row>
    <row r="518" spans="1:4" x14ac:dyDescent="0.15">
      <c r="A518" s="2"/>
      <c r="B518" s="2" t="s">
        <v>2720</v>
      </c>
      <c r="C518" t="s">
        <v>2749</v>
      </c>
      <c r="D518" t="str">
        <f t="shared" si="8"/>
        <v>OrgRegainAirBaseSize, // 空軍組織率回復基地充足率補正</v>
      </c>
    </row>
    <row r="519" spans="1:4" x14ac:dyDescent="0.15">
      <c r="A519" s="2"/>
      <c r="B519" s="2" t="s">
        <v>2721</v>
      </c>
      <c r="C519" t="s">
        <v>2750</v>
      </c>
      <c r="D519" t="str">
        <f t="shared" si="8"/>
        <v>OrgRegainAirOutOfBase, // 空軍組織率回復基地不足補正</v>
      </c>
    </row>
    <row r="520" spans="1:4" x14ac:dyDescent="0.15">
      <c r="A520" s="2"/>
      <c r="B520" s="2" t="s">
        <v>2722</v>
      </c>
      <c r="C520" t="s">
        <v>2751</v>
      </c>
      <c r="D520" t="str">
        <f t="shared" ref="D520:D583" si="9">B520&amp;", // "&amp;C520</f>
        <v>OrgRegainArmy, // 陸軍組織率回復係数</v>
      </c>
    </row>
    <row r="521" spans="1:4" x14ac:dyDescent="0.15">
      <c r="A521" s="2"/>
      <c r="B521" s="2" t="s">
        <v>2723</v>
      </c>
      <c r="C521" t="s">
        <v>2752</v>
      </c>
      <c r="D521" t="str">
        <f t="shared" si="9"/>
        <v>OrgRegainArmyOutOfFuel, // 陸軍組織率回復燃料不足補正</v>
      </c>
    </row>
    <row r="522" spans="1:4" x14ac:dyDescent="0.15">
      <c r="A522" s="2"/>
      <c r="B522" s="2" t="s">
        <v>2724</v>
      </c>
      <c r="C522" t="s">
        <v>2753</v>
      </c>
      <c r="D522" t="str">
        <f t="shared" si="9"/>
        <v>OrgRegainArmyOutOfSupplies, // 陸軍組織率回復物資不足補正</v>
      </c>
    </row>
    <row r="523" spans="1:4" x14ac:dyDescent="0.15">
      <c r="A523" s="2"/>
      <c r="B523" s="2" t="s">
        <v>2725</v>
      </c>
      <c r="C523" t="s">
        <v>2754</v>
      </c>
      <c r="D523" t="str">
        <f t="shared" si="9"/>
        <v>OrgRegainArmyCurrent, // 陸軍組織率回復現在値補正</v>
      </c>
    </row>
    <row r="524" spans="1:4" x14ac:dyDescent="0.15">
      <c r="A524" s="2"/>
      <c r="B524" s="2" t="s">
        <v>2726</v>
      </c>
      <c r="C524" t="s">
        <v>2755</v>
      </c>
      <c r="D524" t="str">
        <f t="shared" si="9"/>
        <v>OrgRegainArmyFriendly, // 陸軍組織率回復友軍地補正</v>
      </c>
    </row>
    <row r="525" spans="1:4" x14ac:dyDescent="0.15">
      <c r="A525" s="2"/>
      <c r="B525" s="2" t="s">
        <v>2727</v>
      </c>
      <c r="C525" t="s">
        <v>2756</v>
      </c>
      <c r="D525" t="str">
        <f t="shared" si="9"/>
        <v>OrgRegainArmyTransportation, // 陸軍組織率回復輸送中補正</v>
      </c>
    </row>
    <row r="526" spans="1:4" x14ac:dyDescent="0.15">
      <c r="A526" s="2"/>
      <c r="B526" s="2" t="s">
        <v>2728</v>
      </c>
      <c r="C526" t="s">
        <v>2757</v>
      </c>
      <c r="D526" t="str">
        <f t="shared" si="9"/>
        <v>OrgRegainArmyMoving, // 陸軍組織率回復移動中補正</v>
      </c>
    </row>
    <row r="527" spans="1:4" x14ac:dyDescent="0.15">
      <c r="A527" s="2"/>
      <c r="B527" s="2" t="s">
        <v>2729</v>
      </c>
      <c r="C527" t="s">
        <v>2758</v>
      </c>
      <c r="D527" t="str">
        <f t="shared" si="9"/>
        <v>OrgRegainArmyRetreating, // 陸軍組織率回復撤退中補正</v>
      </c>
    </row>
    <row r="528" spans="1:4" x14ac:dyDescent="0.15">
      <c r="A528" s="2"/>
      <c r="B528" s="2" t="s">
        <v>357</v>
      </c>
      <c r="C528" t="s">
        <v>2086</v>
      </c>
      <c r="D528" t="str">
        <f t="shared" si="9"/>
        <v>ConvoyInterceptionMissions, // 海上任務中の船団妨害</v>
      </c>
    </row>
    <row r="529" spans="1:4" x14ac:dyDescent="0.15">
      <c r="A529" s="2"/>
      <c r="B529" s="2" t="s">
        <v>356</v>
      </c>
      <c r="C529" t="s">
        <v>2087</v>
      </c>
      <c r="D529" t="str">
        <f t="shared" si="9"/>
        <v>AutoReturnTransportFleets, // 輸送艦隊の自動帰還</v>
      </c>
    </row>
    <row r="530" spans="1:4" x14ac:dyDescent="0.15">
      <c r="A530" s="2"/>
      <c r="B530" s="2" t="s">
        <v>355</v>
      </c>
      <c r="C530" t="s">
        <v>2088</v>
      </c>
      <c r="D530" t="str">
        <f t="shared" si="9"/>
        <v>AllowProvinceRegionTargeting, // 単一プロヴィンス/地域指定任務</v>
      </c>
    </row>
    <row r="531" spans="1:4" x14ac:dyDescent="0.15">
      <c r="A531" s="2"/>
      <c r="B531" s="2" t="s">
        <v>354</v>
      </c>
      <c r="C531" t="s">
        <v>2089</v>
      </c>
      <c r="D531" t="str">
        <f t="shared" si="9"/>
        <v>NightHoursWinter, // 冬季夜間時間</v>
      </c>
    </row>
    <row r="532" spans="1:4" x14ac:dyDescent="0.15">
      <c r="A532" s="2"/>
      <c r="B532" s="2" t="s">
        <v>353</v>
      </c>
      <c r="C532" t="s">
        <v>2090</v>
      </c>
      <c r="D532" t="str">
        <f t="shared" si="9"/>
        <v>NightHoursSpringFall, // 春季/秋季夜間時間</v>
      </c>
    </row>
    <row r="533" spans="1:4" x14ac:dyDescent="0.15">
      <c r="A533" s="2"/>
      <c r="B533" s="2" t="s">
        <v>352</v>
      </c>
      <c r="C533" t="s">
        <v>2091</v>
      </c>
      <c r="D533" t="str">
        <f t="shared" si="9"/>
        <v>NightHoursSummer, // 夏季夜間時間</v>
      </c>
    </row>
    <row r="534" spans="1:4" x14ac:dyDescent="0.15">
      <c r="A534" s="2"/>
      <c r="B534" s="2" t="s">
        <v>351</v>
      </c>
      <c r="C534" t="s">
        <v>2092</v>
      </c>
      <c r="D534" t="str">
        <f t="shared" si="9"/>
        <v>RecalculateLandArrivalTimes, // 陸上部隊到着時刻再計算間隔</v>
      </c>
    </row>
    <row r="535" spans="1:4" x14ac:dyDescent="0.15">
      <c r="A535" s="2"/>
      <c r="B535" s="2" t="s">
        <v>350</v>
      </c>
      <c r="C535" t="s">
        <v>2093</v>
      </c>
      <c r="D535" t="str">
        <f t="shared" si="9"/>
        <v>SynchronizeArrivalTimePlayer, // 同時到着補正(プレイヤー)</v>
      </c>
    </row>
    <row r="536" spans="1:4" x14ac:dyDescent="0.15">
      <c r="A536" s="2"/>
      <c r="B536" s="2" t="s">
        <v>349</v>
      </c>
      <c r="C536" t="s">
        <v>2094</v>
      </c>
      <c r="D536" t="str">
        <f t="shared" si="9"/>
        <v>SynchronizeArrivalTimeAi, // 同時到着補正(AI)</v>
      </c>
    </row>
    <row r="537" spans="1:4" x14ac:dyDescent="0.15">
      <c r="A537" s="2"/>
      <c r="B537" s="2" t="s">
        <v>348</v>
      </c>
      <c r="C537" t="s">
        <v>2095</v>
      </c>
      <c r="D537" t="str">
        <f t="shared" si="9"/>
        <v>RecalculateArrivalTimesCombat, // 戦闘後到着時刻再計算</v>
      </c>
    </row>
    <row r="538" spans="1:4" x14ac:dyDescent="0.15">
      <c r="A538" s="2"/>
      <c r="B538" s="2" t="s">
        <v>347</v>
      </c>
      <c r="C538" t="s">
        <v>2096</v>
      </c>
      <c r="D538" t="str">
        <f t="shared" si="9"/>
        <v>LandSpeedModifierCombat, // 戦闘時陸軍移動速度補正</v>
      </c>
    </row>
    <row r="539" spans="1:4" x14ac:dyDescent="0.15">
      <c r="A539" s="2"/>
      <c r="B539" s="2" t="s">
        <v>346</v>
      </c>
      <c r="C539" t="s">
        <v>2097</v>
      </c>
      <c r="D539" t="str">
        <f t="shared" si="9"/>
        <v>LandSpeedModifierBombardment, // 沿岸砲撃時陸軍移動速度補正</v>
      </c>
    </row>
    <row r="540" spans="1:4" x14ac:dyDescent="0.15">
      <c r="A540" s="2"/>
      <c r="B540" s="2" t="s">
        <v>345</v>
      </c>
      <c r="C540" t="s">
        <v>2098</v>
      </c>
      <c r="D540" t="str">
        <f t="shared" si="9"/>
        <v>LandSpeedModifierSupply, // 物資切れ時陸軍移動速度補正</v>
      </c>
    </row>
    <row r="541" spans="1:4" x14ac:dyDescent="0.15">
      <c r="A541" s="2"/>
      <c r="B541" s="2" t="s">
        <v>344</v>
      </c>
      <c r="C541" t="s">
        <v>2099</v>
      </c>
      <c r="D541" t="str">
        <f t="shared" si="9"/>
        <v>LandSpeedModifierOrg, // 組織率低下時陸軍移動速度補正</v>
      </c>
    </row>
    <row r="542" spans="1:4" x14ac:dyDescent="0.15">
      <c r="A542" s="2"/>
      <c r="B542" s="2" t="s">
        <v>343</v>
      </c>
      <c r="C542" t="s">
        <v>2100</v>
      </c>
      <c r="D542" t="str">
        <f t="shared" si="9"/>
        <v>LandAirSpeedModifierFuel, // 燃料切れ時陸軍/空軍移動速度補正</v>
      </c>
    </row>
    <row r="543" spans="1:4" x14ac:dyDescent="0.15">
      <c r="A543" s="2"/>
      <c r="B543" s="2" t="s">
        <v>342</v>
      </c>
      <c r="C543" t="s">
        <v>2101</v>
      </c>
      <c r="D543" t="str">
        <f t="shared" si="9"/>
        <v>DefaultSpeedFuel, // 燃料切れ時デフォルト移動速度</v>
      </c>
    </row>
    <row r="544" spans="1:4" x14ac:dyDescent="0.15">
      <c r="A544" s="2"/>
      <c r="B544" s="2" t="s">
        <v>341</v>
      </c>
      <c r="C544" t="s">
        <v>2102</v>
      </c>
      <c r="D544" t="str">
        <f t="shared" si="9"/>
        <v>FleetSizeRangePenaltyRatio, // 艦隊規模航続距離ペナルティ割合</v>
      </c>
    </row>
    <row r="545" spans="1:4" x14ac:dyDescent="0.15">
      <c r="A545" s="2"/>
      <c r="B545" s="2" t="s">
        <v>340</v>
      </c>
      <c r="C545" t="s">
        <v>2103</v>
      </c>
      <c r="D545" t="str">
        <f t="shared" si="9"/>
        <v>FleetSizeRangePenaltyThrethold, // 艦隊規模航続距離ペナルティ閾値</v>
      </c>
    </row>
    <row r="546" spans="1:4" x14ac:dyDescent="0.15">
      <c r="A546" s="2"/>
      <c r="B546" s="2" t="s">
        <v>339</v>
      </c>
      <c r="C546" t="s">
        <v>2104</v>
      </c>
      <c r="D546" t="str">
        <f t="shared" si="9"/>
        <v>FleetSizeRangePenaltyMax, // 艦隊規模航続距離ペナルティ上限</v>
      </c>
    </row>
    <row r="547" spans="1:4" x14ac:dyDescent="0.15">
      <c r="A547" s="2"/>
      <c r="B547" s="2" t="s">
        <v>338</v>
      </c>
      <c r="C547" t="s">
        <v>2105</v>
      </c>
      <c r="D547" t="str">
        <f t="shared" si="9"/>
        <v>ApplyRangeLimitsAreasRegions, // 地方/地域内での距離制限適用</v>
      </c>
    </row>
    <row r="548" spans="1:4" x14ac:dyDescent="0.15">
      <c r="A548" s="2"/>
      <c r="B548" s="2" t="s">
        <v>337</v>
      </c>
      <c r="C548" t="s">
        <v>2106</v>
      </c>
      <c r="D548" t="str">
        <f t="shared" si="9"/>
        <v>RadarBonusDetection, // レーダー航空機発見ボーナス</v>
      </c>
    </row>
    <row r="549" spans="1:4" x14ac:dyDescent="0.15">
      <c r="A549" s="2"/>
      <c r="B549" s="2" t="s">
        <v>336</v>
      </c>
      <c r="C549" t="s">
        <v>2107</v>
      </c>
      <c r="D549" t="str">
        <f t="shared" si="9"/>
        <v>BonusDetectionFriendly, // 友好地航空機発見ボーナス</v>
      </c>
    </row>
    <row r="550" spans="1:4" x14ac:dyDescent="0.15">
      <c r="A550" s="2"/>
      <c r="B550" s="2" t="s">
        <v>335</v>
      </c>
      <c r="C550" t="s">
        <v>2108</v>
      </c>
      <c r="D550" t="str">
        <f t="shared" si="9"/>
        <v>ScreensCapitalRatioModifier, // 主力艦/補助艦割合修正</v>
      </c>
    </row>
    <row r="551" spans="1:4" x14ac:dyDescent="0.15">
      <c r="A551" s="2"/>
      <c r="B551" s="2" t="s">
        <v>334</v>
      </c>
      <c r="C551" t="s">
        <v>2109</v>
      </c>
      <c r="D551" t="str">
        <f t="shared" si="9"/>
        <v>ChanceTargetNoOrgLand, // 陸軍組織率不足ユニット標的確率</v>
      </c>
    </row>
    <row r="552" spans="1:4" x14ac:dyDescent="0.15">
      <c r="A552" s="2"/>
      <c r="B552" s="2" t="s">
        <v>333</v>
      </c>
      <c r="C552" t="s">
        <v>2110</v>
      </c>
      <c r="D552" t="str">
        <f t="shared" si="9"/>
        <v>ScreenCapitalShipsTargeting, // 主力艦/補助艦標的ポジション値</v>
      </c>
    </row>
    <row r="553" spans="1:4" x14ac:dyDescent="0.15">
      <c r="A553" s="2"/>
      <c r="B553" s="2" t="s">
        <v>305</v>
      </c>
      <c r="C553" t="s">
        <v>2111</v>
      </c>
      <c r="D553" t="str">
        <f t="shared" si="9"/>
        <v>FleetPositioningDaytime, // 海戦ポジション値日中ボーナス</v>
      </c>
    </row>
    <row r="554" spans="1:4" x14ac:dyDescent="0.15">
      <c r="A554" s="2"/>
      <c r="B554" s="2" t="s">
        <v>304</v>
      </c>
      <c r="C554" t="s">
        <v>2112</v>
      </c>
      <c r="D554" t="str">
        <f t="shared" si="9"/>
        <v>FleetPositioningLeaderSkill, // 海戦ポジション値スキル補正</v>
      </c>
    </row>
    <row r="555" spans="1:4" x14ac:dyDescent="0.15">
      <c r="A555" s="2"/>
      <c r="B555" s="2" t="s">
        <v>303</v>
      </c>
      <c r="C555" t="s">
        <v>2113</v>
      </c>
      <c r="D555" t="str">
        <f t="shared" si="9"/>
        <v>FleetPositioningFleetSize, // 海戦ポジション値艦隊規模補正</v>
      </c>
    </row>
    <row r="556" spans="1:4" x14ac:dyDescent="0.15">
      <c r="A556" s="2"/>
      <c r="B556" s="2" t="s">
        <v>302</v>
      </c>
      <c r="C556" t="s">
        <v>2114</v>
      </c>
      <c r="D556" t="str">
        <f t="shared" si="9"/>
        <v>FleetPositioningFleetComposition, // 海戦ポジション値艦隊構成補正</v>
      </c>
    </row>
    <row r="557" spans="1:4" x14ac:dyDescent="0.15">
      <c r="A557" s="2"/>
      <c r="B557" s="2" t="s">
        <v>301</v>
      </c>
      <c r="C557" t="s">
        <v>2115</v>
      </c>
      <c r="D557" t="str">
        <f t="shared" si="9"/>
        <v>LandCoastalFortsDamage, // 要塞被ダメージ補正</v>
      </c>
    </row>
    <row r="558" spans="1:4" x14ac:dyDescent="0.15">
      <c r="A558" s="2"/>
      <c r="B558" s="2" t="s">
        <v>300</v>
      </c>
      <c r="C558" t="s">
        <v>2116</v>
      </c>
      <c r="D558" t="str">
        <f t="shared" si="9"/>
        <v>LandCoastalFortsMaxDamage, // 要塞最大被ダメージ</v>
      </c>
    </row>
    <row r="559" spans="1:4" x14ac:dyDescent="0.15">
      <c r="A559" s="2"/>
      <c r="B559" s="2" t="s">
        <v>299</v>
      </c>
      <c r="C559" t="s">
        <v>2117</v>
      </c>
      <c r="D559" t="str">
        <f t="shared" si="9"/>
        <v>MinSoftnessBrigades, // 付属旅団による最小脆弱性</v>
      </c>
    </row>
    <row r="560" spans="1:4" x14ac:dyDescent="0.15">
      <c r="A560" s="2"/>
      <c r="B560" s="2" t="s">
        <v>298</v>
      </c>
      <c r="C560" t="s">
        <v>2118</v>
      </c>
      <c r="D560" t="str">
        <f t="shared" si="9"/>
        <v>AutoRetreatOrg, // 自動撤退組織率</v>
      </c>
    </row>
    <row r="561" spans="1:4" x14ac:dyDescent="0.15">
      <c r="A561" s="2"/>
      <c r="B561" s="2" t="s">
        <v>297</v>
      </c>
      <c r="C561" t="s">
        <v>2119</v>
      </c>
      <c r="D561" t="str">
        <f t="shared" si="9"/>
        <v>LandOrgNavalTransportation, // 陸軍海上輸送後組織率補正</v>
      </c>
    </row>
    <row r="562" spans="1:4" x14ac:dyDescent="0.15">
      <c r="A562" s="2"/>
      <c r="B562" s="2" t="s">
        <v>296</v>
      </c>
      <c r="C562" t="s">
        <v>2120</v>
      </c>
      <c r="D562" t="str">
        <f t="shared" si="9"/>
        <v>MaxLandDig, // 最大塹壕値</v>
      </c>
    </row>
    <row r="563" spans="1:4" x14ac:dyDescent="0.15">
      <c r="A563" s="2"/>
      <c r="B563" s="2" t="s">
        <v>295</v>
      </c>
      <c r="C563" t="s">
        <v>2121</v>
      </c>
      <c r="D563" t="str">
        <f t="shared" si="9"/>
        <v>DigIncreaseDay, // 1日の塹壕増加量</v>
      </c>
    </row>
    <row r="564" spans="1:4" x14ac:dyDescent="0.15">
      <c r="A564" s="2"/>
      <c r="B564" s="2" t="s">
        <v>294</v>
      </c>
      <c r="C564" t="s">
        <v>2122</v>
      </c>
      <c r="D564" t="str">
        <f t="shared" si="9"/>
        <v>BreakthroughEncirclementMinSpeed, // 突破/包囲最小速度</v>
      </c>
    </row>
    <row r="565" spans="1:4" x14ac:dyDescent="0.15">
      <c r="A565" s="2"/>
      <c r="B565" s="2" t="s">
        <v>293</v>
      </c>
      <c r="C565" t="s">
        <v>2123</v>
      </c>
      <c r="D565" t="str">
        <f t="shared" si="9"/>
        <v>BreakthroughEncirclementMaxChance, // 突破/包囲最大確率</v>
      </c>
    </row>
    <row r="566" spans="1:4" x14ac:dyDescent="0.15">
      <c r="A566" s="2"/>
      <c r="B566" s="2" t="s">
        <v>292</v>
      </c>
      <c r="C566" t="s">
        <v>2124</v>
      </c>
      <c r="D566" t="str">
        <f t="shared" si="9"/>
        <v>BreakthroughEncirclementChanceModifier, // 突破/包囲確率補正</v>
      </c>
    </row>
    <row r="567" spans="1:4" x14ac:dyDescent="0.15">
      <c r="A567" s="2"/>
      <c r="B567" s="2" t="s">
        <v>291</v>
      </c>
      <c r="C567" t="s">
        <v>2125</v>
      </c>
      <c r="D567" t="str">
        <f t="shared" si="9"/>
        <v>CombatEventDuration, // コンバットイベント継続時間</v>
      </c>
    </row>
    <row r="568" spans="1:4" x14ac:dyDescent="0.15">
      <c r="A568" s="2"/>
      <c r="B568" s="2" t="s">
        <v>290</v>
      </c>
      <c r="C568" t="s">
        <v>2126</v>
      </c>
      <c r="D568" t="str">
        <f t="shared" si="9"/>
        <v>CounterAttackOrgAttackerDh, // 反撃イベント攻撃側組織率補正</v>
      </c>
    </row>
    <row r="569" spans="1:4" x14ac:dyDescent="0.15">
      <c r="A569" s="2"/>
      <c r="B569" s="2" t="s">
        <v>289</v>
      </c>
      <c r="C569" t="s">
        <v>2127</v>
      </c>
      <c r="D569" t="str">
        <f t="shared" si="9"/>
        <v>CounterAttackStrAttackerDh, // 反撃イベント攻撃側戦力補正</v>
      </c>
    </row>
    <row r="570" spans="1:4" x14ac:dyDescent="0.15">
      <c r="A570" s="2"/>
      <c r="B570" s="2" t="s">
        <v>288</v>
      </c>
      <c r="C570" t="s">
        <v>2128</v>
      </c>
      <c r="D570" t="str">
        <f t="shared" si="9"/>
        <v>CounterAttackOrgDefenderDh, // 反撃イベント防御側組織率補正</v>
      </c>
    </row>
    <row r="571" spans="1:4" x14ac:dyDescent="0.15">
      <c r="A571" s="2"/>
      <c r="B571" s="2" t="s">
        <v>287</v>
      </c>
      <c r="C571" t="s">
        <v>2129</v>
      </c>
      <c r="D571" t="str">
        <f t="shared" si="9"/>
        <v>CounterAttackStrDefenderDh, // 反撃イベント防御側戦力補正</v>
      </c>
    </row>
    <row r="572" spans="1:4" x14ac:dyDescent="0.15">
      <c r="A572" s="2"/>
      <c r="B572" s="2" t="s">
        <v>286</v>
      </c>
      <c r="C572" t="s">
        <v>1079</v>
      </c>
      <c r="D572" t="str">
        <f t="shared" si="9"/>
        <v>AssaultOrgAttackerDh, // 強襲イベント攻撃側組織率補正</v>
      </c>
    </row>
    <row r="573" spans="1:4" x14ac:dyDescent="0.15">
      <c r="A573" s="2"/>
      <c r="B573" s="2" t="s">
        <v>285</v>
      </c>
      <c r="C573" t="s">
        <v>2130</v>
      </c>
      <c r="D573" t="str">
        <f t="shared" si="9"/>
        <v>AssaultStrAttackerDh, // 強襲イベント攻撃側戦力補正</v>
      </c>
    </row>
    <row r="574" spans="1:4" x14ac:dyDescent="0.15">
      <c r="A574" s="2"/>
      <c r="B574" s="2" t="s">
        <v>284</v>
      </c>
      <c r="C574" t="s">
        <v>1076</v>
      </c>
      <c r="D574" t="str">
        <f t="shared" si="9"/>
        <v>AssaultOrgDefenderDh, // 強襲イベント防御側組織率補正</v>
      </c>
    </row>
    <row r="575" spans="1:4" x14ac:dyDescent="0.15">
      <c r="A575" s="2"/>
      <c r="B575" s="2" t="s">
        <v>283</v>
      </c>
      <c r="C575" t="s">
        <v>2131</v>
      </c>
      <c r="D575" t="str">
        <f t="shared" si="9"/>
        <v>AssaultStrDefenderDh, // 強襲イベント防御側戦力補正</v>
      </c>
    </row>
    <row r="576" spans="1:4" x14ac:dyDescent="0.15">
      <c r="A576" s="2"/>
      <c r="B576" s="2" t="s">
        <v>282</v>
      </c>
      <c r="C576" t="s">
        <v>1073</v>
      </c>
      <c r="D576" t="str">
        <f t="shared" si="9"/>
        <v>EncirclementOrgAttackerDh, // 包囲イベント攻撃側組織率補正</v>
      </c>
    </row>
    <row r="577" spans="1:4" x14ac:dyDescent="0.15">
      <c r="A577" s="2"/>
      <c r="B577" s="2" t="s">
        <v>281</v>
      </c>
      <c r="C577" t="s">
        <v>2132</v>
      </c>
      <c r="D577" t="str">
        <f t="shared" si="9"/>
        <v>EncirclementStrAttackerDh, // 包囲イベント攻撃側戦力補正</v>
      </c>
    </row>
    <row r="578" spans="1:4" x14ac:dyDescent="0.15">
      <c r="A578" s="2"/>
      <c r="B578" s="2" t="s">
        <v>280</v>
      </c>
      <c r="C578" t="s">
        <v>1070</v>
      </c>
      <c r="D578" t="str">
        <f t="shared" si="9"/>
        <v>EncirclementOrgDefenderDh, // 包囲イベント防御側組織率補正</v>
      </c>
    </row>
    <row r="579" spans="1:4" x14ac:dyDescent="0.15">
      <c r="A579" s="2"/>
      <c r="B579" s="2" t="s">
        <v>279</v>
      </c>
      <c r="C579" t="s">
        <v>2133</v>
      </c>
      <c r="D579" t="str">
        <f t="shared" si="9"/>
        <v>EncirclementStrDefenderDh, // 包囲イベント防御側戦力補正</v>
      </c>
    </row>
    <row r="580" spans="1:4" x14ac:dyDescent="0.15">
      <c r="A580" s="2"/>
      <c r="B580" s="2" t="s">
        <v>278</v>
      </c>
      <c r="C580" t="s">
        <v>1067</v>
      </c>
      <c r="D580" t="str">
        <f t="shared" si="9"/>
        <v>AmbushOrgAttackerDh, // 待伏イベント攻撃側組織率補正</v>
      </c>
    </row>
    <row r="581" spans="1:4" x14ac:dyDescent="0.15">
      <c r="A581" s="2"/>
      <c r="B581" s="2" t="s">
        <v>277</v>
      </c>
      <c r="C581" t="s">
        <v>2134</v>
      </c>
      <c r="D581" t="str">
        <f t="shared" si="9"/>
        <v>AmbushStrAttackerDh, // 待伏イベント攻撃側戦力補正</v>
      </c>
    </row>
    <row r="582" spans="1:4" x14ac:dyDescent="0.15">
      <c r="A582" s="2"/>
      <c r="B582" s="2" t="s">
        <v>276</v>
      </c>
      <c r="C582" t="s">
        <v>1064</v>
      </c>
      <c r="D582" t="str">
        <f t="shared" si="9"/>
        <v>AmbushOrgDefenderDh, // 待伏イベント防御側組織率補正</v>
      </c>
    </row>
    <row r="583" spans="1:4" x14ac:dyDescent="0.15">
      <c r="A583" s="2"/>
      <c r="B583" s="2" t="s">
        <v>275</v>
      </c>
      <c r="C583" t="s">
        <v>2135</v>
      </c>
      <c r="D583" t="str">
        <f t="shared" si="9"/>
        <v>AmbushStrDefenderDh, // 待伏イベント防御側戦力補正</v>
      </c>
    </row>
    <row r="584" spans="1:4" x14ac:dyDescent="0.15">
      <c r="A584" s="2"/>
      <c r="B584" s="2" t="s">
        <v>274</v>
      </c>
      <c r="C584" t="s">
        <v>1061</v>
      </c>
      <c r="D584" t="str">
        <f t="shared" ref="D584:D647" si="10">B584&amp;", // "&amp;C584</f>
        <v>DelayOrgAttackerDh, // 遅延イベント攻撃側組織率補正</v>
      </c>
    </row>
    <row r="585" spans="1:4" x14ac:dyDescent="0.15">
      <c r="A585" s="2"/>
      <c r="B585" s="2" t="s">
        <v>273</v>
      </c>
      <c r="C585" t="s">
        <v>2136</v>
      </c>
      <c r="D585" t="str">
        <f t="shared" si="10"/>
        <v>DelayStrAttackerDh, // 遅延イベント攻撃側戦力補正</v>
      </c>
    </row>
    <row r="586" spans="1:4" x14ac:dyDescent="0.15">
      <c r="A586" s="2"/>
      <c r="B586" s="2" t="s">
        <v>272</v>
      </c>
      <c r="C586" t="s">
        <v>1058</v>
      </c>
      <c r="D586" t="str">
        <f t="shared" si="10"/>
        <v>DelayOrgDefenderDh, // 遅延イベント防御側組織率補正</v>
      </c>
    </row>
    <row r="587" spans="1:4" x14ac:dyDescent="0.15">
      <c r="A587" s="2"/>
      <c r="B587" s="2" t="s">
        <v>271</v>
      </c>
      <c r="C587" t="s">
        <v>2137</v>
      </c>
      <c r="D587" t="str">
        <f t="shared" si="10"/>
        <v>DelayStrDefenderDh, // 遅延イベント防御側戦力補正</v>
      </c>
    </row>
    <row r="588" spans="1:4" x14ac:dyDescent="0.15">
      <c r="A588" s="2"/>
      <c r="B588" s="2" t="s">
        <v>270</v>
      </c>
      <c r="C588" t="s">
        <v>1055</v>
      </c>
      <c r="D588" t="str">
        <f t="shared" si="10"/>
        <v>TacticalWithdrawOrgAttackerDh, // 後退イベント攻撃側組織率補正</v>
      </c>
    </row>
    <row r="589" spans="1:4" x14ac:dyDescent="0.15">
      <c r="A589" s="2"/>
      <c r="B589" s="2" t="s">
        <v>269</v>
      </c>
      <c r="C589" t="s">
        <v>2138</v>
      </c>
      <c r="D589" t="str">
        <f t="shared" si="10"/>
        <v>TacticalWithdrawStrAttackerDh, // 後退イベント攻撃側戦力補正</v>
      </c>
    </row>
    <row r="590" spans="1:4" x14ac:dyDescent="0.15">
      <c r="A590" s="2"/>
      <c r="B590" s="2" t="s">
        <v>268</v>
      </c>
      <c r="C590" t="s">
        <v>1052</v>
      </c>
      <c r="D590" t="str">
        <f t="shared" si="10"/>
        <v>TacticalWithdrawOrgDefenderDh, // 後退イベント防御側組織率補正</v>
      </c>
    </row>
    <row r="591" spans="1:4" x14ac:dyDescent="0.15">
      <c r="A591" s="2"/>
      <c r="B591" s="2" t="s">
        <v>267</v>
      </c>
      <c r="C591" t="s">
        <v>2139</v>
      </c>
      <c r="D591" t="str">
        <f t="shared" si="10"/>
        <v>TacticalWithdrawStrDefenderDh, // 後退イベント防御側戦力補正</v>
      </c>
    </row>
    <row r="592" spans="1:4" x14ac:dyDescent="0.15">
      <c r="A592" s="2"/>
      <c r="B592" s="2" t="s">
        <v>266</v>
      </c>
      <c r="C592" t="s">
        <v>1049</v>
      </c>
      <c r="D592" t="str">
        <f t="shared" si="10"/>
        <v>BreakthroughOrgAttackerDh, // 突破イベント攻撃側組織率補正</v>
      </c>
    </row>
    <row r="593" spans="1:4" x14ac:dyDescent="0.15">
      <c r="A593" s="2"/>
      <c r="B593" s="2" t="s">
        <v>265</v>
      </c>
      <c r="C593" t="s">
        <v>2140</v>
      </c>
      <c r="D593" t="str">
        <f t="shared" si="10"/>
        <v>BreakthroughStrAttackerDh, // 突破イベント攻撃側戦力補正</v>
      </c>
    </row>
    <row r="594" spans="1:4" x14ac:dyDescent="0.15">
      <c r="A594" s="2"/>
      <c r="B594" s="2" t="s">
        <v>264</v>
      </c>
      <c r="C594" t="s">
        <v>1046</v>
      </c>
      <c r="D594" t="str">
        <f t="shared" si="10"/>
        <v>BreakthroughOrgDefenderDh, // 突破イベント防御側組織率補正</v>
      </c>
    </row>
    <row r="595" spans="1:4" x14ac:dyDescent="0.15">
      <c r="A595" s="2"/>
      <c r="B595" s="2" t="s">
        <v>263</v>
      </c>
      <c r="C595" t="s">
        <v>2141</v>
      </c>
      <c r="D595" t="str">
        <f t="shared" si="10"/>
        <v>BreakthroughStrDefenderDh, // 突破イベント防御側戦力補正</v>
      </c>
    </row>
    <row r="596" spans="1:4" x14ac:dyDescent="0.15">
      <c r="A596" s="2"/>
      <c r="B596" s="2" t="s">
        <v>262</v>
      </c>
      <c r="C596" t="s">
        <v>2142</v>
      </c>
      <c r="D596" t="str">
        <f t="shared" si="10"/>
        <v>HqStrDamageBreakthrough, // 司令部は突破イベント時のみ戦力ダメージ</v>
      </c>
    </row>
    <row r="597" spans="1:4" x14ac:dyDescent="0.15">
      <c r="A597" s="2"/>
      <c r="B597" s="2" t="s">
        <v>261</v>
      </c>
      <c r="C597" t="s">
        <v>2143</v>
      </c>
      <c r="D597" t="str">
        <f t="shared" si="10"/>
        <v>CombatMode, // 戦闘モード</v>
      </c>
    </row>
    <row r="598" spans="1:4" x14ac:dyDescent="0.15">
      <c r="A598" s="2" t="s">
        <v>1659</v>
      </c>
      <c r="B598" s="2" t="s">
        <v>260</v>
      </c>
      <c r="C598" t="s">
        <v>2144</v>
      </c>
      <c r="D598" t="str">
        <f t="shared" si="10"/>
        <v>AttackMission, // 攻撃任務</v>
      </c>
    </row>
    <row r="599" spans="1:4" x14ac:dyDescent="0.15">
      <c r="A599" s="2"/>
      <c r="B599" s="2" t="s">
        <v>259</v>
      </c>
      <c r="C599" t="s">
        <v>2145</v>
      </c>
      <c r="D599" t="str">
        <f t="shared" si="10"/>
        <v>AttackStartingEfficiency, // 攻撃初期効率</v>
      </c>
    </row>
    <row r="600" spans="1:4" x14ac:dyDescent="0.15">
      <c r="A600" s="2"/>
      <c r="B600" s="2" t="s">
        <v>258</v>
      </c>
      <c r="C600" t="s">
        <v>2146</v>
      </c>
      <c r="D600" t="str">
        <f t="shared" si="10"/>
        <v>AttackSpeedBonus, // 攻撃速度ボーナス</v>
      </c>
    </row>
    <row r="601" spans="1:4" x14ac:dyDescent="0.15">
      <c r="A601" s="2"/>
      <c r="B601" s="2" t="s">
        <v>257</v>
      </c>
      <c r="C601" t="s">
        <v>2147</v>
      </c>
      <c r="D601" t="str">
        <f t="shared" si="10"/>
        <v>RebaseMission, // 基地移動任務</v>
      </c>
    </row>
    <row r="602" spans="1:4" x14ac:dyDescent="0.15">
      <c r="A602" s="2"/>
      <c r="B602" s="2" t="s">
        <v>256</v>
      </c>
      <c r="C602" t="s">
        <v>2148</v>
      </c>
      <c r="D602" t="str">
        <f t="shared" si="10"/>
        <v>RebaseStartingEfficiency, // 基地移動初期効率</v>
      </c>
    </row>
    <row r="603" spans="1:4" x14ac:dyDescent="0.15">
      <c r="A603" s="2"/>
      <c r="B603" s="2" t="s">
        <v>255</v>
      </c>
      <c r="C603" t="s">
        <v>2149</v>
      </c>
      <c r="D603" t="str">
        <f t="shared" si="10"/>
        <v>RebaseChanceDetected, // 基地移動被発見確率</v>
      </c>
    </row>
    <row r="604" spans="1:4" x14ac:dyDescent="0.15">
      <c r="A604" s="2"/>
      <c r="B604" s="2" t="s">
        <v>254</v>
      </c>
      <c r="C604" t="s">
        <v>2150</v>
      </c>
      <c r="D604" t="str">
        <f t="shared" si="10"/>
        <v>StratRedeployMission, // 戦略的再配置任務</v>
      </c>
    </row>
    <row r="605" spans="1:4" x14ac:dyDescent="0.15">
      <c r="A605" s="2"/>
      <c r="B605" s="2" t="s">
        <v>253</v>
      </c>
      <c r="C605" t="s">
        <v>2151</v>
      </c>
      <c r="D605" t="str">
        <f t="shared" si="10"/>
        <v>StratRedeployStartingEfficiency, // 戦略的再配置初期効率</v>
      </c>
    </row>
    <row r="606" spans="1:4" x14ac:dyDescent="0.15">
      <c r="A606" s="2"/>
      <c r="B606" s="2" t="s">
        <v>252</v>
      </c>
      <c r="C606" t="s">
        <v>2152</v>
      </c>
      <c r="D606" t="str">
        <f t="shared" si="10"/>
        <v>StratRedeployAddedValue, // 戦略的再配置加算値</v>
      </c>
    </row>
    <row r="607" spans="1:4" x14ac:dyDescent="0.15">
      <c r="A607" s="2"/>
      <c r="B607" s="2" t="s">
        <v>251</v>
      </c>
      <c r="C607" t="s">
        <v>2153</v>
      </c>
      <c r="D607" t="str">
        <f t="shared" si="10"/>
        <v>StratRedeployDistanceMultiplier, // 戦略的再配置距離補正</v>
      </c>
    </row>
    <row r="608" spans="1:4" x14ac:dyDescent="0.15">
      <c r="A608" s="2"/>
      <c r="B608" s="2" t="s">
        <v>250</v>
      </c>
      <c r="C608" t="s">
        <v>2154</v>
      </c>
      <c r="D608" t="str">
        <f t="shared" si="10"/>
        <v>SupportAttackMission, // 支援攻撃任務</v>
      </c>
    </row>
    <row r="609" spans="1:4" x14ac:dyDescent="0.15">
      <c r="A609" s="2"/>
      <c r="B609" s="2" t="s">
        <v>249</v>
      </c>
      <c r="C609" t="s">
        <v>2155</v>
      </c>
      <c r="D609" t="str">
        <f t="shared" si="10"/>
        <v>SupportAttackStartingEfficiency, // 支援攻撃初期効率</v>
      </c>
    </row>
    <row r="610" spans="1:4" x14ac:dyDescent="0.15">
      <c r="A610" s="2"/>
      <c r="B610" s="2" t="s">
        <v>248</v>
      </c>
      <c r="C610" t="s">
        <v>2156</v>
      </c>
      <c r="D610" t="str">
        <f t="shared" si="10"/>
        <v>SupportAttackSpeedBonus, // 支援攻撃速度ボーナス</v>
      </c>
    </row>
    <row r="611" spans="1:4" x14ac:dyDescent="0.15">
      <c r="A611" s="2"/>
      <c r="B611" s="2" t="s">
        <v>247</v>
      </c>
      <c r="C611" t="s">
        <v>2157</v>
      </c>
      <c r="D611" t="str">
        <f t="shared" si="10"/>
        <v>SupportDefenseMission, // 防衛支援任務</v>
      </c>
    </row>
    <row r="612" spans="1:4" x14ac:dyDescent="0.15">
      <c r="A612" s="2"/>
      <c r="B612" s="2" t="s">
        <v>246</v>
      </c>
      <c r="C612" t="s">
        <v>2158</v>
      </c>
      <c r="D612" t="str">
        <f t="shared" si="10"/>
        <v>SupportDefenseStartingEfficiency, // 防衛支援初期効率</v>
      </c>
    </row>
    <row r="613" spans="1:4" x14ac:dyDescent="0.15">
      <c r="A613" s="2"/>
      <c r="B613" s="2" t="s">
        <v>245</v>
      </c>
      <c r="C613" t="s">
        <v>2159</v>
      </c>
      <c r="D613" t="str">
        <f t="shared" si="10"/>
        <v>SupportDefenseSpeedBonus, // 防衛支援速度ボーナス</v>
      </c>
    </row>
    <row r="614" spans="1:4" x14ac:dyDescent="0.15">
      <c r="A614" s="2"/>
      <c r="B614" s="2" t="s">
        <v>244</v>
      </c>
      <c r="C614" t="s">
        <v>2160</v>
      </c>
      <c r="D614" t="str">
        <f t="shared" si="10"/>
        <v>ReservesMission, // 待機任務</v>
      </c>
    </row>
    <row r="615" spans="1:4" x14ac:dyDescent="0.15">
      <c r="A615" s="2"/>
      <c r="B615" s="2" t="s">
        <v>243</v>
      </c>
      <c r="C615" t="s">
        <v>2161</v>
      </c>
      <c r="D615" t="str">
        <f t="shared" si="10"/>
        <v>ReservesStartingEfficiency, // 待機初期効率</v>
      </c>
    </row>
    <row r="616" spans="1:4" x14ac:dyDescent="0.15">
      <c r="A616" s="2"/>
      <c r="B616" s="2" t="s">
        <v>242</v>
      </c>
      <c r="C616" t="s">
        <v>2162</v>
      </c>
      <c r="D616" t="str">
        <f t="shared" si="10"/>
        <v>ReservesSpeedBonus, // 待機速度ボーナス</v>
      </c>
    </row>
    <row r="617" spans="1:4" x14ac:dyDescent="0.15">
      <c r="A617" s="2"/>
      <c r="B617" s="2" t="s">
        <v>241</v>
      </c>
      <c r="C617" t="s">
        <v>2163</v>
      </c>
      <c r="D617" t="str">
        <f t="shared" si="10"/>
        <v>AntiPartisanDutyMission, // パルチザン掃討任務</v>
      </c>
    </row>
    <row r="618" spans="1:4" x14ac:dyDescent="0.15">
      <c r="A618" s="2"/>
      <c r="B618" s="2" t="s">
        <v>240</v>
      </c>
      <c r="C618" t="s">
        <v>2164</v>
      </c>
      <c r="D618" t="str">
        <f t="shared" si="10"/>
        <v>AntiPartisanDutyStartingEfficiency, // パルチザン掃討初期効率</v>
      </c>
    </row>
    <row r="619" spans="1:4" x14ac:dyDescent="0.15">
      <c r="A619" s="2"/>
      <c r="B619" s="2" t="s">
        <v>239</v>
      </c>
      <c r="C619" t="s">
        <v>2165</v>
      </c>
      <c r="D619" t="str">
        <f t="shared" si="10"/>
        <v>AntiPartisanDutySuppression, // パルチザン掃討制圧力補正</v>
      </c>
    </row>
    <row r="620" spans="1:4" x14ac:dyDescent="0.15">
      <c r="A620" s="2"/>
      <c r="B620" s="2" t="s">
        <v>238</v>
      </c>
      <c r="C620" t="s">
        <v>2166</v>
      </c>
      <c r="D620" t="str">
        <f t="shared" si="10"/>
        <v>PlannedDefenseMission, // 防衛計画任務</v>
      </c>
    </row>
    <row r="621" spans="1:4" x14ac:dyDescent="0.15">
      <c r="A621" s="2"/>
      <c r="B621" s="2" t="s">
        <v>237</v>
      </c>
      <c r="C621" t="s">
        <v>2167</v>
      </c>
      <c r="D621" t="str">
        <f t="shared" si="10"/>
        <v>PlannedDefenseStartingEfficiency, // 防衛計画初期効率</v>
      </c>
    </row>
    <row r="622" spans="1:4" x14ac:dyDescent="0.15">
      <c r="A622" s="2"/>
      <c r="B622" s="2" t="s">
        <v>236</v>
      </c>
      <c r="C622" t="s">
        <v>2168</v>
      </c>
      <c r="D622" t="str">
        <f t="shared" si="10"/>
        <v>AirSuperiorityMission, // 制空権任務</v>
      </c>
    </row>
    <row r="623" spans="1:4" x14ac:dyDescent="0.15">
      <c r="A623" s="2"/>
      <c r="B623" s="2" t="s">
        <v>235</v>
      </c>
      <c r="C623" t="s">
        <v>2169</v>
      </c>
      <c r="D623" t="str">
        <f t="shared" si="10"/>
        <v>AirSuperiorityStartingEfficiency, // 制空権初期効率</v>
      </c>
    </row>
    <row r="624" spans="1:4" x14ac:dyDescent="0.15">
      <c r="A624" s="2"/>
      <c r="B624" s="2" t="s">
        <v>234</v>
      </c>
      <c r="C624" t="s">
        <v>2170</v>
      </c>
      <c r="D624" t="str">
        <f t="shared" si="10"/>
        <v>AirSuperiorityDetection, // 制空権敵機発見補正</v>
      </c>
    </row>
    <row r="625" spans="1:4" x14ac:dyDescent="0.15">
      <c r="A625" s="2"/>
      <c r="B625" s="2" t="s">
        <v>233</v>
      </c>
      <c r="C625" t="s">
        <v>2171</v>
      </c>
      <c r="D625" t="str">
        <f t="shared" si="10"/>
        <v>AirSuperiorityMinRequired, // 制空権最小ユニット数</v>
      </c>
    </row>
    <row r="626" spans="1:4" x14ac:dyDescent="0.15">
      <c r="A626" s="2"/>
      <c r="B626" s="2" t="s">
        <v>232</v>
      </c>
      <c r="C626" t="s">
        <v>2172</v>
      </c>
      <c r="D626" t="str">
        <f t="shared" si="10"/>
        <v>GroundAttackMission, // 地上攻撃任務</v>
      </c>
    </row>
    <row r="627" spans="1:4" x14ac:dyDescent="0.15">
      <c r="A627" s="2"/>
      <c r="B627" s="2" t="s">
        <v>231</v>
      </c>
      <c r="C627" t="s">
        <v>2173</v>
      </c>
      <c r="D627" t="str">
        <f t="shared" si="10"/>
        <v>GroundAttackStartingEfficiency, // 地上攻撃初期効率</v>
      </c>
    </row>
    <row r="628" spans="1:4" x14ac:dyDescent="0.15">
      <c r="A628" s="2"/>
      <c r="B628" s="2" t="s">
        <v>230</v>
      </c>
      <c r="C628" t="s">
        <v>2174</v>
      </c>
      <c r="D628" t="str">
        <f t="shared" si="10"/>
        <v>GroundAttackOrgDamage, // 地上攻撃組織率ダメージ補正</v>
      </c>
    </row>
    <row r="629" spans="1:4" x14ac:dyDescent="0.15">
      <c r="A629" s="2"/>
      <c r="B629" s="2" t="s">
        <v>229</v>
      </c>
      <c r="C629" t="s">
        <v>2175</v>
      </c>
      <c r="D629" t="str">
        <f t="shared" si="10"/>
        <v>GroundAttackStrDamage, // 地上攻撃戦力ダメージ補正</v>
      </c>
    </row>
    <row r="630" spans="1:4" x14ac:dyDescent="0.15">
      <c r="A630" s="2"/>
      <c r="B630" s="2" t="s">
        <v>228</v>
      </c>
      <c r="C630" t="s">
        <v>2176</v>
      </c>
      <c r="D630" t="str">
        <f t="shared" si="10"/>
        <v>InterdictionMission, // 阻止攻撃任務</v>
      </c>
    </row>
    <row r="631" spans="1:4" x14ac:dyDescent="0.15">
      <c r="A631" s="2"/>
      <c r="B631" s="2" t="s">
        <v>227</v>
      </c>
      <c r="C631" t="s">
        <v>2177</v>
      </c>
      <c r="D631" t="str">
        <f t="shared" si="10"/>
        <v>InterdictionStartingEfficiency, // 阻止攻撃初期効率</v>
      </c>
    </row>
    <row r="632" spans="1:4" x14ac:dyDescent="0.15">
      <c r="A632" s="2"/>
      <c r="B632" s="2" t="s">
        <v>226</v>
      </c>
      <c r="C632" t="s">
        <v>2178</v>
      </c>
      <c r="D632" t="str">
        <f t="shared" si="10"/>
        <v>InterdictionOrgDamage, // 阻止攻撃組織率ダメージ補正</v>
      </c>
    </row>
    <row r="633" spans="1:4" x14ac:dyDescent="0.15">
      <c r="A633" s="2"/>
      <c r="B633" s="2" t="s">
        <v>225</v>
      </c>
      <c r="C633" t="s">
        <v>2179</v>
      </c>
      <c r="D633" t="str">
        <f t="shared" si="10"/>
        <v>InterdictionStrDamage, // 阻止攻撃戦力ダメージ補正</v>
      </c>
    </row>
    <row r="634" spans="1:4" x14ac:dyDescent="0.15">
      <c r="A634" s="2"/>
      <c r="B634" s="2" t="s">
        <v>224</v>
      </c>
      <c r="C634" t="s">
        <v>2180</v>
      </c>
      <c r="D634" t="str">
        <f t="shared" si="10"/>
        <v>StrategicBombardmentMission, // 戦略爆撃任務</v>
      </c>
    </row>
    <row r="635" spans="1:4" x14ac:dyDescent="0.15">
      <c r="A635" s="2"/>
      <c r="B635" s="2" t="s">
        <v>223</v>
      </c>
      <c r="C635" t="s">
        <v>2181</v>
      </c>
      <c r="D635" t="str">
        <f t="shared" si="10"/>
        <v>StrategicBombardmentStartingEfficiency, // 戦略爆撃初期効率</v>
      </c>
    </row>
    <row r="636" spans="1:4" x14ac:dyDescent="0.15">
      <c r="A636" s="2"/>
      <c r="B636" s="2" t="s">
        <v>222</v>
      </c>
      <c r="C636" t="s">
        <v>2182</v>
      </c>
      <c r="D636" t="str">
        <f t="shared" si="10"/>
        <v>LogisticalStrikeMission, // 兵站攻撃任務</v>
      </c>
    </row>
    <row r="637" spans="1:4" x14ac:dyDescent="0.15">
      <c r="A637" s="2"/>
      <c r="B637" s="2" t="s">
        <v>221</v>
      </c>
      <c r="C637" t="s">
        <v>2183</v>
      </c>
      <c r="D637" t="str">
        <f t="shared" si="10"/>
        <v>LogisticalStrikeStartingEfficiency, // 兵站攻撃初期効率</v>
      </c>
    </row>
    <row r="638" spans="1:4" x14ac:dyDescent="0.15">
      <c r="A638" s="2"/>
      <c r="B638" s="2" t="s">
        <v>220</v>
      </c>
      <c r="C638" t="s">
        <v>2184</v>
      </c>
      <c r="D638" t="str">
        <f t="shared" si="10"/>
        <v>RunwayCrateringMission, // 空港空爆任務</v>
      </c>
    </row>
    <row r="639" spans="1:4" x14ac:dyDescent="0.15">
      <c r="A639" s="2"/>
      <c r="B639" s="2" t="s">
        <v>219</v>
      </c>
      <c r="C639" t="s">
        <v>2185</v>
      </c>
      <c r="D639" t="str">
        <f t="shared" si="10"/>
        <v>RunwayCrateringStartingEfficiency, // 空港空爆初期効率</v>
      </c>
    </row>
    <row r="640" spans="1:4" x14ac:dyDescent="0.15">
      <c r="A640" s="2"/>
      <c r="B640" s="2" t="s">
        <v>218</v>
      </c>
      <c r="C640" t="s">
        <v>2186</v>
      </c>
      <c r="D640" t="str">
        <f t="shared" si="10"/>
        <v>InstallationStrikeMission, // 軍事施設攻撃任務</v>
      </c>
    </row>
    <row r="641" spans="1:4" x14ac:dyDescent="0.15">
      <c r="A641" s="2"/>
      <c r="B641" s="2" t="s">
        <v>217</v>
      </c>
      <c r="C641" t="s">
        <v>2187</v>
      </c>
      <c r="D641" t="str">
        <f t="shared" si="10"/>
        <v>InstallationStrikeStartingEfficiency, // 軍事施設攻撃初期効率</v>
      </c>
    </row>
    <row r="642" spans="1:4" x14ac:dyDescent="0.15">
      <c r="A642" s="2"/>
      <c r="B642" s="2" t="s">
        <v>216</v>
      </c>
      <c r="C642" t="s">
        <v>2188</v>
      </c>
      <c r="D642" t="str">
        <f t="shared" si="10"/>
        <v>NavalStrikeMission, // 艦船攻撃任務</v>
      </c>
    </row>
    <row r="643" spans="1:4" x14ac:dyDescent="0.15">
      <c r="A643" s="2"/>
      <c r="B643" s="2" t="s">
        <v>215</v>
      </c>
      <c r="C643" t="s">
        <v>2189</v>
      </c>
      <c r="D643" t="str">
        <f t="shared" si="10"/>
        <v>NavalStrikeStartingEfficiency, // 艦船攻撃初期効率</v>
      </c>
    </row>
    <row r="644" spans="1:4" x14ac:dyDescent="0.15">
      <c r="A644" s="2"/>
      <c r="B644" s="2" t="s">
        <v>214</v>
      </c>
      <c r="C644" t="s">
        <v>2190</v>
      </c>
      <c r="D644" t="str">
        <f t="shared" si="10"/>
        <v>PortStrikeMission, // 港湾攻撃任務</v>
      </c>
    </row>
    <row r="645" spans="1:4" x14ac:dyDescent="0.15">
      <c r="A645" s="2"/>
      <c r="B645" s="2" t="s">
        <v>213</v>
      </c>
      <c r="C645" t="s">
        <v>2191</v>
      </c>
      <c r="D645" t="str">
        <f t="shared" si="10"/>
        <v>PortStrikeStartingEfficiency, // 港湾攻撃初期効率</v>
      </c>
    </row>
    <row r="646" spans="1:4" x14ac:dyDescent="0.15">
      <c r="A646" s="2"/>
      <c r="B646" s="2" t="s">
        <v>212</v>
      </c>
      <c r="C646" t="s">
        <v>2192</v>
      </c>
      <c r="D646" t="str">
        <f t="shared" si="10"/>
        <v>ConvoyAirRaidingMission, // 航空船団爆撃任務</v>
      </c>
    </row>
    <row r="647" spans="1:4" x14ac:dyDescent="0.15">
      <c r="A647" s="2"/>
      <c r="B647" s="2" t="s">
        <v>211</v>
      </c>
      <c r="C647" t="s">
        <v>2193</v>
      </c>
      <c r="D647" t="str">
        <f t="shared" si="10"/>
        <v>ConvoyAirRaidingStartingEfficiency, // 航空船団爆撃初期効率</v>
      </c>
    </row>
    <row r="648" spans="1:4" x14ac:dyDescent="0.15">
      <c r="A648" s="2"/>
      <c r="B648" s="2" t="s">
        <v>210</v>
      </c>
      <c r="C648" t="s">
        <v>2194</v>
      </c>
      <c r="D648" t="str">
        <f t="shared" ref="D648:D712" si="11">B648&amp;", // "&amp;C648</f>
        <v>AirSupplyMission, // 空輸補給任務</v>
      </c>
    </row>
    <row r="649" spans="1:4" x14ac:dyDescent="0.15">
      <c r="A649" s="2"/>
      <c r="B649" s="2" t="s">
        <v>209</v>
      </c>
      <c r="C649" t="s">
        <v>2195</v>
      </c>
      <c r="D649" t="str">
        <f t="shared" si="11"/>
        <v>AirSupplyStartingEfficiency, // 空輸補給初期効率</v>
      </c>
    </row>
    <row r="650" spans="1:4" x14ac:dyDescent="0.15">
      <c r="A650" s="2"/>
      <c r="B650" s="2" t="s">
        <v>208</v>
      </c>
      <c r="C650" t="s">
        <v>2196</v>
      </c>
      <c r="D650" t="str">
        <f t="shared" si="11"/>
        <v>AirborneAssaultMission, // 空挺強襲任務</v>
      </c>
    </row>
    <row r="651" spans="1:4" x14ac:dyDescent="0.15">
      <c r="A651" s="2"/>
      <c r="B651" s="2" t="s">
        <v>207</v>
      </c>
      <c r="C651" t="s">
        <v>2197</v>
      </c>
      <c r="D651" t="str">
        <f t="shared" si="11"/>
        <v>AirborneAssaultStartingEfficiency, // 空挺強襲初期効率</v>
      </c>
    </row>
    <row r="652" spans="1:4" x14ac:dyDescent="0.15">
      <c r="A652" s="2"/>
      <c r="B652" s="2" t="s">
        <v>206</v>
      </c>
      <c r="C652" t="s">
        <v>2198</v>
      </c>
      <c r="D652" t="str">
        <f t="shared" si="11"/>
        <v>NukeMission, // 核攻撃任務</v>
      </c>
    </row>
    <row r="653" spans="1:4" x14ac:dyDescent="0.15">
      <c r="A653" s="2"/>
      <c r="B653" s="2" t="s">
        <v>205</v>
      </c>
      <c r="C653" t="s">
        <v>2199</v>
      </c>
      <c r="D653" t="str">
        <f t="shared" si="11"/>
        <v>NukeStartingEfficiency, // 核攻撃初期効率</v>
      </c>
    </row>
    <row r="654" spans="1:4" x14ac:dyDescent="0.15">
      <c r="A654" s="2"/>
      <c r="B654" s="2" t="s">
        <v>204</v>
      </c>
      <c r="C654" t="s">
        <v>985</v>
      </c>
      <c r="D654" t="str">
        <f t="shared" si="11"/>
        <v>AirScrambleMission, // 航空緊急出撃任務</v>
      </c>
    </row>
    <row r="655" spans="1:4" x14ac:dyDescent="0.15">
      <c r="A655" s="2"/>
      <c r="B655" s="2" t="s">
        <v>203</v>
      </c>
      <c r="C655" t="s">
        <v>2200</v>
      </c>
      <c r="D655" t="str">
        <f t="shared" si="11"/>
        <v>AirScrambleStartingEfficiency, // 航空緊急出撃初期効率</v>
      </c>
    </row>
    <row r="656" spans="1:4" x14ac:dyDescent="0.15">
      <c r="A656" s="2"/>
      <c r="B656" s="2" t="s">
        <v>202</v>
      </c>
      <c r="C656" t="s">
        <v>2201</v>
      </c>
      <c r="D656" t="str">
        <f t="shared" si="11"/>
        <v>AirScrambleDetection, // 航空緊急出撃敵機発見補正</v>
      </c>
    </row>
    <row r="657" spans="1:4" x14ac:dyDescent="0.15">
      <c r="A657" s="2"/>
      <c r="B657" s="2" t="s">
        <v>201</v>
      </c>
      <c r="C657" t="s">
        <v>2202</v>
      </c>
      <c r="D657" t="str">
        <f t="shared" si="11"/>
        <v>AirScrambleMinRequired, // 航空緊急出撃最小ユニット数</v>
      </c>
    </row>
    <row r="658" spans="1:4" x14ac:dyDescent="0.15">
      <c r="A658" s="2"/>
      <c r="B658" s="2" t="s">
        <v>200</v>
      </c>
      <c r="C658" t="s">
        <v>2203</v>
      </c>
      <c r="D658" t="str">
        <f t="shared" si="11"/>
        <v>ConvoyRadingMission, // 船団襲撃任務</v>
      </c>
    </row>
    <row r="659" spans="1:4" x14ac:dyDescent="0.15">
      <c r="A659" s="2"/>
      <c r="B659" s="2" t="s">
        <v>199</v>
      </c>
      <c r="C659" t="s">
        <v>2204</v>
      </c>
      <c r="D659" t="str">
        <f t="shared" si="11"/>
        <v>ConvoyRadingStartingEfficiency, // 船団襲撃初期効率</v>
      </c>
    </row>
    <row r="660" spans="1:4" x14ac:dyDescent="0.15">
      <c r="A660" s="2"/>
      <c r="B660" s="2" t="s">
        <v>198</v>
      </c>
      <c r="C660" t="s">
        <v>2205</v>
      </c>
      <c r="D660" t="str">
        <f t="shared" si="11"/>
        <v>ConvoyRadingRangeModifier, // 船団襲撃航続距離補正</v>
      </c>
    </row>
    <row r="661" spans="1:4" x14ac:dyDescent="0.15">
      <c r="A661" s="2"/>
      <c r="B661" s="2" t="s">
        <v>197</v>
      </c>
      <c r="C661" t="s">
        <v>2206</v>
      </c>
      <c r="D661" t="str">
        <f t="shared" si="11"/>
        <v>ConvoyRadingChanceDetected, // 船団襲撃被発見確率</v>
      </c>
    </row>
    <row r="662" spans="1:4" x14ac:dyDescent="0.15">
      <c r="A662" s="2"/>
      <c r="B662" s="2" t="s">
        <v>196</v>
      </c>
      <c r="C662" t="s">
        <v>2207</v>
      </c>
      <c r="D662" t="str">
        <f t="shared" si="11"/>
        <v>AswMission, // 対潜作戦任務</v>
      </c>
    </row>
    <row r="663" spans="1:4" x14ac:dyDescent="0.15">
      <c r="A663" s="2"/>
      <c r="B663" s="2" t="s">
        <v>195</v>
      </c>
      <c r="C663" t="s">
        <v>2208</v>
      </c>
      <c r="D663" t="str">
        <f t="shared" si="11"/>
        <v>AswStartingEfficiency, // 対潜作戦初期効率</v>
      </c>
    </row>
    <row r="664" spans="1:4" x14ac:dyDescent="0.15">
      <c r="A664" s="2"/>
      <c r="B664" s="2" t="s">
        <v>194</v>
      </c>
      <c r="C664" t="s">
        <v>2209</v>
      </c>
      <c r="D664" t="str">
        <f t="shared" si="11"/>
        <v>NavalInterdictionMission, // 海上阻止任務</v>
      </c>
    </row>
    <row r="665" spans="1:4" x14ac:dyDescent="0.15">
      <c r="A665" s="2"/>
      <c r="B665" s="2" t="s">
        <v>193</v>
      </c>
      <c r="C665" t="s">
        <v>2210</v>
      </c>
      <c r="D665" t="str">
        <f t="shared" si="11"/>
        <v>NavalInterdictionStartingEfficiency, // 海上阻止初期効率</v>
      </c>
    </row>
    <row r="666" spans="1:4" x14ac:dyDescent="0.15">
      <c r="A666" s="2"/>
      <c r="B666" s="2" t="s">
        <v>192</v>
      </c>
      <c r="C666" t="s">
        <v>2211</v>
      </c>
      <c r="D666" t="str">
        <f t="shared" si="11"/>
        <v>ShoreBombardmentMission, // 沿岸砲撃任務</v>
      </c>
    </row>
    <row r="667" spans="1:4" x14ac:dyDescent="0.15">
      <c r="A667" s="2"/>
      <c r="B667" s="2" t="s">
        <v>191</v>
      </c>
      <c r="C667" t="s">
        <v>2212</v>
      </c>
      <c r="D667" t="str">
        <f t="shared" si="11"/>
        <v>ShoreBombardmentStartingEfficiency, // 沿岸砲撃初期効率</v>
      </c>
    </row>
    <row r="668" spans="1:4" x14ac:dyDescent="0.15">
      <c r="A668" s="2"/>
      <c r="B668" s="2" t="s">
        <v>190</v>
      </c>
      <c r="C668" t="s">
        <v>2213</v>
      </c>
      <c r="D668" t="str">
        <f t="shared" si="11"/>
        <v>ShoreBombardmentModifierDh, // 沿岸砲撃補正</v>
      </c>
    </row>
    <row r="669" spans="1:4" x14ac:dyDescent="0.15">
      <c r="A669" s="2"/>
      <c r="B669" s="2" t="s">
        <v>189</v>
      </c>
      <c r="C669" t="s">
        <v>2214</v>
      </c>
      <c r="D669" t="str">
        <f t="shared" si="11"/>
        <v>AmphibousAssaultMission, // 強襲上陸任務</v>
      </c>
    </row>
    <row r="670" spans="1:4" x14ac:dyDescent="0.15">
      <c r="A670" s="2"/>
      <c r="B670" s="2" t="s">
        <v>188</v>
      </c>
      <c r="C670" t="s">
        <v>2215</v>
      </c>
      <c r="D670" t="str">
        <f t="shared" si="11"/>
        <v>AmphibousAssaultStartingEfficiency, // 強襲上陸初期効率</v>
      </c>
    </row>
    <row r="671" spans="1:4" x14ac:dyDescent="0.15">
      <c r="A671" s="2"/>
      <c r="B671" s="2" t="s">
        <v>187</v>
      </c>
      <c r="C671" t="s">
        <v>2216</v>
      </c>
      <c r="D671" t="str">
        <f t="shared" si="11"/>
        <v>SeaTransportMission, // 海上輸送任務</v>
      </c>
    </row>
    <row r="672" spans="1:4" x14ac:dyDescent="0.15">
      <c r="A672" s="2"/>
      <c r="B672" s="2" t="s">
        <v>186</v>
      </c>
      <c r="C672" t="s">
        <v>2217</v>
      </c>
      <c r="D672" t="str">
        <f t="shared" si="11"/>
        <v>SeaTransportStartingEfficiency, // 海上輸送初期効率</v>
      </c>
    </row>
    <row r="673" spans="1:4" x14ac:dyDescent="0.15">
      <c r="A673" s="2"/>
      <c r="B673" s="2" t="s">
        <v>185</v>
      </c>
      <c r="C673" t="s">
        <v>2218</v>
      </c>
      <c r="D673" t="str">
        <f t="shared" si="11"/>
        <v>SeaTransportRangeModifier, // 海上輸送航続距離補正</v>
      </c>
    </row>
    <row r="674" spans="1:4" x14ac:dyDescent="0.15">
      <c r="A674" s="2"/>
      <c r="B674" s="2" t="s">
        <v>184</v>
      </c>
      <c r="C674" t="s">
        <v>2219</v>
      </c>
      <c r="D674" t="str">
        <f t="shared" si="11"/>
        <v>SeaTransportChanceDetected, // 海上輸送被発見確率</v>
      </c>
    </row>
    <row r="675" spans="1:4" x14ac:dyDescent="0.15">
      <c r="A675" s="2"/>
      <c r="B675" s="2" t="s">
        <v>183</v>
      </c>
      <c r="C675" t="s">
        <v>2220</v>
      </c>
      <c r="D675" t="str">
        <f t="shared" si="11"/>
        <v>NavalCombatPatrolMission, // 海上戦闘哨戒任務</v>
      </c>
    </row>
    <row r="676" spans="1:4" x14ac:dyDescent="0.15">
      <c r="A676" s="2"/>
      <c r="B676" s="2" t="s">
        <v>182</v>
      </c>
      <c r="C676" t="s">
        <v>2221</v>
      </c>
      <c r="D676" t="str">
        <f t="shared" si="11"/>
        <v>NavalCombatPatrolStartingEfficiency, // 海上戦闘哨戒初期効率</v>
      </c>
    </row>
    <row r="677" spans="1:4" x14ac:dyDescent="0.15">
      <c r="A677" s="2"/>
      <c r="B677" s="2" t="s">
        <v>181</v>
      </c>
      <c r="C677" t="s">
        <v>2222</v>
      </c>
      <c r="D677" t="str">
        <f t="shared" si="11"/>
        <v>NavalPortStrikeMission, // 空母による港湾攻撃任務</v>
      </c>
    </row>
    <row r="678" spans="1:4" x14ac:dyDescent="0.15">
      <c r="A678" s="2"/>
      <c r="B678" s="2" t="s">
        <v>180</v>
      </c>
      <c r="C678" t="s">
        <v>2223</v>
      </c>
      <c r="D678" t="str">
        <f t="shared" si="11"/>
        <v>NavalPortStrikeStartingEfficiency, // 空母による港湾攻撃初期効率</v>
      </c>
    </row>
    <row r="679" spans="1:4" x14ac:dyDescent="0.15">
      <c r="A679" s="2"/>
      <c r="B679" s="2" t="s">
        <v>179</v>
      </c>
      <c r="C679" t="s">
        <v>2224</v>
      </c>
      <c r="D679" t="str">
        <f t="shared" si="11"/>
        <v>NavalAirbaseStrikeMission, // 空母による航空基地攻撃任務</v>
      </c>
    </row>
    <row r="680" spans="1:4" x14ac:dyDescent="0.15">
      <c r="A680" s="2"/>
      <c r="B680" s="2" t="s">
        <v>178</v>
      </c>
      <c r="C680" t="s">
        <v>2225</v>
      </c>
      <c r="D680" t="str">
        <f t="shared" si="11"/>
        <v>NavalAirbaseStrikeStartingEfficiency, // 空母による航空基地攻撃初期効率</v>
      </c>
    </row>
    <row r="681" spans="1:4" x14ac:dyDescent="0.15">
      <c r="A681" s="2"/>
      <c r="B681" s="2" t="s">
        <v>177</v>
      </c>
      <c r="C681" t="s">
        <v>2226</v>
      </c>
      <c r="D681" t="str">
        <f t="shared" si="11"/>
        <v>SneakMoveMission, // 隠密移動任務</v>
      </c>
    </row>
    <row r="682" spans="1:4" x14ac:dyDescent="0.15">
      <c r="A682" s="2"/>
      <c r="B682" s="2" t="s">
        <v>176</v>
      </c>
      <c r="C682" t="s">
        <v>2227</v>
      </c>
      <c r="D682" t="str">
        <f t="shared" si="11"/>
        <v>SneakMoveStartingEfficiency, // 隠密移動初期効率</v>
      </c>
    </row>
    <row r="683" spans="1:4" x14ac:dyDescent="0.15">
      <c r="A683" s="2"/>
      <c r="B683" s="2" t="s">
        <v>175</v>
      </c>
      <c r="C683" t="s">
        <v>2228</v>
      </c>
      <c r="D683" t="str">
        <f t="shared" si="11"/>
        <v>SneakMoveRangeModifier, // 隠密移動航続距離補正</v>
      </c>
    </row>
    <row r="684" spans="1:4" x14ac:dyDescent="0.15">
      <c r="A684" s="2"/>
      <c r="B684" s="2" t="s">
        <v>174</v>
      </c>
      <c r="C684" t="s">
        <v>2229</v>
      </c>
      <c r="D684" t="str">
        <f t="shared" si="11"/>
        <v>SneakMoveChanceDetected, // 隠密移動被発見確率</v>
      </c>
    </row>
    <row r="685" spans="1:4" x14ac:dyDescent="0.15">
      <c r="A685" s="2"/>
      <c r="B685" s="2" t="s">
        <v>173</v>
      </c>
      <c r="C685" t="s">
        <v>2230</v>
      </c>
      <c r="D685" t="str">
        <f t="shared" si="11"/>
        <v>NavalScrambleMission, // 海上緊急出撃任務</v>
      </c>
    </row>
    <row r="686" spans="1:4" x14ac:dyDescent="0.15">
      <c r="A686" s="2"/>
      <c r="B686" s="2" t="s">
        <v>172</v>
      </c>
      <c r="C686" t="s">
        <v>2231</v>
      </c>
      <c r="D686" t="str">
        <f t="shared" si="11"/>
        <v>NavalScrambleStartingEfficiency, // 海上緊急出撃初期効率</v>
      </c>
    </row>
    <row r="687" spans="1:4" x14ac:dyDescent="0.15">
      <c r="A687" s="2"/>
      <c r="B687" s="2" t="s">
        <v>171</v>
      </c>
      <c r="C687" t="s">
        <v>2232</v>
      </c>
      <c r="D687" t="str">
        <f t="shared" si="11"/>
        <v>NavalScrambleSpeedBonus, // 海上緊急出撃速度ボーナス</v>
      </c>
    </row>
    <row r="688" spans="1:4" x14ac:dyDescent="0.15">
      <c r="A688" s="2"/>
      <c r="B688" s="2" t="s">
        <v>170</v>
      </c>
      <c r="C688" t="s">
        <v>2233</v>
      </c>
      <c r="D688" t="str">
        <f t="shared" si="11"/>
        <v>UseAttackEfficiencyCombatModifier, // 攻撃/支援攻撃効率を戦闘補正として使用</v>
      </c>
    </row>
    <row r="689" spans="1:4" x14ac:dyDescent="0.15">
      <c r="A689" s="2" t="s">
        <v>1658</v>
      </c>
      <c r="B689" s="2" t="s">
        <v>169</v>
      </c>
      <c r="C689" t="s">
        <v>2234</v>
      </c>
      <c r="D689" t="str">
        <f t="shared" si="11"/>
        <v>LandFortEfficiency, // 陸上要塞効率</v>
      </c>
    </row>
    <row r="690" spans="1:4" x14ac:dyDescent="0.15">
      <c r="A690" s="2"/>
      <c r="B690" s="2" t="s">
        <v>168</v>
      </c>
      <c r="C690" t="s">
        <v>2235</v>
      </c>
      <c r="D690" t="str">
        <f t="shared" si="11"/>
        <v>CoastalFortEfficiency, // 沿岸要塞効率</v>
      </c>
    </row>
    <row r="691" spans="1:4" x14ac:dyDescent="0.15">
      <c r="A691" s="2"/>
      <c r="B691" s="2" t="s">
        <v>167</v>
      </c>
      <c r="C691" t="s">
        <v>2236</v>
      </c>
      <c r="D691" t="str">
        <f t="shared" si="11"/>
        <v>GroundDefenseEfficiency, // 対地防御効率</v>
      </c>
    </row>
    <row r="692" spans="1:4" x14ac:dyDescent="0.15">
      <c r="A692" s="2"/>
      <c r="B692" s="2" t="s">
        <v>166</v>
      </c>
      <c r="C692" t="s">
        <v>2237</v>
      </c>
      <c r="D692" t="str">
        <f t="shared" si="11"/>
        <v>ConvoyDefenseEfficiency, // 船団防衛効率</v>
      </c>
    </row>
    <row r="693" spans="1:4" x14ac:dyDescent="0.15">
      <c r="A693" s="2"/>
      <c r="B693" s="2" t="s">
        <v>165</v>
      </c>
      <c r="C693" t="s">
        <v>2238</v>
      </c>
      <c r="D693" t="str">
        <f t="shared" si="11"/>
        <v>ManpowerBoost, // 人的資源増加</v>
      </c>
    </row>
    <row r="694" spans="1:4" x14ac:dyDescent="0.15">
      <c r="A694" s="2"/>
      <c r="B694" s="2" t="s">
        <v>164</v>
      </c>
      <c r="C694" t="s">
        <v>2239</v>
      </c>
      <c r="D694" t="str">
        <f t="shared" si="11"/>
        <v>TransportCapacityModifier, // TC補正</v>
      </c>
    </row>
    <row r="695" spans="1:4" x14ac:dyDescent="0.15">
      <c r="A695" s="2"/>
      <c r="B695" s="2" t="s">
        <v>163</v>
      </c>
      <c r="C695" t="s">
        <v>2240</v>
      </c>
      <c r="D695" t="str">
        <f t="shared" si="11"/>
        <v>OccupiedTransportCapacityModifier, // 占領地TC補正</v>
      </c>
    </row>
    <row r="696" spans="1:4" x14ac:dyDescent="0.15">
      <c r="A696" s="2"/>
      <c r="B696" s="2" t="s">
        <v>162</v>
      </c>
      <c r="C696" t="s">
        <v>2241</v>
      </c>
      <c r="D696" t="str">
        <f t="shared" si="11"/>
        <v>AttritionModifier, // 消耗補正</v>
      </c>
    </row>
    <row r="697" spans="1:4" x14ac:dyDescent="0.15">
      <c r="A697" s="2"/>
      <c r="B697" s="2" t="s">
        <v>161</v>
      </c>
      <c r="C697" t="s">
        <v>2242</v>
      </c>
      <c r="D697" t="str">
        <f t="shared" si="11"/>
        <v>ManpowerTrickleBackModifier, // 人的資源復帰補正</v>
      </c>
    </row>
    <row r="698" spans="1:4" x14ac:dyDescent="0.15">
      <c r="A698" s="2"/>
      <c r="B698" s="2" t="s">
        <v>160</v>
      </c>
      <c r="C698" t="s">
        <v>2243</v>
      </c>
      <c r="D698" t="str">
        <f t="shared" si="11"/>
        <v>SupplyDistanceModifier, // 遠隔地補給補正</v>
      </c>
    </row>
    <row r="699" spans="1:4" x14ac:dyDescent="0.15">
      <c r="A699" s="2"/>
      <c r="B699" s="2" t="s">
        <v>159</v>
      </c>
      <c r="C699" t="s">
        <v>2244</v>
      </c>
      <c r="D699" t="str">
        <f t="shared" si="11"/>
        <v>RepairModifier, // 修理補正</v>
      </c>
    </row>
    <row r="700" spans="1:4" x14ac:dyDescent="0.15">
      <c r="A700" s="2"/>
      <c r="B700" s="2" t="s">
        <v>158</v>
      </c>
      <c r="C700" t="s">
        <v>2245</v>
      </c>
      <c r="D700" t="str">
        <f t="shared" si="11"/>
        <v>ResearchModifier, // 研究補正</v>
      </c>
    </row>
    <row r="701" spans="1:4" x14ac:dyDescent="0.15">
      <c r="A701" s="2"/>
      <c r="B701" s="2" t="s">
        <v>157</v>
      </c>
      <c r="C701" t="s">
        <v>2246</v>
      </c>
      <c r="D701" t="str">
        <f t="shared" si="11"/>
        <v>RadarEfficiency, // レーダー効率</v>
      </c>
    </row>
    <row r="702" spans="1:4" x14ac:dyDescent="0.15">
      <c r="A702" s="2"/>
      <c r="B702" s="2" t="s">
        <v>156</v>
      </c>
      <c r="C702" t="s">
        <v>2247</v>
      </c>
      <c r="D702" t="str">
        <f t="shared" si="11"/>
        <v>HqSupplyEfficiencyBonus, // 司令部補給効率ボーナス</v>
      </c>
    </row>
    <row r="703" spans="1:4" x14ac:dyDescent="0.15">
      <c r="A703" s="2"/>
      <c r="B703" s="2" t="s">
        <v>155</v>
      </c>
      <c r="C703" t="s">
        <v>2248</v>
      </c>
      <c r="D703" t="str">
        <f t="shared" si="11"/>
        <v>HqCombatEventsBonus, // 司令部コンバットイベントボーナス</v>
      </c>
    </row>
    <row r="704" spans="1:4" x14ac:dyDescent="0.15">
      <c r="A704" s="2"/>
      <c r="B704" s="2" t="s">
        <v>154</v>
      </c>
      <c r="C704" t="s">
        <v>2249</v>
      </c>
      <c r="D704" t="str">
        <f t="shared" si="11"/>
        <v>CombatEventChances, // コンバットイベント発生確率</v>
      </c>
    </row>
    <row r="705" spans="1:16384" x14ac:dyDescent="0.15">
      <c r="A705" s="2"/>
      <c r="B705" s="2" t="s">
        <v>153</v>
      </c>
      <c r="C705" t="s">
        <v>2250</v>
      </c>
      <c r="D705" t="str">
        <f t="shared" si="11"/>
        <v>FriendlyArmyDetectionChance, // 友軍発見確率</v>
      </c>
    </row>
    <row r="706" spans="1:16384" x14ac:dyDescent="0.15">
      <c r="A706" s="2"/>
      <c r="B706" s="2" t="s">
        <v>152</v>
      </c>
      <c r="C706" t="s">
        <v>2251</v>
      </c>
      <c r="D706" t="str">
        <f t="shared" si="11"/>
        <v>EnemyArmyDetectionChance, // 敵軍発見確率</v>
      </c>
    </row>
    <row r="707" spans="1:16384" x14ac:dyDescent="0.15">
      <c r="A707" s="2"/>
      <c r="B707" s="2" t="s">
        <v>151</v>
      </c>
      <c r="C707" t="s">
        <v>2252</v>
      </c>
      <c r="D707" t="str">
        <f t="shared" si="11"/>
        <v>FriendlyIntelligenceChance, // 友好国諜報確率</v>
      </c>
    </row>
    <row r="708" spans="1:16384" x14ac:dyDescent="0.15">
      <c r="A708" s="2"/>
      <c r="B708" s="2" t="s">
        <v>150</v>
      </c>
      <c r="C708" t="s">
        <v>2253</v>
      </c>
      <c r="D708" t="str">
        <f t="shared" si="11"/>
        <v>EnemyIntelligenceChance, // 敵国諜報確率</v>
      </c>
    </row>
    <row r="709" spans="1:16384" x14ac:dyDescent="0.15">
      <c r="A709" s="2"/>
      <c r="B709" s="2" t="s">
        <v>149</v>
      </c>
      <c r="C709" t="s">
        <v>2254</v>
      </c>
      <c r="D709" t="str">
        <f t="shared" si="11"/>
        <v>MaxAmphibiousArmySize, // 最大強襲上陸規模</v>
      </c>
    </row>
    <row r="710" spans="1:16384" x14ac:dyDescent="0.15">
      <c r="A710" s="2"/>
      <c r="B710" s="2" t="s">
        <v>148</v>
      </c>
      <c r="C710" t="s">
        <v>2255</v>
      </c>
      <c r="D710" t="str">
        <f t="shared" si="11"/>
        <v>EnergyToOil, // エネルギー/石油変換効率</v>
      </c>
    </row>
    <row r="711" spans="1:16384" x14ac:dyDescent="0.15">
      <c r="A711" s="2"/>
      <c r="B711" s="2" t="s">
        <v>147</v>
      </c>
      <c r="C711" t="s">
        <v>2256</v>
      </c>
      <c r="D711" t="str">
        <f t="shared" si="11"/>
        <v>TotalProductionEfficiency, // 総合生産効率</v>
      </c>
    </row>
    <row r="712" spans="1:16384" s="8" customFormat="1" x14ac:dyDescent="0.15">
      <c r="A712" s="7"/>
      <c r="B712" s="9" t="s">
        <v>2932</v>
      </c>
      <c r="C712" s="9" t="s">
        <v>2927</v>
      </c>
      <c r="D712" t="str">
        <f t="shared" si="11"/>
        <v>OilProductionEfficiency, // 石油生産効率</v>
      </c>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c r="HT712" s="7"/>
      <c r="HU712" s="7"/>
      <c r="HV712" s="7"/>
      <c r="HW712" s="7"/>
      <c r="HX712" s="7"/>
      <c r="HY712" s="7"/>
      <c r="HZ712" s="7"/>
      <c r="IA712" s="7"/>
      <c r="IB712" s="7"/>
      <c r="IC712" s="7"/>
      <c r="ID712" s="7"/>
      <c r="IE712" s="7"/>
      <c r="IF712" s="7"/>
      <c r="IG712" s="7"/>
      <c r="IH712" s="7"/>
      <c r="II712" s="7"/>
      <c r="IJ712" s="7"/>
      <c r="IK712" s="7"/>
      <c r="IL712" s="7"/>
      <c r="IM712" s="7"/>
      <c r="IN712" s="7"/>
      <c r="IO712" s="7"/>
      <c r="IP712" s="7"/>
      <c r="IQ712" s="7"/>
      <c r="IR712" s="7"/>
      <c r="IS712" s="7"/>
      <c r="IT712" s="7"/>
      <c r="IU712" s="7"/>
      <c r="IV712" s="7"/>
      <c r="IW712" s="7"/>
      <c r="IX712" s="7"/>
      <c r="IY712" s="7"/>
      <c r="IZ712" s="7"/>
      <c r="JA712" s="7"/>
      <c r="JB712" s="7"/>
      <c r="JC712" s="7"/>
      <c r="JD712" s="7"/>
      <c r="JE712" s="7"/>
      <c r="JF712" s="7"/>
      <c r="JG712" s="7"/>
      <c r="JH712" s="7"/>
      <c r="JI712" s="7"/>
      <c r="JJ712" s="7"/>
      <c r="JK712" s="7"/>
      <c r="JL712" s="7"/>
      <c r="JM712" s="7"/>
      <c r="JN712" s="7"/>
      <c r="JO712" s="7"/>
      <c r="JP712" s="7"/>
      <c r="JQ712" s="7"/>
      <c r="JR712" s="7"/>
      <c r="JS712" s="7"/>
      <c r="JT712" s="7"/>
      <c r="JU712" s="7"/>
      <c r="JV712" s="7"/>
      <c r="JW712" s="7"/>
      <c r="JX712" s="7"/>
      <c r="JY712" s="7"/>
      <c r="JZ712" s="7"/>
      <c r="KA712" s="7"/>
      <c r="KB712" s="7"/>
      <c r="KC712" s="7"/>
      <c r="KD712" s="7"/>
      <c r="KE712" s="7"/>
      <c r="KF712" s="7"/>
      <c r="KG712" s="7"/>
      <c r="KH712" s="7"/>
      <c r="KI712" s="7"/>
      <c r="KJ712" s="7"/>
      <c r="KK712" s="7"/>
      <c r="KL712" s="7"/>
      <c r="KM712" s="7"/>
      <c r="KN712" s="7"/>
      <c r="KO712" s="7"/>
      <c r="KP712" s="7"/>
      <c r="KQ712" s="7"/>
      <c r="KR712" s="7"/>
      <c r="KS712" s="7"/>
      <c r="KT712" s="7"/>
      <c r="KU712" s="7"/>
      <c r="KV712" s="7"/>
      <c r="KW712" s="7"/>
      <c r="KX712" s="7"/>
      <c r="KY712" s="7"/>
      <c r="KZ712" s="7"/>
      <c r="LA712" s="7"/>
      <c r="LB712" s="7"/>
      <c r="LC712" s="7"/>
      <c r="LD712" s="7"/>
      <c r="LE712" s="7"/>
      <c r="LF712" s="7"/>
      <c r="LG712" s="7"/>
      <c r="LH712" s="7"/>
      <c r="LI712" s="7"/>
      <c r="LJ712" s="7"/>
      <c r="LK712" s="7"/>
      <c r="LL712" s="7"/>
      <c r="LM712" s="7"/>
      <c r="LN712" s="7"/>
      <c r="LO712" s="7"/>
      <c r="LP712" s="7"/>
      <c r="LQ712" s="7"/>
      <c r="LR712" s="7"/>
      <c r="LS712" s="7"/>
      <c r="LT712" s="7"/>
      <c r="LU712" s="7"/>
      <c r="LV712" s="7"/>
      <c r="LW712" s="7"/>
      <c r="LX712" s="7"/>
      <c r="LY712" s="7"/>
      <c r="LZ712" s="7"/>
      <c r="MA712" s="7"/>
      <c r="MB712" s="7"/>
      <c r="MC712" s="7"/>
      <c r="MD712" s="7"/>
      <c r="ME712" s="7"/>
      <c r="MF712" s="7"/>
      <c r="MG712" s="7"/>
      <c r="MH712" s="7"/>
      <c r="MI712" s="7"/>
      <c r="MJ712" s="7"/>
      <c r="MK712" s="7"/>
      <c r="ML712" s="7"/>
      <c r="MM712" s="7"/>
      <c r="MN712" s="7"/>
      <c r="MO712" s="7"/>
      <c r="MP712" s="7"/>
      <c r="MQ712" s="7"/>
      <c r="MR712" s="7"/>
      <c r="MS712" s="7"/>
      <c r="MT712" s="7"/>
      <c r="MU712" s="7"/>
      <c r="MV712" s="7"/>
      <c r="MW712" s="7"/>
      <c r="MX712" s="7"/>
      <c r="MY712" s="7"/>
      <c r="MZ712" s="7"/>
      <c r="NA712" s="7"/>
      <c r="NB712" s="7"/>
      <c r="NC712" s="7"/>
      <c r="ND712" s="7"/>
      <c r="NE712" s="7"/>
      <c r="NF712" s="7"/>
      <c r="NG712" s="7"/>
      <c r="NH712" s="7"/>
      <c r="NI712" s="7"/>
      <c r="NJ712" s="7"/>
      <c r="NK712" s="7"/>
      <c r="NL712" s="7"/>
      <c r="NM712" s="7"/>
      <c r="NN712" s="7"/>
      <c r="NO712" s="7"/>
      <c r="NP712" s="7"/>
      <c r="NQ712" s="7"/>
      <c r="NR712" s="7"/>
      <c r="NS712" s="7"/>
      <c r="NT712" s="7"/>
      <c r="NU712" s="7"/>
      <c r="NV712" s="7"/>
      <c r="NW712" s="7"/>
      <c r="NX712" s="7"/>
      <c r="NY712" s="7"/>
      <c r="NZ712" s="7"/>
      <c r="OA712" s="7"/>
      <c r="OB712" s="7"/>
      <c r="OC712" s="7"/>
      <c r="OD712" s="7"/>
      <c r="OE712" s="7"/>
      <c r="OF712" s="7"/>
      <c r="OG712" s="7"/>
      <c r="OH712" s="7"/>
      <c r="OI712" s="7"/>
      <c r="OJ712" s="7"/>
      <c r="OK712" s="7"/>
      <c r="OL712" s="7"/>
      <c r="OM712" s="7"/>
      <c r="ON712" s="7"/>
      <c r="OO712" s="7"/>
      <c r="OP712" s="7"/>
      <c r="OQ712" s="7"/>
      <c r="OR712" s="7"/>
      <c r="OS712" s="7"/>
      <c r="OT712" s="7"/>
      <c r="OU712" s="7"/>
      <c r="OV712" s="7"/>
      <c r="OW712" s="7"/>
      <c r="OX712" s="7"/>
      <c r="OY712" s="7"/>
      <c r="OZ712" s="7"/>
      <c r="PA712" s="7"/>
      <c r="PB712" s="7"/>
      <c r="PC712" s="7"/>
      <c r="PD712" s="7"/>
      <c r="PE712" s="7"/>
      <c r="PF712" s="7"/>
      <c r="PG712" s="7"/>
      <c r="PH712" s="7"/>
      <c r="PI712" s="7"/>
      <c r="PJ712" s="7"/>
      <c r="PK712" s="7"/>
      <c r="PL712" s="7"/>
      <c r="PM712" s="7"/>
      <c r="PN712" s="7"/>
      <c r="PO712" s="7"/>
      <c r="PP712" s="7"/>
      <c r="PQ712" s="7"/>
      <c r="PR712" s="7"/>
      <c r="PS712" s="7"/>
      <c r="PT712" s="7"/>
      <c r="PU712" s="7"/>
      <c r="PV712" s="7"/>
      <c r="PW712" s="7"/>
      <c r="PX712" s="7"/>
      <c r="PY712" s="7"/>
      <c r="PZ712" s="7"/>
      <c r="QA712" s="7"/>
      <c r="QB712" s="7"/>
      <c r="QC712" s="7"/>
      <c r="QD712" s="7"/>
      <c r="QE712" s="7"/>
      <c r="QF712" s="7"/>
      <c r="QG712" s="7"/>
      <c r="QH712" s="7"/>
      <c r="QI712" s="7"/>
      <c r="QJ712" s="7"/>
      <c r="QK712" s="7"/>
      <c r="QL712" s="7"/>
      <c r="QM712" s="7"/>
      <c r="QN712" s="7"/>
      <c r="QO712" s="7"/>
      <c r="QP712" s="7"/>
      <c r="QQ712" s="7"/>
      <c r="QR712" s="7"/>
      <c r="QS712" s="7"/>
      <c r="QT712" s="7"/>
      <c r="QU712" s="7"/>
      <c r="QV712" s="7"/>
      <c r="QW712" s="7"/>
      <c r="QX712" s="7"/>
      <c r="QY712" s="7"/>
      <c r="QZ712" s="7"/>
      <c r="RA712" s="7"/>
      <c r="RB712" s="7"/>
      <c r="RC712" s="7"/>
      <c r="RD712" s="7"/>
      <c r="RE712" s="7"/>
      <c r="RF712" s="7"/>
      <c r="RG712" s="7"/>
      <c r="RH712" s="7"/>
      <c r="RI712" s="7"/>
      <c r="RJ712" s="7"/>
      <c r="RK712" s="7"/>
      <c r="RL712" s="7"/>
      <c r="RM712" s="7"/>
      <c r="RN712" s="7"/>
      <c r="RO712" s="7"/>
      <c r="RP712" s="7"/>
      <c r="RQ712" s="7"/>
      <c r="RR712" s="7"/>
      <c r="RS712" s="7"/>
      <c r="RT712" s="7"/>
      <c r="RU712" s="7"/>
      <c r="RV712" s="7"/>
      <c r="RW712" s="7"/>
      <c r="RX712" s="7"/>
      <c r="RY712" s="7"/>
      <c r="RZ712" s="7"/>
      <c r="SA712" s="7"/>
      <c r="SB712" s="7"/>
      <c r="SC712" s="7"/>
      <c r="SD712" s="7"/>
      <c r="SE712" s="7"/>
      <c r="SF712" s="7"/>
      <c r="SG712" s="7"/>
      <c r="SH712" s="7"/>
      <c r="SI712" s="7"/>
      <c r="SJ712" s="7"/>
      <c r="SK712" s="7"/>
      <c r="SL712" s="7"/>
      <c r="SM712" s="7"/>
      <c r="SN712" s="7"/>
      <c r="SO712" s="7"/>
      <c r="SP712" s="7"/>
      <c r="SQ712" s="7"/>
      <c r="SR712" s="7"/>
      <c r="SS712" s="7"/>
      <c r="ST712" s="7"/>
      <c r="SU712" s="7"/>
      <c r="SV712" s="7"/>
      <c r="SW712" s="7"/>
      <c r="SX712" s="7"/>
      <c r="SY712" s="7"/>
      <c r="SZ712" s="7"/>
      <c r="TA712" s="7"/>
      <c r="TB712" s="7"/>
      <c r="TC712" s="7"/>
      <c r="TD712" s="7"/>
      <c r="TE712" s="7"/>
      <c r="TF712" s="7"/>
      <c r="TG712" s="7"/>
      <c r="TH712" s="7"/>
      <c r="TI712" s="7"/>
      <c r="TJ712" s="7"/>
      <c r="TK712" s="7"/>
      <c r="TL712" s="7"/>
      <c r="TM712" s="7"/>
      <c r="TN712" s="7"/>
      <c r="TO712" s="7"/>
      <c r="TP712" s="7"/>
      <c r="TQ712" s="7"/>
      <c r="TR712" s="7"/>
      <c r="TS712" s="7"/>
      <c r="TT712" s="7"/>
      <c r="TU712" s="7"/>
      <c r="TV712" s="7"/>
      <c r="TW712" s="7"/>
      <c r="TX712" s="7"/>
      <c r="TY712" s="7"/>
      <c r="TZ712" s="7"/>
      <c r="UA712" s="7"/>
      <c r="UB712" s="7"/>
      <c r="UC712" s="7"/>
      <c r="UD712" s="7"/>
      <c r="UE712" s="7"/>
      <c r="UF712" s="7"/>
      <c r="UG712" s="7"/>
      <c r="UH712" s="7"/>
      <c r="UI712" s="7"/>
      <c r="UJ712" s="7"/>
      <c r="UK712" s="7"/>
      <c r="UL712" s="7"/>
      <c r="UM712" s="7"/>
      <c r="UN712" s="7"/>
      <c r="UO712" s="7"/>
      <c r="UP712" s="7"/>
      <c r="UQ712" s="7"/>
      <c r="UR712" s="7"/>
      <c r="US712" s="7"/>
      <c r="UT712" s="7"/>
      <c r="UU712" s="7"/>
      <c r="UV712" s="7"/>
      <c r="UW712" s="7"/>
      <c r="UX712" s="7"/>
      <c r="UY712" s="7"/>
      <c r="UZ712" s="7"/>
      <c r="VA712" s="7"/>
      <c r="VB712" s="7"/>
      <c r="VC712" s="7"/>
      <c r="VD712" s="7"/>
      <c r="VE712" s="7"/>
      <c r="VF712" s="7"/>
      <c r="VG712" s="7"/>
      <c r="VH712" s="7"/>
      <c r="VI712" s="7"/>
      <c r="VJ712" s="7"/>
      <c r="VK712" s="7"/>
      <c r="VL712" s="7"/>
      <c r="VM712" s="7"/>
      <c r="VN712" s="7"/>
      <c r="VO712" s="7"/>
      <c r="VP712" s="7"/>
      <c r="VQ712" s="7"/>
      <c r="VR712" s="7"/>
      <c r="VS712" s="7"/>
      <c r="VT712" s="7"/>
      <c r="VU712" s="7"/>
      <c r="VV712" s="7"/>
      <c r="VW712" s="7"/>
      <c r="VX712" s="7"/>
      <c r="VY712" s="7"/>
      <c r="VZ712" s="7"/>
      <c r="WA712" s="7"/>
      <c r="WB712" s="7"/>
      <c r="WC712" s="7"/>
      <c r="WD712" s="7"/>
      <c r="WE712" s="7"/>
      <c r="WF712" s="7"/>
      <c r="WG712" s="7"/>
      <c r="WH712" s="7"/>
      <c r="WI712" s="7"/>
      <c r="WJ712" s="7"/>
      <c r="WK712" s="7"/>
      <c r="WL712" s="7"/>
      <c r="WM712" s="7"/>
      <c r="WN712" s="7"/>
      <c r="WO712" s="7"/>
      <c r="WP712" s="7"/>
      <c r="WQ712" s="7"/>
      <c r="WR712" s="7"/>
      <c r="WS712" s="7"/>
      <c r="WT712" s="7"/>
      <c r="WU712" s="7"/>
      <c r="WV712" s="7"/>
      <c r="WW712" s="7"/>
      <c r="WX712" s="7"/>
      <c r="WY712" s="7"/>
      <c r="WZ712" s="7"/>
      <c r="XA712" s="7"/>
      <c r="XB712" s="7"/>
      <c r="XC712" s="7"/>
      <c r="XD712" s="7"/>
      <c r="XE712" s="7"/>
      <c r="XF712" s="7"/>
      <c r="XG712" s="7"/>
      <c r="XH712" s="7"/>
      <c r="XI712" s="7"/>
      <c r="XJ712" s="7"/>
      <c r="XK712" s="7"/>
      <c r="XL712" s="7"/>
      <c r="XM712" s="7"/>
      <c r="XN712" s="7"/>
      <c r="XO712" s="7"/>
      <c r="XP712" s="7"/>
      <c r="XQ712" s="7"/>
      <c r="XR712" s="7"/>
      <c r="XS712" s="7"/>
      <c r="XT712" s="7"/>
      <c r="XU712" s="7"/>
      <c r="XV712" s="7"/>
      <c r="XW712" s="7"/>
      <c r="XX712" s="7"/>
      <c r="XY712" s="7"/>
      <c r="XZ712" s="7"/>
      <c r="YA712" s="7"/>
      <c r="YB712" s="7"/>
      <c r="YC712" s="7"/>
      <c r="YD712" s="7"/>
      <c r="YE712" s="7"/>
      <c r="YF712" s="7"/>
      <c r="YG712" s="7"/>
      <c r="YH712" s="7"/>
      <c r="YI712" s="7"/>
      <c r="YJ712" s="7"/>
      <c r="YK712" s="7"/>
      <c r="YL712" s="7"/>
      <c r="YM712" s="7"/>
      <c r="YN712" s="7"/>
      <c r="YO712" s="7"/>
      <c r="YP712" s="7"/>
      <c r="YQ712" s="7"/>
      <c r="YR712" s="7"/>
      <c r="YS712" s="7"/>
      <c r="YT712" s="7"/>
      <c r="YU712" s="7"/>
      <c r="YV712" s="7"/>
      <c r="YW712" s="7"/>
      <c r="YX712" s="7"/>
      <c r="YY712" s="7"/>
      <c r="YZ712" s="7"/>
      <c r="ZA712" s="7"/>
      <c r="ZB712" s="7"/>
      <c r="ZC712" s="7"/>
      <c r="ZD712" s="7"/>
      <c r="ZE712" s="7"/>
      <c r="ZF712" s="7"/>
      <c r="ZG712" s="7"/>
      <c r="ZH712" s="7"/>
      <c r="ZI712" s="7"/>
      <c r="ZJ712" s="7"/>
      <c r="ZK712" s="7"/>
      <c r="ZL712" s="7"/>
      <c r="ZM712" s="7"/>
      <c r="ZN712" s="7"/>
      <c r="ZO712" s="7"/>
      <c r="ZP712" s="7"/>
      <c r="ZQ712" s="7"/>
      <c r="ZR712" s="7"/>
      <c r="ZS712" s="7"/>
      <c r="ZT712" s="7"/>
      <c r="ZU712" s="7"/>
      <c r="ZV712" s="7"/>
      <c r="ZW712" s="7"/>
      <c r="ZX712" s="7"/>
      <c r="ZY712" s="7"/>
      <c r="ZZ712" s="7"/>
      <c r="AAA712" s="7"/>
      <c r="AAB712" s="7"/>
      <c r="AAC712" s="7"/>
      <c r="AAD712" s="7"/>
      <c r="AAE712" s="7"/>
      <c r="AAF712" s="7"/>
      <c r="AAG712" s="7"/>
      <c r="AAH712" s="7"/>
      <c r="AAI712" s="7"/>
      <c r="AAJ712" s="7"/>
      <c r="AAK712" s="7"/>
      <c r="AAL712" s="7"/>
      <c r="AAM712" s="7"/>
      <c r="AAN712" s="7"/>
      <c r="AAO712" s="7"/>
      <c r="AAP712" s="7"/>
      <c r="AAQ712" s="7"/>
      <c r="AAR712" s="7"/>
      <c r="AAS712" s="7"/>
      <c r="AAT712" s="7"/>
      <c r="AAU712" s="7"/>
      <c r="AAV712" s="7"/>
      <c r="AAW712" s="7"/>
      <c r="AAX712" s="7"/>
      <c r="AAY712" s="7"/>
      <c r="AAZ712" s="7"/>
      <c r="ABA712" s="7"/>
      <c r="ABB712" s="7"/>
      <c r="ABC712" s="7"/>
      <c r="ABD712" s="7"/>
      <c r="ABE712" s="7"/>
      <c r="ABF712" s="7"/>
      <c r="ABG712" s="7"/>
      <c r="ABH712" s="7"/>
      <c r="ABI712" s="7"/>
      <c r="ABJ712" s="7"/>
      <c r="ABK712" s="7"/>
      <c r="ABL712" s="7"/>
      <c r="ABM712" s="7"/>
      <c r="ABN712" s="7"/>
      <c r="ABO712" s="7"/>
      <c r="ABP712" s="7"/>
      <c r="ABQ712" s="7"/>
      <c r="ABR712" s="7"/>
      <c r="ABS712" s="7"/>
      <c r="ABT712" s="7"/>
      <c r="ABU712" s="7"/>
      <c r="ABV712" s="7"/>
      <c r="ABW712" s="7"/>
      <c r="ABX712" s="7"/>
      <c r="ABY712" s="7"/>
      <c r="ABZ712" s="7"/>
      <c r="ACA712" s="7"/>
      <c r="ACB712" s="7"/>
      <c r="ACC712" s="7"/>
      <c r="ACD712" s="7"/>
      <c r="ACE712" s="7"/>
      <c r="ACF712" s="7"/>
      <c r="ACG712" s="7"/>
      <c r="ACH712" s="7"/>
      <c r="ACI712" s="7"/>
      <c r="ACJ712" s="7"/>
      <c r="ACK712" s="7"/>
      <c r="ACL712" s="7"/>
      <c r="ACM712" s="7"/>
      <c r="ACN712" s="7"/>
      <c r="ACO712" s="7"/>
      <c r="ACP712" s="7"/>
      <c r="ACQ712" s="7"/>
      <c r="ACR712" s="7"/>
      <c r="ACS712" s="7"/>
      <c r="ACT712" s="7"/>
      <c r="ACU712" s="7"/>
      <c r="ACV712" s="7"/>
      <c r="ACW712" s="7"/>
      <c r="ACX712" s="7"/>
      <c r="ACY712" s="7"/>
      <c r="ACZ712" s="7"/>
      <c r="ADA712" s="7"/>
      <c r="ADB712" s="7"/>
      <c r="ADC712" s="7"/>
      <c r="ADD712" s="7"/>
      <c r="ADE712" s="7"/>
      <c r="ADF712" s="7"/>
      <c r="ADG712" s="7"/>
      <c r="ADH712" s="7"/>
      <c r="ADI712" s="7"/>
      <c r="ADJ712" s="7"/>
      <c r="ADK712" s="7"/>
      <c r="ADL712" s="7"/>
      <c r="ADM712" s="7"/>
      <c r="ADN712" s="7"/>
      <c r="ADO712" s="7"/>
      <c r="ADP712" s="7"/>
      <c r="ADQ712" s="7"/>
      <c r="ADR712" s="7"/>
      <c r="ADS712" s="7"/>
      <c r="ADT712" s="7"/>
      <c r="ADU712" s="7"/>
      <c r="ADV712" s="7"/>
      <c r="ADW712" s="7"/>
      <c r="ADX712" s="7"/>
      <c r="ADY712" s="7"/>
      <c r="ADZ712" s="7"/>
      <c r="AEA712" s="7"/>
      <c r="AEB712" s="7"/>
      <c r="AEC712" s="7"/>
      <c r="AED712" s="7"/>
      <c r="AEE712" s="7"/>
      <c r="AEF712" s="7"/>
      <c r="AEG712" s="7"/>
      <c r="AEH712" s="7"/>
      <c r="AEI712" s="7"/>
      <c r="AEJ712" s="7"/>
      <c r="AEK712" s="7"/>
      <c r="AEL712" s="7"/>
      <c r="AEM712" s="7"/>
      <c r="AEN712" s="7"/>
      <c r="AEO712" s="7"/>
      <c r="AEP712" s="7"/>
      <c r="AEQ712" s="7"/>
      <c r="AER712" s="7"/>
      <c r="AES712" s="7"/>
      <c r="AET712" s="7"/>
      <c r="AEU712" s="7"/>
      <c r="AEV712" s="7"/>
      <c r="AEW712" s="7"/>
      <c r="AEX712" s="7"/>
      <c r="AEY712" s="7"/>
      <c r="AEZ712" s="7"/>
      <c r="AFA712" s="7"/>
      <c r="AFB712" s="7"/>
      <c r="AFC712" s="7"/>
      <c r="AFD712" s="7"/>
      <c r="AFE712" s="7"/>
      <c r="AFF712" s="7"/>
      <c r="AFG712" s="7"/>
      <c r="AFH712" s="7"/>
      <c r="AFI712" s="7"/>
      <c r="AFJ712" s="7"/>
      <c r="AFK712" s="7"/>
      <c r="AFL712" s="7"/>
      <c r="AFM712" s="7"/>
      <c r="AFN712" s="7"/>
      <c r="AFO712" s="7"/>
      <c r="AFP712" s="7"/>
      <c r="AFQ712" s="7"/>
      <c r="AFR712" s="7"/>
      <c r="AFS712" s="7"/>
      <c r="AFT712" s="7"/>
      <c r="AFU712" s="7"/>
      <c r="AFV712" s="7"/>
      <c r="AFW712" s="7"/>
      <c r="AFX712" s="7"/>
      <c r="AFY712" s="7"/>
      <c r="AFZ712" s="7"/>
      <c r="AGA712" s="7"/>
      <c r="AGB712" s="7"/>
      <c r="AGC712" s="7"/>
      <c r="AGD712" s="7"/>
      <c r="AGE712" s="7"/>
      <c r="AGF712" s="7"/>
      <c r="AGG712" s="7"/>
      <c r="AGH712" s="7"/>
      <c r="AGI712" s="7"/>
      <c r="AGJ712" s="7"/>
      <c r="AGK712" s="7"/>
      <c r="AGL712" s="7"/>
      <c r="AGM712" s="7"/>
      <c r="AGN712" s="7"/>
      <c r="AGO712" s="7"/>
      <c r="AGP712" s="7"/>
      <c r="AGQ712" s="7"/>
      <c r="AGR712" s="7"/>
      <c r="AGS712" s="7"/>
      <c r="AGT712" s="7"/>
      <c r="AGU712" s="7"/>
      <c r="AGV712" s="7"/>
      <c r="AGW712" s="7"/>
      <c r="AGX712" s="7"/>
      <c r="AGY712" s="7"/>
      <c r="AGZ712" s="7"/>
      <c r="AHA712" s="7"/>
      <c r="AHB712" s="7"/>
      <c r="AHC712" s="7"/>
      <c r="AHD712" s="7"/>
      <c r="AHE712" s="7"/>
      <c r="AHF712" s="7"/>
      <c r="AHG712" s="7"/>
      <c r="AHH712" s="7"/>
      <c r="AHI712" s="7"/>
      <c r="AHJ712" s="7"/>
      <c r="AHK712" s="7"/>
      <c r="AHL712" s="7"/>
      <c r="AHM712" s="7"/>
      <c r="AHN712" s="7"/>
      <c r="AHO712" s="7"/>
      <c r="AHP712" s="7"/>
      <c r="AHQ712" s="7"/>
      <c r="AHR712" s="7"/>
      <c r="AHS712" s="7"/>
      <c r="AHT712" s="7"/>
      <c r="AHU712" s="7"/>
      <c r="AHV712" s="7"/>
      <c r="AHW712" s="7"/>
      <c r="AHX712" s="7"/>
      <c r="AHY712" s="7"/>
      <c r="AHZ712" s="7"/>
      <c r="AIA712" s="7"/>
      <c r="AIB712" s="7"/>
      <c r="AIC712" s="7"/>
      <c r="AID712" s="7"/>
      <c r="AIE712" s="7"/>
      <c r="AIF712" s="7"/>
      <c r="AIG712" s="7"/>
      <c r="AIH712" s="7"/>
      <c r="AII712" s="7"/>
      <c r="AIJ712" s="7"/>
      <c r="AIK712" s="7"/>
      <c r="AIL712" s="7"/>
      <c r="AIM712" s="7"/>
      <c r="AIN712" s="7"/>
      <c r="AIO712" s="7"/>
      <c r="AIP712" s="7"/>
      <c r="AIQ712" s="7"/>
      <c r="AIR712" s="7"/>
      <c r="AIS712" s="7"/>
      <c r="AIT712" s="7"/>
      <c r="AIU712" s="7"/>
      <c r="AIV712" s="7"/>
      <c r="AIW712" s="7"/>
      <c r="AIX712" s="7"/>
      <c r="AIY712" s="7"/>
      <c r="AIZ712" s="7"/>
      <c r="AJA712" s="7"/>
      <c r="AJB712" s="7"/>
      <c r="AJC712" s="7"/>
      <c r="AJD712" s="7"/>
      <c r="AJE712" s="7"/>
      <c r="AJF712" s="7"/>
      <c r="AJG712" s="7"/>
      <c r="AJH712" s="7"/>
      <c r="AJI712" s="7"/>
      <c r="AJJ712" s="7"/>
      <c r="AJK712" s="7"/>
      <c r="AJL712" s="7"/>
      <c r="AJM712" s="7"/>
      <c r="AJN712" s="7"/>
      <c r="AJO712" s="7"/>
      <c r="AJP712" s="7"/>
      <c r="AJQ712" s="7"/>
      <c r="AJR712" s="7"/>
      <c r="AJS712" s="7"/>
      <c r="AJT712" s="7"/>
      <c r="AJU712" s="7"/>
      <c r="AJV712" s="7"/>
      <c r="AJW712" s="7"/>
      <c r="AJX712" s="7"/>
      <c r="AJY712" s="7"/>
      <c r="AJZ712" s="7"/>
      <c r="AKA712" s="7"/>
      <c r="AKB712" s="7"/>
      <c r="AKC712" s="7"/>
      <c r="AKD712" s="7"/>
      <c r="AKE712" s="7"/>
      <c r="AKF712" s="7"/>
      <c r="AKG712" s="7"/>
      <c r="AKH712" s="7"/>
      <c r="AKI712" s="7"/>
      <c r="AKJ712" s="7"/>
      <c r="AKK712" s="7"/>
      <c r="AKL712" s="7"/>
      <c r="AKM712" s="7"/>
      <c r="AKN712" s="7"/>
      <c r="AKO712" s="7"/>
      <c r="AKP712" s="7"/>
      <c r="AKQ712" s="7"/>
      <c r="AKR712" s="7"/>
      <c r="AKS712" s="7"/>
      <c r="AKT712" s="7"/>
      <c r="AKU712" s="7"/>
      <c r="AKV712" s="7"/>
      <c r="AKW712" s="7"/>
      <c r="AKX712" s="7"/>
      <c r="AKY712" s="7"/>
      <c r="AKZ712" s="7"/>
      <c r="ALA712" s="7"/>
      <c r="ALB712" s="7"/>
      <c r="ALC712" s="7"/>
      <c r="ALD712" s="7"/>
      <c r="ALE712" s="7"/>
      <c r="ALF712" s="7"/>
      <c r="ALG712" s="7"/>
      <c r="ALH712" s="7"/>
      <c r="ALI712" s="7"/>
      <c r="ALJ712" s="7"/>
      <c r="ALK712" s="7"/>
      <c r="ALL712" s="7"/>
      <c r="ALM712" s="7"/>
      <c r="ALN712" s="7"/>
      <c r="ALO712" s="7"/>
      <c r="ALP712" s="7"/>
      <c r="ALQ712" s="7"/>
      <c r="ALR712" s="7"/>
      <c r="ALS712" s="7"/>
      <c r="ALT712" s="7"/>
      <c r="ALU712" s="7"/>
      <c r="ALV712" s="7"/>
      <c r="ALW712" s="7"/>
      <c r="ALX712" s="7"/>
      <c r="ALY712" s="7"/>
      <c r="ALZ712" s="7"/>
      <c r="AMA712" s="7"/>
      <c r="AMB712" s="7"/>
      <c r="AMC712" s="7"/>
      <c r="AMD712" s="7"/>
      <c r="AME712" s="7"/>
      <c r="AMF712" s="7"/>
      <c r="AMG712" s="7"/>
      <c r="AMH712" s="7"/>
      <c r="AMI712" s="7"/>
      <c r="AMJ712" s="7"/>
      <c r="AMK712" s="7"/>
      <c r="AML712" s="7"/>
      <c r="AMM712" s="7"/>
      <c r="AMN712" s="7"/>
      <c r="AMO712" s="7"/>
      <c r="AMP712" s="7"/>
      <c r="AMQ712" s="7"/>
      <c r="AMR712" s="7"/>
      <c r="AMS712" s="7"/>
      <c r="AMT712" s="7"/>
      <c r="AMU712" s="7"/>
      <c r="AMV712" s="7"/>
      <c r="AMW712" s="7"/>
      <c r="AMX712" s="7"/>
      <c r="AMY712" s="7"/>
      <c r="AMZ712" s="7"/>
      <c r="ANA712" s="7"/>
      <c r="ANB712" s="7"/>
      <c r="ANC712" s="7"/>
      <c r="AND712" s="7"/>
      <c r="ANE712" s="7"/>
      <c r="ANF712" s="7"/>
      <c r="ANG712" s="7"/>
      <c r="ANH712" s="7"/>
      <c r="ANI712" s="7"/>
      <c r="ANJ712" s="7"/>
      <c r="ANK712" s="7"/>
      <c r="ANL712" s="7"/>
      <c r="ANM712" s="7"/>
      <c r="ANN712" s="7"/>
      <c r="ANO712" s="7"/>
      <c r="ANP712" s="7"/>
      <c r="ANQ712" s="7"/>
      <c r="ANR712" s="7"/>
      <c r="ANS712" s="7"/>
      <c r="ANT712" s="7"/>
      <c r="ANU712" s="7"/>
      <c r="ANV712" s="7"/>
      <c r="ANW712" s="7"/>
      <c r="ANX712" s="7"/>
      <c r="ANY712" s="7"/>
      <c r="ANZ712" s="7"/>
      <c r="AOA712" s="7"/>
      <c r="AOB712" s="7"/>
      <c r="AOC712" s="7"/>
      <c r="AOD712" s="7"/>
      <c r="AOE712" s="7"/>
      <c r="AOF712" s="7"/>
      <c r="AOG712" s="7"/>
      <c r="AOH712" s="7"/>
      <c r="AOI712" s="7"/>
      <c r="AOJ712" s="7"/>
      <c r="AOK712" s="7"/>
      <c r="AOL712" s="7"/>
      <c r="AOM712" s="7"/>
      <c r="AON712" s="7"/>
      <c r="AOO712" s="7"/>
      <c r="AOP712" s="7"/>
      <c r="AOQ712" s="7"/>
      <c r="AOR712" s="7"/>
      <c r="AOS712" s="7"/>
      <c r="AOT712" s="7"/>
      <c r="AOU712" s="7"/>
      <c r="AOV712" s="7"/>
      <c r="AOW712" s="7"/>
      <c r="AOX712" s="7"/>
      <c r="AOY712" s="7"/>
      <c r="AOZ712" s="7"/>
      <c r="APA712" s="7"/>
      <c r="APB712" s="7"/>
      <c r="APC712" s="7"/>
      <c r="APD712" s="7"/>
      <c r="APE712" s="7"/>
      <c r="APF712" s="7"/>
      <c r="APG712" s="7"/>
      <c r="APH712" s="7"/>
      <c r="API712" s="7"/>
      <c r="APJ712" s="7"/>
      <c r="APK712" s="7"/>
      <c r="APL712" s="7"/>
      <c r="APM712" s="7"/>
      <c r="APN712" s="7"/>
      <c r="APO712" s="7"/>
      <c r="APP712" s="7"/>
      <c r="APQ712" s="7"/>
      <c r="APR712" s="7"/>
      <c r="APS712" s="7"/>
      <c r="APT712" s="7"/>
      <c r="APU712" s="7"/>
      <c r="APV712" s="7"/>
      <c r="APW712" s="7"/>
      <c r="APX712" s="7"/>
      <c r="APY712" s="7"/>
      <c r="APZ712" s="7"/>
      <c r="AQA712" s="7"/>
      <c r="AQB712" s="7"/>
      <c r="AQC712" s="7"/>
      <c r="AQD712" s="7"/>
      <c r="AQE712" s="7"/>
      <c r="AQF712" s="7"/>
      <c r="AQG712" s="7"/>
      <c r="AQH712" s="7"/>
      <c r="AQI712" s="7"/>
      <c r="AQJ712" s="7"/>
      <c r="AQK712" s="7"/>
      <c r="AQL712" s="7"/>
      <c r="AQM712" s="7"/>
      <c r="AQN712" s="7"/>
      <c r="AQO712" s="7"/>
      <c r="AQP712" s="7"/>
      <c r="AQQ712" s="7"/>
      <c r="AQR712" s="7"/>
      <c r="AQS712" s="7"/>
      <c r="AQT712" s="7"/>
      <c r="AQU712" s="7"/>
      <c r="AQV712" s="7"/>
      <c r="AQW712" s="7"/>
      <c r="AQX712" s="7"/>
      <c r="AQY712" s="7"/>
      <c r="AQZ712" s="7"/>
      <c r="ARA712" s="7"/>
      <c r="ARB712" s="7"/>
      <c r="ARC712" s="7"/>
      <c r="ARD712" s="7"/>
      <c r="ARE712" s="7"/>
      <c r="ARF712" s="7"/>
      <c r="ARG712" s="7"/>
      <c r="ARH712" s="7"/>
      <c r="ARI712" s="7"/>
      <c r="ARJ712" s="7"/>
      <c r="ARK712" s="7"/>
      <c r="ARL712" s="7"/>
      <c r="ARM712" s="7"/>
      <c r="ARN712" s="7"/>
      <c r="ARO712" s="7"/>
      <c r="ARP712" s="7"/>
      <c r="ARQ712" s="7"/>
      <c r="ARR712" s="7"/>
      <c r="ARS712" s="7"/>
      <c r="ART712" s="7"/>
      <c r="ARU712" s="7"/>
      <c r="ARV712" s="7"/>
      <c r="ARW712" s="7"/>
      <c r="ARX712" s="7"/>
      <c r="ARY712" s="7"/>
      <c r="ARZ712" s="7"/>
      <c r="ASA712" s="7"/>
      <c r="ASB712" s="7"/>
      <c r="ASC712" s="7"/>
      <c r="ASD712" s="7"/>
      <c r="ASE712" s="7"/>
      <c r="ASF712" s="7"/>
      <c r="ASG712" s="7"/>
      <c r="ASH712" s="7"/>
      <c r="ASI712" s="7"/>
      <c r="ASJ712" s="7"/>
      <c r="ASK712" s="7"/>
      <c r="ASL712" s="7"/>
      <c r="ASM712" s="7"/>
      <c r="ASN712" s="7"/>
      <c r="ASO712" s="7"/>
      <c r="ASP712" s="7"/>
      <c r="ASQ712" s="7"/>
      <c r="ASR712" s="7"/>
      <c r="ASS712" s="7"/>
      <c r="AST712" s="7"/>
      <c r="ASU712" s="7"/>
      <c r="ASV712" s="7"/>
      <c r="ASW712" s="7"/>
      <c r="ASX712" s="7"/>
      <c r="ASY712" s="7"/>
      <c r="ASZ712" s="7"/>
      <c r="ATA712" s="7"/>
      <c r="ATB712" s="7"/>
      <c r="ATC712" s="7"/>
      <c r="ATD712" s="7"/>
      <c r="ATE712" s="7"/>
      <c r="ATF712" s="7"/>
      <c r="ATG712" s="7"/>
      <c r="ATH712" s="7"/>
      <c r="ATI712" s="7"/>
      <c r="ATJ712" s="7"/>
      <c r="ATK712" s="7"/>
      <c r="ATL712" s="7"/>
      <c r="ATM712" s="7"/>
      <c r="ATN712" s="7"/>
      <c r="ATO712" s="7"/>
      <c r="ATP712" s="7"/>
      <c r="ATQ712" s="7"/>
      <c r="ATR712" s="7"/>
      <c r="ATS712" s="7"/>
      <c r="ATT712" s="7"/>
      <c r="ATU712" s="7"/>
      <c r="ATV712" s="7"/>
      <c r="ATW712" s="7"/>
      <c r="ATX712" s="7"/>
      <c r="ATY712" s="7"/>
      <c r="ATZ712" s="7"/>
      <c r="AUA712" s="7"/>
      <c r="AUB712" s="7"/>
      <c r="AUC712" s="7"/>
      <c r="AUD712" s="7"/>
      <c r="AUE712" s="7"/>
      <c r="AUF712" s="7"/>
      <c r="AUG712" s="7"/>
      <c r="AUH712" s="7"/>
      <c r="AUI712" s="7"/>
      <c r="AUJ712" s="7"/>
      <c r="AUK712" s="7"/>
      <c r="AUL712" s="7"/>
      <c r="AUM712" s="7"/>
      <c r="AUN712" s="7"/>
      <c r="AUO712" s="7"/>
      <c r="AUP712" s="7"/>
      <c r="AUQ712" s="7"/>
      <c r="AUR712" s="7"/>
      <c r="AUS712" s="7"/>
      <c r="AUT712" s="7"/>
      <c r="AUU712" s="7"/>
      <c r="AUV712" s="7"/>
      <c r="AUW712" s="7"/>
      <c r="AUX712" s="7"/>
      <c r="AUY712" s="7"/>
      <c r="AUZ712" s="7"/>
      <c r="AVA712" s="7"/>
      <c r="AVB712" s="7"/>
      <c r="AVC712" s="7"/>
      <c r="AVD712" s="7"/>
      <c r="AVE712" s="7"/>
      <c r="AVF712" s="7"/>
      <c r="AVG712" s="7"/>
      <c r="AVH712" s="7"/>
      <c r="AVI712" s="7"/>
      <c r="AVJ712" s="7"/>
      <c r="AVK712" s="7"/>
      <c r="AVL712" s="7"/>
      <c r="AVM712" s="7"/>
      <c r="AVN712" s="7"/>
      <c r="AVO712" s="7"/>
      <c r="AVP712" s="7"/>
      <c r="AVQ712" s="7"/>
      <c r="AVR712" s="7"/>
      <c r="AVS712" s="7"/>
      <c r="AVT712" s="7"/>
      <c r="AVU712" s="7"/>
      <c r="AVV712" s="7"/>
      <c r="AVW712" s="7"/>
      <c r="AVX712" s="7"/>
      <c r="AVY712" s="7"/>
      <c r="AVZ712" s="7"/>
      <c r="AWA712" s="7"/>
      <c r="AWB712" s="7"/>
      <c r="AWC712" s="7"/>
      <c r="AWD712" s="7"/>
      <c r="AWE712" s="7"/>
      <c r="AWF712" s="7"/>
      <c r="AWG712" s="7"/>
      <c r="AWH712" s="7"/>
      <c r="AWI712" s="7"/>
      <c r="AWJ712" s="7"/>
      <c r="AWK712" s="7"/>
      <c r="AWL712" s="7"/>
      <c r="AWM712" s="7"/>
      <c r="AWN712" s="7"/>
      <c r="AWO712" s="7"/>
      <c r="AWP712" s="7"/>
      <c r="AWQ712" s="7"/>
      <c r="AWR712" s="7"/>
      <c r="AWS712" s="7"/>
      <c r="AWT712" s="7"/>
      <c r="AWU712" s="7"/>
      <c r="AWV712" s="7"/>
      <c r="AWW712" s="7"/>
      <c r="AWX712" s="7"/>
      <c r="AWY712" s="7"/>
      <c r="AWZ712" s="7"/>
      <c r="AXA712" s="7"/>
      <c r="AXB712" s="7"/>
      <c r="AXC712" s="7"/>
      <c r="AXD712" s="7"/>
      <c r="AXE712" s="7"/>
      <c r="AXF712" s="7"/>
      <c r="AXG712" s="7"/>
      <c r="AXH712" s="7"/>
      <c r="AXI712" s="7"/>
      <c r="AXJ712" s="7"/>
      <c r="AXK712" s="7"/>
      <c r="AXL712" s="7"/>
      <c r="AXM712" s="7"/>
      <c r="AXN712" s="7"/>
      <c r="AXO712" s="7"/>
      <c r="AXP712" s="7"/>
      <c r="AXQ712" s="7"/>
      <c r="AXR712" s="7"/>
      <c r="AXS712" s="7"/>
      <c r="AXT712" s="7"/>
      <c r="AXU712" s="7"/>
      <c r="AXV712" s="7"/>
      <c r="AXW712" s="7"/>
      <c r="AXX712" s="7"/>
      <c r="AXY712" s="7"/>
      <c r="AXZ712" s="7"/>
      <c r="AYA712" s="7"/>
      <c r="AYB712" s="7"/>
      <c r="AYC712" s="7"/>
      <c r="AYD712" s="7"/>
      <c r="AYE712" s="7"/>
      <c r="AYF712" s="7"/>
      <c r="AYG712" s="7"/>
      <c r="AYH712" s="7"/>
      <c r="AYI712" s="7"/>
      <c r="AYJ712" s="7"/>
      <c r="AYK712" s="7"/>
      <c r="AYL712" s="7"/>
      <c r="AYM712" s="7"/>
      <c r="AYN712" s="7"/>
      <c r="AYO712" s="7"/>
      <c r="AYP712" s="7"/>
      <c r="AYQ712" s="7"/>
      <c r="AYR712" s="7"/>
      <c r="AYS712" s="7"/>
      <c r="AYT712" s="7"/>
      <c r="AYU712" s="7"/>
      <c r="AYV712" s="7"/>
      <c r="AYW712" s="7"/>
      <c r="AYX712" s="7"/>
      <c r="AYY712" s="7"/>
      <c r="AYZ712" s="7"/>
      <c r="AZA712" s="7"/>
      <c r="AZB712" s="7"/>
      <c r="AZC712" s="7"/>
      <c r="AZD712" s="7"/>
      <c r="AZE712" s="7"/>
      <c r="AZF712" s="7"/>
      <c r="AZG712" s="7"/>
      <c r="AZH712" s="7"/>
      <c r="AZI712" s="7"/>
      <c r="AZJ712" s="7"/>
      <c r="AZK712" s="7"/>
      <c r="AZL712" s="7"/>
      <c r="AZM712" s="7"/>
      <c r="AZN712" s="7"/>
      <c r="AZO712" s="7"/>
      <c r="AZP712" s="7"/>
      <c r="AZQ712" s="7"/>
      <c r="AZR712" s="7"/>
      <c r="AZS712" s="7"/>
      <c r="AZT712" s="7"/>
      <c r="AZU712" s="7"/>
      <c r="AZV712" s="7"/>
      <c r="AZW712" s="7"/>
      <c r="AZX712" s="7"/>
      <c r="AZY712" s="7"/>
      <c r="AZZ712" s="7"/>
      <c r="BAA712" s="7"/>
      <c r="BAB712" s="7"/>
      <c r="BAC712" s="7"/>
      <c r="BAD712" s="7"/>
      <c r="BAE712" s="7"/>
      <c r="BAF712" s="7"/>
      <c r="BAG712" s="7"/>
      <c r="BAH712" s="7"/>
      <c r="BAI712" s="7"/>
      <c r="BAJ712" s="7"/>
      <c r="BAK712" s="7"/>
      <c r="BAL712" s="7"/>
      <c r="BAM712" s="7"/>
      <c r="BAN712" s="7"/>
      <c r="BAO712" s="7"/>
      <c r="BAP712" s="7"/>
      <c r="BAQ712" s="7"/>
      <c r="BAR712" s="7"/>
      <c r="BAS712" s="7"/>
      <c r="BAT712" s="7"/>
      <c r="BAU712" s="7"/>
      <c r="BAV712" s="7"/>
      <c r="BAW712" s="7"/>
      <c r="BAX712" s="7"/>
      <c r="BAY712" s="7"/>
      <c r="BAZ712" s="7"/>
      <c r="BBA712" s="7"/>
      <c r="BBB712" s="7"/>
      <c r="BBC712" s="7"/>
      <c r="BBD712" s="7"/>
      <c r="BBE712" s="7"/>
      <c r="BBF712" s="7"/>
      <c r="BBG712" s="7"/>
      <c r="BBH712" s="7"/>
      <c r="BBI712" s="7"/>
      <c r="BBJ712" s="7"/>
      <c r="BBK712" s="7"/>
      <c r="BBL712" s="7"/>
      <c r="BBM712" s="7"/>
      <c r="BBN712" s="7"/>
      <c r="BBO712" s="7"/>
      <c r="BBP712" s="7"/>
      <c r="BBQ712" s="7"/>
      <c r="BBR712" s="7"/>
      <c r="BBS712" s="7"/>
      <c r="BBT712" s="7"/>
      <c r="BBU712" s="7"/>
      <c r="BBV712" s="7"/>
      <c r="BBW712" s="7"/>
      <c r="BBX712" s="7"/>
      <c r="BBY712" s="7"/>
      <c r="BBZ712" s="7"/>
      <c r="BCA712" s="7"/>
      <c r="BCB712" s="7"/>
      <c r="BCC712" s="7"/>
      <c r="BCD712" s="7"/>
      <c r="BCE712" s="7"/>
      <c r="BCF712" s="7"/>
      <c r="BCG712" s="7"/>
      <c r="BCH712" s="7"/>
      <c r="BCI712" s="7"/>
      <c r="BCJ712" s="7"/>
      <c r="BCK712" s="7"/>
      <c r="BCL712" s="7"/>
      <c r="BCM712" s="7"/>
      <c r="BCN712" s="7"/>
      <c r="BCO712" s="7"/>
      <c r="BCP712" s="7"/>
      <c r="BCQ712" s="7"/>
      <c r="BCR712" s="7"/>
      <c r="BCS712" s="7"/>
      <c r="BCT712" s="7"/>
      <c r="BCU712" s="7"/>
      <c r="BCV712" s="7"/>
      <c r="BCW712" s="7"/>
      <c r="BCX712" s="7"/>
      <c r="BCY712" s="7"/>
      <c r="BCZ712" s="7"/>
      <c r="BDA712" s="7"/>
      <c r="BDB712" s="7"/>
      <c r="BDC712" s="7"/>
      <c r="BDD712" s="7"/>
      <c r="BDE712" s="7"/>
      <c r="BDF712" s="7"/>
      <c r="BDG712" s="7"/>
      <c r="BDH712" s="7"/>
      <c r="BDI712" s="7"/>
      <c r="BDJ712" s="7"/>
      <c r="BDK712" s="7"/>
      <c r="BDL712" s="7"/>
      <c r="BDM712" s="7"/>
      <c r="BDN712" s="7"/>
      <c r="BDO712" s="7"/>
      <c r="BDP712" s="7"/>
      <c r="BDQ712" s="7"/>
      <c r="BDR712" s="7"/>
      <c r="BDS712" s="7"/>
      <c r="BDT712" s="7"/>
      <c r="BDU712" s="7"/>
      <c r="BDV712" s="7"/>
      <c r="BDW712" s="7"/>
      <c r="BDX712" s="7"/>
      <c r="BDY712" s="7"/>
      <c r="BDZ712" s="7"/>
      <c r="BEA712" s="7"/>
      <c r="BEB712" s="7"/>
      <c r="BEC712" s="7"/>
      <c r="BED712" s="7"/>
      <c r="BEE712" s="7"/>
      <c r="BEF712" s="7"/>
      <c r="BEG712" s="7"/>
      <c r="BEH712" s="7"/>
      <c r="BEI712" s="7"/>
      <c r="BEJ712" s="7"/>
      <c r="BEK712" s="7"/>
      <c r="BEL712" s="7"/>
      <c r="BEM712" s="7"/>
      <c r="BEN712" s="7"/>
      <c r="BEO712" s="7"/>
      <c r="BEP712" s="7"/>
      <c r="BEQ712" s="7"/>
      <c r="BER712" s="7"/>
      <c r="BES712" s="7"/>
      <c r="BET712" s="7"/>
      <c r="BEU712" s="7"/>
      <c r="BEV712" s="7"/>
      <c r="BEW712" s="7"/>
      <c r="BEX712" s="7"/>
      <c r="BEY712" s="7"/>
      <c r="BEZ712" s="7"/>
      <c r="BFA712" s="7"/>
      <c r="BFB712" s="7"/>
      <c r="BFC712" s="7"/>
      <c r="BFD712" s="7"/>
      <c r="BFE712" s="7"/>
      <c r="BFF712" s="7"/>
      <c r="BFG712" s="7"/>
      <c r="BFH712" s="7"/>
      <c r="BFI712" s="7"/>
      <c r="BFJ712" s="7"/>
      <c r="BFK712" s="7"/>
      <c r="BFL712" s="7"/>
      <c r="BFM712" s="7"/>
      <c r="BFN712" s="7"/>
      <c r="BFO712" s="7"/>
      <c r="BFP712" s="7"/>
      <c r="BFQ712" s="7"/>
      <c r="BFR712" s="7"/>
      <c r="BFS712" s="7"/>
      <c r="BFT712" s="7"/>
      <c r="BFU712" s="7"/>
      <c r="BFV712" s="7"/>
      <c r="BFW712" s="7"/>
      <c r="BFX712" s="7"/>
      <c r="BFY712" s="7"/>
      <c r="BFZ712" s="7"/>
      <c r="BGA712" s="7"/>
      <c r="BGB712" s="7"/>
      <c r="BGC712" s="7"/>
      <c r="BGD712" s="7"/>
      <c r="BGE712" s="7"/>
      <c r="BGF712" s="7"/>
      <c r="BGG712" s="7"/>
      <c r="BGH712" s="7"/>
      <c r="BGI712" s="7"/>
      <c r="BGJ712" s="7"/>
      <c r="BGK712" s="7"/>
      <c r="BGL712" s="7"/>
      <c r="BGM712" s="7"/>
      <c r="BGN712" s="7"/>
      <c r="BGO712" s="7"/>
      <c r="BGP712" s="7"/>
      <c r="BGQ712" s="7"/>
      <c r="BGR712" s="7"/>
      <c r="BGS712" s="7"/>
      <c r="BGT712" s="7"/>
      <c r="BGU712" s="7"/>
      <c r="BGV712" s="7"/>
      <c r="BGW712" s="7"/>
      <c r="BGX712" s="7"/>
      <c r="BGY712" s="7"/>
      <c r="BGZ712" s="7"/>
      <c r="BHA712" s="7"/>
      <c r="BHB712" s="7"/>
      <c r="BHC712" s="7"/>
      <c r="BHD712" s="7"/>
      <c r="BHE712" s="7"/>
      <c r="BHF712" s="7"/>
      <c r="BHG712" s="7"/>
      <c r="BHH712" s="7"/>
      <c r="BHI712" s="7"/>
      <c r="BHJ712" s="7"/>
      <c r="BHK712" s="7"/>
      <c r="BHL712" s="7"/>
      <c r="BHM712" s="7"/>
      <c r="BHN712" s="7"/>
      <c r="BHO712" s="7"/>
      <c r="BHP712" s="7"/>
      <c r="BHQ712" s="7"/>
      <c r="BHR712" s="7"/>
      <c r="BHS712" s="7"/>
      <c r="BHT712" s="7"/>
      <c r="BHU712" s="7"/>
      <c r="BHV712" s="7"/>
      <c r="BHW712" s="7"/>
      <c r="BHX712" s="7"/>
      <c r="BHY712" s="7"/>
      <c r="BHZ712" s="7"/>
      <c r="BIA712" s="7"/>
      <c r="BIB712" s="7"/>
      <c r="BIC712" s="7"/>
      <c r="BID712" s="7"/>
      <c r="BIE712" s="7"/>
      <c r="BIF712" s="7"/>
      <c r="BIG712" s="7"/>
      <c r="BIH712" s="7"/>
      <c r="BII712" s="7"/>
      <c r="BIJ712" s="7"/>
      <c r="BIK712" s="7"/>
      <c r="BIL712" s="7"/>
      <c r="BIM712" s="7"/>
      <c r="BIN712" s="7"/>
      <c r="BIO712" s="7"/>
      <c r="BIP712" s="7"/>
      <c r="BIQ712" s="7"/>
      <c r="BIR712" s="7"/>
      <c r="BIS712" s="7"/>
      <c r="BIT712" s="7"/>
      <c r="BIU712" s="7"/>
      <c r="BIV712" s="7"/>
      <c r="BIW712" s="7"/>
      <c r="BIX712" s="7"/>
      <c r="BIY712" s="7"/>
      <c r="BIZ712" s="7"/>
      <c r="BJA712" s="7"/>
      <c r="BJB712" s="7"/>
      <c r="BJC712" s="7"/>
      <c r="BJD712" s="7"/>
      <c r="BJE712" s="7"/>
      <c r="BJF712" s="7"/>
      <c r="BJG712" s="7"/>
      <c r="BJH712" s="7"/>
      <c r="BJI712" s="7"/>
      <c r="BJJ712" s="7"/>
      <c r="BJK712" s="7"/>
      <c r="BJL712" s="7"/>
      <c r="BJM712" s="7"/>
      <c r="BJN712" s="7"/>
      <c r="BJO712" s="7"/>
      <c r="BJP712" s="7"/>
      <c r="BJQ712" s="7"/>
      <c r="BJR712" s="7"/>
      <c r="BJS712" s="7"/>
      <c r="BJT712" s="7"/>
      <c r="BJU712" s="7"/>
      <c r="BJV712" s="7"/>
      <c r="BJW712" s="7"/>
      <c r="BJX712" s="7"/>
      <c r="BJY712" s="7"/>
      <c r="BJZ712" s="7"/>
      <c r="BKA712" s="7"/>
      <c r="BKB712" s="7"/>
      <c r="BKC712" s="7"/>
      <c r="BKD712" s="7"/>
      <c r="BKE712" s="7"/>
      <c r="BKF712" s="7"/>
      <c r="BKG712" s="7"/>
      <c r="BKH712" s="7"/>
      <c r="BKI712" s="7"/>
      <c r="BKJ712" s="7"/>
      <c r="BKK712" s="7"/>
      <c r="BKL712" s="7"/>
      <c r="BKM712" s="7"/>
      <c r="BKN712" s="7"/>
      <c r="BKO712" s="7"/>
      <c r="BKP712" s="7"/>
      <c r="BKQ712" s="7"/>
      <c r="BKR712" s="7"/>
      <c r="BKS712" s="7"/>
      <c r="BKT712" s="7"/>
      <c r="BKU712" s="7"/>
      <c r="BKV712" s="7"/>
      <c r="BKW712" s="7"/>
      <c r="BKX712" s="7"/>
      <c r="BKY712" s="7"/>
      <c r="BKZ712" s="7"/>
      <c r="BLA712" s="7"/>
      <c r="BLB712" s="7"/>
      <c r="BLC712" s="7"/>
      <c r="BLD712" s="7"/>
      <c r="BLE712" s="7"/>
      <c r="BLF712" s="7"/>
      <c r="BLG712" s="7"/>
      <c r="BLH712" s="7"/>
      <c r="BLI712" s="7"/>
      <c r="BLJ712" s="7"/>
      <c r="BLK712" s="7"/>
      <c r="BLL712" s="7"/>
      <c r="BLM712" s="7"/>
      <c r="BLN712" s="7"/>
      <c r="BLO712" s="7"/>
      <c r="BLP712" s="7"/>
      <c r="BLQ712" s="7"/>
      <c r="BLR712" s="7"/>
      <c r="BLS712" s="7"/>
      <c r="BLT712" s="7"/>
      <c r="BLU712" s="7"/>
      <c r="BLV712" s="7"/>
      <c r="BLW712" s="7"/>
      <c r="BLX712" s="7"/>
      <c r="BLY712" s="7"/>
      <c r="BLZ712" s="7"/>
      <c r="BMA712" s="7"/>
      <c r="BMB712" s="7"/>
      <c r="BMC712" s="7"/>
      <c r="BMD712" s="7"/>
      <c r="BME712" s="7"/>
      <c r="BMF712" s="7"/>
      <c r="BMG712" s="7"/>
      <c r="BMH712" s="7"/>
      <c r="BMI712" s="7"/>
      <c r="BMJ712" s="7"/>
      <c r="BMK712" s="7"/>
      <c r="BML712" s="7"/>
      <c r="BMM712" s="7"/>
      <c r="BMN712" s="7"/>
      <c r="BMO712" s="7"/>
      <c r="BMP712" s="7"/>
      <c r="BMQ712" s="7"/>
      <c r="BMR712" s="7"/>
      <c r="BMS712" s="7"/>
      <c r="BMT712" s="7"/>
      <c r="BMU712" s="7"/>
      <c r="BMV712" s="7"/>
      <c r="BMW712" s="7"/>
      <c r="BMX712" s="7"/>
      <c r="BMY712" s="7"/>
      <c r="BMZ712" s="7"/>
      <c r="BNA712" s="7"/>
      <c r="BNB712" s="7"/>
      <c r="BNC712" s="7"/>
      <c r="BND712" s="7"/>
      <c r="BNE712" s="7"/>
      <c r="BNF712" s="7"/>
      <c r="BNG712" s="7"/>
      <c r="BNH712" s="7"/>
      <c r="BNI712" s="7"/>
      <c r="BNJ712" s="7"/>
      <c r="BNK712" s="7"/>
      <c r="BNL712" s="7"/>
      <c r="BNM712" s="7"/>
      <c r="BNN712" s="7"/>
      <c r="BNO712" s="7"/>
      <c r="BNP712" s="7"/>
      <c r="BNQ712" s="7"/>
      <c r="BNR712" s="7"/>
      <c r="BNS712" s="7"/>
      <c r="BNT712" s="7"/>
      <c r="BNU712" s="7"/>
      <c r="BNV712" s="7"/>
      <c r="BNW712" s="7"/>
      <c r="BNX712" s="7"/>
      <c r="BNY712" s="7"/>
      <c r="BNZ712" s="7"/>
      <c r="BOA712" s="7"/>
      <c r="BOB712" s="7"/>
      <c r="BOC712" s="7"/>
      <c r="BOD712" s="7"/>
      <c r="BOE712" s="7"/>
      <c r="BOF712" s="7"/>
      <c r="BOG712" s="7"/>
      <c r="BOH712" s="7"/>
      <c r="BOI712" s="7"/>
      <c r="BOJ712" s="7"/>
      <c r="BOK712" s="7"/>
      <c r="BOL712" s="7"/>
      <c r="BOM712" s="7"/>
      <c r="BON712" s="7"/>
      <c r="BOO712" s="7"/>
      <c r="BOP712" s="7"/>
      <c r="BOQ712" s="7"/>
      <c r="BOR712" s="7"/>
      <c r="BOS712" s="7"/>
      <c r="BOT712" s="7"/>
      <c r="BOU712" s="7"/>
      <c r="BOV712" s="7"/>
      <c r="BOW712" s="7"/>
      <c r="BOX712" s="7"/>
      <c r="BOY712" s="7"/>
      <c r="BOZ712" s="7"/>
      <c r="BPA712" s="7"/>
      <c r="BPB712" s="7"/>
      <c r="BPC712" s="7"/>
      <c r="BPD712" s="7"/>
      <c r="BPE712" s="7"/>
      <c r="BPF712" s="7"/>
      <c r="BPG712" s="7"/>
      <c r="BPH712" s="7"/>
      <c r="BPI712" s="7"/>
      <c r="BPJ712" s="7"/>
      <c r="BPK712" s="7"/>
      <c r="BPL712" s="7"/>
      <c r="BPM712" s="7"/>
      <c r="BPN712" s="7"/>
      <c r="BPO712" s="7"/>
      <c r="BPP712" s="7"/>
      <c r="BPQ712" s="7"/>
      <c r="BPR712" s="7"/>
      <c r="BPS712" s="7"/>
      <c r="BPT712" s="7"/>
      <c r="BPU712" s="7"/>
      <c r="BPV712" s="7"/>
      <c r="BPW712" s="7"/>
      <c r="BPX712" s="7"/>
      <c r="BPY712" s="7"/>
      <c r="BPZ712" s="7"/>
      <c r="BQA712" s="7"/>
      <c r="BQB712" s="7"/>
      <c r="BQC712" s="7"/>
      <c r="BQD712" s="7"/>
      <c r="BQE712" s="7"/>
      <c r="BQF712" s="7"/>
      <c r="BQG712" s="7"/>
      <c r="BQH712" s="7"/>
      <c r="BQI712" s="7"/>
      <c r="BQJ712" s="7"/>
      <c r="BQK712" s="7"/>
      <c r="BQL712" s="7"/>
      <c r="BQM712" s="7"/>
      <c r="BQN712" s="7"/>
      <c r="BQO712" s="7"/>
      <c r="BQP712" s="7"/>
      <c r="BQQ712" s="7"/>
      <c r="BQR712" s="7"/>
      <c r="BQS712" s="7"/>
      <c r="BQT712" s="7"/>
      <c r="BQU712" s="7"/>
      <c r="BQV712" s="7"/>
      <c r="BQW712" s="7"/>
      <c r="BQX712" s="7"/>
      <c r="BQY712" s="7"/>
      <c r="BQZ712" s="7"/>
      <c r="BRA712" s="7"/>
      <c r="BRB712" s="7"/>
      <c r="BRC712" s="7"/>
      <c r="BRD712" s="7"/>
      <c r="BRE712" s="7"/>
      <c r="BRF712" s="7"/>
      <c r="BRG712" s="7"/>
      <c r="BRH712" s="7"/>
      <c r="BRI712" s="7"/>
      <c r="BRJ712" s="7"/>
      <c r="BRK712" s="7"/>
      <c r="BRL712" s="7"/>
      <c r="BRM712" s="7"/>
      <c r="BRN712" s="7"/>
      <c r="BRO712" s="7"/>
      <c r="BRP712" s="7"/>
      <c r="BRQ712" s="7"/>
      <c r="BRR712" s="7"/>
      <c r="BRS712" s="7"/>
      <c r="BRT712" s="7"/>
      <c r="BRU712" s="7"/>
      <c r="BRV712" s="7"/>
      <c r="BRW712" s="7"/>
      <c r="BRX712" s="7"/>
      <c r="BRY712" s="7"/>
      <c r="BRZ712" s="7"/>
      <c r="BSA712" s="7"/>
      <c r="BSB712" s="7"/>
      <c r="BSC712" s="7"/>
      <c r="BSD712" s="7"/>
      <c r="BSE712" s="7"/>
      <c r="BSF712" s="7"/>
      <c r="BSG712" s="7"/>
      <c r="BSH712" s="7"/>
      <c r="BSI712" s="7"/>
      <c r="BSJ712" s="7"/>
      <c r="BSK712" s="7"/>
      <c r="BSL712" s="7"/>
      <c r="BSM712" s="7"/>
      <c r="BSN712" s="7"/>
      <c r="BSO712" s="7"/>
      <c r="BSP712" s="7"/>
      <c r="BSQ712" s="7"/>
      <c r="BSR712" s="7"/>
      <c r="BSS712" s="7"/>
      <c r="BST712" s="7"/>
      <c r="BSU712" s="7"/>
      <c r="BSV712" s="7"/>
      <c r="BSW712" s="7"/>
      <c r="BSX712" s="7"/>
      <c r="BSY712" s="7"/>
      <c r="BSZ712" s="7"/>
      <c r="BTA712" s="7"/>
      <c r="BTB712" s="7"/>
      <c r="BTC712" s="7"/>
      <c r="BTD712" s="7"/>
      <c r="BTE712" s="7"/>
      <c r="BTF712" s="7"/>
      <c r="BTG712" s="7"/>
      <c r="BTH712" s="7"/>
      <c r="BTI712" s="7"/>
      <c r="BTJ712" s="7"/>
      <c r="BTK712" s="7"/>
      <c r="BTL712" s="7"/>
      <c r="BTM712" s="7"/>
      <c r="BTN712" s="7"/>
      <c r="BTO712" s="7"/>
      <c r="BTP712" s="7"/>
      <c r="BTQ712" s="7"/>
      <c r="BTR712" s="7"/>
      <c r="BTS712" s="7"/>
      <c r="BTT712" s="7"/>
      <c r="BTU712" s="7"/>
      <c r="BTV712" s="7"/>
      <c r="BTW712" s="7"/>
      <c r="BTX712" s="7"/>
      <c r="BTY712" s="7"/>
      <c r="BTZ712" s="7"/>
      <c r="BUA712" s="7"/>
      <c r="BUB712" s="7"/>
      <c r="BUC712" s="7"/>
      <c r="BUD712" s="7"/>
      <c r="BUE712" s="7"/>
      <c r="BUF712" s="7"/>
      <c r="BUG712" s="7"/>
      <c r="BUH712" s="7"/>
      <c r="BUI712" s="7"/>
      <c r="BUJ712" s="7"/>
      <c r="BUK712" s="7"/>
      <c r="BUL712" s="7"/>
      <c r="BUM712" s="7"/>
      <c r="BUN712" s="7"/>
      <c r="BUO712" s="7"/>
      <c r="BUP712" s="7"/>
      <c r="BUQ712" s="7"/>
      <c r="BUR712" s="7"/>
      <c r="BUS712" s="7"/>
      <c r="BUT712" s="7"/>
      <c r="BUU712" s="7"/>
      <c r="BUV712" s="7"/>
      <c r="BUW712" s="7"/>
      <c r="BUX712" s="7"/>
      <c r="BUY712" s="7"/>
      <c r="BUZ712" s="7"/>
      <c r="BVA712" s="7"/>
      <c r="BVB712" s="7"/>
      <c r="BVC712" s="7"/>
      <c r="BVD712" s="7"/>
      <c r="BVE712" s="7"/>
      <c r="BVF712" s="7"/>
      <c r="BVG712" s="7"/>
      <c r="BVH712" s="7"/>
      <c r="BVI712" s="7"/>
      <c r="BVJ712" s="7"/>
      <c r="BVK712" s="7"/>
      <c r="BVL712" s="7"/>
      <c r="BVM712" s="7"/>
      <c r="BVN712" s="7"/>
      <c r="BVO712" s="7"/>
      <c r="BVP712" s="7"/>
      <c r="BVQ712" s="7"/>
      <c r="BVR712" s="7"/>
      <c r="BVS712" s="7"/>
      <c r="BVT712" s="7"/>
      <c r="BVU712" s="7"/>
      <c r="BVV712" s="7"/>
      <c r="BVW712" s="7"/>
      <c r="BVX712" s="7"/>
      <c r="BVY712" s="7"/>
      <c r="BVZ712" s="7"/>
      <c r="BWA712" s="7"/>
      <c r="BWB712" s="7"/>
      <c r="BWC712" s="7"/>
      <c r="BWD712" s="7"/>
      <c r="BWE712" s="7"/>
      <c r="BWF712" s="7"/>
      <c r="BWG712" s="7"/>
      <c r="BWH712" s="7"/>
      <c r="BWI712" s="7"/>
      <c r="BWJ712" s="7"/>
      <c r="BWK712" s="7"/>
      <c r="BWL712" s="7"/>
      <c r="BWM712" s="7"/>
      <c r="BWN712" s="7"/>
      <c r="BWO712" s="7"/>
      <c r="BWP712" s="7"/>
      <c r="BWQ712" s="7"/>
      <c r="BWR712" s="7"/>
      <c r="BWS712" s="7"/>
      <c r="BWT712" s="7"/>
      <c r="BWU712" s="7"/>
      <c r="BWV712" s="7"/>
      <c r="BWW712" s="7"/>
      <c r="BWX712" s="7"/>
      <c r="BWY712" s="7"/>
      <c r="BWZ712" s="7"/>
      <c r="BXA712" s="7"/>
      <c r="BXB712" s="7"/>
      <c r="BXC712" s="7"/>
      <c r="BXD712" s="7"/>
      <c r="BXE712" s="7"/>
      <c r="BXF712" s="7"/>
      <c r="BXG712" s="7"/>
      <c r="BXH712" s="7"/>
      <c r="BXI712" s="7"/>
      <c r="BXJ712" s="7"/>
      <c r="BXK712" s="7"/>
      <c r="BXL712" s="7"/>
      <c r="BXM712" s="7"/>
      <c r="BXN712" s="7"/>
      <c r="BXO712" s="7"/>
      <c r="BXP712" s="7"/>
      <c r="BXQ712" s="7"/>
      <c r="BXR712" s="7"/>
      <c r="BXS712" s="7"/>
      <c r="BXT712" s="7"/>
      <c r="BXU712" s="7"/>
      <c r="BXV712" s="7"/>
      <c r="BXW712" s="7"/>
      <c r="BXX712" s="7"/>
      <c r="BXY712" s="7"/>
      <c r="BXZ712" s="7"/>
      <c r="BYA712" s="7"/>
      <c r="BYB712" s="7"/>
      <c r="BYC712" s="7"/>
      <c r="BYD712" s="7"/>
      <c r="BYE712" s="7"/>
      <c r="BYF712" s="7"/>
      <c r="BYG712" s="7"/>
      <c r="BYH712" s="7"/>
      <c r="BYI712" s="7"/>
      <c r="BYJ712" s="7"/>
      <c r="BYK712" s="7"/>
      <c r="BYL712" s="7"/>
      <c r="BYM712" s="7"/>
      <c r="BYN712" s="7"/>
      <c r="BYO712" s="7"/>
      <c r="BYP712" s="7"/>
      <c r="BYQ712" s="7"/>
      <c r="BYR712" s="7"/>
      <c r="BYS712" s="7"/>
      <c r="BYT712" s="7"/>
      <c r="BYU712" s="7"/>
      <c r="BYV712" s="7"/>
      <c r="BYW712" s="7"/>
      <c r="BYX712" s="7"/>
      <c r="BYY712" s="7"/>
      <c r="BYZ712" s="7"/>
      <c r="BZA712" s="7"/>
      <c r="BZB712" s="7"/>
      <c r="BZC712" s="7"/>
      <c r="BZD712" s="7"/>
      <c r="BZE712" s="7"/>
      <c r="BZF712" s="7"/>
      <c r="BZG712" s="7"/>
      <c r="BZH712" s="7"/>
      <c r="BZI712" s="7"/>
      <c r="BZJ712" s="7"/>
      <c r="BZK712" s="7"/>
      <c r="BZL712" s="7"/>
      <c r="BZM712" s="7"/>
      <c r="BZN712" s="7"/>
      <c r="BZO712" s="7"/>
      <c r="BZP712" s="7"/>
      <c r="BZQ712" s="7"/>
      <c r="BZR712" s="7"/>
      <c r="BZS712" s="7"/>
      <c r="BZT712" s="7"/>
      <c r="BZU712" s="7"/>
      <c r="BZV712" s="7"/>
      <c r="BZW712" s="7"/>
      <c r="BZX712" s="7"/>
      <c r="BZY712" s="7"/>
      <c r="BZZ712" s="7"/>
      <c r="CAA712" s="7"/>
      <c r="CAB712" s="7"/>
      <c r="CAC712" s="7"/>
      <c r="CAD712" s="7"/>
      <c r="CAE712" s="7"/>
      <c r="CAF712" s="7"/>
      <c r="CAG712" s="7"/>
      <c r="CAH712" s="7"/>
      <c r="CAI712" s="7"/>
      <c r="CAJ712" s="7"/>
      <c r="CAK712" s="7"/>
      <c r="CAL712" s="7"/>
      <c r="CAM712" s="7"/>
      <c r="CAN712" s="7"/>
      <c r="CAO712" s="7"/>
      <c r="CAP712" s="7"/>
      <c r="CAQ712" s="7"/>
      <c r="CAR712" s="7"/>
      <c r="CAS712" s="7"/>
      <c r="CAT712" s="7"/>
      <c r="CAU712" s="7"/>
      <c r="CAV712" s="7"/>
      <c r="CAW712" s="7"/>
      <c r="CAX712" s="7"/>
      <c r="CAY712" s="7"/>
      <c r="CAZ712" s="7"/>
      <c r="CBA712" s="7"/>
      <c r="CBB712" s="7"/>
      <c r="CBC712" s="7"/>
      <c r="CBD712" s="7"/>
      <c r="CBE712" s="7"/>
      <c r="CBF712" s="7"/>
      <c r="CBG712" s="7"/>
      <c r="CBH712" s="7"/>
      <c r="CBI712" s="7"/>
      <c r="CBJ712" s="7"/>
      <c r="CBK712" s="7"/>
      <c r="CBL712" s="7"/>
      <c r="CBM712" s="7"/>
      <c r="CBN712" s="7"/>
      <c r="CBO712" s="7"/>
      <c r="CBP712" s="7"/>
      <c r="CBQ712" s="7"/>
      <c r="CBR712" s="7"/>
      <c r="CBS712" s="7"/>
      <c r="CBT712" s="7"/>
      <c r="CBU712" s="7"/>
      <c r="CBV712" s="7"/>
      <c r="CBW712" s="7"/>
      <c r="CBX712" s="7"/>
      <c r="CBY712" s="7"/>
      <c r="CBZ712" s="7"/>
      <c r="CCA712" s="7"/>
      <c r="CCB712" s="7"/>
      <c r="CCC712" s="7"/>
      <c r="CCD712" s="7"/>
      <c r="CCE712" s="7"/>
      <c r="CCF712" s="7"/>
      <c r="CCG712" s="7"/>
      <c r="CCH712" s="7"/>
      <c r="CCI712" s="7"/>
      <c r="CCJ712" s="7"/>
      <c r="CCK712" s="7"/>
      <c r="CCL712" s="7"/>
      <c r="CCM712" s="7"/>
      <c r="CCN712" s="7"/>
      <c r="CCO712" s="7"/>
      <c r="CCP712" s="7"/>
      <c r="CCQ712" s="7"/>
      <c r="CCR712" s="7"/>
      <c r="CCS712" s="7"/>
      <c r="CCT712" s="7"/>
      <c r="CCU712" s="7"/>
      <c r="CCV712" s="7"/>
      <c r="CCW712" s="7"/>
      <c r="CCX712" s="7"/>
      <c r="CCY712" s="7"/>
      <c r="CCZ712" s="7"/>
      <c r="CDA712" s="7"/>
      <c r="CDB712" s="7"/>
      <c r="CDC712" s="7"/>
      <c r="CDD712" s="7"/>
      <c r="CDE712" s="7"/>
      <c r="CDF712" s="7"/>
      <c r="CDG712" s="7"/>
      <c r="CDH712" s="7"/>
      <c r="CDI712" s="7"/>
      <c r="CDJ712" s="7"/>
      <c r="CDK712" s="7"/>
      <c r="CDL712" s="7"/>
      <c r="CDM712" s="7"/>
      <c r="CDN712" s="7"/>
      <c r="CDO712" s="7"/>
      <c r="CDP712" s="7"/>
      <c r="CDQ712" s="7"/>
      <c r="CDR712" s="7"/>
      <c r="CDS712" s="7"/>
      <c r="CDT712" s="7"/>
      <c r="CDU712" s="7"/>
      <c r="CDV712" s="7"/>
      <c r="CDW712" s="7"/>
      <c r="CDX712" s="7"/>
      <c r="CDY712" s="7"/>
      <c r="CDZ712" s="7"/>
      <c r="CEA712" s="7"/>
      <c r="CEB712" s="7"/>
      <c r="CEC712" s="7"/>
      <c r="CED712" s="7"/>
      <c r="CEE712" s="7"/>
      <c r="CEF712" s="7"/>
      <c r="CEG712" s="7"/>
      <c r="CEH712" s="7"/>
      <c r="CEI712" s="7"/>
      <c r="CEJ712" s="7"/>
      <c r="CEK712" s="7"/>
      <c r="CEL712" s="7"/>
      <c r="CEM712" s="7"/>
      <c r="CEN712" s="7"/>
      <c r="CEO712" s="7"/>
      <c r="CEP712" s="7"/>
      <c r="CEQ712" s="7"/>
      <c r="CER712" s="7"/>
      <c r="CES712" s="7"/>
      <c r="CET712" s="7"/>
      <c r="CEU712" s="7"/>
      <c r="CEV712" s="7"/>
      <c r="CEW712" s="7"/>
      <c r="CEX712" s="7"/>
      <c r="CEY712" s="7"/>
      <c r="CEZ712" s="7"/>
      <c r="CFA712" s="7"/>
      <c r="CFB712" s="7"/>
      <c r="CFC712" s="7"/>
      <c r="CFD712" s="7"/>
      <c r="CFE712" s="7"/>
      <c r="CFF712" s="7"/>
      <c r="CFG712" s="7"/>
      <c r="CFH712" s="7"/>
      <c r="CFI712" s="7"/>
      <c r="CFJ712" s="7"/>
      <c r="CFK712" s="7"/>
      <c r="CFL712" s="7"/>
      <c r="CFM712" s="7"/>
      <c r="CFN712" s="7"/>
      <c r="CFO712" s="7"/>
      <c r="CFP712" s="7"/>
      <c r="CFQ712" s="7"/>
      <c r="CFR712" s="7"/>
      <c r="CFS712" s="7"/>
      <c r="CFT712" s="7"/>
      <c r="CFU712" s="7"/>
      <c r="CFV712" s="7"/>
      <c r="CFW712" s="7"/>
      <c r="CFX712" s="7"/>
      <c r="CFY712" s="7"/>
      <c r="CFZ712" s="7"/>
      <c r="CGA712" s="7"/>
      <c r="CGB712" s="7"/>
      <c r="CGC712" s="7"/>
      <c r="CGD712" s="7"/>
      <c r="CGE712" s="7"/>
      <c r="CGF712" s="7"/>
      <c r="CGG712" s="7"/>
      <c r="CGH712" s="7"/>
      <c r="CGI712" s="7"/>
      <c r="CGJ712" s="7"/>
      <c r="CGK712" s="7"/>
      <c r="CGL712" s="7"/>
      <c r="CGM712" s="7"/>
      <c r="CGN712" s="7"/>
      <c r="CGO712" s="7"/>
      <c r="CGP712" s="7"/>
      <c r="CGQ712" s="7"/>
      <c r="CGR712" s="7"/>
      <c r="CGS712" s="7"/>
      <c r="CGT712" s="7"/>
      <c r="CGU712" s="7"/>
      <c r="CGV712" s="7"/>
      <c r="CGW712" s="7"/>
      <c r="CGX712" s="7"/>
      <c r="CGY712" s="7"/>
      <c r="CGZ712" s="7"/>
      <c r="CHA712" s="7"/>
      <c r="CHB712" s="7"/>
      <c r="CHC712" s="7"/>
      <c r="CHD712" s="7"/>
      <c r="CHE712" s="7"/>
      <c r="CHF712" s="7"/>
      <c r="CHG712" s="7"/>
      <c r="CHH712" s="7"/>
      <c r="CHI712" s="7"/>
      <c r="CHJ712" s="7"/>
      <c r="CHK712" s="7"/>
      <c r="CHL712" s="7"/>
      <c r="CHM712" s="7"/>
      <c r="CHN712" s="7"/>
      <c r="CHO712" s="7"/>
      <c r="CHP712" s="7"/>
      <c r="CHQ712" s="7"/>
      <c r="CHR712" s="7"/>
      <c r="CHS712" s="7"/>
      <c r="CHT712" s="7"/>
      <c r="CHU712" s="7"/>
      <c r="CHV712" s="7"/>
      <c r="CHW712" s="7"/>
      <c r="CHX712" s="7"/>
      <c r="CHY712" s="7"/>
      <c r="CHZ712" s="7"/>
      <c r="CIA712" s="7"/>
      <c r="CIB712" s="7"/>
      <c r="CIC712" s="7"/>
      <c r="CID712" s="7"/>
      <c r="CIE712" s="7"/>
      <c r="CIF712" s="7"/>
      <c r="CIG712" s="7"/>
      <c r="CIH712" s="7"/>
      <c r="CII712" s="7"/>
      <c r="CIJ712" s="7"/>
      <c r="CIK712" s="7"/>
      <c r="CIL712" s="7"/>
      <c r="CIM712" s="7"/>
      <c r="CIN712" s="7"/>
      <c r="CIO712" s="7"/>
      <c r="CIP712" s="7"/>
      <c r="CIQ712" s="7"/>
      <c r="CIR712" s="7"/>
      <c r="CIS712" s="7"/>
      <c r="CIT712" s="7"/>
      <c r="CIU712" s="7"/>
      <c r="CIV712" s="7"/>
      <c r="CIW712" s="7"/>
      <c r="CIX712" s="7"/>
      <c r="CIY712" s="7"/>
      <c r="CIZ712" s="7"/>
      <c r="CJA712" s="7"/>
      <c r="CJB712" s="7"/>
      <c r="CJC712" s="7"/>
      <c r="CJD712" s="7"/>
      <c r="CJE712" s="7"/>
      <c r="CJF712" s="7"/>
      <c r="CJG712" s="7"/>
      <c r="CJH712" s="7"/>
      <c r="CJI712" s="7"/>
      <c r="CJJ712" s="7"/>
      <c r="CJK712" s="7"/>
      <c r="CJL712" s="7"/>
      <c r="CJM712" s="7"/>
      <c r="CJN712" s="7"/>
      <c r="CJO712" s="7"/>
      <c r="CJP712" s="7"/>
      <c r="CJQ712" s="7"/>
      <c r="CJR712" s="7"/>
      <c r="CJS712" s="7"/>
      <c r="CJT712" s="7"/>
      <c r="CJU712" s="7"/>
      <c r="CJV712" s="7"/>
      <c r="CJW712" s="7"/>
      <c r="CJX712" s="7"/>
      <c r="CJY712" s="7"/>
      <c r="CJZ712" s="7"/>
      <c r="CKA712" s="7"/>
      <c r="CKB712" s="7"/>
      <c r="CKC712" s="7"/>
      <c r="CKD712" s="7"/>
      <c r="CKE712" s="7"/>
      <c r="CKF712" s="7"/>
      <c r="CKG712" s="7"/>
      <c r="CKH712" s="7"/>
      <c r="CKI712" s="7"/>
      <c r="CKJ712" s="7"/>
      <c r="CKK712" s="7"/>
      <c r="CKL712" s="7"/>
      <c r="CKM712" s="7"/>
      <c r="CKN712" s="7"/>
      <c r="CKO712" s="7"/>
      <c r="CKP712" s="7"/>
      <c r="CKQ712" s="7"/>
      <c r="CKR712" s="7"/>
      <c r="CKS712" s="7"/>
      <c r="CKT712" s="7"/>
      <c r="CKU712" s="7"/>
      <c r="CKV712" s="7"/>
      <c r="CKW712" s="7"/>
      <c r="CKX712" s="7"/>
      <c r="CKY712" s="7"/>
      <c r="CKZ712" s="7"/>
      <c r="CLA712" s="7"/>
      <c r="CLB712" s="7"/>
      <c r="CLC712" s="7"/>
      <c r="CLD712" s="7"/>
      <c r="CLE712" s="7"/>
      <c r="CLF712" s="7"/>
      <c r="CLG712" s="7"/>
      <c r="CLH712" s="7"/>
      <c r="CLI712" s="7"/>
      <c r="CLJ712" s="7"/>
      <c r="CLK712" s="7"/>
      <c r="CLL712" s="7"/>
      <c r="CLM712" s="7"/>
      <c r="CLN712" s="7"/>
      <c r="CLO712" s="7"/>
      <c r="CLP712" s="7"/>
      <c r="CLQ712" s="7"/>
      <c r="CLR712" s="7"/>
      <c r="CLS712" s="7"/>
      <c r="CLT712" s="7"/>
      <c r="CLU712" s="7"/>
      <c r="CLV712" s="7"/>
      <c r="CLW712" s="7"/>
      <c r="CLX712" s="7"/>
      <c r="CLY712" s="7"/>
      <c r="CLZ712" s="7"/>
      <c r="CMA712" s="7"/>
      <c r="CMB712" s="7"/>
      <c r="CMC712" s="7"/>
      <c r="CMD712" s="7"/>
      <c r="CME712" s="7"/>
      <c r="CMF712" s="7"/>
      <c r="CMG712" s="7"/>
      <c r="CMH712" s="7"/>
      <c r="CMI712" s="7"/>
      <c r="CMJ712" s="7"/>
      <c r="CMK712" s="7"/>
      <c r="CML712" s="7"/>
      <c r="CMM712" s="7"/>
      <c r="CMN712" s="7"/>
      <c r="CMO712" s="7"/>
      <c r="CMP712" s="7"/>
      <c r="CMQ712" s="7"/>
      <c r="CMR712" s="7"/>
      <c r="CMS712" s="7"/>
      <c r="CMT712" s="7"/>
      <c r="CMU712" s="7"/>
      <c r="CMV712" s="7"/>
      <c r="CMW712" s="7"/>
      <c r="CMX712" s="7"/>
      <c r="CMY712" s="7"/>
      <c r="CMZ712" s="7"/>
      <c r="CNA712" s="7"/>
      <c r="CNB712" s="7"/>
      <c r="CNC712" s="7"/>
      <c r="CND712" s="7"/>
      <c r="CNE712" s="7"/>
      <c r="CNF712" s="7"/>
      <c r="CNG712" s="7"/>
      <c r="CNH712" s="7"/>
      <c r="CNI712" s="7"/>
      <c r="CNJ712" s="7"/>
      <c r="CNK712" s="7"/>
      <c r="CNL712" s="7"/>
      <c r="CNM712" s="7"/>
      <c r="CNN712" s="7"/>
      <c r="CNO712" s="7"/>
      <c r="CNP712" s="7"/>
      <c r="CNQ712" s="7"/>
      <c r="CNR712" s="7"/>
      <c r="CNS712" s="7"/>
      <c r="CNT712" s="7"/>
      <c r="CNU712" s="7"/>
      <c r="CNV712" s="7"/>
      <c r="CNW712" s="7"/>
      <c r="CNX712" s="7"/>
      <c r="CNY712" s="7"/>
      <c r="CNZ712" s="7"/>
      <c r="COA712" s="7"/>
      <c r="COB712" s="7"/>
      <c r="COC712" s="7"/>
      <c r="COD712" s="7"/>
      <c r="COE712" s="7"/>
      <c r="COF712" s="7"/>
      <c r="COG712" s="7"/>
      <c r="COH712" s="7"/>
      <c r="COI712" s="7"/>
      <c r="COJ712" s="7"/>
      <c r="COK712" s="7"/>
      <c r="COL712" s="7"/>
      <c r="COM712" s="7"/>
      <c r="CON712" s="7"/>
      <c r="COO712" s="7"/>
      <c r="COP712" s="7"/>
      <c r="COQ712" s="7"/>
      <c r="COR712" s="7"/>
      <c r="COS712" s="7"/>
      <c r="COT712" s="7"/>
      <c r="COU712" s="7"/>
      <c r="COV712" s="7"/>
      <c r="COW712" s="7"/>
      <c r="COX712" s="7"/>
      <c r="COY712" s="7"/>
      <c r="COZ712" s="7"/>
      <c r="CPA712" s="7"/>
      <c r="CPB712" s="7"/>
      <c r="CPC712" s="7"/>
      <c r="CPD712" s="7"/>
      <c r="CPE712" s="7"/>
      <c r="CPF712" s="7"/>
      <c r="CPG712" s="7"/>
      <c r="CPH712" s="7"/>
      <c r="CPI712" s="7"/>
      <c r="CPJ712" s="7"/>
      <c r="CPK712" s="7"/>
      <c r="CPL712" s="7"/>
      <c r="CPM712" s="7"/>
      <c r="CPN712" s="7"/>
      <c r="CPO712" s="7"/>
      <c r="CPP712" s="7"/>
      <c r="CPQ712" s="7"/>
      <c r="CPR712" s="7"/>
      <c r="CPS712" s="7"/>
      <c r="CPT712" s="7"/>
      <c r="CPU712" s="7"/>
      <c r="CPV712" s="7"/>
      <c r="CPW712" s="7"/>
      <c r="CPX712" s="7"/>
      <c r="CPY712" s="7"/>
      <c r="CPZ712" s="7"/>
      <c r="CQA712" s="7"/>
      <c r="CQB712" s="7"/>
      <c r="CQC712" s="7"/>
      <c r="CQD712" s="7"/>
      <c r="CQE712" s="7"/>
      <c r="CQF712" s="7"/>
      <c r="CQG712" s="7"/>
      <c r="CQH712" s="7"/>
      <c r="CQI712" s="7"/>
      <c r="CQJ712" s="7"/>
      <c r="CQK712" s="7"/>
      <c r="CQL712" s="7"/>
      <c r="CQM712" s="7"/>
      <c r="CQN712" s="7"/>
      <c r="CQO712" s="7"/>
      <c r="CQP712" s="7"/>
      <c r="CQQ712" s="7"/>
      <c r="CQR712" s="7"/>
      <c r="CQS712" s="7"/>
      <c r="CQT712" s="7"/>
      <c r="CQU712" s="7"/>
      <c r="CQV712" s="7"/>
      <c r="CQW712" s="7"/>
      <c r="CQX712" s="7"/>
      <c r="CQY712" s="7"/>
      <c r="CQZ712" s="7"/>
      <c r="CRA712" s="7"/>
      <c r="CRB712" s="7"/>
      <c r="CRC712" s="7"/>
      <c r="CRD712" s="7"/>
      <c r="CRE712" s="7"/>
      <c r="CRF712" s="7"/>
      <c r="CRG712" s="7"/>
      <c r="CRH712" s="7"/>
      <c r="CRI712" s="7"/>
      <c r="CRJ712" s="7"/>
      <c r="CRK712" s="7"/>
      <c r="CRL712" s="7"/>
      <c r="CRM712" s="7"/>
      <c r="CRN712" s="7"/>
      <c r="CRO712" s="7"/>
      <c r="CRP712" s="7"/>
      <c r="CRQ712" s="7"/>
      <c r="CRR712" s="7"/>
      <c r="CRS712" s="7"/>
      <c r="CRT712" s="7"/>
      <c r="CRU712" s="7"/>
      <c r="CRV712" s="7"/>
      <c r="CRW712" s="7"/>
      <c r="CRX712" s="7"/>
      <c r="CRY712" s="7"/>
      <c r="CRZ712" s="7"/>
      <c r="CSA712" s="7"/>
      <c r="CSB712" s="7"/>
      <c r="CSC712" s="7"/>
      <c r="CSD712" s="7"/>
      <c r="CSE712" s="7"/>
      <c r="CSF712" s="7"/>
      <c r="CSG712" s="7"/>
      <c r="CSH712" s="7"/>
      <c r="CSI712" s="7"/>
      <c r="CSJ712" s="7"/>
      <c r="CSK712" s="7"/>
      <c r="CSL712" s="7"/>
      <c r="CSM712" s="7"/>
      <c r="CSN712" s="7"/>
      <c r="CSO712" s="7"/>
      <c r="CSP712" s="7"/>
      <c r="CSQ712" s="7"/>
      <c r="CSR712" s="7"/>
      <c r="CSS712" s="7"/>
      <c r="CST712" s="7"/>
      <c r="CSU712" s="7"/>
      <c r="CSV712" s="7"/>
      <c r="CSW712" s="7"/>
      <c r="CSX712" s="7"/>
      <c r="CSY712" s="7"/>
      <c r="CSZ712" s="7"/>
      <c r="CTA712" s="7"/>
      <c r="CTB712" s="7"/>
      <c r="CTC712" s="7"/>
      <c r="CTD712" s="7"/>
      <c r="CTE712" s="7"/>
      <c r="CTF712" s="7"/>
      <c r="CTG712" s="7"/>
      <c r="CTH712" s="7"/>
      <c r="CTI712" s="7"/>
      <c r="CTJ712" s="7"/>
      <c r="CTK712" s="7"/>
      <c r="CTL712" s="7"/>
      <c r="CTM712" s="7"/>
      <c r="CTN712" s="7"/>
      <c r="CTO712" s="7"/>
      <c r="CTP712" s="7"/>
      <c r="CTQ712" s="7"/>
      <c r="CTR712" s="7"/>
      <c r="CTS712" s="7"/>
      <c r="CTT712" s="7"/>
      <c r="CTU712" s="7"/>
      <c r="CTV712" s="7"/>
      <c r="CTW712" s="7"/>
      <c r="CTX712" s="7"/>
      <c r="CTY712" s="7"/>
      <c r="CTZ712" s="7"/>
      <c r="CUA712" s="7"/>
      <c r="CUB712" s="7"/>
      <c r="CUC712" s="7"/>
      <c r="CUD712" s="7"/>
      <c r="CUE712" s="7"/>
      <c r="CUF712" s="7"/>
      <c r="CUG712" s="7"/>
      <c r="CUH712" s="7"/>
      <c r="CUI712" s="7"/>
      <c r="CUJ712" s="7"/>
      <c r="CUK712" s="7"/>
      <c r="CUL712" s="7"/>
      <c r="CUM712" s="7"/>
      <c r="CUN712" s="7"/>
      <c r="CUO712" s="7"/>
      <c r="CUP712" s="7"/>
      <c r="CUQ712" s="7"/>
      <c r="CUR712" s="7"/>
      <c r="CUS712" s="7"/>
      <c r="CUT712" s="7"/>
      <c r="CUU712" s="7"/>
      <c r="CUV712" s="7"/>
      <c r="CUW712" s="7"/>
      <c r="CUX712" s="7"/>
      <c r="CUY712" s="7"/>
      <c r="CUZ712" s="7"/>
      <c r="CVA712" s="7"/>
      <c r="CVB712" s="7"/>
      <c r="CVC712" s="7"/>
      <c r="CVD712" s="7"/>
      <c r="CVE712" s="7"/>
      <c r="CVF712" s="7"/>
      <c r="CVG712" s="7"/>
      <c r="CVH712" s="7"/>
      <c r="CVI712" s="7"/>
      <c r="CVJ712" s="7"/>
      <c r="CVK712" s="7"/>
      <c r="CVL712" s="7"/>
      <c r="CVM712" s="7"/>
      <c r="CVN712" s="7"/>
      <c r="CVO712" s="7"/>
      <c r="CVP712" s="7"/>
      <c r="CVQ712" s="7"/>
      <c r="CVR712" s="7"/>
      <c r="CVS712" s="7"/>
      <c r="CVT712" s="7"/>
      <c r="CVU712" s="7"/>
      <c r="CVV712" s="7"/>
      <c r="CVW712" s="7"/>
      <c r="CVX712" s="7"/>
      <c r="CVY712" s="7"/>
      <c r="CVZ712" s="7"/>
      <c r="CWA712" s="7"/>
      <c r="CWB712" s="7"/>
      <c r="CWC712" s="7"/>
      <c r="CWD712" s="7"/>
      <c r="CWE712" s="7"/>
      <c r="CWF712" s="7"/>
      <c r="CWG712" s="7"/>
      <c r="CWH712" s="7"/>
      <c r="CWI712" s="7"/>
      <c r="CWJ712" s="7"/>
      <c r="CWK712" s="7"/>
      <c r="CWL712" s="7"/>
      <c r="CWM712" s="7"/>
      <c r="CWN712" s="7"/>
      <c r="CWO712" s="7"/>
      <c r="CWP712" s="7"/>
      <c r="CWQ712" s="7"/>
      <c r="CWR712" s="7"/>
      <c r="CWS712" s="7"/>
      <c r="CWT712" s="7"/>
      <c r="CWU712" s="7"/>
      <c r="CWV712" s="7"/>
      <c r="CWW712" s="7"/>
      <c r="CWX712" s="7"/>
      <c r="CWY712" s="7"/>
      <c r="CWZ712" s="7"/>
      <c r="CXA712" s="7"/>
      <c r="CXB712" s="7"/>
      <c r="CXC712" s="7"/>
      <c r="CXD712" s="7"/>
      <c r="CXE712" s="7"/>
      <c r="CXF712" s="7"/>
      <c r="CXG712" s="7"/>
      <c r="CXH712" s="7"/>
      <c r="CXI712" s="7"/>
      <c r="CXJ712" s="7"/>
      <c r="CXK712" s="7"/>
      <c r="CXL712" s="7"/>
      <c r="CXM712" s="7"/>
      <c r="CXN712" s="7"/>
      <c r="CXO712" s="7"/>
      <c r="CXP712" s="7"/>
      <c r="CXQ712" s="7"/>
      <c r="CXR712" s="7"/>
      <c r="CXS712" s="7"/>
      <c r="CXT712" s="7"/>
      <c r="CXU712" s="7"/>
      <c r="CXV712" s="7"/>
      <c r="CXW712" s="7"/>
      <c r="CXX712" s="7"/>
      <c r="CXY712" s="7"/>
      <c r="CXZ712" s="7"/>
      <c r="CYA712" s="7"/>
      <c r="CYB712" s="7"/>
      <c r="CYC712" s="7"/>
      <c r="CYD712" s="7"/>
      <c r="CYE712" s="7"/>
      <c r="CYF712" s="7"/>
      <c r="CYG712" s="7"/>
      <c r="CYH712" s="7"/>
      <c r="CYI712" s="7"/>
      <c r="CYJ712" s="7"/>
      <c r="CYK712" s="7"/>
      <c r="CYL712" s="7"/>
      <c r="CYM712" s="7"/>
      <c r="CYN712" s="7"/>
      <c r="CYO712" s="7"/>
      <c r="CYP712" s="7"/>
      <c r="CYQ712" s="7"/>
      <c r="CYR712" s="7"/>
      <c r="CYS712" s="7"/>
      <c r="CYT712" s="7"/>
      <c r="CYU712" s="7"/>
      <c r="CYV712" s="7"/>
      <c r="CYW712" s="7"/>
      <c r="CYX712" s="7"/>
      <c r="CYY712" s="7"/>
      <c r="CYZ712" s="7"/>
      <c r="CZA712" s="7"/>
      <c r="CZB712" s="7"/>
      <c r="CZC712" s="7"/>
      <c r="CZD712" s="7"/>
      <c r="CZE712" s="7"/>
      <c r="CZF712" s="7"/>
      <c r="CZG712" s="7"/>
      <c r="CZH712" s="7"/>
      <c r="CZI712" s="7"/>
      <c r="CZJ712" s="7"/>
      <c r="CZK712" s="7"/>
      <c r="CZL712" s="7"/>
      <c r="CZM712" s="7"/>
      <c r="CZN712" s="7"/>
      <c r="CZO712" s="7"/>
      <c r="CZP712" s="7"/>
      <c r="CZQ712" s="7"/>
      <c r="CZR712" s="7"/>
      <c r="CZS712" s="7"/>
      <c r="CZT712" s="7"/>
      <c r="CZU712" s="7"/>
      <c r="CZV712" s="7"/>
      <c r="CZW712" s="7"/>
      <c r="CZX712" s="7"/>
      <c r="CZY712" s="7"/>
      <c r="CZZ712" s="7"/>
      <c r="DAA712" s="7"/>
      <c r="DAB712" s="7"/>
      <c r="DAC712" s="7"/>
      <c r="DAD712" s="7"/>
      <c r="DAE712" s="7"/>
      <c r="DAF712" s="7"/>
      <c r="DAG712" s="7"/>
      <c r="DAH712" s="7"/>
      <c r="DAI712" s="7"/>
      <c r="DAJ712" s="7"/>
      <c r="DAK712" s="7"/>
      <c r="DAL712" s="7"/>
      <c r="DAM712" s="7"/>
      <c r="DAN712" s="7"/>
      <c r="DAO712" s="7"/>
      <c r="DAP712" s="7"/>
      <c r="DAQ712" s="7"/>
      <c r="DAR712" s="7"/>
      <c r="DAS712" s="7"/>
      <c r="DAT712" s="7"/>
      <c r="DAU712" s="7"/>
      <c r="DAV712" s="7"/>
      <c r="DAW712" s="7"/>
      <c r="DAX712" s="7"/>
      <c r="DAY712" s="7"/>
      <c r="DAZ712" s="7"/>
      <c r="DBA712" s="7"/>
      <c r="DBB712" s="7"/>
      <c r="DBC712" s="7"/>
      <c r="DBD712" s="7"/>
      <c r="DBE712" s="7"/>
      <c r="DBF712" s="7"/>
      <c r="DBG712" s="7"/>
      <c r="DBH712" s="7"/>
      <c r="DBI712" s="7"/>
      <c r="DBJ712" s="7"/>
      <c r="DBK712" s="7"/>
      <c r="DBL712" s="7"/>
      <c r="DBM712" s="7"/>
      <c r="DBN712" s="7"/>
      <c r="DBO712" s="7"/>
      <c r="DBP712" s="7"/>
      <c r="DBQ712" s="7"/>
      <c r="DBR712" s="7"/>
      <c r="DBS712" s="7"/>
      <c r="DBT712" s="7"/>
      <c r="DBU712" s="7"/>
      <c r="DBV712" s="7"/>
      <c r="DBW712" s="7"/>
      <c r="DBX712" s="7"/>
      <c r="DBY712" s="7"/>
      <c r="DBZ712" s="7"/>
      <c r="DCA712" s="7"/>
      <c r="DCB712" s="7"/>
      <c r="DCC712" s="7"/>
      <c r="DCD712" s="7"/>
      <c r="DCE712" s="7"/>
      <c r="DCF712" s="7"/>
      <c r="DCG712" s="7"/>
      <c r="DCH712" s="7"/>
      <c r="DCI712" s="7"/>
      <c r="DCJ712" s="7"/>
      <c r="DCK712" s="7"/>
      <c r="DCL712" s="7"/>
      <c r="DCM712" s="7"/>
      <c r="DCN712" s="7"/>
      <c r="DCO712" s="7"/>
      <c r="DCP712" s="7"/>
      <c r="DCQ712" s="7"/>
      <c r="DCR712" s="7"/>
      <c r="DCS712" s="7"/>
      <c r="DCT712" s="7"/>
      <c r="DCU712" s="7"/>
      <c r="DCV712" s="7"/>
      <c r="DCW712" s="7"/>
      <c r="DCX712" s="7"/>
      <c r="DCY712" s="7"/>
      <c r="DCZ712" s="7"/>
      <c r="DDA712" s="7"/>
      <c r="DDB712" s="7"/>
      <c r="DDC712" s="7"/>
      <c r="DDD712" s="7"/>
      <c r="DDE712" s="7"/>
      <c r="DDF712" s="7"/>
      <c r="DDG712" s="7"/>
      <c r="DDH712" s="7"/>
      <c r="DDI712" s="7"/>
      <c r="DDJ712" s="7"/>
      <c r="DDK712" s="7"/>
      <c r="DDL712" s="7"/>
      <c r="DDM712" s="7"/>
      <c r="DDN712" s="7"/>
      <c r="DDO712" s="7"/>
      <c r="DDP712" s="7"/>
      <c r="DDQ712" s="7"/>
      <c r="DDR712" s="7"/>
      <c r="DDS712" s="7"/>
      <c r="DDT712" s="7"/>
      <c r="DDU712" s="7"/>
      <c r="DDV712" s="7"/>
      <c r="DDW712" s="7"/>
      <c r="DDX712" s="7"/>
      <c r="DDY712" s="7"/>
      <c r="DDZ712" s="7"/>
      <c r="DEA712" s="7"/>
      <c r="DEB712" s="7"/>
      <c r="DEC712" s="7"/>
      <c r="DED712" s="7"/>
      <c r="DEE712" s="7"/>
      <c r="DEF712" s="7"/>
      <c r="DEG712" s="7"/>
      <c r="DEH712" s="7"/>
      <c r="DEI712" s="7"/>
      <c r="DEJ712" s="7"/>
      <c r="DEK712" s="7"/>
      <c r="DEL712" s="7"/>
      <c r="DEM712" s="7"/>
      <c r="DEN712" s="7"/>
      <c r="DEO712" s="7"/>
      <c r="DEP712" s="7"/>
      <c r="DEQ712" s="7"/>
      <c r="DER712" s="7"/>
      <c r="DES712" s="7"/>
      <c r="DET712" s="7"/>
      <c r="DEU712" s="7"/>
      <c r="DEV712" s="7"/>
      <c r="DEW712" s="7"/>
      <c r="DEX712" s="7"/>
      <c r="DEY712" s="7"/>
      <c r="DEZ712" s="7"/>
      <c r="DFA712" s="7"/>
      <c r="DFB712" s="7"/>
      <c r="DFC712" s="7"/>
      <c r="DFD712" s="7"/>
      <c r="DFE712" s="7"/>
      <c r="DFF712" s="7"/>
      <c r="DFG712" s="7"/>
      <c r="DFH712" s="7"/>
      <c r="DFI712" s="7"/>
      <c r="DFJ712" s="7"/>
      <c r="DFK712" s="7"/>
      <c r="DFL712" s="7"/>
      <c r="DFM712" s="7"/>
      <c r="DFN712" s="7"/>
      <c r="DFO712" s="7"/>
      <c r="DFP712" s="7"/>
      <c r="DFQ712" s="7"/>
      <c r="DFR712" s="7"/>
      <c r="DFS712" s="7"/>
      <c r="DFT712" s="7"/>
      <c r="DFU712" s="7"/>
      <c r="DFV712" s="7"/>
      <c r="DFW712" s="7"/>
      <c r="DFX712" s="7"/>
      <c r="DFY712" s="7"/>
      <c r="DFZ712" s="7"/>
      <c r="DGA712" s="7"/>
      <c r="DGB712" s="7"/>
      <c r="DGC712" s="7"/>
      <c r="DGD712" s="7"/>
      <c r="DGE712" s="7"/>
      <c r="DGF712" s="7"/>
      <c r="DGG712" s="7"/>
      <c r="DGH712" s="7"/>
      <c r="DGI712" s="7"/>
      <c r="DGJ712" s="7"/>
      <c r="DGK712" s="7"/>
      <c r="DGL712" s="7"/>
      <c r="DGM712" s="7"/>
      <c r="DGN712" s="7"/>
      <c r="DGO712" s="7"/>
      <c r="DGP712" s="7"/>
      <c r="DGQ712" s="7"/>
      <c r="DGR712" s="7"/>
      <c r="DGS712" s="7"/>
      <c r="DGT712" s="7"/>
      <c r="DGU712" s="7"/>
      <c r="DGV712" s="7"/>
      <c r="DGW712" s="7"/>
      <c r="DGX712" s="7"/>
      <c r="DGY712" s="7"/>
      <c r="DGZ712" s="7"/>
      <c r="DHA712" s="7"/>
      <c r="DHB712" s="7"/>
      <c r="DHC712" s="7"/>
      <c r="DHD712" s="7"/>
      <c r="DHE712" s="7"/>
      <c r="DHF712" s="7"/>
      <c r="DHG712" s="7"/>
      <c r="DHH712" s="7"/>
      <c r="DHI712" s="7"/>
      <c r="DHJ712" s="7"/>
      <c r="DHK712" s="7"/>
      <c r="DHL712" s="7"/>
      <c r="DHM712" s="7"/>
      <c r="DHN712" s="7"/>
      <c r="DHO712" s="7"/>
      <c r="DHP712" s="7"/>
      <c r="DHQ712" s="7"/>
      <c r="DHR712" s="7"/>
      <c r="DHS712" s="7"/>
      <c r="DHT712" s="7"/>
      <c r="DHU712" s="7"/>
      <c r="DHV712" s="7"/>
      <c r="DHW712" s="7"/>
      <c r="DHX712" s="7"/>
      <c r="DHY712" s="7"/>
      <c r="DHZ712" s="7"/>
      <c r="DIA712" s="7"/>
      <c r="DIB712" s="7"/>
      <c r="DIC712" s="7"/>
      <c r="DID712" s="7"/>
      <c r="DIE712" s="7"/>
      <c r="DIF712" s="7"/>
      <c r="DIG712" s="7"/>
      <c r="DIH712" s="7"/>
      <c r="DII712" s="7"/>
      <c r="DIJ712" s="7"/>
      <c r="DIK712" s="7"/>
      <c r="DIL712" s="7"/>
      <c r="DIM712" s="7"/>
      <c r="DIN712" s="7"/>
      <c r="DIO712" s="7"/>
      <c r="DIP712" s="7"/>
      <c r="DIQ712" s="7"/>
      <c r="DIR712" s="7"/>
      <c r="DIS712" s="7"/>
      <c r="DIT712" s="7"/>
      <c r="DIU712" s="7"/>
      <c r="DIV712" s="7"/>
      <c r="DIW712" s="7"/>
      <c r="DIX712" s="7"/>
      <c r="DIY712" s="7"/>
      <c r="DIZ712" s="7"/>
      <c r="DJA712" s="7"/>
      <c r="DJB712" s="7"/>
      <c r="DJC712" s="7"/>
      <c r="DJD712" s="7"/>
      <c r="DJE712" s="7"/>
      <c r="DJF712" s="7"/>
      <c r="DJG712" s="7"/>
      <c r="DJH712" s="7"/>
      <c r="DJI712" s="7"/>
      <c r="DJJ712" s="7"/>
      <c r="DJK712" s="7"/>
      <c r="DJL712" s="7"/>
      <c r="DJM712" s="7"/>
      <c r="DJN712" s="7"/>
      <c r="DJO712" s="7"/>
      <c r="DJP712" s="7"/>
      <c r="DJQ712" s="7"/>
      <c r="DJR712" s="7"/>
      <c r="DJS712" s="7"/>
      <c r="DJT712" s="7"/>
      <c r="DJU712" s="7"/>
      <c r="DJV712" s="7"/>
      <c r="DJW712" s="7"/>
      <c r="DJX712" s="7"/>
      <c r="DJY712" s="7"/>
      <c r="DJZ712" s="7"/>
      <c r="DKA712" s="7"/>
      <c r="DKB712" s="7"/>
      <c r="DKC712" s="7"/>
      <c r="DKD712" s="7"/>
      <c r="DKE712" s="7"/>
      <c r="DKF712" s="7"/>
      <c r="DKG712" s="7"/>
      <c r="DKH712" s="7"/>
      <c r="DKI712" s="7"/>
      <c r="DKJ712" s="7"/>
      <c r="DKK712" s="7"/>
      <c r="DKL712" s="7"/>
      <c r="DKM712" s="7"/>
      <c r="DKN712" s="7"/>
      <c r="DKO712" s="7"/>
      <c r="DKP712" s="7"/>
      <c r="DKQ712" s="7"/>
      <c r="DKR712" s="7"/>
      <c r="DKS712" s="7"/>
      <c r="DKT712" s="7"/>
      <c r="DKU712" s="7"/>
      <c r="DKV712" s="7"/>
      <c r="DKW712" s="7"/>
      <c r="DKX712" s="7"/>
      <c r="DKY712" s="7"/>
      <c r="DKZ712" s="7"/>
      <c r="DLA712" s="7"/>
      <c r="DLB712" s="7"/>
      <c r="DLC712" s="7"/>
      <c r="DLD712" s="7"/>
      <c r="DLE712" s="7"/>
      <c r="DLF712" s="7"/>
      <c r="DLG712" s="7"/>
      <c r="DLH712" s="7"/>
      <c r="DLI712" s="7"/>
      <c r="DLJ712" s="7"/>
      <c r="DLK712" s="7"/>
      <c r="DLL712" s="7"/>
      <c r="DLM712" s="7"/>
      <c r="DLN712" s="7"/>
      <c r="DLO712" s="7"/>
      <c r="DLP712" s="7"/>
      <c r="DLQ712" s="7"/>
      <c r="DLR712" s="7"/>
      <c r="DLS712" s="7"/>
      <c r="DLT712" s="7"/>
      <c r="DLU712" s="7"/>
      <c r="DLV712" s="7"/>
      <c r="DLW712" s="7"/>
      <c r="DLX712" s="7"/>
      <c r="DLY712" s="7"/>
      <c r="DLZ712" s="7"/>
      <c r="DMA712" s="7"/>
      <c r="DMB712" s="7"/>
      <c r="DMC712" s="7"/>
      <c r="DMD712" s="7"/>
      <c r="DME712" s="7"/>
      <c r="DMF712" s="7"/>
      <c r="DMG712" s="7"/>
      <c r="DMH712" s="7"/>
      <c r="DMI712" s="7"/>
      <c r="DMJ712" s="7"/>
      <c r="DMK712" s="7"/>
      <c r="DML712" s="7"/>
      <c r="DMM712" s="7"/>
      <c r="DMN712" s="7"/>
      <c r="DMO712" s="7"/>
      <c r="DMP712" s="7"/>
      <c r="DMQ712" s="7"/>
      <c r="DMR712" s="7"/>
      <c r="DMS712" s="7"/>
      <c r="DMT712" s="7"/>
      <c r="DMU712" s="7"/>
      <c r="DMV712" s="7"/>
      <c r="DMW712" s="7"/>
      <c r="DMX712" s="7"/>
      <c r="DMY712" s="7"/>
      <c r="DMZ712" s="7"/>
      <c r="DNA712" s="7"/>
      <c r="DNB712" s="7"/>
      <c r="DNC712" s="7"/>
      <c r="DND712" s="7"/>
      <c r="DNE712" s="7"/>
      <c r="DNF712" s="7"/>
      <c r="DNG712" s="7"/>
      <c r="DNH712" s="7"/>
      <c r="DNI712" s="7"/>
      <c r="DNJ712" s="7"/>
      <c r="DNK712" s="7"/>
      <c r="DNL712" s="7"/>
      <c r="DNM712" s="7"/>
      <c r="DNN712" s="7"/>
      <c r="DNO712" s="7"/>
      <c r="DNP712" s="7"/>
      <c r="DNQ712" s="7"/>
      <c r="DNR712" s="7"/>
      <c r="DNS712" s="7"/>
      <c r="DNT712" s="7"/>
      <c r="DNU712" s="7"/>
      <c r="DNV712" s="7"/>
      <c r="DNW712" s="7"/>
      <c r="DNX712" s="7"/>
      <c r="DNY712" s="7"/>
      <c r="DNZ712" s="7"/>
      <c r="DOA712" s="7"/>
      <c r="DOB712" s="7"/>
      <c r="DOC712" s="7"/>
      <c r="DOD712" s="7"/>
      <c r="DOE712" s="7"/>
      <c r="DOF712" s="7"/>
      <c r="DOG712" s="7"/>
      <c r="DOH712" s="7"/>
      <c r="DOI712" s="7"/>
      <c r="DOJ712" s="7"/>
      <c r="DOK712" s="7"/>
      <c r="DOL712" s="7"/>
      <c r="DOM712" s="7"/>
      <c r="DON712" s="7"/>
      <c r="DOO712" s="7"/>
      <c r="DOP712" s="7"/>
      <c r="DOQ712" s="7"/>
      <c r="DOR712" s="7"/>
      <c r="DOS712" s="7"/>
      <c r="DOT712" s="7"/>
      <c r="DOU712" s="7"/>
      <c r="DOV712" s="7"/>
      <c r="DOW712" s="7"/>
      <c r="DOX712" s="7"/>
      <c r="DOY712" s="7"/>
      <c r="DOZ712" s="7"/>
      <c r="DPA712" s="7"/>
      <c r="DPB712" s="7"/>
      <c r="DPC712" s="7"/>
      <c r="DPD712" s="7"/>
      <c r="DPE712" s="7"/>
      <c r="DPF712" s="7"/>
      <c r="DPG712" s="7"/>
      <c r="DPH712" s="7"/>
      <c r="DPI712" s="7"/>
      <c r="DPJ712" s="7"/>
      <c r="DPK712" s="7"/>
      <c r="DPL712" s="7"/>
      <c r="DPM712" s="7"/>
      <c r="DPN712" s="7"/>
      <c r="DPO712" s="7"/>
      <c r="DPP712" s="7"/>
      <c r="DPQ712" s="7"/>
      <c r="DPR712" s="7"/>
      <c r="DPS712" s="7"/>
      <c r="DPT712" s="7"/>
      <c r="DPU712" s="7"/>
      <c r="DPV712" s="7"/>
      <c r="DPW712" s="7"/>
      <c r="DPX712" s="7"/>
      <c r="DPY712" s="7"/>
      <c r="DPZ712" s="7"/>
      <c r="DQA712" s="7"/>
      <c r="DQB712" s="7"/>
      <c r="DQC712" s="7"/>
      <c r="DQD712" s="7"/>
      <c r="DQE712" s="7"/>
      <c r="DQF712" s="7"/>
      <c r="DQG712" s="7"/>
      <c r="DQH712" s="7"/>
      <c r="DQI712" s="7"/>
      <c r="DQJ712" s="7"/>
      <c r="DQK712" s="7"/>
      <c r="DQL712" s="7"/>
      <c r="DQM712" s="7"/>
      <c r="DQN712" s="7"/>
      <c r="DQO712" s="7"/>
      <c r="DQP712" s="7"/>
      <c r="DQQ712" s="7"/>
      <c r="DQR712" s="7"/>
      <c r="DQS712" s="7"/>
      <c r="DQT712" s="7"/>
      <c r="DQU712" s="7"/>
      <c r="DQV712" s="7"/>
      <c r="DQW712" s="7"/>
      <c r="DQX712" s="7"/>
      <c r="DQY712" s="7"/>
      <c r="DQZ712" s="7"/>
      <c r="DRA712" s="7"/>
      <c r="DRB712" s="7"/>
      <c r="DRC712" s="7"/>
      <c r="DRD712" s="7"/>
      <c r="DRE712" s="7"/>
      <c r="DRF712" s="7"/>
      <c r="DRG712" s="7"/>
      <c r="DRH712" s="7"/>
      <c r="DRI712" s="7"/>
      <c r="DRJ712" s="7"/>
      <c r="DRK712" s="7"/>
      <c r="DRL712" s="7"/>
      <c r="DRM712" s="7"/>
      <c r="DRN712" s="7"/>
      <c r="DRO712" s="7"/>
      <c r="DRP712" s="7"/>
      <c r="DRQ712" s="7"/>
      <c r="DRR712" s="7"/>
      <c r="DRS712" s="7"/>
      <c r="DRT712" s="7"/>
      <c r="DRU712" s="7"/>
      <c r="DRV712" s="7"/>
      <c r="DRW712" s="7"/>
      <c r="DRX712" s="7"/>
      <c r="DRY712" s="7"/>
      <c r="DRZ712" s="7"/>
      <c r="DSA712" s="7"/>
      <c r="DSB712" s="7"/>
      <c r="DSC712" s="7"/>
      <c r="DSD712" s="7"/>
      <c r="DSE712" s="7"/>
      <c r="DSF712" s="7"/>
      <c r="DSG712" s="7"/>
      <c r="DSH712" s="7"/>
      <c r="DSI712" s="7"/>
      <c r="DSJ712" s="7"/>
      <c r="DSK712" s="7"/>
      <c r="DSL712" s="7"/>
      <c r="DSM712" s="7"/>
      <c r="DSN712" s="7"/>
      <c r="DSO712" s="7"/>
      <c r="DSP712" s="7"/>
      <c r="DSQ712" s="7"/>
      <c r="DSR712" s="7"/>
      <c r="DSS712" s="7"/>
      <c r="DST712" s="7"/>
      <c r="DSU712" s="7"/>
      <c r="DSV712" s="7"/>
      <c r="DSW712" s="7"/>
      <c r="DSX712" s="7"/>
      <c r="DSY712" s="7"/>
      <c r="DSZ712" s="7"/>
      <c r="DTA712" s="7"/>
      <c r="DTB712" s="7"/>
      <c r="DTC712" s="7"/>
      <c r="DTD712" s="7"/>
      <c r="DTE712" s="7"/>
      <c r="DTF712" s="7"/>
      <c r="DTG712" s="7"/>
      <c r="DTH712" s="7"/>
      <c r="DTI712" s="7"/>
      <c r="DTJ712" s="7"/>
      <c r="DTK712" s="7"/>
      <c r="DTL712" s="7"/>
      <c r="DTM712" s="7"/>
      <c r="DTN712" s="7"/>
      <c r="DTO712" s="7"/>
      <c r="DTP712" s="7"/>
      <c r="DTQ712" s="7"/>
      <c r="DTR712" s="7"/>
      <c r="DTS712" s="7"/>
      <c r="DTT712" s="7"/>
      <c r="DTU712" s="7"/>
      <c r="DTV712" s="7"/>
      <c r="DTW712" s="7"/>
      <c r="DTX712" s="7"/>
      <c r="DTY712" s="7"/>
      <c r="DTZ712" s="7"/>
      <c r="DUA712" s="7"/>
      <c r="DUB712" s="7"/>
      <c r="DUC712" s="7"/>
      <c r="DUD712" s="7"/>
      <c r="DUE712" s="7"/>
      <c r="DUF712" s="7"/>
      <c r="DUG712" s="7"/>
      <c r="DUH712" s="7"/>
      <c r="DUI712" s="7"/>
      <c r="DUJ712" s="7"/>
      <c r="DUK712" s="7"/>
      <c r="DUL712" s="7"/>
      <c r="DUM712" s="7"/>
      <c r="DUN712" s="7"/>
      <c r="DUO712" s="7"/>
      <c r="DUP712" s="7"/>
      <c r="DUQ712" s="7"/>
      <c r="DUR712" s="7"/>
      <c r="DUS712" s="7"/>
      <c r="DUT712" s="7"/>
      <c r="DUU712" s="7"/>
      <c r="DUV712" s="7"/>
      <c r="DUW712" s="7"/>
      <c r="DUX712" s="7"/>
      <c r="DUY712" s="7"/>
      <c r="DUZ712" s="7"/>
      <c r="DVA712" s="7"/>
      <c r="DVB712" s="7"/>
      <c r="DVC712" s="7"/>
      <c r="DVD712" s="7"/>
      <c r="DVE712" s="7"/>
      <c r="DVF712" s="7"/>
      <c r="DVG712" s="7"/>
      <c r="DVH712" s="7"/>
      <c r="DVI712" s="7"/>
      <c r="DVJ712" s="7"/>
      <c r="DVK712" s="7"/>
      <c r="DVL712" s="7"/>
      <c r="DVM712" s="7"/>
      <c r="DVN712" s="7"/>
      <c r="DVO712" s="7"/>
      <c r="DVP712" s="7"/>
      <c r="DVQ712" s="7"/>
      <c r="DVR712" s="7"/>
      <c r="DVS712" s="7"/>
      <c r="DVT712" s="7"/>
      <c r="DVU712" s="7"/>
      <c r="DVV712" s="7"/>
      <c r="DVW712" s="7"/>
      <c r="DVX712" s="7"/>
      <c r="DVY712" s="7"/>
      <c r="DVZ712" s="7"/>
      <c r="DWA712" s="7"/>
      <c r="DWB712" s="7"/>
      <c r="DWC712" s="7"/>
      <c r="DWD712" s="7"/>
      <c r="DWE712" s="7"/>
      <c r="DWF712" s="7"/>
      <c r="DWG712" s="7"/>
      <c r="DWH712" s="7"/>
      <c r="DWI712" s="7"/>
      <c r="DWJ712" s="7"/>
      <c r="DWK712" s="7"/>
      <c r="DWL712" s="7"/>
      <c r="DWM712" s="7"/>
      <c r="DWN712" s="7"/>
      <c r="DWO712" s="7"/>
      <c r="DWP712" s="7"/>
      <c r="DWQ712" s="7"/>
      <c r="DWR712" s="7"/>
      <c r="DWS712" s="7"/>
      <c r="DWT712" s="7"/>
      <c r="DWU712" s="7"/>
      <c r="DWV712" s="7"/>
      <c r="DWW712" s="7"/>
      <c r="DWX712" s="7"/>
      <c r="DWY712" s="7"/>
      <c r="DWZ712" s="7"/>
      <c r="DXA712" s="7"/>
      <c r="DXB712" s="7"/>
      <c r="DXC712" s="7"/>
      <c r="DXD712" s="7"/>
      <c r="DXE712" s="7"/>
      <c r="DXF712" s="7"/>
      <c r="DXG712" s="7"/>
      <c r="DXH712" s="7"/>
      <c r="DXI712" s="7"/>
      <c r="DXJ712" s="7"/>
      <c r="DXK712" s="7"/>
      <c r="DXL712" s="7"/>
      <c r="DXM712" s="7"/>
      <c r="DXN712" s="7"/>
      <c r="DXO712" s="7"/>
      <c r="DXP712" s="7"/>
      <c r="DXQ712" s="7"/>
      <c r="DXR712" s="7"/>
      <c r="DXS712" s="7"/>
      <c r="DXT712" s="7"/>
      <c r="DXU712" s="7"/>
      <c r="DXV712" s="7"/>
      <c r="DXW712" s="7"/>
      <c r="DXX712" s="7"/>
      <c r="DXY712" s="7"/>
      <c r="DXZ712" s="7"/>
      <c r="DYA712" s="7"/>
      <c r="DYB712" s="7"/>
      <c r="DYC712" s="7"/>
      <c r="DYD712" s="7"/>
      <c r="DYE712" s="7"/>
      <c r="DYF712" s="7"/>
      <c r="DYG712" s="7"/>
      <c r="DYH712" s="7"/>
      <c r="DYI712" s="7"/>
      <c r="DYJ712" s="7"/>
      <c r="DYK712" s="7"/>
      <c r="DYL712" s="7"/>
      <c r="DYM712" s="7"/>
      <c r="DYN712" s="7"/>
      <c r="DYO712" s="7"/>
      <c r="DYP712" s="7"/>
      <c r="DYQ712" s="7"/>
      <c r="DYR712" s="7"/>
      <c r="DYS712" s="7"/>
      <c r="DYT712" s="7"/>
      <c r="DYU712" s="7"/>
      <c r="DYV712" s="7"/>
      <c r="DYW712" s="7"/>
      <c r="DYX712" s="7"/>
      <c r="DYY712" s="7"/>
      <c r="DYZ712" s="7"/>
      <c r="DZA712" s="7"/>
      <c r="DZB712" s="7"/>
      <c r="DZC712" s="7"/>
      <c r="DZD712" s="7"/>
      <c r="DZE712" s="7"/>
      <c r="DZF712" s="7"/>
      <c r="DZG712" s="7"/>
      <c r="DZH712" s="7"/>
      <c r="DZI712" s="7"/>
      <c r="DZJ712" s="7"/>
      <c r="DZK712" s="7"/>
      <c r="DZL712" s="7"/>
      <c r="DZM712" s="7"/>
      <c r="DZN712" s="7"/>
      <c r="DZO712" s="7"/>
      <c r="DZP712" s="7"/>
      <c r="DZQ712" s="7"/>
      <c r="DZR712" s="7"/>
      <c r="DZS712" s="7"/>
      <c r="DZT712" s="7"/>
      <c r="DZU712" s="7"/>
      <c r="DZV712" s="7"/>
      <c r="DZW712" s="7"/>
      <c r="DZX712" s="7"/>
      <c r="DZY712" s="7"/>
      <c r="DZZ712" s="7"/>
      <c r="EAA712" s="7"/>
      <c r="EAB712" s="7"/>
      <c r="EAC712" s="7"/>
      <c r="EAD712" s="7"/>
      <c r="EAE712" s="7"/>
      <c r="EAF712" s="7"/>
      <c r="EAG712" s="7"/>
      <c r="EAH712" s="7"/>
      <c r="EAI712" s="7"/>
      <c r="EAJ712" s="7"/>
      <c r="EAK712" s="7"/>
      <c r="EAL712" s="7"/>
      <c r="EAM712" s="7"/>
      <c r="EAN712" s="7"/>
      <c r="EAO712" s="7"/>
      <c r="EAP712" s="7"/>
      <c r="EAQ712" s="7"/>
      <c r="EAR712" s="7"/>
      <c r="EAS712" s="7"/>
      <c r="EAT712" s="7"/>
      <c r="EAU712" s="7"/>
      <c r="EAV712" s="7"/>
      <c r="EAW712" s="7"/>
      <c r="EAX712" s="7"/>
      <c r="EAY712" s="7"/>
      <c r="EAZ712" s="7"/>
      <c r="EBA712" s="7"/>
      <c r="EBB712" s="7"/>
      <c r="EBC712" s="7"/>
      <c r="EBD712" s="7"/>
      <c r="EBE712" s="7"/>
      <c r="EBF712" s="7"/>
      <c r="EBG712" s="7"/>
      <c r="EBH712" s="7"/>
      <c r="EBI712" s="7"/>
      <c r="EBJ712" s="7"/>
      <c r="EBK712" s="7"/>
      <c r="EBL712" s="7"/>
      <c r="EBM712" s="7"/>
      <c r="EBN712" s="7"/>
      <c r="EBO712" s="7"/>
      <c r="EBP712" s="7"/>
      <c r="EBQ712" s="7"/>
      <c r="EBR712" s="7"/>
      <c r="EBS712" s="7"/>
      <c r="EBT712" s="7"/>
      <c r="EBU712" s="7"/>
      <c r="EBV712" s="7"/>
      <c r="EBW712" s="7"/>
      <c r="EBX712" s="7"/>
      <c r="EBY712" s="7"/>
      <c r="EBZ712" s="7"/>
      <c r="ECA712" s="7"/>
      <c r="ECB712" s="7"/>
      <c r="ECC712" s="7"/>
      <c r="ECD712" s="7"/>
      <c r="ECE712" s="7"/>
      <c r="ECF712" s="7"/>
      <c r="ECG712" s="7"/>
      <c r="ECH712" s="7"/>
      <c r="ECI712" s="7"/>
      <c r="ECJ712" s="7"/>
      <c r="ECK712" s="7"/>
      <c r="ECL712" s="7"/>
      <c r="ECM712" s="7"/>
      <c r="ECN712" s="7"/>
      <c r="ECO712" s="7"/>
      <c r="ECP712" s="7"/>
      <c r="ECQ712" s="7"/>
      <c r="ECR712" s="7"/>
      <c r="ECS712" s="7"/>
      <c r="ECT712" s="7"/>
      <c r="ECU712" s="7"/>
      <c r="ECV712" s="7"/>
      <c r="ECW712" s="7"/>
      <c r="ECX712" s="7"/>
      <c r="ECY712" s="7"/>
      <c r="ECZ712" s="7"/>
      <c r="EDA712" s="7"/>
      <c r="EDB712" s="7"/>
      <c r="EDC712" s="7"/>
      <c r="EDD712" s="7"/>
      <c r="EDE712" s="7"/>
      <c r="EDF712" s="7"/>
      <c r="EDG712" s="7"/>
      <c r="EDH712" s="7"/>
      <c r="EDI712" s="7"/>
      <c r="EDJ712" s="7"/>
      <c r="EDK712" s="7"/>
      <c r="EDL712" s="7"/>
      <c r="EDM712" s="7"/>
      <c r="EDN712" s="7"/>
      <c r="EDO712" s="7"/>
      <c r="EDP712" s="7"/>
      <c r="EDQ712" s="7"/>
      <c r="EDR712" s="7"/>
      <c r="EDS712" s="7"/>
      <c r="EDT712" s="7"/>
      <c r="EDU712" s="7"/>
      <c r="EDV712" s="7"/>
      <c r="EDW712" s="7"/>
      <c r="EDX712" s="7"/>
      <c r="EDY712" s="7"/>
      <c r="EDZ712" s="7"/>
      <c r="EEA712" s="7"/>
      <c r="EEB712" s="7"/>
      <c r="EEC712" s="7"/>
      <c r="EED712" s="7"/>
      <c r="EEE712" s="7"/>
      <c r="EEF712" s="7"/>
      <c r="EEG712" s="7"/>
      <c r="EEH712" s="7"/>
      <c r="EEI712" s="7"/>
      <c r="EEJ712" s="7"/>
      <c r="EEK712" s="7"/>
      <c r="EEL712" s="7"/>
      <c r="EEM712" s="7"/>
      <c r="EEN712" s="7"/>
      <c r="EEO712" s="7"/>
      <c r="EEP712" s="7"/>
      <c r="EEQ712" s="7"/>
      <c r="EER712" s="7"/>
      <c r="EES712" s="7"/>
      <c r="EET712" s="7"/>
      <c r="EEU712" s="7"/>
      <c r="EEV712" s="7"/>
      <c r="EEW712" s="7"/>
      <c r="EEX712" s="7"/>
      <c r="EEY712" s="7"/>
      <c r="EEZ712" s="7"/>
      <c r="EFA712" s="7"/>
      <c r="EFB712" s="7"/>
      <c r="EFC712" s="7"/>
      <c r="EFD712" s="7"/>
      <c r="EFE712" s="7"/>
      <c r="EFF712" s="7"/>
      <c r="EFG712" s="7"/>
      <c r="EFH712" s="7"/>
      <c r="EFI712" s="7"/>
      <c r="EFJ712" s="7"/>
      <c r="EFK712" s="7"/>
      <c r="EFL712" s="7"/>
      <c r="EFM712" s="7"/>
      <c r="EFN712" s="7"/>
      <c r="EFO712" s="7"/>
      <c r="EFP712" s="7"/>
      <c r="EFQ712" s="7"/>
      <c r="EFR712" s="7"/>
      <c r="EFS712" s="7"/>
      <c r="EFT712" s="7"/>
      <c r="EFU712" s="7"/>
      <c r="EFV712" s="7"/>
      <c r="EFW712" s="7"/>
      <c r="EFX712" s="7"/>
      <c r="EFY712" s="7"/>
      <c r="EFZ712" s="7"/>
      <c r="EGA712" s="7"/>
      <c r="EGB712" s="7"/>
      <c r="EGC712" s="7"/>
      <c r="EGD712" s="7"/>
      <c r="EGE712" s="7"/>
      <c r="EGF712" s="7"/>
      <c r="EGG712" s="7"/>
      <c r="EGH712" s="7"/>
      <c r="EGI712" s="7"/>
      <c r="EGJ712" s="7"/>
      <c r="EGK712" s="7"/>
      <c r="EGL712" s="7"/>
      <c r="EGM712" s="7"/>
      <c r="EGN712" s="7"/>
      <c r="EGO712" s="7"/>
      <c r="EGP712" s="7"/>
      <c r="EGQ712" s="7"/>
      <c r="EGR712" s="7"/>
      <c r="EGS712" s="7"/>
      <c r="EGT712" s="7"/>
      <c r="EGU712" s="7"/>
      <c r="EGV712" s="7"/>
      <c r="EGW712" s="7"/>
      <c r="EGX712" s="7"/>
      <c r="EGY712" s="7"/>
      <c r="EGZ712" s="7"/>
      <c r="EHA712" s="7"/>
      <c r="EHB712" s="7"/>
      <c r="EHC712" s="7"/>
      <c r="EHD712" s="7"/>
      <c r="EHE712" s="7"/>
      <c r="EHF712" s="7"/>
      <c r="EHG712" s="7"/>
      <c r="EHH712" s="7"/>
      <c r="EHI712" s="7"/>
      <c r="EHJ712" s="7"/>
      <c r="EHK712" s="7"/>
      <c r="EHL712" s="7"/>
      <c r="EHM712" s="7"/>
      <c r="EHN712" s="7"/>
      <c r="EHO712" s="7"/>
      <c r="EHP712" s="7"/>
      <c r="EHQ712" s="7"/>
      <c r="EHR712" s="7"/>
      <c r="EHS712" s="7"/>
      <c r="EHT712" s="7"/>
      <c r="EHU712" s="7"/>
      <c r="EHV712" s="7"/>
      <c r="EHW712" s="7"/>
      <c r="EHX712" s="7"/>
      <c r="EHY712" s="7"/>
      <c r="EHZ712" s="7"/>
      <c r="EIA712" s="7"/>
      <c r="EIB712" s="7"/>
      <c r="EIC712" s="7"/>
      <c r="EID712" s="7"/>
      <c r="EIE712" s="7"/>
      <c r="EIF712" s="7"/>
      <c r="EIG712" s="7"/>
      <c r="EIH712" s="7"/>
      <c r="EII712" s="7"/>
      <c r="EIJ712" s="7"/>
      <c r="EIK712" s="7"/>
      <c r="EIL712" s="7"/>
      <c r="EIM712" s="7"/>
      <c r="EIN712" s="7"/>
      <c r="EIO712" s="7"/>
      <c r="EIP712" s="7"/>
      <c r="EIQ712" s="7"/>
      <c r="EIR712" s="7"/>
      <c r="EIS712" s="7"/>
      <c r="EIT712" s="7"/>
      <c r="EIU712" s="7"/>
      <c r="EIV712" s="7"/>
      <c r="EIW712" s="7"/>
      <c r="EIX712" s="7"/>
      <c r="EIY712" s="7"/>
      <c r="EIZ712" s="7"/>
      <c r="EJA712" s="7"/>
      <c r="EJB712" s="7"/>
      <c r="EJC712" s="7"/>
      <c r="EJD712" s="7"/>
      <c r="EJE712" s="7"/>
      <c r="EJF712" s="7"/>
      <c r="EJG712" s="7"/>
      <c r="EJH712" s="7"/>
      <c r="EJI712" s="7"/>
      <c r="EJJ712" s="7"/>
      <c r="EJK712" s="7"/>
      <c r="EJL712" s="7"/>
      <c r="EJM712" s="7"/>
      <c r="EJN712" s="7"/>
      <c r="EJO712" s="7"/>
      <c r="EJP712" s="7"/>
      <c r="EJQ712" s="7"/>
      <c r="EJR712" s="7"/>
      <c r="EJS712" s="7"/>
      <c r="EJT712" s="7"/>
      <c r="EJU712" s="7"/>
      <c r="EJV712" s="7"/>
      <c r="EJW712" s="7"/>
      <c r="EJX712" s="7"/>
      <c r="EJY712" s="7"/>
      <c r="EJZ712" s="7"/>
      <c r="EKA712" s="7"/>
      <c r="EKB712" s="7"/>
      <c r="EKC712" s="7"/>
      <c r="EKD712" s="7"/>
      <c r="EKE712" s="7"/>
      <c r="EKF712" s="7"/>
      <c r="EKG712" s="7"/>
      <c r="EKH712" s="7"/>
      <c r="EKI712" s="7"/>
      <c r="EKJ712" s="7"/>
      <c r="EKK712" s="7"/>
      <c r="EKL712" s="7"/>
      <c r="EKM712" s="7"/>
      <c r="EKN712" s="7"/>
      <c r="EKO712" s="7"/>
      <c r="EKP712" s="7"/>
      <c r="EKQ712" s="7"/>
      <c r="EKR712" s="7"/>
      <c r="EKS712" s="7"/>
      <c r="EKT712" s="7"/>
      <c r="EKU712" s="7"/>
      <c r="EKV712" s="7"/>
      <c r="EKW712" s="7"/>
      <c r="EKX712" s="7"/>
      <c r="EKY712" s="7"/>
      <c r="EKZ712" s="7"/>
      <c r="ELA712" s="7"/>
      <c r="ELB712" s="7"/>
      <c r="ELC712" s="7"/>
      <c r="ELD712" s="7"/>
      <c r="ELE712" s="7"/>
      <c r="ELF712" s="7"/>
      <c r="ELG712" s="7"/>
      <c r="ELH712" s="7"/>
      <c r="ELI712" s="7"/>
      <c r="ELJ712" s="7"/>
      <c r="ELK712" s="7"/>
      <c r="ELL712" s="7"/>
      <c r="ELM712" s="7"/>
      <c r="ELN712" s="7"/>
      <c r="ELO712" s="7"/>
      <c r="ELP712" s="7"/>
      <c r="ELQ712" s="7"/>
      <c r="ELR712" s="7"/>
      <c r="ELS712" s="7"/>
      <c r="ELT712" s="7"/>
      <c r="ELU712" s="7"/>
      <c r="ELV712" s="7"/>
      <c r="ELW712" s="7"/>
      <c r="ELX712" s="7"/>
      <c r="ELY712" s="7"/>
      <c r="ELZ712" s="7"/>
      <c r="EMA712" s="7"/>
      <c r="EMB712" s="7"/>
      <c r="EMC712" s="7"/>
      <c r="EMD712" s="7"/>
      <c r="EME712" s="7"/>
      <c r="EMF712" s="7"/>
      <c r="EMG712" s="7"/>
      <c r="EMH712" s="7"/>
      <c r="EMI712" s="7"/>
      <c r="EMJ712" s="7"/>
      <c r="EMK712" s="7"/>
      <c r="EML712" s="7"/>
      <c r="EMM712" s="7"/>
      <c r="EMN712" s="7"/>
      <c r="EMO712" s="7"/>
      <c r="EMP712" s="7"/>
      <c r="EMQ712" s="7"/>
      <c r="EMR712" s="7"/>
      <c r="EMS712" s="7"/>
      <c r="EMT712" s="7"/>
      <c r="EMU712" s="7"/>
      <c r="EMV712" s="7"/>
      <c r="EMW712" s="7"/>
      <c r="EMX712" s="7"/>
      <c r="EMY712" s="7"/>
      <c r="EMZ712" s="7"/>
      <c r="ENA712" s="7"/>
      <c r="ENB712" s="7"/>
      <c r="ENC712" s="7"/>
      <c r="END712" s="7"/>
      <c r="ENE712" s="7"/>
      <c r="ENF712" s="7"/>
      <c r="ENG712" s="7"/>
      <c r="ENH712" s="7"/>
      <c r="ENI712" s="7"/>
      <c r="ENJ712" s="7"/>
      <c r="ENK712" s="7"/>
      <c r="ENL712" s="7"/>
      <c r="ENM712" s="7"/>
      <c r="ENN712" s="7"/>
      <c r="ENO712" s="7"/>
      <c r="ENP712" s="7"/>
      <c r="ENQ712" s="7"/>
      <c r="ENR712" s="7"/>
      <c r="ENS712" s="7"/>
      <c r="ENT712" s="7"/>
      <c r="ENU712" s="7"/>
      <c r="ENV712" s="7"/>
      <c r="ENW712" s="7"/>
      <c r="ENX712" s="7"/>
      <c r="ENY712" s="7"/>
      <c r="ENZ712" s="7"/>
      <c r="EOA712" s="7"/>
      <c r="EOB712" s="7"/>
      <c r="EOC712" s="7"/>
      <c r="EOD712" s="7"/>
      <c r="EOE712" s="7"/>
      <c r="EOF712" s="7"/>
      <c r="EOG712" s="7"/>
      <c r="EOH712" s="7"/>
      <c r="EOI712" s="7"/>
      <c r="EOJ712" s="7"/>
      <c r="EOK712" s="7"/>
      <c r="EOL712" s="7"/>
      <c r="EOM712" s="7"/>
      <c r="EON712" s="7"/>
      <c r="EOO712" s="7"/>
      <c r="EOP712" s="7"/>
      <c r="EOQ712" s="7"/>
      <c r="EOR712" s="7"/>
      <c r="EOS712" s="7"/>
      <c r="EOT712" s="7"/>
      <c r="EOU712" s="7"/>
      <c r="EOV712" s="7"/>
      <c r="EOW712" s="7"/>
      <c r="EOX712" s="7"/>
      <c r="EOY712" s="7"/>
      <c r="EOZ712" s="7"/>
      <c r="EPA712" s="7"/>
      <c r="EPB712" s="7"/>
      <c r="EPC712" s="7"/>
      <c r="EPD712" s="7"/>
      <c r="EPE712" s="7"/>
      <c r="EPF712" s="7"/>
      <c r="EPG712" s="7"/>
      <c r="EPH712" s="7"/>
      <c r="EPI712" s="7"/>
      <c r="EPJ712" s="7"/>
      <c r="EPK712" s="7"/>
      <c r="EPL712" s="7"/>
      <c r="EPM712" s="7"/>
      <c r="EPN712" s="7"/>
      <c r="EPO712" s="7"/>
      <c r="EPP712" s="7"/>
      <c r="EPQ712" s="7"/>
      <c r="EPR712" s="7"/>
      <c r="EPS712" s="7"/>
      <c r="EPT712" s="7"/>
      <c r="EPU712" s="7"/>
      <c r="EPV712" s="7"/>
      <c r="EPW712" s="7"/>
      <c r="EPX712" s="7"/>
      <c r="EPY712" s="7"/>
      <c r="EPZ712" s="7"/>
      <c r="EQA712" s="7"/>
      <c r="EQB712" s="7"/>
      <c r="EQC712" s="7"/>
      <c r="EQD712" s="7"/>
      <c r="EQE712" s="7"/>
      <c r="EQF712" s="7"/>
      <c r="EQG712" s="7"/>
      <c r="EQH712" s="7"/>
      <c r="EQI712" s="7"/>
      <c r="EQJ712" s="7"/>
      <c r="EQK712" s="7"/>
      <c r="EQL712" s="7"/>
      <c r="EQM712" s="7"/>
      <c r="EQN712" s="7"/>
      <c r="EQO712" s="7"/>
      <c r="EQP712" s="7"/>
      <c r="EQQ712" s="7"/>
      <c r="EQR712" s="7"/>
      <c r="EQS712" s="7"/>
      <c r="EQT712" s="7"/>
      <c r="EQU712" s="7"/>
      <c r="EQV712" s="7"/>
      <c r="EQW712" s="7"/>
      <c r="EQX712" s="7"/>
      <c r="EQY712" s="7"/>
      <c r="EQZ712" s="7"/>
      <c r="ERA712" s="7"/>
      <c r="ERB712" s="7"/>
      <c r="ERC712" s="7"/>
      <c r="ERD712" s="7"/>
      <c r="ERE712" s="7"/>
      <c r="ERF712" s="7"/>
      <c r="ERG712" s="7"/>
      <c r="ERH712" s="7"/>
      <c r="ERI712" s="7"/>
      <c r="ERJ712" s="7"/>
      <c r="ERK712" s="7"/>
      <c r="ERL712" s="7"/>
      <c r="ERM712" s="7"/>
      <c r="ERN712" s="7"/>
      <c r="ERO712" s="7"/>
      <c r="ERP712" s="7"/>
      <c r="ERQ712" s="7"/>
      <c r="ERR712" s="7"/>
      <c r="ERS712" s="7"/>
      <c r="ERT712" s="7"/>
      <c r="ERU712" s="7"/>
      <c r="ERV712" s="7"/>
      <c r="ERW712" s="7"/>
      <c r="ERX712" s="7"/>
      <c r="ERY712" s="7"/>
      <c r="ERZ712" s="7"/>
      <c r="ESA712" s="7"/>
      <c r="ESB712" s="7"/>
      <c r="ESC712" s="7"/>
      <c r="ESD712" s="7"/>
      <c r="ESE712" s="7"/>
      <c r="ESF712" s="7"/>
      <c r="ESG712" s="7"/>
      <c r="ESH712" s="7"/>
      <c r="ESI712" s="7"/>
      <c r="ESJ712" s="7"/>
      <c r="ESK712" s="7"/>
      <c r="ESL712" s="7"/>
      <c r="ESM712" s="7"/>
      <c r="ESN712" s="7"/>
      <c r="ESO712" s="7"/>
      <c r="ESP712" s="7"/>
      <c r="ESQ712" s="7"/>
      <c r="ESR712" s="7"/>
      <c r="ESS712" s="7"/>
      <c r="EST712" s="7"/>
      <c r="ESU712" s="7"/>
      <c r="ESV712" s="7"/>
      <c r="ESW712" s="7"/>
      <c r="ESX712" s="7"/>
      <c r="ESY712" s="7"/>
      <c r="ESZ712" s="7"/>
      <c r="ETA712" s="7"/>
      <c r="ETB712" s="7"/>
      <c r="ETC712" s="7"/>
      <c r="ETD712" s="7"/>
      <c r="ETE712" s="7"/>
      <c r="ETF712" s="7"/>
      <c r="ETG712" s="7"/>
      <c r="ETH712" s="7"/>
      <c r="ETI712" s="7"/>
      <c r="ETJ712" s="7"/>
      <c r="ETK712" s="7"/>
      <c r="ETL712" s="7"/>
      <c r="ETM712" s="7"/>
      <c r="ETN712" s="7"/>
      <c r="ETO712" s="7"/>
      <c r="ETP712" s="7"/>
      <c r="ETQ712" s="7"/>
      <c r="ETR712" s="7"/>
      <c r="ETS712" s="7"/>
      <c r="ETT712" s="7"/>
      <c r="ETU712" s="7"/>
      <c r="ETV712" s="7"/>
      <c r="ETW712" s="7"/>
      <c r="ETX712" s="7"/>
      <c r="ETY712" s="7"/>
      <c r="ETZ712" s="7"/>
      <c r="EUA712" s="7"/>
      <c r="EUB712" s="7"/>
      <c r="EUC712" s="7"/>
      <c r="EUD712" s="7"/>
      <c r="EUE712" s="7"/>
      <c r="EUF712" s="7"/>
      <c r="EUG712" s="7"/>
      <c r="EUH712" s="7"/>
      <c r="EUI712" s="7"/>
      <c r="EUJ712" s="7"/>
      <c r="EUK712" s="7"/>
      <c r="EUL712" s="7"/>
      <c r="EUM712" s="7"/>
      <c r="EUN712" s="7"/>
      <c r="EUO712" s="7"/>
      <c r="EUP712" s="7"/>
      <c r="EUQ712" s="7"/>
      <c r="EUR712" s="7"/>
      <c r="EUS712" s="7"/>
      <c r="EUT712" s="7"/>
      <c r="EUU712" s="7"/>
      <c r="EUV712" s="7"/>
      <c r="EUW712" s="7"/>
      <c r="EUX712" s="7"/>
      <c r="EUY712" s="7"/>
      <c r="EUZ712" s="7"/>
      <c r="EVA712" s="7"/>
      <c r="EVB712" s="7"/>
      <c r="EVC712" s="7"/>
      <c r="EVD712" s="7"/>
      <c r="EVE712" s="7"/>
      <c r="EVF712" s="7"/>
      <c r="EVG712" s="7"/>
      <c r="EVH712" s="7"/>
      <c r="EVI712" s="7"/>
      <c r="EVJ712" s="7"/>
      <c r="EVK712" s="7"/>
      <c r="EVL712" s="7"/>
      <c r="EVM712" s="7"/>
      <c r="EVN712" s="7"/>
      <c r="EVO712" s="7"/>
      <c r="EVP712" s="7"/>
      <c r="EVQ712" s="7"/>
      <c r="EVR712" s="7"/>
      <c r="EVS712" s="7"/>
      <c r="EVT712" s="7"/>
      <c r="EVU712" s="7"/>
      <c r="EVV712" s="7"/>
      <c r="EVW712" s="7"/>
      <c r="EVX712" s="7"/>
      <c r="EVY712" s="7"/>
      <c r="EVZ712" s="7"/>
      <c r="EWA712" s="7"/>
      <c r="EWB712" s="7"/>
      <c r="EWC712" s="7"/>
      <c r="EWD712" s="7"/>
      <c r="EWE712" s="7"/>
      <c r="EWF712" s="7"/>
      <c r="EWG712" s="7"/>
      <c r="EWH712" s="7"/>
      <c r="EWI712" s="7"/>
      <c r="EWJ712" s="7"/>
      <c r="EWK712" s="7"/>
      <c r="EWL712" s="7"/>
      <c r="EWM712" s="7"/>
      <c r="EWN712" s="7"/>
      <c r="EWO712" s="7"/>
      <c r="EWP712" s="7"/>
      <c r="EWQ712" s="7"/>
      <c r="EWR712" s="7"/>
      <c r="EWS712" s="7"/>
      <c r="EWT712" s="7"/>
      <c r="EWU712" s="7"/>
      <c r="EWV712" s="7"/>
      <c r="EWW712" s="7"/>
      <c r="EWX712" s="7"/>
      <c r="EWY712" s="7"/>
      <c r="EWZ712" s="7"/>
      <c r="EXA712" s="7"/>
      <c r="EXB712" s="7"/>
      <c r="EXC712" s="7"/>
      <c r="EXD712" s="7"/>
      <c r="EXE712" s="7"/>
      <c r="EXF712" s="7"/>
      <c r="EXG712" s="7"/>
      <c r="EXH712" s="7"/>
      <c r="EXI712" s="7"/>
      <c r="EXJ712" s="7"/>
      <c r="EXK712" s="7"/>
      <c r="EXL712" s="7"/>
      <c r="EXM712" s="7"/>
      <c r="EXN712" s="7"/>
      <c r="EXO712" s="7"/>
      <c r="EXP712" s="7"/>
      <c r="EXQ712" s="7"/>
      <c r="EXR712" s="7"/>
      <c r="EXS712" s="7"/>
      <c r="EXT712" s="7"/>
      <c r="EXU712" s="7"/>
      <c r="EXV712" s="7"/>
      <c r="EXW712" s="7"/>
      <c r="EXX712" s="7"/>
      <c r="EXY712" s="7"/>
      <c r="EXZ712" s="7"/>
      <c r="EYA712" s="7"/>
      <c r="EYB712" s="7"/>
      <c r="EYC712" s="7"/>
      <c r="EYD712" s="7"/>
      <c r="EYE712" s="7"/>
      <c r="EYF712" s="7"/>
      <c r="EYG712" s="7"/>
      <c r="EYH712" s="7"/>
      <c r="EYI712" s="7"/>
      <c r="EYJ712" s="7"/>
      <c r="EYK712" s="7"/>
      <c r="EYL712" s="7"/>
      <c r="EYM712" s="7"/>
      <c r="EYN712" s="7"/>
      <c r="EYO712" s="7"/>
      <c r="EYP712" s="7"/>
      <c r="EYQ712" s="7"/>
      <c r="EYR712" s="7"/>
      <c r="EYS712" s="7"/>
      <c r="EYT712" s="7"/>
      <c r="EYU712" s="7"/>
      <c r="EYV712" s="7"/>
      <c r="EYW712" s="7"/>
      <c r="EYX712" s="7"/>
      <c r="EYY712" s="7"/>
      <c r="EYZ712" s="7"/>
      <c r="EZA712" s="7"/>
      <c r="EZB712" s="7"/>
      <c r="EZC712" s="7"/>
      <c r="EZD712" s="7"/>
      <c r="EZE712" s="7"/>
      <c r="EZF712" s="7"/>
      <c r="EZG712" s="7"/>
      <c r="EZH712" s="7"/>
      <c r="EZI712" s="7"/>
      <c r="EZJ712" s="7"/>
      <c r="EZK712" s="7"/>
      <c r="EZL712" s="7"/>
      <c r="EZM712" s="7"/>
      <c r="EZN712" s="7"/>
      <c r="EZO712" s="7"/>
      <c r="EZP712" s="7"/>
      <c r="EZQ712" s="7"/>
      <c r="EZR712" s="7"/>
      <c r="EZS712" s="7"/>
      <c r="EZT712" s="7"/>
      <c r="EZU712" s="7"/>
      <c r="EZV712" s="7"/>
      <c r="EZW712" s="7"/>
      <c r="EZX712" s="7"/>
      <c r="EZY712" s="7"/>
      <c r="EZZ712" s="7"/>
      <c r="FAA712" s="7"/>
      <c r="FAB712" s="7"/>
      <c r="FAC712" s="7"/>
      <c r="FAD712" s="7"/>
      <c r="FAE712" s="7"/>
      <c r="FAF712" s="7"/>
      <c r="FAG712" s="7"/>
      <c r="FAH712" s="7"/>
      <c r="FAI712" s="7"/>
      <c r="FAJ712" s="7"/>
      <c r="FAK712" s="7"/>
      <c r="FAL712" s="7"/>
      <c r="FAM712" s="7"/>
      <c r="FAN712" s="7"/>
      <c r="FAO712" s="7"/>
      <c r="FAP712" s="7"/>
      <c r="FAQ712" s="7"/>
      <c r="FAR712" s="7"/>
      <c r="FAS712" s="7"/>
      <c r="FAT712" s="7"/>
      <c r="FAU712" s="7"/>
      <c r="FAV712" s="7"/>
      <c r="FAW712" s="7"/>
      <c r="FAX712" s="7"/>
      <c r="FAY712" s="7"/>
      <c r="FAZ712" s="7"/>
      <c r="FBA712" s="7"/>
      <c r="FBB712" s="7"/>
      <c r="FBC712" s="7"/>
      <c r="FBD712" s="7"/>
      <c r="FBE712" s="7"/>
      <c r="FBF712" s="7"/>
      <c r="FBG712" s="7"/>
      <c r="FBH712" s="7"/>
      <c r="FBI712" s="7"/>
      <c r="FBJ712" s="7"/>
      <c r="FBK712" s="7"/>
      <c r="FBL712" s="7"/>
      <c r="FBM712" s="7"/>
      <c r="FBN712" s="7"/>
      <c r="FBO712" s="7"/>
      <c r="FBP712" s="7"/>
      <c r="FBQ712" s="7"/>
      <c r="FBR712" s="7"/>
      <c r="FBS712" s="7"/>
      <c r="FBT712" s="7"/>
      <c r="FBU712" s="7"/>
      <c r="FBV712" s="7"/>
      <c r="FBW712" s="7"/>
      <c r="FBX712" s="7"/>
      <c r="FBY712" s="7"/>
      <c r="FBZ712" s="7"/>
      <c r="FCA712" s="7"/>
      <c r="FCB712" s="7"/>
      <c r="FCC712" s="7"/>
      <c r="FCD712" s="7"/>
      <c r="FCE712" s="7"/>
      <c r="FCF712" s="7"/>
      <c r="FCG712" s="7"/>
      <c r="FCH712" s="7"/>
      <c r="FCI712" s="7"/>
      <c r="FCJ712" s="7"/>
      <c r="FCK712" s="7"/>
      <c r="FCL712" s="7"/>
      <c r="FCM712" s="7"/>
      <c r="FCN712" s="7"/>
      <c r="FCO712" s="7"/>
      <c r="FCP712" s="7"/>
      <c r="FCQ712" s="7"/>
      <c r="FCR712" s="7"/>
      <c r="FCS712" s="7"/>
      <c r="FCT712" s="7"/>
      <c r="FCU712" s="7"/>
      <c r="FCV712" s="7"/>
      <c r="FCW712" s="7"/>
      <c r="FCX712" s="7"/>
      <c r="FCY712" s="7"/>
      <c r="FCZ712" s="7"/>
      <c r="FDA712" s="7"/>
      <c r="FDB712" s="7"/>
      <c r="FDC712" s="7"/>
      <c r="FDD712" s="7"/>
      <c r="FDE712" s="7"/>
      <c r="FDF712" s="7"/>
      <c r="FDG712" s="7"/>
      <c r="FDH712" s="7"/>
      <c r="FDI712" s="7"/>
      <c r="FDJ712" s="7"/>
      <c r="FDK712" s="7"/>
      <c r="FDL712" s="7"/>
      <c r="FDM712" s="7"/>
      <c r="FDN712" s="7"/>
      <c r="FDO712" s="7"/>
      <c r="FDP712" s="7"/>
      <c r="FDQ712" s="7"/>
      <c r="FDR712" s="7"/>
      <c r="FDS712" s="7"/>
      <c r="FDT712" s="7"/>
      <c r="FDU712" s="7"/>
      <c r="FDV712" s="7"/>
      <c r="FDW712" s="7"/>
      <c r="FDX712" s="7"/>
      <c r="FDY712" s="7"/>
      <c r="FDZ712" s="7"/>
      <c r="FEA712" s="7"/>
      <c r="FEB712" s="7"/>
      <c r="FEC712" s="7"/>
      <c r="FED712" s="7"/>
      <c r="FEE712" s="7"/>
      <c r="FEF712" s="7"/>
      <c r="FEG712" s="7"/>
      <c r="FEH712" s="7"/>
      <c r="FEI712" s="7"/>
      <c r="FEJ712" s="7"/>
      <c r="FEK712" s="7"/>
      <c r="FEL712" s="7"/>
      <c r="FEM712" s="7"/>
      <c r="FEN712" s="7"/>
      <c r="FEO712" s="7"/>
      <c r="FEP712" s="7"/>
      <c r="FEQ712" s="7"/>
      <c r="FER712" s="7"/>
      <c r="FES712" s="7"/>
      <c r="FET712" s="7"/>
      <c r="FEU712" s="7"/>
      <c r="FEV712" s="7"/>
      <c r="FEW712" s="7"/>
      <c r="FEX712" s="7"/>
      <c r="FEY712" s="7"/>
      <c r="FEZ712" s="7"/>
      <c r="FFA712" s="7"/>
      <c r="FFB712" s="7"/>
      <c r="FFC712" s="7"/>
      <c r="FFD712" s="7"/>
      <c r="FFE712" s="7"/>
      <c r="FFF712" s="7"/>
      <c r="FFG712" s="7"/>
      <c r="FFH712" s="7"/>
      <c r="FFI712" s="7"/>
      <c r="FFJ712" s="7"/>
      <c r="FFK712" s="7"/>
      <c r="FFL712" s="7"/>
      <c r="FFM712" s="7"/>
      <c r="FFN712" s="7"/>
      <c r="FFO712" s="7"/>
      <c r="FFP712" s="7"/>
      <c r="FFQ712" s="7"/>
      <c r="FFR712" s="7"/>
      <c r="FFS712" s="7"/>
      <c r="FFT712" s="7"/>
      <c r="FFU712" s="7"/>
      <c r="FFV712" s="7"/>
      <c r="FFW712" s="7"/>
      <c r="FFX712" s="7"/>
      <c r="FFY712" s="7"/>
      <c r="FFZ712" s="7"/>
      <c r="FGA712" s="7"/>
      <c r="FGB712" s="7"/>
      <c r="FGC712" s="7"/>
      <c r="FGD712" s="7"/>
      <c r="FGE712" s="7"/>
      <c r="FGF712" s="7"/>
      <c r="FGG712" s="7"/>
      <c r="FGH712" s="7"/>
      <c r="FGI712" s="7"/>
      <c r="FGJ712" s="7"/>
      <c r="FGK712" s="7"/>
      <c r="FGL712" s="7"/>
      <c r="FGM712" s="7"/>
      <c r="FGN712" s="7"/>
      <c r="FGO712" s="7"/>
      <c r="FGP712" s="7"/>
      <c r="FGQ712" s="7"/>
      <c r="FGR712" s="7"/>
      <c r="FGS712" s="7"/>
      <c r="FGT712" s="7"/>
      <c r="FGU712" s="7"/>
      <c r="FGV712" s="7"/>
      <c r="FGW712" s="7"/>
      <c r="FGX712" s="7"/>
      <c r="FGY712" s="7"/>
      <c r="FGZ712" s="7"/>
      <c r="FHA712" s="7"/>
      <c r="FHB712" s="7"/>
      <c r="FHC712" s="7"/>
      <c r="FHD712" s="7"/>
      <c r="FHE712" s="7"/>
      <c r="FHF712" s="7"/>
      <c r="FHG712" s="7"/>
      <c r="FHH712" s="7"/>
      <c r="FHI712" s="7"/>
      <c r="FHJ712" s="7"/>
      <c r="FHK712" s="7"/>
      <c r="FHL712" s="7"/>
      <c r="FHM712" s="7"/>
      <c r="FHN712" s="7"/>
      <c r="FHO712" s="7"/>
      <c r="FHP712" s="7"/>
      <c r="FHQ712" s="7"/>
      <c r="FHR712" s="7"/>
      <c r="FHS712" s="7"/>
      <c r="FHT712" s="7"/>
      <c r="FHU712" s="7"/>
      <c r="FHV712" s="7"/>
      <c r="FHW712" s="7"/>
      <c r="FHX712" s="7"/>
      <c r="FHY712" s="7"/>
      <c r="FHZ712" s="7"/>
      <c r="FIA712" s="7"/>
      <c r="FIB712" s="7"/>
      <c r="FIC712" s="7"/>
      <c r="FID712" s="7"/>
      <c r="FIE712" s="7"/>
      <c r="FIF712" s="7"/>
      <c r="FIG712" s="7"/>
      <c r="FIH712" s="7"/>
      <c r="FII712" s="7"/>
      <c r="FIJ712" s="7"/>
      <c r="FIK712" s="7"/>
      <c r="FIL712" s="7"/>
      <c r="FIM712" s="7"/>
      <c r="FIN712" s="7"/>
      <c r="FIO712" s="7"/>
      <c r="FIP712" s="7"/>
      <c r="FIQ712" s="7"/>
      <c r="FIR712" s="7"/>
      <c r="FIS712" s="7"/>
      <c r="FIT712" s="7"/>
      <c r="FIU712" s="7"/>
      <c r="FIV712" s="7"/>
      <c r="FIW712" s="7"/>
      <c r="FIX712" s="7"/>
      <c r="FIY712" s="7"/>
      <c r="FIZ712" s="7"/>
      <c r="FJA712" s="7"/>
      <c r="FJB712" s="7"/>
      <c r="FJC712" s="7"/>
      <c r="FJD712" s="7"/>
      <c r="FJE712" s="7"/>
      <c r="FJF712" s="7"/>
      <c r="FJG712" s="7"/>
      <c r="FJH712" s="7"/>
      <c r="FJI712" s="7"/>
      <c r="FJJ712" s="7"/>
      <c r="FJK712" s="7"/>
      <c r="FJL712" s="7"/>
      <c r="FJM712" s="7"/>
      <c r="FJN712" s="7"/>
      <c r="FJO712" s="7"/>
      <c r="FJP712" s="7"/>
      <c r="FJQ712" s="7"/>
      <c r="FJR712" s="7"/>
      <c r="FJS712" s="7"/>
      <c r="FJT712" s="7"/>
      <c r="FJU712" s="7"/>
      <c r="FJV712" s="7"/>
      <c r="FJW712" s="7"/>
      <c r="FJX712" s="7"/>
      <c r="FJY712" s="7"/>
      <c r="FJZ712" s="7"/>
      <c r="FKA712" s="7"/>
      <c r="FKB712" s="7"/>
      <c r="FKC712" s="7"/>
      <c r="FKD712" s="7"/>
      <c r="FKE712" s="7"/>
      <c r="FKF712" s="7"/>
      <c r="FKG712" s="7"/>
      <c r="FKH712" s="7"/>
      <c r="FKI712" s="7"/>
      <c r="FKJ712" s="7"/>
      <c r="FKK712" s="7"/>
      <c r="FKL712" s="7"/>
      <c r="FKM712" s="7"/>
      <c r="FKN712" s="7"/>
      <c r="FKO712" s="7"/>
      <c r="FKP712" s="7"/>
      <c r="FKQ712" s="7"/>
      <c r="FKR712" s="7"/>
      <c r="FKS712" s="7"/>
      <c r="FKT712" s="7"/>
      <c r="FKU712" s="7"/>
      <c r="FKV712" s="7"/>
      <c r="FKW712" s="7"/>
      <c r="FKX712" s="7"/>
      <c r="FKY712" s="7"/>
      <c r="FKZ712" s="7"/>
      <c r="FLA712" s="7"/>
      <c r="FLB712" s="7"/>
      <c r="FLC712" s="7"/>
      <c r="FLD712" s="7"/>
      <c r="FLE712" s="7"/>
      <c r="FLF712" s="7"/>
      <c r="FLG712" s="7"/>
      <c r="FLH712" s="7"/>
      <c r="FLI712" s="7"/>
      <c r="FLJ712" s="7"/>
      <c r="FLK712" s="7"/>
      <c r="FLL712" s="7"/>
      <c r="FLM712" s="7"/>
      <c r="FLN712" s="7"/>
      <c r="FLO712" s="7"/>
      <c r="FLP712" s="7"/>
      <c r="FLQ712" s="7"/>
      <c r="FLR712" s="7"/>
      <c r="FLS712" s="7"/>
      <c r="FLT712" s="7"/>
      <c r="FLU712" s="7"/>
      <c r="FLV712" s="7"/>
      <c r="FLW712" s="7"/>
      <c r="FLX712" s="7"/>
      <c r="FLY712" s="7"/>
      <c r="FLZ712" s="7"/>
      <c r="FMA712" s="7"/>
      <c r="FMB712" s="7"/>
      <c r="FMC712" s="7"/>
      <c r="FMD712" s="7"/>
      <c r="FME712" s="7"/>
      <c r="FMF712" s="7"/>
      <c r="FMG712" s="7"/>
      <c r="FMH712" s="7"/>
      <c r="FMI712" s="7"/>
      <c r="FMJ712" s="7"/>
      <c r="FMK712" s="7"/>
      <c r="FML712" s="7"/>
      <c r="FMM712" s="7"/>
      <c r="FMN712" s="7"/>
      <c r="FMO712" s="7"/>
      <c r="FMP712" s="7"/>
      <c r="FMQ712" s="7"/>
      <c r="FMR712" s="7"/>
      <c r="FMS712" s="7"/>
      <c r="FMT712" s="7"/>
      <c r="FMU712" s="7"/>
      <c r="FMV712" s="7"/>
      <c r="FMW712" s="7"/>
      <c r="FMX712" s="7"/>
      <c r="FMY712" s="7"/>
      <c r="FMZ712" s="7"/>
      <c r="FNA712" s="7"/>
      <c r="FNB712" s="7"/>
      <c r="FNC712" s="7"/>
      <c r="FND712" s="7"/>
      <c r="FNE712" s="7"/>
      <c r="FNF712" s="7"/>
      <c r="FNG712" s="7"/>
      <c r="FNH712" s="7"/>
      <c r="FNI712" s="7"/>
      <c r="FNJ712" s="7"/>
      <c r="FNK712" s="7"/>
      <c r="FNL712" s="7"/>
      <c r="FNM712" s="7"/>
      <c r="FNN712" s="7"/>
      <c r="FNO712" s="7"/>
      <c r="FNP712" s="7"/>
      <c r="FNQ712" s="7"/>
      <c r="FNR712" s="7"/>
      <c r="FNS712" s="7"/>
      <c r="FNT712" s="7"/>
      <c r="FNU712" s="7"/>
      <c r="FNV712" s="7"/>
      <c r="FNW712" s="7"/>
      <c r="FNX712" s="7"/>
      <c r="FNY712" s="7"/>
      <c r="FNZ712" s="7"/>
      <c r="FOA712" s="7"/>
      <c r="FOB712" s="7"/>
      <c r="FOC712" s="7"/>
      <c r="FOD712" s="7"/>
      <c r="FOE712" s="7"/>
      <c r="FOF712" s="7"/>
      <c r="FOG712" s="7"/>
      <c r="FOH712" s="7"/>
      <c r="FOI712" s="7"/>
      <c r="FOJ712" s="7"/>
      <c r="FOK712" s="7"/>
      <c r="FOL712" s="7"/>
      <c r="FOM712" s="7"/>
      <c r="FON712" s="7"/>
      <c r="FOO712" s="7"/>
      <c r="FOP712" s="7"/>
      <c r="FOQ712" s="7"/>
      <c r="FOR712" s="7"/>
      <c r="FOS712" s="7"/>
      <c r="FOT712" s="7"/>
      <c r="FOU712" s="7"/>
      <c r="FOV712" s="7"/>
      <c r="FOW712" s="7"/>
      <c r="FOX712" s="7"/>
      <c r="FOY712" s="7"/>
      <c r="FOZ712" s="7"/>
      <c r="FPA712" s="7"/>
      <c r="FPB712" s="7"/>
      <c r="FPC712" s="7"/>
      <c r="FPD712" s="7"/>
      <c r="FPE712" s="7"/>
      <c r="FPF712" s="7"/>
      <c r="FPG712" s="7"/>
      <c r="FPH712" s="7"/>
      <c r="FPI712" s="7"/>
      <c r="FPJ712" s="7"/>
      <c r="FPK712" s="7"/>
      <c r="FPL712" s="7"/>
      <c r="FPM712" s="7"/>
      <c r="FPN712" s="7"/>
      <c r="FPO712" s="7"/>
      <c r="FPP712" s="7"/>
      <c r="FPQ712" s="7"/>
      <c r="FPR712" s="7"/>
      <c r="FPS712" s="7"/>
      <c r="FPT712" s="7"/>
      <c r="FPU712" s="7"/>
      <c r="FPV712" s="7"/>
      <c r="FPW712" s="7"/>
      <c r="FPX712" s="7"/>
      <c r="FPY712" s="7"/>
      <c r="FPZ712" s="7"/>
      <c r="FQA712" s="7"/>
      <c r="FQB712" s="7"/>
      <c r="FQC712" s="7"/>
      <c r="FQD712" s="7"/>
      <c r="FQE712" s="7"/>
      <c r="FQF712" s="7"/>
      <c r="FQG712" s="7"/>
      <c r="FQH712" s="7"/>
      <c r="FQI712" s="7"/>
      <c r="FQJ712" s="7"/>
      <c r="FQK712" s="7"/>
      <c r="FQL712" s="7"/>
      <c r="FQM712" s="7"/>
      <c r="FQN712" s="7"/>
      <c r="FQO712" s="7"/>
      <c r="FQP712" s="7"/>
      <c r="FQQ712" s="7"/>
      <c r="FQR712" s="7"/>
      <c r="FQS712" s="7"/>
      <c r="FQT712" s="7"/>
      <c r="FQU712" s="7"/>
      <c r="FQV712" s="7"/>
      <c r="FQW712" s="7"/>
      <c r="FQX712" s="7"/>
      <c r="FQY712" s="7"/>
      <c r="FQZ712" s="7"/>
      <c r="FRA712" s="7"/>
      <c r="FRB712" s="7"/>
      <c r="FRC712" s="7"/>
      <c r="FRD712" s="7"/>
      <c r="FRE712" s="7"/>
      <c r="FRF712" s="7"/>
      <c r="FRG712" s="7"/>
      <c r="FRH712" s="7"/>
      <c r="FRI712" s="7"/>
      <c r="FRJ712" s="7"/>
      <c r="FRK712" s="7"/>
      <c r="FRL712" s="7"/>
      <c r="FRM712" s="7"/>
      <c r="FRN712" s="7"/>
      <c r="FRO712" s="7"/>
      <c r="FRP712" s="7"/>
      <c r="FRQ712" s="7"/>
      <c r="FRR712" s="7"/>
      <c r="FRS712" s="7"/>
      <c r="FRT712" s="7"/>
      <c r="FRU712" s="7"/>
      <c r="FRV712" s="7"/>
      <c r="FRW712" s="7"/>
      <c r="FRX712" s="7"/>
      <c r="FRY712" s="7"/>
      <c r="FRZ712" s="7"/>
      <c r="FSA712" s="7"/>
      <c r="FSB712" s="7"/>
      <c r="FSC712" s="7"/>
      <c r="FSD712" s="7"/>
      <c r="FSE712" s="7"/>
      <c r="FSF712" s="7"/>
      <c r="FSG712" s="7"/>
      <c r="FSH712" s="7"/>
      <c r="FSI712" s="7"/>
      <c r="FSJ712" s="7"/>
      <c r="FSK712" s="7"/>
      <c r="FSL712" s="7"/>
      <c r="FSM712" s="7"/>
      <c r="FSN712" s="7"/>
      <c r="FSO712" s="7"/>
      <c r="FSP712" s="7"/>
      <c r="FSQ712" s="7"/>
      <c r="FSR712" s="7"/>
      <c r="FSS712" s="7"/>
      <c r="FST712" s="7"/>
      <c r="FSU712" s="7"/>
      <c r="FSV712" s="7"/>
      <c r="FSW712" s="7"/>
      <c r="FSX712" s="7"/>
      <c r="FSY712" s="7"/>
      <c r="FSZ712" s="7"/>
      <c r="FTA712" s="7"/>
      <c r="FTB712" s="7"/>
      <c r="FTC712" s="7"/>
      <c r="FTD712" s="7"/>
      <c r="FTE712" s="7"/>
      <c r="FTF712" s="7"/>
      <c r="FTG712" s="7"/>
      <c r="FTH712" s="7"/>
      <c r="FTI712" s="7"/>
      <c r="FTJ712" s="7"/>
      <c r="FTK712" s="7"/>
      <c r="FTL712" s="7"/>
      <c r="FTM712" s="7"/>
      <c r="FTN712" s="7"/>
      <c r="FTO712" s="7"/>
      <c r="FTP712" s="7"/>
      <c r="FTQ712" s="7"/>
      <c r="FTR712" s="7"/>
      <c r="FTS712" s="7"/>
      <c r="FTT712" s="7"/>
      <c r="FTU712" s="7"/>
      <c r="FTV712" s="7"/>
      <c r="FTW712" s="7"/>
      <c r="FTX712" s="7"/>
      <c r="FTY712" s="7"/>
      <c r="FTZ712" s="7"/>
      <c r="FUA712" s="7"/>
      <c r="FUB712" s="7"/>
      <c r="FUC712" s="7"/>
      <c r="FUD712" s="7"/>
      <c r="FUE712" s="7"/>
      <c r="FUF712" s="7"/>
      <c r="FUG712" s="7"/>
      <c r="FUH712" s="7"/>
      <c r="FUI712" s="7"/>
      <c r="FUJ712" s="7"/>
      <c r="FUK712" s="7"/>
      <c r="FUL712" s="7"/>
      <c r="FUM712" s="7"/>
      <c r="FUN712" s="7"/>
      <c r="FUO712" s="7"/>
      <c r="FUP712" s="7"/>
      <c r="FUQ712" s="7"/>
      <c r="FUR712" s="7"/>
      <c r="FUS712" s="7"/>
      <c r="FUT712" s="7"/>
      <c r="FUU712" s="7"/>
      <c r="FUV712" s="7"/>
      <c r="FUW712" s="7"/>
      <c r="FUX712" s="7"/>
      <c r="FUY712" s="7"/>
      <c r="FUZ712" s="7"/>
      <c r="FVA712" s="7"/>
      <c r="FVB712" s="7"/>
      <c r="FVC712" s="7"/>
      <c r="FVD712" s="7"/>
      <c r="FVE712" s="7"/>
      <c r="FVF712" s="7"/>
      <c r="FVG712" s="7"/>
      <c r="FVH712" s="7"/>
      <c r="FVI712" s="7"/>
      <c r="FVJ712" s="7"/>
      <c r="FVK712" s="7"/>
      <c r="FVL712" s="7"/>
      <c r="FVM712" s="7"/>
      <c r="FVN712" s="7"/>
      <c r="FVO712" s="7"/>
      <c r="FVP712" s="7"/>
      <c r="FVQ712" s="7"/>
      <c r="FVR712" s="7"/>
      <c r="FVS712" s="7"/>
      <c r="FVT712" s="7"/>
      <c r="FVU712" s="7"/>
      <c r="FVV712" s="7"/>
      <c r="FVW712" s="7"/>
      <c r="FVX712" s="7"/>
      <c r="FVY712" s="7"/>
      <c r="FVZ712" s="7"/>
      <c r="FWA712" s="7"/>
      <c r="FWB712" s="7"/>
      <c r="FWC712" s="7"/>
      <c r="FWD712" s="7"/>
      <c r="FWE712" s="7"/>
      <c r="FWF712" s="7"/>
      <c r="FWG712" s="7"/>
      <c r="FWH712" s="7"/>
      <c r="FWI712" s="7"/>
      <c r="FWJ712" s="7"/>
      <c r="FWK712" s="7"/>
      <c r="FWL712" s="7"/>
      <c r="FWM712" s="7"/>
      <c r="FWN712" s="7"/>
      <c r="FWO712" s="7"/>
      <c r="FWP712" s="7"/>
      <c r="FWQ712" s="7"/>
      <c r="FWR712" s="7"/>
      <c r="FWS712" s="7"/>
      <c r="FWT712" s="7"/>
      <c r="FWU712" s="7"/>
      <c r="FWV712" s="7"/>
      <c r="FWW712" s="7"/>
      <c r="FWX712" s="7"/>
      <c r="FWY712" s="7"/>
      <c r="FWZ712" s="7"/>
      <c r="FXA712" s="7"/>
      <c r="FXB712" s="7"/>
      <c r="FXC712" s="7"/>
      <c r="FXD712" s="7"/>
      <c r="FXE712" s="7"/>
      <c r="FXF712" s="7"/>
      <c r="FXG712" s="7"/>
      <c r="FXH712" s="7"/>
      <c r="FXI712" s="7"/>
      <c r="FXJ712" s="7"/>
      <c r="FXK712" s="7"/>
      <c r="FXL712" s="7"/>
      <c r="FXM712" s="7"/>
      <c r="FXN712" s="7"/>
      <c r="FXO712" s="7"/>
      <c r="FXP712" s="7"/>
      <c r="FXQ712" s="7"/>
      <c r="FXR712" s="7"/>
      <c r="FXS712" s="7"/>
      <c r="FXT712" s="7"/>
      <c r="FXU712" s="7"/>
      <c r="FXV712" s="7"/>
      <c r="FXW712" s="7"/>
      <c r="FXX712" s="7"/>
      <c r="FXY712" s="7"/>
      <c r="FXZ712" s="7"/>
      <c r="FYA712" s="7"/>
      <c r="FYB712" s="7"/>
      <c r="FYC712" s="7"/>
      <c r="FYD712" s="7"/>
      <c r="FYE712" s="7"/>
      <c r="FYF712" s="7"/>
      <c r="FYG712" s="7"/>
      <c r="FYH712" s="7"/>
      <c r="FYI712" s="7"/>
      <c r="FYJ712" s="7"/>
      <c r="FYK712" s="7"/>
      <c r="FYL712" s="7"/>
      <c r="FYM712" s="7"/>
      <c r="FYN712" s="7"/>
      <c r="FYO712" s="7"/>
      <c r="FYP712" s="7"/>
      <c r="FYQ712" s="7"/>
      <c r="FYR712" s="7"/>
      <c r="FYS712" s="7"/>
      <c r="FYT712" s="7"/>
      <c r="FYU712" s="7"/>
      <c r="FYV712" s="7"/>
      <c r="FYW712" s="7"/>
      <c r="FYX712" s="7"/>
      <c r="FYY712" s="7"/>
      <c r="FYZ712" s="7"/>
      <c r="FZA712" s="7"/>
      <c r="FZB712" s="7"/>
      <c r="FZC712" s="7"/>
      <c r="FZD712" s="7"/>
      <c r="FZE712" s="7"/>
      <c r="FZF712" s="7"/>
      <c r="FZG712" s="7"/>
      <c r="FZH712" s="7"/>
      <c r="FZI712" s="7"/>
      <c r="FZJ712" s="7"/>
      <c r="FZK712" s="7"/>
      <c r="FZL712" s="7"/>
      <c r="FZM712" s="7"/>
      <c r="FZN712" s="7"/>
      <c r="FZO712" s="7"/>
      <c r="FZP712" s="7"/>
      <c r="FZQ712" s="7"/>
      <c r="FZR712" s="7"/>
      <c r="FZS712" s="7"/>
      <c r="FZT712" s="7"/>
      <c r="FZU712" s="7"/>
      <c r="FZV712" s="7"/>
      <c r="FZW712" s="7"/>
      <c r="FZX712" s="7"/>
      <c r="FZY712" s="7"/>
      <c r="FZZ712" s="7"/>
      <c r="GAA712" s="7"/>
      <c r="GAB712" s="7"/>
      <c r="GAC712" s="7"/>
      <c r="GAD712" s="7"/>
      <c r="GAE712" s="7"/>
      <c r="GAF712" s="7"/>
      <c r="GAG712" s="7"/>
      <c r="GAH712" s="7"/>
      <c r="GAI712" s="7"/>
      <c r="GAJ712" s="7"/>
      <c r="GAK712" s="7"/>
      <c r="GAL712" s="7"/>
      <c r="GAM712" s="7"/>
      <c r="GAN712" s="7"/>
      <c r="GAO712" s="7"/>
      <c r="GAP712" s="7"/>
      <c r="GAQ712" s="7"/>
      <c r="GAR712" s="7"/>
      <c r="GAS712" s="7"/>
      <c r="GAT712" s="7"/>
      <c r="GAU712" s="7"/>
      <c r="GAV712" s="7"/>
      <c r="GAW712" s="7"/>
      <c r="GAX712" s="7"/>
      <c r="GAY712" s="7"/>
      <c r="GAZ712" s="7"/>
      <c r="GBA712" s="7"/>
      <c r="GBB712" s="7"/>
      <c r="GBC712" s="7"/>
      <c r="GBD712" s="7"/>
      <c r="GBE712" s="7"/>
      <c r="GBF712" s="7"/>
      <c r="GBG712" s="7"/>
      <c r="GBH712" s="7"/>
      <c r="GBI712" s="7"/>
      <c r="GBJ712" s="7"/>
      <c r="GBK712" s="7"/>
      <c r="GBL712" s="7"/>
      <c r="GBM712" s="7"/>
      <c r="GBN712" s="7"/>
      <c r="GBO712" s="7"/>
      <c r="GBP712" s="7"/>
      <c r="GBQ712" s="7"/>
      <c r="GBR712" s="7"/>
      <c r="GBS712" s="7"/>
      <c r="GBT712" s="7"/>
      <c r="GBU712" s="7"/>
      <c r="GBV712" s="7"/>
      <c r="GBW712" s="7"/>
      <c r="GBX712" s="7"/>
      <c r="GBY712" s="7"/>
      <c r="GBZ712" s="7"/>
      <c r="GCA712" s="7"/>
      <c r="GCB712" s="7"/>
      <c r="GCC712" s="7"/>
      <c r="GCD712" s="7"/>
      <c r="GCE712" s="7"/>
      <c r="GCF712" s="7"/>
      <c r="GCG712" s="7"/>
      <c r="GCH712" s="7"/>
      <c r="GCI712" s="7"/>
      <c r="GCJ712" s="7"/>
      <c r="GCK712" s="7"/>
      <c r="GCL712" s="7"/>
      <c r="GCM712" s="7"/>
      <c r="GCN712" s="7"/>
      <c r="GCO712" s="7"/>
      <c r="GCP712" s="7"/>
      <c r="GCQ712" s="7"/>
      <c r="GCR712" s="7"/>
      <c r="GCS712" s="7"/>
      <c r="GCT712" s="7"/>
      <c r="GCU712" s="7"/>
      <c r="GCV712" s="7"/>
      <c r="GCW712" s="7"/>
      <c r="GCX712" s="7"/>
      <c r="GCY712" s="7"/>
      <c r="GCZ712" s="7"/>
      <c r="GDA712" s="7"/>
      <c r="GDB712" s="7"/>
      <c r="GDC712" s="7"/>
      <c r="GDD712" s="7"/>
      <c r="GDE712" s="7"/>
      <c r="GDF712" s="7"/>
      <c r="GDG712" s="7"/>
      <c r="GDH712" s="7"/>
      <c r="GDI712" s="7"/>
      <c r="GDJ712" s="7"/>
      <c r="GDK712" s="7"/>
      <c r="GDL712" s="7"/>
      <c r="GDM712" s="7"/>
      <c r="GDN712" s="7"/>
      <c r="GDO712" s="7"/>
      <c r="GDP712" s="7"/>
      <c r="GDQ712" s="7"/>
      <c r="GDR712" s="7"/>
      <c r="GDS712" s="7"/>
      <c r="GDT712" s="7"/>
      <c r="GDU712" s="7"/>
      <c r="GDV712" s="7"/>
      <c r="GDW712" s="7"/>
      <c r="GDX712" s="7"/>
      <c r="GDY712" s="7"/>
      <c r="GDZ712" s="7"/>
      <c r="GEA712" s="7"/>
      <c r="GEB712" s="7"/>
      <c r="GEC712" s="7"/>
      <c r="GED712" s="7"/>
      <c r="GEE712" s="7"/>
      <c r="GEF712" s="7"/>
      <c r="GEG712" s="7"/>
      <c r="GEH712" s="7"/>
      <c r="GEI712" s="7"/>
      <c r="GEJ712" s="7"/>
      <c r="GEK712" s="7"/>
      <c r="GEL712" s="7"/>
      <c r="GEM712" s="7"/>
      <c r="GEN712" s="7"/>
      <c r="GEO712" s="7"/>
      <c r="GEP712" s="7"/>
      <c r="GEQ712" s="7"/>
      <c r="GER712" s="7"/>
      <c r="GES712" s="7"/>
      <c r="GET712" s="7"/>
      <c r="GEU712" s="7"/>
      <c r="GEV712" s="7"/>
      <c r="GEW712" s="7"/>
      <c r="GEX712" s="7"/>
      <c r="GEY712" s="7"/>
      <c r="GEZ712" s="7"/>
      <c r="GFA712" s="7"/>
      <c r="GFB712" s="7"/>
      <c r="GFC712" s="7"/>
      <c r="GFD712" s="7"/>
      <c r="GFE712" s="7"/>
      <c r="GFF712" s="7"/>
      <c r="GFG712" s="7"/>
      <c r="GFH712" s="7"/>
      <c r="GFI712" s="7"/>
      <c r="GFJ712" s="7"/>
      <c r="GFK712" s="7"/>
      <c r="GFL712" s="7"/>
      <c r="GFM712" s="7"/>
      <c r="GFN712" s="7"/>
      <c r="GFO712" s="7"/>
      <c r="GFP712" s="7"/>
      <c r="GFQ712" s="7"/>
      <c r="GFR712" s="7"/>
      <c r="GFS712" s="7"/>
      <c r="GFT712" s="7"/>
      <c r="GFU712" s="7"/>
      <c r="GFV712" s="7"/>
      <c r="GFW712" s="7"/>
      <c r="GFX712" s="7"/>
      <c r="GFY712" s="7"/>
      <c r="GFZ712" s="7"/>
      <c r="GGA712" s="7"/>
      <c r="GGB712" s="7"/>
      <c r="GGC712" s="7"/>
      <c r="GGD712" s="7"/>
      <c r="GGE712" s="7"/>
      <c r="GGF712" s="7"/>
      <c r="GGG712" s="7"/>
      <c r="GGH712" s="7"/>
      <c r="GGI712" s="7"/>
      <c r="GGJ712" s="7"/>
      <c r="GGK712" s="7"/>
      <c r="GGL712" s="7"/>
      <c r="GGM712" s="7"/>
      <c r="GGN712" s="7"/>
      <c r="GGO712" s="7"/>
      <c r="GGP712" s="7"/>
      <c r="GGQ712" s="7"/>
      <c r="GGR712" s="7"/>
      <c r="GGS712" s="7"/>
      <c r="GGT712" s="7"/>
      <c r="GGU712" s="7"/>
      <c r="GGV712" s="7"/>
      <c r="GGW712" s="7"/>
      <c r="GGX712" s="7"/>
      <c r="GGY712" s="7"/>
      <c r="GGZ712" s="7"/>
      <c r="GHA712" s="7"/>
      <c r="GHB712" s="7"/>
      <c r="GHC712" s="7"/>
      <c r="GHD712" s="7"/>
      <c r="GHE712" s="7"/>
      <c r="GHF712" s="7"/>
      <c r="GHG712" s="7"/>
      <c r="GHH712" s="7"/>
      <c r="GHI712" s="7"/>
      <c r="GHJ712" s="7"/>
      <c r="GHK712" s="7"/>
      <c r="GHL712" s="7"/>
      <c r="GHM712" s="7"/>
      <c r="GHN712" s="7"/>
      <c r="GHO712" s="7"/>
      <c r="GHP712" s="7"/>
      <c r="GHQ712" s="7"/>
      <c r="GHR712" s="7"/>
      <c r="GHS712" s="7"/>
      <c r="GHT712" s="7"/>
      <c r="GHU712" s="7"/>
      <c r="GHV712" s="7"/>
      <c r="GHW712" s="7"/>
      <c r="GHX712" s="7"/>
      <c r="GHY712" s="7"/>
      <c r="GHZ712" s="7"/>
      <c r="GIA712" s="7"/>
      <c r="GIB712" s="7"/>
      <c r="GIC712" s="7"/>
      <c r="GID712" s="7"/>
      <c r="GIE712" s="7"/>
      <c r="GIF712" s="7"/>
      <c r="GIG712" s="7"/>
      <c r="GIH712" s="7"/>
      <c r="GII712" s="7"/>
      <c r="GIJ712" s="7"/>
      <c r="GIK712" s="7"/>
      <c r="GIL712" s="7"/>
      <c r="GIM712" s="7"/>
      <c r="GIN712" s="7"/>
      <c r="GIO712" s="7"/>
      <c r="GIP712" s="7"/>
      <c r="GIQ712" s="7"/>
      <c r="GIR712" s="7"/>
      <c r="GIS712" s="7"/>
      <c r="GIT712" s="7"/>
      <c r="GIU712" s="7"/>
      <c r="GIV712" s="7"/>
      <c r="GIW712" s="7"/>
      <c r="GIX712" s="7"/>
      <c r="GIY712" s="7"/>
      <c r="GIZ712" s="7"/>
      <c r="GJA712" s="7"/>
      <c r="GJB712" s="7"/>
      <c r="GJC712" s="7"/>
      <c r="GJD712" s="7"/>
      <c r="GJE712" s="7"/>
      <c r="GJF712" s="7"/>
      <c r="GJG712" s="7"/>
      <c r="GJH712" s="7"/>
      <c r="GJI712" s="7"/>
      <c r="GJJ712" s="7"/>
      <c r="GJK712" s="7"/>
      <c r="GJL712" s="7"/>
      <c r="GJM712" s="7"/>
      <c r="GJN712" s="7"/>
      <c r="GJO712" s="7"/>
      <c r="GJP712" s="7"/>
      <c r="GJQ712" s="7"/>
      <c r="GJR712" s="7"/>
      <c r="GJS712" s="7"/>
      <c r="GJT712" s="7"/>
      <c r="GJU712" s="7"/>
      <c r="GJV712" s="7"/>
      <c r="GJW712" s="7"/>
      <c r="GJX712" s="7"/>
      <c r="GJY712" s="7"/>
      <c r="GJZ712" s="7"/>
      <c r="GKA712" s="7"/>
      <c r="GKB712" s="7"/>
      <c r="GKC712" s="7"/>
      <c r="GKD712" s="7"/>
      <c r="GKE712" s="7"/>
      <c r="GKF712" s="7"/>
      <c r="GKG712" s="7"/>
      <c r="GKH712" s="7"/>
      <c r="GKI712" s="7"/>
      <c r="GKJ712" s="7"/>
      <c r="GKK712" s="7"/>
      <c r="GKL712" s="7"/>
      <c r="GKM712" s="7"/>
      <c r="GKN712" s="7"/>
      <c r="GKO712" s="7"/>
      <c r="GKP712" s="7"/>
      <c r="GKQ712" s="7"/>
      <c r="GKR712" s="7"/>
      <c r="GKS712" s="7"/>
      <c r="GKT712" s="7"/>
      <c r="GKU712" s="7"/>
      <c r="GKV712" s="7"/>
      <c r="GKW712" s="7"/>
      <c r="GKX712" s="7"/>
      <c r="GKY712" s="7"/>
      <c r="GKZ712" s="7"/>
      <c r="GLA712" s="7"/>
      <c r="GLB712" s="7"/>
      <c r="GLC712" s="7"/>
      <c r="GLD712" s="7"/>
      <c r="GLE712" s="7"/>
      <c r="GLF712" s="7"/>
      <c r="GLG712" s="7"/>
      <c r="GLH712" s="7"/>
      <c r="GLI712" s="7"/>
      <c r="GLJ712" s="7"/>
      <c r="GLK712" s="7"/>
      <c r="GLL712" s="7"/>
      <c r="GLM712" s="7"/>
      <c r="GLN712" s="7"/>
      <c r="GLO712" s="7"/>
      <c r="GLP712" s="7"/>
      <c r="GLQ712" s="7"/>
      <c r="GLR712" s="7"/>
      <c r="GLS712" s="7"/>
      <c r="GLT712" s="7"/>
      <c r="GLU712" s="7"/>
      <c r="GLV712" s="7"/>
      <c r="GLW712" s="7"/>
      <c r="GLX712" s="7"/>
      <c r="GLY712" s="7"/>
      <c r="GLZ712" s="7"/>
      <c r="GMA712" s="7"/>
      <c r="GMB712" s="7"/>
      <c r="GMC712" s="7"/>
      <c r="GMD712" s="7"/>
      <c r="GME712" s="7"/>
      <c r="GMF712" s="7"/>
      <c r="GMG712" s="7"/>
      <c r="GMH712" s="7"/>
      <c r="GMI712" s="7"/>
      <c r="GMJ712" s="7"/>
      <c r="GMK712" s="7"/>
      <c r="GML712" s="7"/>
      <c r="GMM712" s="7"/>
      <c r="GMN712" s="7"/>
      <c r="GMO712" s="7"/>
      <c r="GMP712" s="7"/>
      <c r="GMQ712" s="7"/>
      <c r="GMR712" s="7"/>
      <c r="GMS712" s="7"/>
      <c r="GMT712" s="7"/>
      <c r="GMU712" s="7"/>
      <c r="GMV712" s="7"/>
      <c r="GMW712" s="7"/>
      <c r="GMX712" s="7"/>
      <c r="GMY712" s="7"/>
      <c r="GMZ712" s="7"/>
      <c r="GNA712" s="7"/>
      <c r="GNB712" s="7"/>
      <c r="GNC712" s="7"/>
      <c r="GND712" s="7"/>
      <c r="GNE712" s="7"/>
      <c r="GNF712" s="7"/>
      <c r="GNG712" s="7"/>
      <c r="GNH712" s="7"/>
      <c r="GNI712" s="7"/>
      <c r="GNJ712" s="7"/>
      <c r="GNK712" s="7"/>
      <c r="GNL712" s="7"/>
      <c r="GNM712" s="7"/>
      <c r="GNN712" s="7"/>
      <c r="GNO712" s="7"/>
      <c r="GNP712" s="7"/>
      <c r="GNQ712" s="7"/>
      <c r="GNR712" s="7"/>
      <c r="GNS712" s="7"/>
      <c r="GNT712" s="7"/>
      <c r="GNU712" s="7"/>
      <c r="GNV712" s="7"/>
      <c r="GNW712" s="7"/>
      <c r="GNX712" s="7"/>
      <c r="GNY712" s="7"/>
      <c r="GNZ712" s="7"/>
      <c r="GOA712" s="7"/>
      <c r="GOB712" s="7"/>
      <c r="GOC712" s="7"/>
      <c r="GOD712" s="7"/>
      <c r="GOE712" s="7"/>
      <c r="GOF712" s="7"/>
      <c r="GOG712" s="7"/>
      <c r="GOH712" s="7"/>
      <c r="GOI712" s="7"/>
      <c r="GOJ712" s="7"/>
      <c r="GOK712" s="7"/>
      <c r="GOL712" s="7"/>
      <c r="GOM712" s="7"/>
      <c r="GON712" s="7"/>
      <c r="GOO712" s="7"/>
      <c r="GOP712" s="7"/>
      <c r="GOQ712" s="7"/>
      <c r="GOR712" s="7"/>
      <c r="GOS712" s="7"/>
      <c r="GOT712" s="7"/>
      <c r="GOU712" s="7"/>
      <c r="GOV712" s="7"/>
      <c r="GOW712" s="7"/>
      <c r="GOX712" s="7"/>
      <c r="GOY712" s="7"/>
      <c r="GOZ712" s="7"/>
      <c r="GPA712" s="7"/>
      <c r="GPB712" s="7"/>
      <c r="GPC712" s="7"/>
      <c r="GPD712" s="7"/>
      <c r="GPE712" s="7"/>
      <c r="GPF712" s="7"/>
      <c r="GPG712" s="7"/>
      <c r="GPH712" s="7"/>
      <c r="GPI712" s="7"/>
      <c r="GPJ712" s="7"/>
      <c r="GPK712" s="7"/>
      <c r="GPL712" s="7"/>
      <c r="GPM712" s="7"/>
      <c r="GPN712" s="7"/>
      <c r="GPO712" s="7"/>
      <c r="GPP712" s="7"/>
      <c r="GPQ712" s="7"/>
      <c r="GPR712" s="7"/>
      <c r="GPS712" s="7"/>
      <c r="GPT712" s="7"/>
      <c r="GPU712" s="7"/>
      <c r="GPV712" s="7"/>
      <c r="GPW712" s="7"/>
      <c r="GPX712" s="7"/>
      <c r="GPY712" s="7"/>
      <c r="GPZ712" s="7"/>
      <c r="GQA712" s="7"/>
      <c r="GQB712" s="7"/>
      <c r="GQC712" s="7"/>
      <c r="GQD712" s="7"/>
      <c r="GQE712" s="7"/>
      <c r="GQF712" s="7"/>
      <c r="GQG712" s="7"/>
      <c r="GQH712" s="7"/>
      <c r="GQI712" s="7"/>
      <c r="GQJ712" s="7"/>
      <c r="GQK712" s="7"/>
      <c r="GQL712" s="7"/>
      <c r="GQM712" s="7"/>
      <c r="GQN712" s="7"/>
      <c r="GQO712" s="7"/>
      <c r="GQP712" s="7"/>
      <c r="GQQ712" s="7"/>
      <c r="GQR712" s="7"/>
      <c r="GQS712" s="7"/>
      <c r="GQT712" s="7"/>
      <c r="GQU712" s="7"/>
      <c r="GQV712" s="7"/>
      <c r="GQW712" s="7"/>
      <c r="GQX712" s="7"/>
      <c r="GQY712" s="7"/>
      <c r="GQZ712" s="7"/>
      <c r="GRA712" s="7"/>
      <c r="GRB712" s="7"/>
      <c r="GRC712" s="7"/>
      <c r="GRD712" s="7"/>
      <c r="GRE712" s="7"/>
      <c r="GRF712" s="7"/>
      <c r="GRG712" s="7"/>
      <c r="GRH712" s="7"/>
      <c r="GRI712" s="7"/>
      <c r="GRJ712" s="7"/>
      <c r="GRK712" s="7"/>
      <c r="GRL712" s="7"/>
      <c r="GRM712" s="7"/>
      <c r="GRN712" s="7"/>
      <c r="GRO712" s="7"/>
      <c r="GRP712" s="7"/>
      <c r="GRQ712" s="7"/>
      <c r="GRR712" s="7"/>
      <c r="GRS712" s="7"/>
      <c r="GRT712" s="7"/>
      <c r="GRU712" s="7"/>
      <c r="GRV712" s="7"/>
      <c r="GRW712" s="7"/>
      <c r="GRX712" s="7"/>
      <c r="GRY712" s="7"/>
      <c r="GRZ712" s="7"/>
      <c r="GSA712" s="7"/>
      <c r="GSB712" s="7"/>
      <c r="GSC712" s="7"/>
      <c r="GSD712" s="7"/>
      <c r="GSE712" s="7"/>
      <c r="GSF712" s="7"/>
      <c r="GSG712" s="7"/>
      <c r="GSH712" s="7"/>
      <c r="GSI712" s="7"/>
      <c r="GSJ712" s="7"/>
      <c r="GSK712" s="7"/>
      <c r="GSL712" s="7"/>
      <c r="GSM712" s="7"/>
      <c r="GSN712" s="7"/>
      <c r="GSO712" s="7"/>
      <c r="GSP712" s="7"/>
      <c r="GSQ712" s="7"/>
      <c r="GSR712" s="7"/>
      <c r="GSS712" s="7"/>
      <c r="GST712" s="7"/>
      <c r="GSU712" s="7"/>
      <c r="GSV712" s="7"/>
      <c r="GSW712" s="7"/>
      <c r="GSX712" s="7"/>
      <c r="GSY712" s="7"/>
      <c r="GSZ712" s="7"/>
      <c r="GTA712" s="7"/>
      <c r="GTB712" s="7"/>
      <c r="GTC712" s="7"/>
      <c r="GTD712" s="7"/>
      <c r="GTE712" s="7"/>
      <c r="GTF712" s="7"/>
      <c r="GTG712" s="7"/>
      <c r="GTH712" s="7"/>
      <c r="GTI712" s="7"/>
      <c r="GTJ712" s="7"/>
      <c r="GTK712" s="7"/>
      <c r="GTL712" s="7"/>
      <c r="GTM712" s="7"/>
      <c r="GTN712" s="7"/>
      <c r="GTO712" s="7"/>
      <c r="GTP712" s="7"/>
      <c r="GTQ712" s="7"/>
      <c r="GTR712" s="7"/>
      <c r="GTS712" s="7"/>
      <c r="GTT712" s="7"/>
      <c r="GTU712" s="7"/>
      <c r="GTV712" s="7"/>
      <c r="GTW712" s="7"/>
      <c r="GTX712" s="7"/>
      <c r="GTY712" s="7"/>
      <c r="GTZ712" s="7"/>
      <c r="GUA712" s="7"/>
      <c r="GUB712" s="7"/>
      <c r="GUC712" s="7"/>
      <c r="GUD712" s="7"/>
      <c r="GUE712" s="7"/>
      <c r="GUF712" s="7"/>
      <c r="GUG712" s="7"/>
      <c r="GUH712" s="7"/>
      <c r="GUI712" s="7"/>
      <c r="GUJ712" s="7"/>
      <c r="GUK712" s="7"/>
      <c r="GUL712" s="7"/>
      <c r="GUM712" s="7"/>
      <c r="GUN712" s="7"/>
      <c r="GUO712" s="7"/>
      <c r="GUP712" s="7"/>
      <c r="GUQ712" s="7"/>
      <c r="GUR712" s="7"/>
      <c r="GUS712" s="7"/>
      <c r="GUT712" s="7"/>
      <c r="GUU712" s="7"/>
      <c r="GUV712" s="7"/>
      <c r="GUW712" s="7"/>
      <c r="GUX712" s="7"/>
      <c r="GUY712" s="7"/>
      <c r="GUZ712" s="7"/>
      <c r="GVA712" s="7"/>
      <c r="GVB712" s="7"/>
      <c r="GVC712" s="7"/>
      <c r="GVD712" s="7"/>
      <c r="GVE712" s="7"/>
      <c r="GVF712" s="7"/>
      <c r="GVG712" s="7"/>
      <c r="GVH712" s="7"/>
      <c r="GVI712" s="7"/>
      <c r="GVJ712" s="7"/>
      <c r="GVK712" s="7"/>
      <c r="GVL712" s="7"/>
      <c r="GVM712" s="7"/>
      <c r="GVN712" s="7"/>
      <c r="GVO712" s="7"/>
      <c r="GVP712" s="7"/>
      <c r="GVQ712" s="7"/>
      <c r="GVR712" s="7"/>
      <c r="GVS712" s="7"/>
      <c r="GVT712" s="7"/>
      <c r="GVU712" s="7"/>
      <c r="GVV712" s="7"/>
      <c r="GVW712" s="7"/>
      <c r="GVX712" s="7"/>
      <c r="GVY712" s="7"/>
      <c r="GVZ712" s="7"/>
      <c r="GWA712" s="7"/>
      <c r="GWB712" s="7"/>
      <c r="GWC712" s="7"/>
      <c r="GWD712" s="7"/>
      <c r="GWE712" s="7"/>
      <c r="GWF712" s="7"/>
      <c r="GWG712" s="7"/>
      <c r="GWH712" s="7"/>
      <c r="GWI712" s="7"/>
      <c r="GWJ712" s="7"/>
      <c r="GWK712" s="7"/>
      <c r="GWL712" s="7"/>
      <c r="GWM712" s="7"/>
      <c r="GWN712" s="7"/>
      <c r="GWO712" s="7"/>
      <c r="GWP712" s="7"/>
      <c r="GWQ712" s="7"/>
      <c r="GWR712" s="7"/>
      <c r="GWS712" s="7"/>
      <c r="GWT712" s="7"/>
      <c r="GWU712" s="7"/>
      <c r="GWV712" s="7"/>
      <c r="GWW712" s="7"/>
      <c r="GWX712" s="7"/>
      <c r="GWY712" s="7"/>
      <c r="GWZ712" s="7"/>
      <c r="GXA712" s="7"/>
      <c r="GXB712" s="7"/>
      <c r="GXC712" s="7"/>
      <c r="GXD712" s="7"/>
      <c r="GXE712" s="7"/>
      <c r="GXF712" s="7"/>
      <c r="GXG712" s="7"/>
      <c r="GXH712" s="7"/>
      <c r="GXI712" s="7"/>
      <c r="GXJ712" s="7"/>
      <c r="GXK712" s="7"/>
      <c r="GXL712" s="7"/>
      <c r="GXM712" s="7"/>
      <c r="GXN712" s="7"/>
      <c r="GXO712" s="7"/>
      <c r="GXP712" s="7"/>
      <c r="GXQ712" s="7"/>
      <c r="GXR712" s="7"/>
      <c r="GXS712" s="7"/>
      <c r="GXT712" s="7"/>
      <c r="GXU712" s="7"/>
      <c r="GXV712" s="7"/>
      <c r="GXW712" s="7"/>
      <c r="GXX712" s="7"/>
      <c r="GXY712" s="7"/>
      <c r="GXZ712" s="7"/>
      <c r="GYA712" s="7"/>
      <c r="GYB712" s="7"/>
      <c r="GYC712" s="7"/>
      <c r="GYD712" s="7"/>
      <c r="GYE712" s="7"/>
      <c r="GYF712" s="7"/>
      <c r="GYG712" s="7"/>
      <c r="GYH712" s="7"/>
      <c r="GYI712" s="7"/>
      <c r="GYJ712" s="7"/>
      <c r="GYK712" s="7"/>
      <c r="GYL712" s="7"/>
      <c r="GYM712" s="7"/>
      <c r="GYN712" s="7"/>
      <c r="GYO712" s="7"/>
      <c r="GYP712" s="7"/>
      <c r="GYQ712" s="7"/>
      <c r="GYR712" s="7"/>
      <c r="GYS712" s="7"/>
      <c r="GYT712" s="7"/>
      <c r="GYU712" s="7"/>
      <c r="GYV712" s="7"/>
      <c r="GYW712" s="7"/>
      <c r="GYX712" s="7"/>
      <c r="GYY712" s="7"/>
      <c r="GYZ712" s="7"/>
      <c r="GZA712" s="7"/>
      <c r="GZB712" s="7"/>
      <c r="GZC712" s="7"/>
      <c r="GZD712" s="7"/>
      <c r="GZE712" s="7"/>
      <c r="GZF712" s="7"/>
      <c r="GZG712" s="7"/>
      <c r="GZH712" s="7"/>
      <c r="GZI712" s="7"/>
      <c r="GZJ712" s="7"/>
      <c r="GZK712" s="7"/>
      <c r="GZL712" s="7"/>
      <c r="GZM712" s="7"/>
      <c r="GZN712" s="7"/>
      <c r="GZO712" s="7"/>
      <c r="GZP712" s="7"/>
      <c r="GZQ712" s="7"/>
      <c r="GZR712" s="7"/>
      <c r="GZS712" s="7"/>
      <c r="GZT712" s="7"/>
      <c r="GZU712" s="7"/>
      <c r="GZV712" s="7"/>
      <c r="GZW712" s="7"/>
      <c r="GZX712" s="7"/>
      <c r="GZY712" s="7"/>
      <c r="GZZ712" s="7"/>
      <c r="HAA712" s="7"/>
      <c r="HAB712" s="7"/>
      <c r="HAC712" s="7"/>
      <c r="HAD712" s="7"/>
      <c r="HAE712" s="7"/>
      <c r="HAF712" s="7"/>
      <c r="HAG712" s="7"/>
      <c r="HAH712" s="7"/>
      <c r="HAI712" s="7"/>
      <c r="HAJ712" s="7"/>
      <c r="HAK712" s="7"/>
      <c r="HAL712" s="7"/>
      <c r="HAM712" s="7"/>
      <c r="HAN712" s="7"/>
      <c r="HAO712" s="7"/>
      <c r="HAP712" s="7"/>
      <c r="HAQ712" s="7"/>
      <c r="HAR712" s="7"/>
      <c r="HAS712" s="7"/>
      <c r="HAT712" s="7"/>
      <c r="HAU712" s="7"/>
      <c r="HAV712" s="7"/>
      <c r="HAW712" s="7"/>
      <c r="HAX712" s="7"/>
      <c r="HAY712" s="7"/>
      <c r="HAZ712" s="7"/>
      <c r="HBA712" s="7"/>
      <c r="HBB712" s="7"/>
      <c r="HBC712" s="7"/>
      <c r="HBD712" s="7"/>
      <c r="HBE712" s="7"/>
      <c r="HBF712" s="7"/>
      <c r="HBG712" s="7"/>
      <c r="HBH712" s="7"/>
      <c r="HBI712" s="7"/>
      <c r="HBJ712" s="7"/>
      <c r="HBK712" s="7"/>
      <c r="HBL712" s="7"/>
      <c r="HBM712" s="7"/>
      <c r="HBN712" s="7"/>
      <c r="HBO712" s="7"/>
      <c r="HBP712" s="7"/>
      <c r="HBQ712" s="7"/>
      <c r="HBR712" s="7"/>
      <c r="HBS712" s="7"/>
      <c r="HBT712" s="7"/>
      <c r="HBU712" s="7"/>
      <c r="HBV712" s="7"/>
      <c r="HBW712" s="7"/>
      <c r="HBX712" s="7"/>
      <c r="HBY712" s="7"/>
      <c r="HBZ712" s="7"/>
      <c r="HCA712" s="7"/>
      <c r="HCB712" s="7"/>
      <c r="HCC712" s="7"/>
      <c r="HCD712" s="7"/>
      <c r="HCE712" s="7"/>
      <c r="HCF712" s="7"/>
      <c r="HCG712" s="7"/>
      <c r="HCH712" s="7"/>
      <c r="HCI712" s="7"/>
      <c r="HCJ712" s="7"/>
      <c r="HCK712" s="7"/>
      <c r="HCL712" s="7"/>
      <c r="HCM712" s="7"/>
      <c r="HCN712" s="7"/>
      <c r="HCO712" s="7"/>
      <c r="HCP712" s="7"/>
      <c r="HCQ712" s="7"/>
      <c r="HCR712" s="7"/>
      <c r="HCS712" s="7"/>
      <c r="HCT712" s="7"/>
      <c r="HCU712" s="7"/>
      <c r="HCV712" s="7"/>
      <c r="HCW712" s="7"/>
      <c r="HCX712" s="7"/>
      <c r="HCY712" s="7"/>
      <c r="HCZ712" s="7"/>
      <c r="HDA712" s="7"/>
      <c r="HDB712" s="7"/>
      <c r="HDC712" s="7"/>
      <c r="HDD712" s="7"/>
      <c r="HDE712" s="7"/>
      <c r="HDF712" s="7"/>
      <c r="HDG712" s="7"/>
      <c r="HDH712" s="7"/>
      <c r="HDI712" s="7"/>
      <c r="HDJ712" s="7"/>
      <c r="HDK712" s="7"/>
      <c r="HDL712" s="7"/>
      <c r="HDM712" s="7"/>
      <c r="HDN712" s="7"/>
      <c r="HDO712" s="7"/>
      <c r="HDP712" s="7"/>
      <c r="HDQ712" s="7"/>
      <c r="HDR712" s="7"/>
      <c r="HDS712" s="7"/>
      <c r="HDT712" s="7"/>
      <c r="HDU712" s="7"/>
      <c r="HDV712" s="7"/>
      <c r="HDW712" s="7"/>
      <c r="HDX712" s="7"/>
      <c r="HDY712" s="7"/>
      <c r="HDZ712" s="7"/>
      <c r="HEA712" s="7"/>
      <c r="HEB712" s="7"/>
      <c r="HEC712" s="7"/>
      <c r="HED712" s="7"/>
      <c r="HEE712" s="7"/>
      <c r="HEF712" s="7"/>
      <c r="HEG712" s="7"/>
      <c r="HEH712" s="7"/>
      <c r="HEI712" s="7"/>
      <c r="HEJ712" s="7"/>
      <c r="HEK712" s="7"/>
      <c r="HEL712" s="7"/>
      <c r="HEM712" s="7"/>
      <c r="HEN712" s="7"/>
      <c r="HEO712" s="7"/>
      <c r="HEP712" s="7"/>
      <c r="HEQ712" s="7"/>
      <c r="HER712" s="7"/>
      <c r="HES712" s="7"/>
      <c r="HET712" s="7"/>
      <c r="HEU712" s="7"/>
      <c r="HEV712" s="7"/>
      <c r="HEW712" s="7"/>
      <c r="HEX712" s="7"/>
      <c r="HEY712" s="7"/>
      <c r="HEZ712" s="7"/>
      <c r="HFA712" s="7"/>
      <c r="HFB712" s="7"/>
      <c r="HFC712" s="7"/>
      <c r="HFD712" s="7"/>
      <c r="HFE712" s="7"/>
      <c r="HFF712" s="7"/>
      <c r="HFG712" s="7"/>
      <c r="HFH712" s="7"/>
      <c r="HFI712" s="7"/>
      <c r="HFJ712" s="7"/>
      <c r="HFK712" s="7"/>
      <c r="HFL712" s="7"/>
      <c r="HFM712" s="7"/>
      <c r="HFN712" s="7"/>
      <c r="HFO712" s="7"/>
      <c r="HFP712" s="7"/>
      <c r="HFQ712" s="7"/>
      <c r="HFR712" s="7"/>
      <c r="HFS712" s="7"/>
      <c r="HFT712" s="7"/>
      <c r="HFU712" s="7"/>
      <c r="HFV712" s="7"/>
      <c r="HFW712" s="7"/>
      <c r="HFX712" s="7"/>
      <c r="HFY712" s="7"/>
      <c r="HFZ712" s="7"/>
      <c r="HGA712" s="7"/>
      <c r="HGB712" s="7"/>
      <c r="HGC712" s="7"/>
      <c r="HGD712" s="7"/>
      <c r="HGE712" s="7"/>
      <c r="HGF712" s="7"/>
      <c r="HGG712" s="7"/>
      <c r="HGH712" s="7"/>
      <c r="HGI712" s="7"/>
      <c r="HGJ712" s="7"/>
      <c r="HGK712" s="7"/>
      <c r="HGL712" s="7"/>
      <c r="HGM712" s="7"/>
      <c r="HGN712" s="7"/>
      <c r="HGO712" s="7"/>
      <c r="HGP712" s="7"/>
      <c r="HGQ712" s="7"/>
      <c r="HGR712" s="7"/>
      <c r="HGS712" s="7"/>
      <c r="HGT712" s="7"/>
      <c r="HGU712" s="7"/>
      <c r="HGV712" s="7"/>
      <c r="HGW712" s="7"/>
      <c r="HGX712" s="7"/>
      <c r="HGY712" s="7"/>
      <c r="HGZ712" s="7"/>
      <c r="HHA712" s="7"/>
      <c r="HHB712" s="7"/>
      <c r="HHC712" s="7"/>
      <c r="HHD712" s="7"/>
      <c r="HHE712" s="7"/>
      <c r="HHF712" s="7"/>
      <c r="HHG712" s="7"/>
      <c r="HHH712" s="7"/>
      <c r="HHI712" s="7"/>
      <c r="HHJ712" s="7"/>
      <c r="HHK712" s="7"/>
      <c r="HHL712" s="7"/>
      <c r="HHM712" s="7"/>
      <c r="HHN712" s="7"/>
      <c r="HHO712" s="7"/>
      <c r="HHP712" s="7"/>
      <c r="HHQ712" s="7"/>
      <c r="HHR712" s="7"/>
      <c r="HHS712" s="7"/>
      <c r="HHT712" s="7"/>
      <c r="HHU712" s="7"/>
      <c r="HHV712" s="7"/>
      <c r="HHW712" s="7"/>
      <c r="HHX712" s="7"/>
      <c r="HHY712" s="7"/>
      <c r="HHZ712" s="7"/>
      <c r="HIA712" s="7"/>
      <c r="HIB712" s="7"/>
      <c r="HIC712" s="7"/>
      <c r="HID712" s="7"/>
      <c r="HIE712" s="7"/>
      <c r="HIF712" s="7"/>
      <c r="HIG712" s="7"/>
      <c r="HIH712" s="7"/>
      <c r="HII712" s="7"/>
      <c r="HIJ712" s="7"/>
      <c r="HIK712" s="7"/>
      <c r="HIL712" s="7"/>
      <c r="HIM712" s="7"/>
      <c r="HIN712" s="7"/>
      <c r="HIO712" s="7"/>
      <c r="HIP712" s="7"/>
      <c r="HIQ712" s="7"/>
      <c r="HIR712" s="7"/>
      <c r="HIS712" s="7"/>
      <c r="HIT712" s="7"/>
      <c r="HIU712" s="7"/>
      <c r="HIV712" s="7"/>
      <c r="HIW712" s="7"/>
      <c r="HIX712" s="7"/>
      <c r="HIY712" s="7"/>
      <c r="HIZ712" s="7"/>
      <c r="HJA712" s="7"/>
      <c r="HJB712" s="7"/>
      <c r="HJC712" s="7"/>
      <c r="HJD712" s="7"/>
      <c r="HJE712" s="7"/>
      <c r="HJF712" s="7"/>
      <c r="HJG712" s="7"/>
      <c r="HJH712" s="7"/>
      <c r="HJI712" s="7"/>
      <c r="HJJ712" s="7"/>
      <c r="HJK712" s="7"/>
      <c r="HJL712" s="7"/>
      <c r="HJM712" s="7"/>
      <c r="HJN712" s="7"/>
      <c r="HJO712" s="7"/>
      <c r="HJP712" s="7"/>
      <c r="HJQ712" s="7"/>
      <c r="HJR712" s="7"/>
      <c r="HJS712" s="7"/>
      <c r="HJT712" s="7"/>
      <c r="HJU712" s="7"/>
      <c r="HJV712" s="7"/>
      <c r="HJW712" s="7"/>
      <c r="HJX712" s="7"/>
      <c r="HJY712" s="7"/>
      <c r="HJZ712" s="7"/>
      <c r="HKA712" s="7"/>
      <c r="HKB712" s="7"/>
      <c r="HKC712" s="7"/>
      <c r="HKD712" s="7"/>
      <c r="HKE712" s="7"/>
      <c r="HKF712" s="7"/>
      <c r="HKG712" s="7"/>
      <c r="HKH712" s="7"/>
      <c r="HKI712" s="7"/>
      <c r="HKJ712" s="7"/>
      <c r="HKK712" s="7"/>
      <c r="HKL712" s="7"/>
      <c r="HKM712" s="7"/>
      <c r="HKN712" s="7"/>
      <c r="HKO712" s="7"/>
      <c r="HKP712" s="7"/>
      <c r="HKQ712" s="7"/>
      <c r="HKR712" s="7"/>
      <c r="HKS712" s="7"/>
      <c r="HKT712" s="7"/>
      <c r="HKU712" s="7"/>
      <c r="HKV712" s="7"/>
      <c r="HKW712" s="7"/>
      <c r="HKX712" s="7"/>
      <c r="HKY712" s="7"/>
      <c r="HKZ712" s="7"/>
      <c r="HLA712" s="7"/>
      <c r="HLB712" s="7"/>
      <c r="HLC712" s="7"/>
      <c r="HLD712" s="7"/>
      <c r="HLE712" s="7"/>
      <c r="HLF712" s="7"/>
      <c r="HLG712" s="7"/>
      <c r="HLH712" s="7"/>
      <c r="HLI712" s="7"/>
      <c r="HLJ712" s="7"/>
      <c r="HLK712" s="7"/>
      <c r="HLL712" s="7"/>
      <c r="HLM712" s="7"/>
      <c r="HLN712" s="7"/>
      <c r="HLO712" s="7"/>
      <c r="HLP712" s="7"/>
      <c r="HLQ712" s="7"/>
      <c r="HLR712" s="7"/>
      <c r="HLS712" s="7"/>
      <c r="HLT712" s="7"/>
      <c r="HLU712" s="7"/>
      <c r="HLV712" s="7"/>
      <c r="HLW712" s="7"/>
      <c r="HLX712" s="7"/>
      <c r="HLY712" s="7"/>
      <c r="HLZ712" s="7"/>
      <c r="HMA712" s="7"/>
      <c r="HMB712" s="7"/>
      <c r="HMC712" s="7"/>
      <c r="HMD712" s="7"/>
      <c r="HME712" s="7"/>
      <c r="HMF712" s="7"/>
      <c r="HMG712" s="7"/>
      <c r="HMH712" s="7"/>
      <c r="HMI712" s="7"/>
      <c r="HMJ712" s="7"/>
      <c r="HMK712" s="7"/>
      <c r="HML712" s="7"/>
      <c r="HMM712" s="7"/>
      <c r="HMN712" s="7"/>
      <c r="HMO712" s="7"/>
      <c r="HMP712" s="7"/>
      <c r="HMQ712" s="7"/>
      <c r="HMR712" s="7"/>
      <c r="HMS712" s="7"/>
      <c r="HMT712" s="7"/>
      <c r="HMU712" s="7"/>
      <c r="HMV712" s="7"/>
      <c r="HMW712" s="7"/>
      <c r="HMX712" s="7"/>
      <c r="HMY712" s="7"/>
      <c r="HMZ712" s="7"/>
      <c r="HNA712" s="7"/>
      <c r="HNB712" s="7"/>
      <c r="HNC712" s="7"/>
      <c r="HND712" s="7"/>
      <c r="HNE712" s="7"/>
      <c r="HNF712" s="7"/>
      <c r="HNG712" s="7"/>
      <c r="HNH712" s="7"/>
      <c r="HNI712" s="7"/>
      <c r="HNJ712" s="7"/>
      <c r="HNK712" s="7"/>
      <c r="HNL712" s="7"/>
      <c r="HNM712" s="7"/>
      <c r="HNN712" s="7"/>
      <c r="HNO712" s="7"/>
      <c r="HNP712" s="7"/>
      <c r="HNQ712" s="7"/>
      <c r="HNR712" s="7"/>
      <c r="HNS712" s="7"/>
      <c r="HNT712" s="7"/>
      <c r="HNU712" s="7"/>
      <c r="HNV712" s="7"/>
      <c r="HNW712" s="7"/>
      <c r="HNX712" s="7"/>
      <c r="HNY712" s="7"/>
      <c r="HNZ712" s="7"/>
      <c r="HOA712" s="7"/>
      <c r="HOB712" s="7"/>
      <c r="HOC712" s="7"/>
      <c r="HOD712" s="7"/>
      <c r="HOE712" s="7"/>
      <c r="HOF712" s="7"/>
      <c r="HOG712" s="7"/>
      <c r="HOH712" s="7"/>
      <c r="HOI712" s="7"/>
      <c r="HOJ712" s="7"/>
      <c r="HOK712" s="7"/>
      <c r="HOL712" s="7"/>
      <c r="HOM712" s="7"/>
      <c r="HON712" s="7"/>
      <c r="HOO712" s="7"/>
      <c r="HOP712" s="7"/>
      <c r="HOQ712" s="7"/>
      <c r="HOR712" s="7"/>
      <c r="HOS712" s="7"/>
      <c r="HOT712" s="7"/>
      <c r="HOU712" s="7"/>
      <c r="HOV712" s="7"/>
      <c r="HOW712" s="7"/>
      <c r="HOX712" s="7"/>
      <c r="HOY712" s="7"/>
      <c r="HOZ712" s="7"/>
      <c r="HPA712" s="7"/>
      <c r="HPB712" s="7"/>
      <c r="HPC712" s="7"/>
      <c r="HPD712" s="7"/>
      <c r="HPE712" s="7"/>
      <c r="HPF712" s="7"/>
      <c r="HPG712" s="7"/>
      <c r="HPH712" s="7"/>
      <c r="HPI712" s="7"/>
      <c r="HPJ712" s="7"/>
      <c r="HPK712" s="7"/>
      <c r="HPL712" s="7"/>
      <c r="HPM712" s="7"/>
      <c r="HPN712" s="7"/>
      <c r="HPO712" s="7"/>
      <c r="HPP712" s="7"/>
      <c r="HPQ712" s="7"/>
      <c r="HPR712" s="7"/>
      <c r="HPS712" s="7"/>
      <c r="HPT712" s="7"/>
      <c r="HPU712" s="7"/>
      <c r="HPV712" s="7"/>
      <c r="HPW712" s="7"/>
      <c r="HPX712" s="7"/>
      <c r="HPY712" s="7"/>
      <c r="HPZ712" s="7"/>
      <c r="HQA712" s="7"/>
      <c r="HQB712" s="7"/>
      <c r="HQC712" s="7"/>
      <c r="HQD712" s="7"/>
      <c r="HQE712" s="7"/>
      <c r="HQF712" s="7"/>
      <c r="HQG712" s="7"/>
      <c r="HQH712" s="7"/>
      <c r="HQI712" s="7"/>
      <c r="HQJ712" s="7"/>
      <c r="HQK712" s="7"/>
      <c r="HQL712" s="7"/>
      <c r="HQM712" s="7"/>
      <c r="HQN712" s="7"/>
      <c r="HQO712" s="7"/>
      <c r="HQP712" s="7"/>
      <c r="HQQ712" s="7"/>
      <c r="HQR712" s="7"/>
      <c r="HQS712" s="7"/>
      <c r="HQT712" s="7"/>
      <c r="HQU712" s="7"/>
      <c r="HQV712" s="7"/>
      <c r="HQW712" s="7"/>
      <c r="HQX712" s="7"/>
      <c r="HQY712" s="7"/>
      <c r="HQZ712" s="7"/>
      <c r="HRA712" s="7"/>
      <c r="HRB712" s="7"/>
      <c r="HRC712" s="7"/>
      <c r="HRD712" s="7"/>
      <c r="HRE712" s="7"/>
      <c r="HRF712" s="7"/>
      <c r="HRG712" s="7"/>
      <c r="HRH712" s="7"/>
      <c r="HRI712" s="7"/>
      <c r="HRJ712" s="7"/>
      <c r="HRK712" s="7"/>
      <c r="HRL712" s="7"/>
      <c r="HRM712" s="7"/>
      <c r="HRN712" s="7"/>
      <c r="HRO712" s="7"/>
      <c r="HRP712" s="7"/>
      <c r="HRQ712" s="7"/>
      <c r="HRR712" s="7"/>
      <c r="HRS712" s="7"/>
      <c r="HRT712" s="7"/>
      <c r="HRU712" s="7"/>
      <c r="HRV712" s="7"/>
      <c r="HRW712" s="7"/>
      <c r="HRX712" s="7"/>
      <c r="HRY712" s="7"/>
      <c r="HRZ712" s="7"/>
      <c r="HSA712" s="7"/>
      <c r="HSB712" s="7"/>
      <c r="HSC712" s="7"/>
      <c r="HSD712" s="7"/>
      <c r="HSE712" s="7"/>
      <c r="HSF712" s="7"/>
      <c r="HSG712" s="7"/>
      <c r="HSH712" s="7"/>
      <c r="HSI712" s="7"/>
      <c r="HSJ712" s="7"/>
      <c r="HSK712" s="7"/>
      <c r="HSL712" s="7"/>
      <c r="HSM712" s="7"/>
      <c r="HSN712" s="7"/>
      <c r="HSO712" s="7"/>
      <c r="HSP712" s="7"/>
      <c r="HSQ712" s="7"/>
      <c r="HSR712" s="7"/>
      <c r="HSS712" s="7"/>
      <c r="HST712" s="7"/>
      <c r="HSU712" s="7"/>
      <c r="HSV712" s="7"/>
      <c r="HSW712" s="7"/>
      <c r="HSX712" s="7"/>
      <c r="HSY712" s="7"/>
      <c r="HSZ712" s="7"/>
      <c r="HTA712" s="7"/>
      <c r="HTB712" s="7"/>
      <c r="HTC712" s="7"/>
      <c r="HTD712" s="7"/>
      <c r="HTE712" s="7"/>
      <c r="HTF712" s="7"/>
      <c r="HTG712" s="7"/>
      <c r="HTH712" s="7"/>
      <c r="HTI712" s="7"/>
      <c r="HTJ712" s="7"/>
      <c r="HTK712" s="7"/>
      <c r="HTL712" s="7"/>
      <c r="HTM712" s="7"/>
      <c r="HTN712" s="7"/>
      <c r="HTO712" s="7"/>
      <c r="HTP712" s="7"/>
      <c r="HTQ712" s="7"/>
      <c r="HTR712" s="7"/>
      <c r="HTS712" s="7"/>
      <c r="HTT712" s="7"/>
      <c r="HTU712" s="7"/>
      <c r="HTV712" s="7"/>
      <c r="HTW712" s="7"/>
      <c r="HTX712" s="7"/>
      <c r="HTY712" s="7"/>
      <c r="HTZ712" s="7"/>
      <c r="HUA712" s="7"/>
      <c r="HUB712" s="7"/>
      <c r="HUC712" s="7"/>
      <c r="HUD712" s="7"/>
      <c r="HUE712" s="7"/>
      <c r="HUF712" s="7"/>
      <c r="HUG712" s="7"/>
      <c r="HUH712" s="7"/>
      <c r="HUI712" s="7"/>
      <c r="HUJ712" s="7"/>
      <c r="HUK712" s="7"/>
      <c r="HUL712" s="7"/>
      <c r="HUM712" s="7"/>
      <c r="HUN712" s="7"/>
      <c r="HUO712" s="7"/>
      <c r="HUP712" s="7"/>
      <c r="HUQ712" s="7"/>
      <c r="HUR712" s="7"/>
      <c r="HUS712" s="7"/>
      <c r="HUT712" s="7"/>
      <c r="HUU712" s="7"/>
      <c r="HUV712" s="7"/>
      <c r="HUW712" s="7"/>
      <c r="HUX712" s="7"/>
      <c r="HUY712" s="7"/>
      <c r="HUZ712" s="7"/>
      <c r="HVA712" s="7"/>
      <c r="HVB712" s="7"/>
      <c r="HVC712" s="7"/>
      <c r="HVD712" s="7"/>
      <c r="HVE712" s="7"/>
      <c r="HVF712" s="7"/>
      <c r="HVG712" s="7"/>
      <c r="HVH712" s="7"/>
      <c r="HVI712" s="7"/>
      <c r="HVJ712" s="7"/>
      <c r="HVK712" s="7"/>
      <c r="HVL712" s="7"/>
      <c r="HVM712" s="7"/>
      <c r="HVN712" s="7"/>
      <c r="HVO712" s="7"/>
      <c r="HVP712" s="7"/>
      <c r="HVQ712" s="7"/>
      <c r="HVR712" s="7"/>
      <c r="HVS712" s="7"/>
      <c r="HVT712" s="7"/>
      <c r="HVU712" s="7"/>
      <c r="HVV712" s="7"/>
      <c r="HVW712" s="7"/>
      <c r="HVX712" s="7"/>
      <c r="HVY712" s="7"/>
      <c r="HVZ712" s="7"/>
      <c r="HWA712" s="7"/>
      <c r="HWB712" s="7"/>
      <c r="HWC712" s="7"/>
      <c r="HWD712" s="7"/>
      <c r="HWE712" s="7"/>
      <c r="HWF712" s="7"/>
      <c r="HWG712" s="7"/>
      <c r="HWH712" s="7"/>
      <c r="HWI712" s="7"/>
      <c r="HWJ712" s="7"/>
      <c r="HWK712" s="7"/>
      <c r="HWL712" s="7"/>
      <c r="HWM712" s="7"/>
      <c r="HWN712" s="7"/>
      <c r="HWO712" s="7"/>
      <c r="HWP712" s="7"/>
      <c r="HWQ712" s="7"/>
      <c r="HWR712" s="7"/>
      <c r="HWS712" s="7"/>
      <c r="HWT712" s="7"/>
      <c r="HWU712" s="7"/>
      <c r="HWV712" s="7"/>
      <c r="HWW712" s="7"/>
      <c r="HWX712" s="7"/>
      <c r="HWY712" s="7"/>
      <c r="HWZ712" s="7"/>
      <c r="HXA712" s="7"/>
      <c r="HXB712" s="7"/>
      <c r="HXC712" s="7"/>
      <c r="HXD712" s="7"/>
      <c r="HXE712" s="7"/>
      <c r="HXF712" s="7"/>
      <c r="HXG712" s="7"/>
      <c r="HXH712" s="7"/>
      <c r="HXI712" s="7"/>
      <c r="HXJ712" s="7"/>
      <c r="HXK712" s="7"/>
      <c r="HXL712" s="7"/>
      <c r="HXM712" s="7"/>
      <c r="HXN712" s="7"/>
      <c r="HXO712" s="7"/>
      <c r="HXP712" s="7"/>
      <c r="HXQ712" s="7"/>
      <c r="HXR712" s="7"/>
      <c r="HXS712" s="7"/>
      <c r="HXT712" s="7"/>
      <c r="HXU712" s="7"/>
      <c r="HXV712" s="7"/>
      <c r="HXW712" s="7"/>
      <c r="HXX712" s="7"/>
      <c r="HXY712" s="7"/>
      <c r="HXZ712" s="7"/>
      <c r="HYA712" s="7"/>
      <c r="HYB712" s="7"/>
      <c r="HYC712" s="7"/>
      <c r="HYD712" s="7"/>
      <c r="HYE712" s="7"/>
      <c r="HYF712" s="7"/>
      <c r="HYG712" s="7"/>
      <c r="HYH712" s="7"/>
      <c r="HYI712" s="7"/>
      <c r="HYJ712" s="7"/>
      <c r="HYK712" s="7"/>
      <c r="HYL712" s="7"/>
      <c r="HYM712" s="7"/>
      <c r="HYN712" s="7"/>
      <c r="HYO712" s="7"/>
      <c r="HYP712" s="7"/>
      <c r="HYQ712" s="7"/>
      <c r="HYR712" s="7"/>
      <c r="HYS712" s="7"/>
      <c r="HYT712" s="7"/>
      <c r="HYU712" s="7"/>
      <c r="HYV712" s="7"/>
      <c r="HYW712" s="7"/>
      <c r="HYX712" s="7"/>
      <c r="HYY712" s="7"/>
      <c r="HYZ712" s="7"/>
      <c r="HZA712" s="7"/>
      <c r="HZB712" s="7"/>
      <c r="HZC712" s="7"/>
      <c r="HZD712" s="7"/>
      <c r="HZE712" s="7"/>
      <c r="HZF712" s="7"/>
      <c r="HZG712" s="7"/>
      <c r="HZH712" s="7"/>
      <c r="HZI712" s="7"/>
      <c r="HZJ712" s="7"/>
      <c r="HZK712" s="7"/>
      <c r="HZL712" s="7"/>
      <c r="HZM712" s="7"/>
      <c r="HZN712" s="7"/>
      <c r="HZO712" s="7"/>
      <c r="HZP712" s="7"/>
      <c r="HZQ712" s="7"/>
      <c r="HZR712" s="7"/>
      <c r="HZS712" s="7"/>
      <c r="HZT712" s="7"/>
      <c r="HZU712" s="7"/>
      <c r="HZV712" s="7"/>
      <c r="HZW712" s="7"/>
      <c r="HZX712" s="7"/>
      <c r="HZY712" s="7"/>
      <c r="HZZ712" s="7"/>
      <c r="IAA712" s="7"/>
      <c r="IAB712" s="7"/>
      <c r="IAC712" s="7"/>
      <c r="IAD712" s="7"/>
      <c r="IAE712" s="7"/>
      <c r="IAF712" s="7"/>
      <c r="IAG712" s="7"/>
      <c r="IAH712" s="7"/>
      <c r="IAI712" s="7"/>
      <c r="IAJ712" s="7"/>
      <c r="IAK712" s="7"/>
      <c r="IAL712" s="7"/>
      <c r="IAM712" s="7"/>
      <c r="IAN712" s="7"/>
      <c r="IAO712" s="7"/>
      <c r="IAP712" s="7"/>
      <c r="IAQ712" s="7"/>
      <c r="IAR712" s="7"/>
      <c r="IAS712" s="7"/>
      <c r="IAT712" s="7"/>
      <c r="IAU712" s="7"/>
      <c r="IAV712" s="7"/>
      <c r="IAW712" s="7"/>
      <c r="IAX712" s="7"/>
      <c r="IAY712" s="7"/>
      <c r="IAZ712" s="7"/>
      <c r="IBA712" s="7"/>
      <c r="IBB712" s="7"/>
      <c r="IBC712" s="7"/>
      <c r="IBD712" s="7"/>
      <c r="IBE712" s="7"/>
      <c r="IBF712" s="7"/>
      <c r="IBG712" s="7"/>
      <c r="IBH712" s="7"/>
      <c r="IBI712" s="7"/>
      <c r="IBJ712" s="7"/>
      <c r="IBK712" s="7"/>
      <c r="IBL712" s="7"/>
      <c r="IBM712" s="7"/>
      <c r="IBN712" s="7"/>
      <c r="IBO712" s="7"/>
      <c r="IBP712" s="7"/>
      <c r="IBQ712" s="7"/>
      <c r="IBR712" s="7"/>
      <c r="IBS712" s="7"/>
      <c r="IBT712" s="7"/>
      <c r="IBU712" s="7"/>
      <c r="IBV712" s="7"/>
      <c r="IBW712" s="7"/>
      <c r="IBX712" s="7"/>
      <c r="IBY712" s="7"/>
      <c r="IBZ712" s="7"/>
      <c r="ICA712" s="7"/>
      <c r="ICB712" s="7"/>
      <c r="ICC712" s="7"/>
      <c r="ICD712" s="7"/>
      <c r="ICE712" s="7"/>
      <c r="ICF712" s="7"/>
      <c r="ICG712" s="7"/>
      <c r="ICH712" s="7"/>
      <c r="ICI712" s="7"/>
      <c r="ICJ712" s="7"/>
      <c r="ICK712" s="7"/>
      <c r="ICL712" s="7"/>
      <c r="ICM712" s="7"/>
      <c r="ICN712" s="7"/>
      <c r="ICO712" s="7"/>
      <c r="ICP712" s="7"/>
      <c r="ICQ712" s="7"/>
      <c r="ICR712" s="7"/>
      <c r="ICS712" s="7"/>
      <c r="ICT712" s="7"/>
      <c r="ICU712" s="7"/>
      <c r="ICV712" s="7"/>
      <c r="ICW712" s="7"/>
      <c r="ICX712" s="7"/>
      <c r="ICY712" s="7"/>
      <c r="ICZ712" s="7"/>
      <c r="IDA712" s="7"/>
      <c r="IDB712" s="7"/>
      <c r="IDC712" s="7"/>
      <c r="IDD712" s="7"/>
      <c r="IDE712" s="7"/>
      <c r="IDF712" s="7"/>
      <c r="IDG712" s="7"/>
      <c r="IDH712" s="7"/>
      <c r="IDI712" s="7"/>
      <c r="IDJ712" s="7"/>
      <c r="IDK712" s="7"/>
      <c r="IDL712" s="7"/>
      <c r="IDM712" s="7"/>
      <c r="IDN712" s="7"/>
      <c r="IDO712" s="7"/>
      <c r="IDP712" s="7"/>
      <c r="IDQ712" s="7"/>
      <c r="IDR712" s="7"/>
      <c r="IDS712" s="7"/>
      <c r="IDT712" s="7"/>
      <c r="IDU712" s="7"/>
      <c r="IDV712" s="7"/>
      <c r="IDW712" s="7"/>
      <c r="IDX712" s="7"/>
      <c r="IDY712" s="7"/>
      <c r="IDZ712" s="7"/>
      <c r="IEA712" s="7"/>
      <c r="IEB712" s="7"/>
      <c r="IEC712" s="7"/>
      <c r="IED712" s="7"/>
      <c r="IEE712" s="7"/>
      <c r="IEF712" s="7"/>
      <c r="IEG712" s="7"/>
      <c r="IEH712" s="7"/>
      <c r="IEI712" s="7"/>
      <c r="IEJ712" s="7"/>
      <c r="IEK712" s="7"/>
      <c r="IEL712" s="7"/>
      <c r="IEM712" s="7"/>
      <c r="IEN712" s="7"/>
      <c r="IEO712" s="7"/>
      <c r="IEP712" s="7"/>
      <c r="IEQ712" s="7"/>
      <c r="IER712" s="7"/>
      <c r="IES712" s="7"/>
      <c r="IET712" s="7"/>
      <c r="IEU712" s="7"/>
      <c r="IEV712" s="7"/>
      <c r="IEW712" s="7"/>
      <c r="IEX712" s="7"/>
      <c r="IEY712" s="7"/>
      <c r="IEZ712" s="7"/>
      <c r="IFA712" s="7"/>
      <c r="IFB712" s="7"/>
      <c r="IFC712" s="7"/>
      <c r="IFD712" s="7"/>
      <c r="IFE712" s="7"/>
      <c r="IFF712" s="7"/>
      <c r="IFG712" s="7"/>
      <c r="IFH712" s="7"/>
      <c r="IFI712" s="7"/>
      <c r="IFJ712" s="7"/>
      <c r="IFK712" s="7"/>
      <c r="IFL712" s="7"/>
      <c r="IFM712" s="7"/>
      <c r="IFN712" s="7"/>
      <c r="IFO712" s="7"/>
      <c r="IFP712" s="7"/>
      <c r="IFQ712" s="7"/>
      <c r="IFR712" s="7"/>
      <c r="IFS712" s="7"/>
      <c r="IFT712" s="7"/>
      <c r="IFU712" s="7"/>
      <c r="IFV712" s="7"/>
      <c r="IFW712" s="7"/>
      <c r="IFX712" s="7"/>
      <c r="IFY712" s="7"/>
      <c r="IFZ712" s="7"/>
      <c r="IGA712" s="7"/>
      <c r="IGB712" s="7"/>
      <c r="IGC712" s="7"/>
      <c r="IGD712" s="7"/>
      <c r="IGE712" s="7"/>
      <c r="IGF712" s="7"/>
      <c r="IGG712" s="7"/>
      <c r="IGH712" s="7"/>
      <c r="IGI712" s="7"/>
      <c r="IGJ712" s="7"/>
      <c r="IGK712" s="7"/>
      <c r="IGL712" s="7"/>
      <c r="IGM712" s="7"/>
      <c r="IGN712" s="7"/>
      <c r="IGO712" s="7"/>
      <c r="IGP712" s="7"/>
      <c r="IGQ712" s="7"/>
      <c r="IGR712" s="7"/>
      <c r="IGS712" s="7"/>
      <c r="IGT712" s="7"/>
      <c r="IGU712" s="7"/>
      <c r="IGV712" s="7"/>
      <c r="IGW712" s="7"/>
      <c r="IGX712" s="7"/>
      <c r="IGY712" s="7"/>
      <c r="IGZ712" s="7"/>
      <c r="IHA712" s="7"/>
      <c r="IHB712" s="7"/>
      <c r="IHC712" s="7"/>
      <c r="IHD712" s="7"/>
      <c r="IHE712" s="7"/>
      <c r="IHF712" s="7"/>
      <c r="IHG712" s="7"/>
      <c r="IHH712" s="7"/>
      <c r="IHI712" s="7"/>
      <c r="IHJ712" s="7"/>
      <c r="IHK712" s="7"/>
      <c r="IHL712" s="7"/>
      <c r="IHM712" s="7"/>
      <c r="IHN712" s="7"/>
      <c r="IHO712" s="7"/>
      <c r="IHP712" s="7"/>
      <c r="IHQ712" s="7"/>
      <c r="IHR712" s="7"/>
      <c r="IHS712" s="7"/>
      <c r="IHT712" s="7"/>
      <c r="IHU712" s="7"/>
      <c r="IHV712" s="7"/>
      <c r="IHW712" s="7"/>
      <c r="IHX712" s="7"/>
      <c r="IHY712" s="7"/>
      <c r="IHZ712" s="7"/>
      <c r="IIA712" s="7"/>
      <c r="IIB712" s="7"/>
      <c r="IIC712" s="7"/>
      <c r="IID712" s="7"/>
      <c r="IIE712" s="7"/>
      <c r="IIF712" s="7"/>
      <c r="IIG712" s="7"/>
      <c r="IIH712" s="7"/>
      <c r="III712" s="7"/>
      <c r="IIJ712" s="7"/>
      <c r="IIK712" s="7"/>
      <c r="IIL712" s="7"/>
      <c r="IIM712" s="7"/>
      <c r="IIN712" s="7"/>
      <c r="IIO712" s="7"/>
      <c r="IIP712" s="7"/>
      <c r="IIQ712" s="7"/>
      <c r="IIR712" s="7"/>
      <c r="IIS712" s="7"/>
      <c r="IIT712" s="7"/>
      <c r="IIU712" s="7"/>
      <c r="IIV712" s="7"/>
      <c r="IIW712" s="7"/>
      <c r="IIX712" s="7"/>
      <c r="IIY712" s="7"/>
      <c r="IIZ712" s="7"/>
      <c r="IJA712" s="7"/>
      <c r="IJB712" s="7"/>
      <c r="IJC712" s="7"/>
      <c r="IJD712" s="7"/>
      <c r="IJE712" s="7"/>
      <c r="IJF712" s="7"/>
      <c r="IJG712" s="7"/>
      <c r="IJH712" s="7"/>
      <c r="IJI712" s="7"/>
      <c r="IJJ712" s="7"/>
      <c r="IJK712" s="7"/>
      <c r="IJL712" s="7"/>
      <c r="IJM712" s="7"/>
      <c r="IJN712" s="7"/>
      <c r="IJO712" s="7"/>
      <c r="IJP712" s="7"/>
      <c r="IJQ712" s="7"/>
      <c r="IJR712" s="7"/>
      <c r="IJS712" s="7"/>
      <c r="IJT712" s="7"/>
      <c r="IJU712" s="7"/>
      <c r="IJV712" s="7"/>
      <c r="IJW712" s="7"/>
      <c r="IJX712" s="7"/>
      <c r="IJY712" s="7"/>
      <c r="IJZ712" s="7"/>
      <c r="IKA712" s="7"/>
      <c r="IKB712" s="7"/>
      <c r="IKC712" s="7"/>
      <c r="IKD712" s="7"/>
      <c r="IKE712" s="7"/>
      <c r="IKF712" s="7"/>
      <c r="IKG712" s="7"/>
      <c r="IKH712" s="7"/>
      <c r="IKI712" s="7"/>
      <c r="IKJ712" s="7"/>
      <c r="IKK712" s="7"/>
      <c r="IKL712" s="7"/>
      <c r="IKM712" s="7"/>
      <c r="IKN712" s="7"/>
      <c r="IKO712" s="7"/>
      <c r="IKP712" s="7"/>
      <c r="IKQ712" s="7"/>
      <c r="IKR712" s="7"/>
      <c r="IKS712" s="7"/>
      <c r="IKT712" s="7"/>
      <c r="IKU712" s="7"/>
      <c r="IKV712" s="7"/>
      <c r="IKW712" s="7"/>
      <c r="IKX712" s="7"/>
      <c r="IKY712" s="7"/>
      <c r="IKZ712" s="7"/>
      <c r="ILA712" s="7"/>
      <c r="ILB712" s="7"/>
      <c r="ILC712" s="7"/>
      <c r="ILD712" s="7"/>
      <c r="ILE712" s="7"/>
      <c r="ILF712" s="7"/>
      <c r="ILG712" s="7"/>
      <c r="ILH712" s="7"/>
      <c r="ILI712" s="7"/>
      <c r="ILJ712" s="7"/>
      <c r="ILK712" s="7"/>
      <c r="ILL712" s="7"/>
      <c r="ILM712" s="7"/>
      <c r="ILN712" s="7"/>
      <c r="ILO712" s="7"/>
      <c r="ILP712" s="7"/>
      <c r="ILQ712" s="7"/>
      <c r="ILR712" s="7"/>
      <c r="ILS712" s="7"/>
      <c r="ILT712" s="7"/>
      <c r="ILU712" s="7"/>
      <c r="ILV712" s="7"/>
      <c r="ILW712" s="7"/>
      <c r="ILX712" s="7"/>
      <c r="ILY712" s="7"/>
      <c r="ILZ712" s="7"/>
      <c r="IMA712" s="7"/>
      <c r="IMB712" s="7"/>
      <c r="IMC712" s="7"/>
      <c r="IMD712" s="7"/>
      <c r="IME712" s="7"/>
      <c r="IMF712" s="7"/>
      <c r="IMG712" s="7"/>
      <c r="IMH712" s="7"/>
      <c r="IMI712" s="7"/>
      <c r="IMJ712" s="7"/>
      <c r="IMK712" s="7"/>
      <c r="IML712" s="7"/>
      <c r="IMM712" s="7"/>
      <c r="IMN712" s="7"/>
      <c r="IMO712" s="7"/>
      <c r="IMP712" s="7"/>
      <c r="IMQ712" s="7"/>
      <c r="IMR712" s="7"/>
      <c r="IMS712" s="7"/>
      <c r="IMT712" s="7"/>
      <c r="IMU712" s="7"/>
      <c r="IMV712" s="7"/>
      <c r="IMW712" s="7"/>
      <c r="IMX712" s="7"/>
      <c r="IMY712" s="7"/>
      <c r="IMZ712" s="7"/>
      <c r="INA712" s="7"/>
      <c r="INB712" s="7"/>
      <c r="INC712" s="7"/>
      <c r="IND712" s="7"/>
      <c r="INE712" s="7"/>
      <c r="INF712" s="7"/>
      <c r="ING712" s="7"/>
      <c r="INH712" s="7"/>
      <c r="INI712" s="7"/>
      <c r="INJ712" s="7"/>
      <c r="INK712" s="7"/>
      <c r="INL712" s="7"/>
      <c r="INM712" s="7"/>
      <c r="INN712" s="7"/>
      <c r="INO712" s="7"/>
      <c r="INP712" s="7"/>
      <c r="INQ712" s="7"/>
      <c r="INR712" s="7"/>
      <c r="INS712" s="7"/>
      <c r="INT712" s="7"/>
      <c r="INU712" s="7"/>
      <c r="INV712" s="7"/>
      <c r="INW712" s="7"/>
      <c r="INX712" s="7"/>
      <c r="INY712" s="7"/>
      <c r="INZ712" s="7"/>
      <c r="IOA712" s="7"/>
      <c r="IOB712" s="7"/>
      <c r="IOC712" s="7"/>
      <c r="IOD712" s="7"/>
      <c r="IOE712" s="7"/>
      <c r="IOF712" s="7"/>
      <c r="IOG712" s="7"/>
      <c r="IOH712" s="7"/>
      <c r="IOI712" s="7"/>
      <c r="IOJ712" s="7"/>
      <c r="IOK712" s="7"/>
      <c r="IOL712" s="7"/>
      <c r="IOM712" s="7"/>
      <c r="ION712" s="7"/>
      <c r="IOO712" s="7"/>
      <c r="IOP712" s="7"/>
      <c r="IOQ712" s="7"/>
      <c r="IOR712" s="7"/>
      <c r="IOS712" s="7"/>
      <c r="IOT712" s="7"/>
      <c r="IOU712" s="7"/>
      <c r="IOV712" s="7"/>
      <c r="IOW712" s="7"/>
      <c r="IOX712" s="7"/>
      <c r="IOY712" s="7"/>
      <c r="IOZ712" s="7"/>
      <c r="IPA712" s="7"/>
      <c r="IPB712" s="7"/>
      <c r="IPC712" s="7"/>
      <c r="IPD712" s="7"/>
      <c r="IPE712" s="7"/>
      <c r="IPF712" s="7"/>
      <c r="IPG712" s="7"/>
      <c r="IPH712" s="7"/>
      <c r="IPI712" s="7"/>
      <c r="IPJ712" s="7"/>
      <c r="IPK712" s="7"/>
      <c r="IPL712" s="7"/>
      <c r="IPM712" s="7"/>
      <c r="IPN712" s="7"/>
      <c r="IPO712" s="7"/>
      <c r="IPP712" s="7"/>
      <c r="IPQ712" s="7"/>
      <c r="IPR712" s="7"/>
      <c r="IPS712" s="7"/>
      <c r="IPT712" s="7"/>
      <c r="IPU712" s="7"/>
      <c r="IPV712" s="7"/>
      <c r="IPW712" s="7"/>
      <c r="IPX712" s="7"/>
      <c r="IPY712" s="7"/>
      <c r="IPZ712" s="7"/>
      <c r="IQA712" s="7"/>
      <c r="IQB712" s="7"/>
      <c r="IQC712" s="7"/>
      <c r="IQD712" s="7"/>
      <c r="IQE712" s="7"/>
      <c r="IQF712" s="7"/>
      <c r="IQG712" s="7"/>
      <c r="IQH712" s="7"/>
      <c r="IQI712" s="7"/>
      <c r="IQJ712" s="7"/>
      <c r="IQK712" s="7"/>
      <c r="IQL712" s="7"/>
      <c r="IQM712" s="7"/>
      <c r="IQN712" s="7"/>
      <c r="IQO712" s="7"/>
      <c r="IQP712" s="7"/>
      <c r="IQQ712" s="7"/>
      <c r="IQR712" s="7"/>
      <c r="IQS712" s="7"/>
      <c r="IQT712" s="7"/>
      <c r="IQU712" s="7"/>
      <c r="IQV712" s="7"/>
      <c r="IQW712" s="7"/>
      <c r="IQX712" s="7"/>
      <c r="IQY712" s="7"/>
      <c r="IQZ712" s="7"/>
      <c r="IRA712" s="7"/>
      <c r="IRB712" s="7"/>
      <c r="IRC712" s="7"/>
      <c r="IRD712" s="7"/>
      <c r="IRE712" s="7"/>
      <c r="IRF712" s="7"/>
      <c r="IRG712" s="7"/>
      <c r="IRH712" s="7"/>
      <c r="IRI712" s="7"/>
      <c r="IRJ712" s="7"/>
      <c r="IRK712" s="7"/>
      <c r="IRL712" s="7"/>
      <c r="IRM712" s="7"/>
      <c r="IRN712" s="7"/>
      <c r="IRO712" s="7"/>
      <c r="IRP712" s="7"/>
      <c r="IRQ712" s="7"/>
      <c r="IRR712" s="7"/>
      <c r="IRS712" s="7"/>
      <c r="IRT712" s="7"/>
      <c r="IRU712" s="7"/>
      <c r="IRV712" s="7"/>
      <c r="IRW712" s="7"/>
      <c r="IRX712" s="7"/>
      <c r="IRY712" s="7"/>
      <c r="IRZ712" s="7"/>
      <c r="ISA712" s="7"/>
      <c r="ISB712" s="7"/>
      <c r="ISC712" s="7"/>
      <c r="ISD712" s="7"/>
      <c r="ISE712" s="7"/>
      <c r="ISF712" s="7"/>
      <c r="ISG712" s="7"/>
      <c r="ISH712" s="7"/>
      <c r="ISI712" s="7"/>
      <c r="ISJ712" s="7"/>
      <c r="ISK712" s="7"/>
      <c r="ISL712" s="7"/>
      <c r="ISM712" s="7"/>
      <c r="ISN712" s="7"/>
      <c r="ISO712" s="7"/>
      <c r="ISP712" s="7"/>
      <c r="ISQ712" s="7"/>
      <c r="ISR712" s="7"/>
      <c r="ISS712" s="7"/>
      <c r="IST712" s="7"/>
      <c r="ISU712" s="7"/>
      <c r="ISV712" s="7"/>
      <c r="ISW712" s="7"/>
      <c r="ISX712" s="7"/>
      <c r="ISY712" s="7"/>
      <c r="ISZ712" s="7"/>
      <c r="ITA712" s="7"/>
      <c r="ITB712" s="7"/>
      <c r="ITC712" s="7"/>
      <c r="ITD712" s="7"/>
      <c r="ITE712" s="7"/>
      <c r="ITF712" s="7"/>
      <c r="ITG712" s="7"/>
      <c r="ITH712" s="7"/>
      <c r="ITI712" s="7"/>
      <c r="ITJ712" s="7"/>
      <c r="ITK712" s="7"/>
      <c r="ITL712" s="7"/>
      <c r="ITM712" s="7"/>
      <c r="ITN712" s="7"/>
      <c r="ITO712" s="7"/>
      <c r="ITP712" s="7"/>
      <c r="ITQ712" s="7"/>
      <c r="ITR712" s="7"/>
      <c r="ITS712" s="7"/>
      <c r="ITT712" s="7"/>
      <c r="ITU712" s="7"/>
      <c r="ITV712" s="7"/>
      <c r="ITW712" s="7"/>
      <c r="ITX712" s="7"/>
      <c r="ITY712" s="7"/>
      <c r="ITZ712" s="7"/>
      <c r="IUA712" s="7"/>
      <c r="IUB712" s="7"/>
      <c r="IUC712" s="7"/>
      <c r="IUD712" s="7"/>
      <c r="IUE712" s="7"/>
      <c r="IUF712" s="7"/>
      <c r="IUG712" s="7"/>
      <c r="IUH712" s="7"/>
      <c r="IUI712" s="7"/>
      <c r="IUJ712" s="7"/>
      <c r="IUK712" s="7"/>
      <c r="IUL712" s="7"/>
      <c r="IUM712" s="7"/>
      <c r="IUN712" s="7"/>
      <c r="IUO712" s="7"/>
      <c r="IUP712" s="7"/>
      <c r="IUQ712" s="7"/>
      <c r="IUR712" s="7"/>
      <c r="IUS712" s="7"/>
      <c r="IUT712" s="7"/>
      <c r="IUU712" s="7"/>
      <c r="IUV712" s="7"/>
      <c r="IUW712" s="7"/>
      <c r="IUX712" s="7"/>
      <c r="IUY712" s="7"/>
      <c r="IUZ712" s="7"/>
      <c r="IVA712" s="7"/>
      <c r="IVB712" s="7"/>
      <c r="IVC712" s="7"/>
      <c r="IVD712" s="7"/>
      <c r="IVE712" s="7"/>
      <c r="IVF712" s="7"/>
      <c r="IVG712" s="7"/>
      <c r="IVH712" s="7"/>
      <c r="IVI712" s="7"/>
      <c r="IVJ712" s="7"/>
      <c r="IVK712" s="7"/>
      <c r="IVL712" s="7"/>
      <c r="IVM712" s="7"/>
      <c r="IVN712" s="7"/>
      <c r="IVO712" s="7"/>
      <c r="IVP712" s="7"/>
      <c r="IVQ712" s="7"/>
      <c r="IVR712" s="7"/>
      <c r="IVS712" s="7"/>
      <c r="IVT712" s="7"/>
      <c r="IVU712" s="7"/>
      <c r="IVV712" s="7"/>
      <c r="IVW712" s="7"/>
      <c r="IVX712" s="7"/>
      <c r="IVY712" s="7"/>
      <c r="IVZ712" s="7"/>
      <c r="IWA712" s="7"/>
      <c r="IWB712" s="7"/>
      <c r="IWC712" s="7"/>
      <c r="IWD712" s="7"/>
      <c r="IWE712" s="7"/>
      <c r="IWF712" s="7"/>
      <c r="IWG712" s="7"/>
      <c r="IWH712" s="7"/>
      <c r="IWI712" s="7"/>
      <c r="IWJ712" s="7"/>
      <c r="IWK712" s="7"/>
      <c r="IWL712" s="7"/>
      <c r="IWM712" s="7"/>
      <c r="IWN712" s="7"/>
      <c r="IWO712" s="7"/>
      <c r="IWP712" s="7"/>
      <c r="IWQ712" s="7"/>
      <c r="IWR712" s="7"/>
      <c r="IWS712" s="7"/>
      <c r="IWT712" s="7"/>
      <c r="IWU712" s="7"/>
      <c r="IWV712" s="7"/>
      <c r="IWW712" s="7"/>
      <c r="IWX712" s="7"/>
      <c r="IWY712" s="7"/>
      <c r="IWZ712" s="7"/>
      <c r="IXA712" s="7"/>
      <c r="IXB712" s="7"/>
      <c r="IXC712" s="7"/>
      <c r="IXD712" s="7"/>
      <c r="IXE712" s="7"/>
      <c r="IXF712" s="7"/>
      <c r="IXG712" s="7"/>
      <c r="IXH712" s="7"/>
      <c r="IXI712" s="7"/>
      <c r="IXJ712" s="7"/>
      <c r="IXK712" s="7"/>
      <c r="IXL712" s="7"/>
      <c r="IXM712" s="7"/>
      <c r="IXN712" s="7"/>
      <c r="IXO712" s="7"/>
      <c r="IXP712" s="7"/>
      <c r="IXQ712" s="7"/>
      <c r="IXR712" s="7"/>
      <c r="IXS712" s="7"/>
      <c r="IXT712" s="7"/>
      <c r="IXU712" s="7"/>
      <c r="IXV712" s="7"/>
      <c r="IXW712" s="7"/>
      <c r="IXX712" s="7"/>
      <c r="IXY712" s="7"/>
      <c r="IXZ712" s="7"/>
      <c r="IYA712" s="7"/>
      <c r="IYB712" s="7"/>
      <c r="IYC712" s="7"/>
      <c r="IYD712" s="7"/>
      <c r="IYE712" s="7"/>
      <c r="IYF712" s="7"/>
      <c r="IYG712" s="7"/>
      <c r="IYH712" s="7"/>
      <c r="IYI712" s="7"/>
      <c r="IYJ712" s="7"/>
      <c r="IYK712" s="7"/>
      <c r="IYL712" s="7"/>
      <c r="IYM712" s="7"/>
      <c r="IYN712" s="7"/>
      <c r="IYO712" s="7"/>
      <c r="IYP712" s="7"/>
      <c r="IYQ712" s="7"/>
      <c r="IYR712" s="7"/>
      <c r="IYS712" s="7"/>
      <c r="IYT712" s="7"/>
      <c r="IYU712" s="7"/>
      <c r="IYV712" s="7"/>
      <c r="IYW712" s="7"/>
      <c r="IYX712" s="7"/>
      <c r="IYY712" s="7"/>
      <c r="IYZ712" s="7"/>
      <c r="IZA712" s="7"/>
      <c r="IZB712" s="7"/>
      <c r="IZC712" s="7"/>
      <c r="IZD712" s="7"/>
      <c r="IZE712" s="7"/>
      <c r="IZF712" s="7"/>
      <c r="IZG712" s="7"/>
      <c r="IZH712" s="7"/>
      <c r="IZI712" s="7"/>
      <c r="IZJ712" s="7"/>
      <c r="IZK712" s="7"/>
      <c r="IZL712" s="7"/>
      <c r="IZM712" s="7"/>
      <c r="IZN712" s="7"/>
      <c r="IZO712" s="7"/>
      <c r="IZP712" s="7"/>
      <c r="IZQ712" s="7"/>
      <c r="IZR712" s="7"/>
      <c r="IZS712" s="7"/>
      <c r="IZT712" s="7"/>
      <c r="IZU712" s="7"/>
      <c r="IZV712" s="7"/>
      <c r="IZW712" s="7"/>
      <c r="IZX712" s="7"/>
      <c r="IZY712" s="7"/>
      <c r="IZZ712" s="7"/>
      <c r="JAA712" s="7"/>
      <c r="JAB712" s="7"/>
      <c r="JAC712" s="7"/>
      <c r="JAD712" s="7"/>
      <c r="JAE712" s="7"/>
      <c r="JAF712" s="7"/>
      <c r="JAG712" s="7"/>
      <c r="JAH712" s="7"/>
      <c r="JAI712" s="7"/>
      <c r="JAJ712" s="7"/>
      <c r="JAK712" s="7"/>
      <c r="JAL712" s="7"/>
      <c r="JAM712" s="7"/>
      <c r="JAN712" s="7"/>
      <c r="JAO712" s="7"/>
      <c r="JAP712" s="7"/>
      <c r="JAQ712" s="7"/>
      <c r="JAR712" s="7"/>
      <c r="JAS712" s="7"/>
      <c r="JAT712" s="7"/>
      <c r="JAU712" s="7"/>
      <c r="JAV712" s="7"/>
      <c r="JAW712" s="7"/>
      <c r="JAX712" s="7"/>
      <c r="JAY712" s="7"/>
      <c r="JAZ712" s="7"/>
      <c r="JBA712" s="7"/>
      <c r="JBB712" s="7"/>
      <c r="JBC712" s="7"/>
      <c r="JBD712" s="7"/>
      <c r="JBE712" s="7"/>
      <c r="JBF712" s="7"/>
      <c r="JBG712" s="7"/>
      <c r="JBH712" s="7"/>
      <c r="JBI712" s="7"/>
      <c r="JBJ712" s="7"/>
      <c r="JBK712" s="7"/>
      <c r="JBL712" s="7"/>
      <c r="JBM712" s="7"/>
      <c r="JBN712" s="7"/>
      <c r="JBO712" s="7"/>
      <c r="JBP712" s="7"/>
      <c r="JBQ712" s="7"/>
      <c r="JBR712" s="7"/>
      <c r="JBS712" s="7"/>
      <c r="JBT712" s="7"/>
      <c r="JBU712" s="7"/>
      <c r="JBV712" s="7"/>
      <c r="JBW712" s="7"/>
      <c r="JBX712" s="7"/>
      <c r="JBY712" s="7"/>
      <c r="JBZ712" s="7"/>
      <c r="JCA712" s="7"/>
      <c r="JCB712" s="7"/>
      <c r="JCC712" s="7"/>
      <c r="JCD712" s="7"/>
      <c r="JCE712" s="7"/>
      <c r="JCF712" s="7"/>
      <c r="JCG712" s="7"/>
      <c r="JCH712" s="7"/>
      <c r="JCI712" s="7"/>
      <c r="JCJ712" s="7"/>
      <c r="JCK712" s="7"/>
      <c r="JCL712" s="7"/>
      <c r="JCM712" s="7"/>
      <c r="JCN712" s="7"/>
      <c r="JCO712" s="7"/>
      <c r="JCP712" s="7"/>
      <c r="JCQ712" s="7"/>
      <c r="JCR712" s="7"/>
      <c r="JCS712" s="7"/>
      <c r="JCT712" s="7"/>
      <c r="JCU712" s="7"/>
      <c r="JCV712" s="7"/>
      <c r="JCW712" s="7"/>
      <c r="JCX712" s="7"/>
      <c r="JCY712" s="7"/>
      <c r="JCZ712" s="7"/>
      <c r="JDA712" s="7"/>
      <c r="JDB712" s="7"/>
      <c r="JDC712" s="7"/>
      <c r="JDD712" s="7"/>
      <c r="JDE712" s="7"/>
      <c r="JDF712" s="7"/>
      <c r="JDG712" s="7"/>
      <c r="JDH712" s="7"/>
      <c r="JDI712" s="7"/>
      <c r="JDJ712" s="7"/>
      <c r="JDK712" s="7"/>
      <c r="JDL712" s="7"/>
      <c r="JDM712" s="7"/>
      <c r="JDN712" s="7"/>
      <c r="JDO712" s="7"/>
      <c r="JDP712" s="7"/>
      <c r="JDQ712" s="7"/>
      <c r="JDR712" s="7"/>
      <c r="JDS712" s="7"/>
      <c r="JDT712" s="7"/>
      <c r="JDU712" s="7"/>
      <c r="JDV712" s="7"/>
      <c r="JDW712" s="7"/>
      <c r="JDX712" s="7"/>
      <c r="JDY712" s="7"/>
      <c r="JDZ712" s="7"/>
      <c r="JEA712" s="7"/>
      <c r="JEB712" s="7"/>
      <c r="JEC712" s="7"/>
      <c r="JED712" s="7"/>
      <c r="JEE712" s="7"/>
      <c r="JEF712" s="7"/>
      <c r="JEG712" s="7"/>
      <c r="JEH712" s="7"/>
      <c r="JEI712" s="7"/>
      <c r="JEJ712" s="7"/>
      <c r="JEK712" s="7"/>
      <c r="JEL712" s="7"/>
      <c r="JEM712" s="7"/>
      <c r="JEN712" s="7"/>
      <c r="JEO712" s="7"/>
      <c r="JEP712" s="7"/>
      <c r="JEQ712" s="7"/>
      <c r="JER712" s="7"/>
      <c r="JES712" s="7"/>
      <c r="JET712" s="7"/>
      <c r="JEU712" s="7"/>
      <c r="JEV712" s="7"/>
      <c r="JEW712" s="7"/>
      <c r="JEX712" s="7"/>
      <c r="JEY712" s="7"/>
      <c r="JEZ712" s="7"/>
      <c r="JFA712" s="7"/>
      <c r="JFB712" s="7"/>
      <c r="JFC712" s="7"/>
      <c r="JFD712" s="7"/>
      <c r="JFE712" s="7"/>
      <c r="JFF712" s="7"/>
      <c r="JFG712" s="7"/>
      <c r="JFH712" s="7"/>
      <c r="JFI712" s="7"/>
      <c r="JFJ712" s="7"/>
      <c r="JFK712" s="7"/>
      <c r="JFL712" s="7"/>
      <c r="JFM712" s="7"/>
      <c r="JFN712" s="7"/>
      <c r="JFO712" s="7"/>
      <c r="JFP712" s="7"/>
      <c r="JFQ712" s="7"/>
      <c r="JFR712" s="7"/>
      <c r="JFS712" s="7"/>
      <c r="JFT712" s="7"/>
      <c r="JFU712" s="7"/>
      <c r="JFV712" s="7"/>
      <c r="JFW712" s="7"/>
      <c r="JFX712" s="7"/>
      <c r="JFY712" s="7"/>
      <c r="JFZ712" s="7"/>
      <c r="JGA712" s="7"/>
      <c r="JGB712" s="7"/>
      <c r="JGC712" s="7"/>
      <c r="JGD712" s="7"/>
      <c r="JGE712" s="7"/>
      <c r="JGF712" s="7"/>
      <c r="JGG712" s="7"/>
      <c r="JGH712" s="7"/>
      <c r="JGI712" s="7"/>
      <c r="JGJ712" s="7"/>
      <c r="JGK712" s="7"/>
      <c r="JGL712" s="7"/>
      <c r="JGM712" s="7"/>
      <c r="JGN712" s="7"/>
      <c r="JGO712" s="7"/>
      <c r="JGP712" s="7"/>
      <c r="JGQ712" s="7"/>
      <c r="JGR712" s="7"/>
      <c r="JGS712" s="7"/>
      <c r="JGT712" s="7"/>
      <c r="JGU712" s="7"/>
      <c r="JGV712" s="7"/>
      <c r="JGW712" s="7"/>
      <c r="JGX712" s="7"/>
      <c r="JGY712" s="7"/>
      <c r="JGZ712" s="7"/>
      <c r="JHA712" s="7"/>
      <c r="JHB712" s="7"/>
      <c r="JHC712" s="7"/>
      <c r="JHD712" s="7"/>
      <c r="JHE712" s="7"/>
      <c r="JHF712" s="7"/>
      <c r="JHG712" s="7"/>
      <c r="JHH712" s="7"/>
      <c r="JHI712" s="7"/>
      <c r="JHJ712" s="7"/>
      <c r="JHK712" s="7"/>
      <c r="JHL712" s="7"/>
      <c r="JHM712" s="7"/>
      <c r="JHN712" s="7"/>
      <c r="JHO712" s="7"/>
      <c r="JHP712" s="7"/>
      <c r="JHQ712" s="7"/>
      <c r="JHR712" s="7"/>
      <c r="JHS712" s="7"/>
      <c r="JHT712" s="7"/>
      <c r="JHU712" s="7"/>
      <c r="JHV712" s="7"/>
      <c r="JHW712" s="7"/>
      <c r="JHX712" s="7"/>
      <c r="JHY712" s="7"/>
      <c r="JHZ712" s="7"/>
      <c r="JIA712" s="7"/>
      <c r="JIB712" s="7"/>
      <c r="JIC712" s="7"/>
      <c r="JID712" s="7"/>
      <c r="JIE712" s="7"/>
      <c r="JIF712" s="7"/>
      <c r="JIG712" s="7"/>
      <c r="JIH712" s="7"/>
      <c r="JII712" s="7"/>
      <c r="JIJ712" s="7"/>
      <c r="JIK712" s="7"/>
      <c r="JIL712" s="7"/>
      <c r="JIM712" s="7"/>
      <c r="JIN712" s="7"/>
      <c r="JIO712" s="7"/>
      <c r="JIP712" s="7"/>
      <c r="JIQ712" s="7"/>
      <c r="JIR712" s="7"/>
      <c r="JIS712" s="7"/>
      <c r="JIT712" s="7"/>
      <c r="JIU712" s="7"/>
      <c r="JIV712" s="7"/>
      <c r="JIW712" s="7"/>
      <c r="JIX712" s="7"/>
      <c r="JIY712" s="7"/>
      <c r="JIZ712" s="7"/>
      <c r="JJA712" s="7"/>
      <c r="JJB712" s="7"/>
      <c r="JJC712" s="7"/>
      <c r="JJD712" s="7"/>
      <c r="JJE712" s="7"/>
      <c r="JJF712" s="7"/>
      <c r="JJG712" s="7"/>
      <c r="JJH712" s="7"/>
      <c r="JJI712" s="7"/>
      <c r="JJJ712" s="7"/>
      <c r="JJK712" s="7"/>
      <c r="JJL712" s="7"/>
      <c r="JJM712" s="7"/>
      <c r="JJN712" s="7"/>
      <c r="JJO712" s="7"/>
      <c r="JJP712" s="7"/>
      <c r="JJQ712" s="7"/>
      <c r="JJR712" s="7"/>
      <c r="JJS712" s="7"/>
      <c r="JJT712" s="7"/>
      <c r="JJU712" s="7"/>
      <c r="JJV712" s="7"/>
      <c r="JJW712" s="7"/>
      <c r="JJX712" s="7"/>
      <c r="JJY712" s="7"/>
      <c r="JJZ712" s="7"/>
      <c r="JKA712" s="7"/>
      <c r="JKB712" s="7"/>
      <c r="JKC712" s="7"/>
      <c r="JKD712" s="7"/>
      <c r="JKE712" s="7"/>
      <c r="JKF712" s="7"/>
      <c r="JKG712" s="7"/>
      <c r="JKH712" s="7"/>
      <c r="JKI712" s="7"/>
      <c r="JKJ712" s="7"/>
      <c r="JKK712" s="7"/>
      <c r="JKL712" s="7"/>
      <c r="JKM712" s="7"/>
      <c r="JKN712" s="7"/>
      <c r="JKO712" s="7"/>
      <c r="JKP712" s="7"/>
      <c r="JKQ712" s="7"/>
      <c r="JKR712" s="7"/>
      <c r="JKS712" s="7"/>
      <c r="JKT712" s="7"/>
      <c r="JKU712" s="7"/>
      <c r="JKV712" s="7"/>
      <c r="JKW712" s="7"/>
      <c r="JKX712" s="7"/>
      <c r="JKY712" s="7"/>
      <c r="JKZ712" s="7"/>
      <c r="JLA712" s="7"/>
      <c r="JLB712" s="7"/>
      <c r="JLC712" s="7"/>
      <c r="JLD712" s="7"/>
      <c r="JLE712" s="7"/>
      <c r="JLF712" s="7"/>
      <c r="JLG712" s="7"/>
      <c r="JLH712" s="7"/>
      <c r="JLI712" s="7"/>
      <c r="JLJ712" s="7"/>
      <c r="JLK712" s="7"/>
      <c r="JLL712" s="7"/>
      <c r="JLM712" s="7"/>
      <c r="JLN712" s="7"/>
      <c r="JLO712" s="7"/>
      <c r="JLP712" s="7"/>
      <c r="JLQ712" s="7"/>
      <c r="JLR712" s="7"/>
      <c r="JLS712" s="7"/>
      <c r="JLT712" s="7"/>
      <c r="JLU712" s="7"/>
      <c r="JLV712" s="7"/>
      <c r="JLW712" s="7"/>
      <c r="JLX712" s="7"/>
      <c r="JLY712" s="7"/>
      <c r="JLZ712" s="7"/>
      <c r="JMA712" s="7"/>
      <c r="JMB712" s="7"/>
      <c r="JMC712" s="7"/>
      <c r="JMD712" s="7"/>
      <c r="JME712" s="7"/>
      <c r="JMF712" s="7"/>
      <c r="JMG712" s="7"/>
      <c r="JMH712" s="7"/>
      <c r="JMI712" s="7"/>
      <c r="JMJ712" s="7"/>
      <c r="JMK712" s="7"/>
      <c r="JML712" s="7"/>
      <c r="JMM712" s="7"/>
      <c r="JMN712" s="7"/>
      <c r="JMO712" s="7"/>
      <c r="JMP712" s="7"/>
      <c r="JMQ712" s="7"/>
      <c r="JMR712" s="7"/>
      <c r="JMS712" s="7"/>
      <c r="JMT712" s="7"/>
      <c r="JMU712" s="7"/>
      <c r="JMV712" s="7"/>
      <c r="JMW712" s="7"/>
      <c r="JMX712" s="7"/>
      <c r="JMY712" s="7"/>
      <c r="JMZ712" s="7"/>
      <c r="JNA712" s="7"/>
      <c r="JNB712" s="7"/>
      <c r="JNC712" s="7"/>
      <c r="JND712" s="7"/>
      <c r="JNE712" s="7"/>
      <c r="JNF712" s="7"/>
      <c r="JNG712" s="7"/>
      <c r="JNH712" s="7"/>
      <c r="JNI712" s="7"/>
      <c r="JNJ712" s="7"/>
      <c r="JNK712" s="7"/>
      <c r="JNL712" s="7"/>
      <c r="JNM712" s="7"/>
      <c r="JNN712" s="7"/>
      <c r="JNO712" s="7"/>
      <c r="JNP712" s="7"/>
      <c r="JNQ712" s="7"/>
      <c r="JNR712" s="7"/>
      <c r="JNS712" s="7"/>
      <c r="JNT712" s="7"/>
      <c r="JNU712" s="7"/>
      <c r="JNV712" s="7"/>
      <c r="JNW712" s="7"/>
      <c r="JNX712" s="7"/>
      <c r="JNY712" s="7"/>
      <c r="JNZ712" s="7"/>
      <c r="JOA712" s="7"/>
      <c r="JOB712" s="7"/>
      <c r="JOC712" s="7"/>
      <c r="JOD712" s="7"/>
      <c r="JOE712" s="7"/>
      <c r="JOF712" s="7"/>
      <c r="JOG712" s="7"/>
      <c r="JOH712" s="7"/>
      <c r="JOI712" s="7"/>
      <c r="JOJ712" s="7"/>
      <c r="JOK712" s="7"/>
      <c r="JOL712" s="7"/>
      <c r="JOM712" s="7"/>
      <c r="JON712" s="7"/>
      <c r="JOO712" s="7"/>
      <c r="JOP712" s="7"/>
      <c r="JOQ712" s="7"/>
      <c r="JOR712" s="7"/>
      <c r="JOS712" s="7"/>
      <c r="JOT712" s="7"/>
      <c r="JOU712" s="7"/>
      <c r="JOV712" s="7"/>
      <c r="JOW712" s="7"/>
      <c r="JOX712" s="7"/>
      <c r="JOY712" s="7"/>
      <c r="JOZ712" s="7"/>
      <c r="JPA712" s="7"/>
      <c r="JPB712" s="7"/>
      <c r="JPC712" s="7"/>
      <c r="JPD712" s="7"/>
      <c r="JPE712" s="7"/>
      <c r="JPF712" s="7"/>
      <c r="JPG712" s="7"/>
      <c r="JPH712" s="7"/>
      <c r="JPI712" s="7"/>
      <c r="JPJ712" s="7"/>
      <c r="JPK712" s="7"/>
      <c r="JPL712" s="7"/>
      <c r="JPM712" s="7"/>
      <c r="JPN712" s="7"/>
      <c r="JPO712" s="7"/>
      <c r="JPP712" s="7"/>
      <c r="JPQ712" s="7"/>
      <c r="JPR712" s="7"/>
      <c r="JPS712" s="7"/>
      <c r="JPT712" s="7"/>
      <c r="JPU712" s="7"/>
      <c r="JPV712" s="7"/>
      <c r="JPW712" s="7"/>
      <c r="JPX712" s="7"/>
      <c r="JPY712" s="7"/>
      <c r="JPZ712" s="7"/>
      <c r="JQA712" s="7"/>
      <c r="JQB712" s="7"/>
      <c r="JQC712" s="7"/>
      <c r="JQD712" s="7"/>
      <c r="JQE712" s="7"/>
      <c r="JQF712" s="7"/>
      <c r="JQG712" s="7"/>
      <c r="JQH712" s="7"/>
      <c r="JQI712" s="7"/>
      <c r="JQJ712" s="7"/>
      <c r="JQK712" s="7"/>
      <c r="JQL712" s="7"/>
      <c r="JQM712" s="7"/>
      <c r="JQN712" s="7"/>
      <c r="JQO712" s="7"/>
      <c r="JQP712" s="7"/>
      <c r="JQQ712" s="7"/>
      <c r="JQR712" s="7"/>
      <c r="JQS712" s="7"/>
      <c r="JQT712" s="7"/>
      <c r="JQU712" s="7"/>
      <c r="JQV712" s="7"/>
      <c r="JQW712" s="7"/>
      <c r="JQX712" s="7"/>
      <c r="JQY712" s="7"/>
      <c r="JQZ712" s="7"/>
      <c r="JRA712" s="7"/>
      <c r="JRB712" s="7"/>
      <c r="JRC712" s="7"/>
      <c r="JRD712" s="7"/>
      <c r="JRE712" s="7"/>
      <c r="JRF712" s="7"/>
      <c r="JRG712" s="7"/>
      <c r="JRH712" s="7"/>
      <c r="JRI712" s="7"/>
      <c r="JRJ712" s="7"/>
      <c r="JRK712" s="7"/>
      <c r="JRL712" s="7"/>
      <c r="JRM712" s="7"/>
      <c r="JRN712" s="7"/>
      <c r="JRO712" s="7"/>
      <c r="JRP712" s="7"/>
      <c r="JRQ712" s="7"/>
      <c r="JRR712" s="7"/>
      <c r="JRS712" s="7"/>
      <c r="JRT712" s="7"/>
      <c r="JRU712" s="7"/>
      <c r="JRV712" s="7"/>
      <c r="JRW712" s="7"/>
      <c r="JRX712" s="7"/>
      <c r="JRY712" s="7"/>
      <c r="JRZ712" s="7"/>
      <c r="JSA712" s="7"/>
      <c r="JSB712" s="7"/>
      <c r="JSC712" s="7"/>
      <c r="JSD712" s="7"/>
      <c r="JSE712" s="7"/>
      <c r="JSF712" s="7"/>
      <c r="JSG712" s="7"/>
      <c r="JSH712" s="7"/>
      <c r="JSI712" s="7"/>
      <c r="JSJ712" s="7"/>
      <c r="JSK712" s="7"/>
      <c r="JSL712" s="7"/>
      <c r="JSM712" s="7"/>
      <c r="JSN712" s="7"/>
      <c r="JSO712" s="7"/>
      <c r="JSP712" s="7"/>
      <c r="JSQ712" s="7"/>
      <c r="JSR712" s="7"/>
      <c r="JSS712" s="7"/>
      <c r="JST712" s="7"/>
      <c r="JSU712" s="7"/>
      <c r="JSV712" s="7"/>
      <c r="JSW712" s="7"/>
      <c r="JSX712" s="7"/>
      <c r="JSY712" s="7"/>
      <c r="JSZ712" s="7"/>
      <c r="JTA712" s="7"/>
      <c r="JTB712" s="7"/>
      <c r="JTC712" s="7"/>
      <c r="JTD712" s="7"/>
      <c r="JTE712" s="7"/>
      <c r="JTF712" s="7"/>
      <c r="JTG712" s="7"/>
      <c r="JTH712" s="7"/>
      <c r="JTI712" s="7"/>
      <c r="JTJ712" s="7"/>
      <c r="JTK712" s="7"/>
      <c r="JTL712" s="7"/>
      <c r="JTM712" s="7"/>
      <c r="JTN712" s="7"/>
      <c r="JTO712" s="7"/>
      <c r="JTP712" s="7"/>
      <c r="JTQ712" s="7"/>
      <c r="JTR712" s="7"/>
      <c r="JTS712" s="7"/>
      <c r="JTT712" s="7"/>
      <c r="JTU712" s="7"/>
      <c r="JTV712" s="7"/>
      <c r="JTW712" s="7"/>
      <c r="JTX712" s="7"/>
      <c r="JTY712" s="7"/>
      <c r="JTZ712" s="7"/>
      <c r="JUA712" s="7"/>
      <c r="JUB712" s="7"/>
      <c r="JUC712" s="7"/>
      <c r="JUD712" s="7"/>
      <c r="JUE712" s="7"/>
      <c r="JUF712" s="7"/>
      <c r="JUG712" s="7"/>
      <c r="JUH712" s="7"/>
      <c r="JUI712" s="7"/>
      <c r="JUJ712" s="7"/>
      <c r="JUK712" s="7"/>
      <c r="JUL712" s="7"/>
      <c r="JUM712" s="7"/>
      <c r="JUN712" s="7"/>
      <c r="JUO712" s="7"/>
      <c r="JUP712" s="7"/>
      <c r="JUQ712" s="7"/>
      <c r="JUR712" s="7"/>
      <c r="JUS712" s="7"/>
      <c r="JUT712" s="7"/>
      <c r="JUU712" s="7"/>
      <c r="JUV712" s="7"/>
      <c r="JUW712" s="7"/>
      <c r="JUX712" s="7"/>
      <c r="JUY712" s="7"/>
      <c r="JUZ712" s="7"/>
      <c r="JVA712" s="7"/>
      <c r="JVB712" s="7"/>
      <c r="JVC712" s="7"/>
      <c r="JVD712" s="7"/>
      <c r="JVE712" s="7"/>
      <c r="JVF712" s="7"/>
      <c r="JVG712" s="7"/>
      <c r="JVH712" s="7"/>
      <c r="JVI712" s="7"/>
      <c r="JVJ712" s="7"/>
      <c r="JVK712" s="7"/>
      <c r="JVL712" s="7"/>
      <c r="JVM712" s="7"/>
      <c r="JVN712" s="7"/>
      <c r="JVO712" s="7"/>
      <c r="JVP712" s="7"/>
      <c r="JVQ712" s="7"/>
      <c r="JVR712" s="7"/>
      <c r="JVS712" s="7"/>
      <c r="JVT712" s="7"/>
      <c r="JVU712" s="7"/>
      <c r="JVV712" s="7"/>
      <c r="JVW712" s="7"/>
      <c r="JVX712" s="7"/>
      <c r="JVY712" s="7"/>
      <c r="JVZ712" s="7"/>
      <c r="JWA712" s="7"/>
      <c r="JWB712" s="7"/>
      <c r="JWC712" s="7"/>
      <c r="JWD712" s="7"/>
      <c r="JWE712" s="7"/>
      <c r="JWF712" s="7"/>
      <c r="JWG712" s="7"/>
      <c r="JWH712" s="7"/>
      <c r="JWI712" s="7"/>
      <c r="JWJ712" s="7"/>
      <c r="JWK712" s="7"/>
      <c r="JWL712" s="7"/>
      <c r="JWM712" s="7"/>
      <c r="JWN712" s="7"/>
      <c r="JWO712" s="7"/>
      <c r="JWP712" s="7"/>
      <c r="JWQ712" s="7"/>
      <c r="JWR712" s="7"/>
      <c r="JWS712" s="7"/>
      <c r="JWT712" s="7"/>
      <c r="JWU712" s="7"/>
      <c r="JWV712" s="7"/>
      <c r="JWW712" s="7"/>
      <c r="JWX712" s="7"/>
      <c r="JWY712" s="7"/>
      <c r="JWZ712" s="7"/>
      <c r="JXA712" s="7"/>
      <c r="JXB712" s="7"/>
      <c r="JXC712" s="7"/>
      <c r="JXD712" s="7"/>
      <c r="JXE712" s="7"/>
      <c r="JXF712" s="7"/>
      <c r="JXG712" s="7"/>
      <c r="JXH712" s="7"/>
      <c r="JXI712" s="7"/>
      <c r="JXJ712" s="7"/>
      <c r="JXK712" s="7"/>
      <c r="JXL712" s="7"/>
      <c r="JXM712" s="7"/>
      <c r="JXN712" s="7"/>
      <c r="JXO712" s="7"/>
      <c r="JXP712" s="7"/>
      <c r="JXQ712" s="7"/>
      <c r="JXR712" s="7"/>
      <c r="JXS712" s="7"/>
      <c r="JXT712" s="7"/>
      <c r="JXU712" s="7"/>
      <c r="JXV712" s="7"/>
      <c r="JXW712" s="7"/>
      <c r="JXX712" s="7"/>
      <c r="JXY712" s="7"/>
      <c r="JXZ712" s="7"/>
      <c r="JYA712" s="7"/>
      <c r="JYB712" s="7"/>
      <c r="JYC712" s="7"/>
      <c r="JYD712" s="7"/>
      <c r="JYE712" s="7"/>
      <c r="JYF712" s="7"/>
      <c r="JYG712" s="7"/>
      <c r="JYH712" s="7"/>
      <c r="JYI712" s="7"/>
      <c r="JYJ712" s="7"/>
      <c r="JYK712" s="7"/>
      <c r="JYL712" s="7"/>
      <c r="JYM712" s="7"/>
      <c r="JYN712" s="7"/>
      <c r="JYO712" s="7"/>
      <c r="JYP712" s="7"/>
      <c r="JYQ712" s="7"/>
      <c r="JYR712" s="7"/>
      <c r="JYS712" s="7"/>
      <c r="JYT712" s="7"/>
      <c r="JYU712" s="7"/>
      <c r="JYV712" s="7"/>
      <c r="JYW712" s="7"/>
      <c r="JYX712" s="7"/>
      <c r="JYY712" s="7"/>
      <c r="JYZ712" s="7"/>
      <c r="JZA712" s="7"/>
      <c r="JZB712" s="7"/>
      <c r="JZC712" s="7"/>
      <c r="JZD712" s="7"/>
      <c r="JZE712" s="7"/>
      <c r="JZF712" s="7"/>
      <c r="JZG712" s="7"/>
      <c r="JZH712" s="7"/>
      <c r="JZI712" s="7"/>
      <c r="JZJ712" s="7"/>
      <c r="JZK712" s="7"/>
      <c r="JZL712" s="7"/>
      <c r="JZM712" s="7"/>
      <c r="JZN712" s="7"/>
      <c r="JZO712" s="7"/>
      <c r="JZP712" s="7"/>
      <c r="JZQ712" s="7"/>
      <c r="JZR712" s="7"/>
      <c r="JZS712" s="7"/>
      <c r="JZT712" s="7"/>
      <c r="JZU712" s="7"/>
      <c r="JZV712" s="7"/>
      <c r="JZW712" s="7"/>
      <c r="JZX712" s="7"/>
      <c r="JZY712" s="7"/>
      <c r="JZZ712" s="7"/>
      <c r="KAA712" s="7"/>
      <c r="KAB712" s="7"/>
      <c r="KAC712" s="7"/>
      <c r="KAD712" s="7"/>
      <c r="KAE712" s="7"/>
      <c r="KAF712" s="7"/>
      <c r="KAG712" s="7"/>
      <c r="KAH712" s="7"/>
      <c r="KAI712" s="7"/>
      <c r="KAJ712" s="7"/>
      <c r="KAK712" s="7"/>
      <c r="KAL712" s="7"/>
      <c r="KAM712" s="7"/>
      <c r="KAN712" s="7"/>
      <c r="KAO712" s="7"/>
      <c r="KAP712" s="7"/>
      <c r="KAQ712" s="7"/>
      <c r="KAR712" s="7"/>
      <c r="KAS712" s="7"/>
      <c r="KAT712" s="7"/>
      <c r="KAU712" s="7"/>
      <c r="KAV712" s="7"/>
      <c r="KAW712" s="7"/>
      <c r="KAX712" s="7"/>
      <c r="KAY712" s="7"/>
      <c r="KAZ712" s="7"/>
      <c r="KBA712" s="7"/>
      <c r="KBB712" s="7"/>
      <c r="KBC712" s="7"/>
      <c r="KBD712" s="7"/>
      <c r="KBE712" s="7"/>
      <c r="KBF712" s="7"/>
      <c r="KBG712" s="7"/>
      <c r="KBH712" s="7"/>
      <c r="KBI712" s="7"/>
      <c r="KBJ712" s="7"/>
      <c r="KBK712" s="7"/>
      <c r="KBL712" s="7"/>
      <c r="KBM712" s="7"/>
      <c r="KBN712" s="7"/>
      <c r="KBO712" s="7"/>
      <c r="KBP712" s="7"/>
      <c r="KBQ712" s="7"/>
      <c r="KBR712" s="7"/>
      <c r="KBS712" s="7"/>
      <c r="KBT712" s="7"/>
      <c r="KBU712" s="7"/>
      <c r="KBV712" s="7"/>
      <c r="KBW712" s="7"/>
      <c r="KBX712" s="7"/>
      <c r="KBY712" s="7"/>
      <c r="KBZ712" s="7"/>
      <c r="KCA712" s="7"/>
      <c r="KCB712" s="7"/>
      <c r="KCC712" s="7"/>
      <c r="KCD712" s="7"/>
      <c r="KCE712" s="7"/>
      <c r="KCF712" s="7"/>
      <c r="KCG712" s="7"/>
      <c r="KCH712" s="7"/>
      <c r="KCI712" s="7"/>
      <c r="KCJ712" s="7"/>
      <c r="KCK712" s="7"/>
      <c r="KCL712" s="7"/>
      <c r="KCM712" s="7"/>
      <c r="KCN712" s="7"/>
      <c r="KCO712" s="7"/>
      <c r="KCP712" s="7"/>
      <c r="KCQ712" s="7"/>
      <c r="KCR712" s="7"/>
      <c r="KCS712" s="7"/>
      <c r="KCT712" s="7"/>
      <c r="KCU712" s="7"/>
      <c r="KCV712" s="7"/>
      <c r="KCW712" s="7"/>
      <c r="KCX712" s="7"/>
      <c r="KCY712" s="7"/>
      <c r="KCZ712" s="7"/>
      <c r="KDA712" s="7"/>
      <c r="KDB712" s="7"/>
      <c r="KDC712" s="7"/>
      <c r="KDD712" s="7"/>
      <c r="KDE712" s="7"/>
      <c r="KDF712" s="7"/>
      <c r="KDG712" s="7"/>
      <c r="KDH712" s="7"/>
      <c r="KDI712" s="7"/>
      <c r="KDJ712" s="7"/>
      <c r="KDK712" s="7"/>
      <c r="KDL712" s="7"/>
      <c r="KDM712" s="7"/>
      <c r="KDN712" s="7"/>
      <c r="KDO712" s="7"/>
      <c r="KDP712" s="7"/>
      <c r="KDQ712" s="7"/>
      <c r="KDR712" s="7"/>
      <c r="KDS712" s="7"/>
      <c r="KDT712" s="7"/>
      <c r="KDU712" s="7"/>
      <c r="KDV712" s="7"/>
      <c r="KDW712" s="7"/>
      <c r="KDX712" s="7"/>
      <c r="KDY712" s="7"/>
      <c r="KDZ712" s="7"/>
      <c r="KEA712" s="7"/>
      <c r="KEB712" s="7"/>
      <c r="KEC712" s="7"/>
      <c r="KED712" s="7"/>
      <c r="KEE712" s="7"/>
      <c r="KEF712" s="7"/>
      <c r="KEG712" s="7"/>
      <c r="KEH712" s="7"/>
      <c r="KEI712" s="7"/>
      <c r="KEJ712" s="7"/>
      <c r="KEK712" s="7"/>
      <c r="KEL712" s="7"/>
      <c r="KEM712" s="7"/>
      <c r="KEN712" s="7"/>
      <c r="KEO712" s="7"/>
      <c r="KEP712" s="7"/>
      <c r="KEQ712" s="7"/>
      <c r="KER712" s="7"/>
      <c r="KES712" s="7"/>
      <c r="KET712" s="7"/>
      <c r="KEU712" s="7"/>
      <c r="KEV712" s="7"/>
      <c r="KEW712" s="7"/>
      <c r="KEX712" s="7"/>
      <c r="KEY712" s="7"/>
      <c r="KEZ712" s="7"/>
      <c r="KFA712" s="7"/>
      <c r="KFB712" s="7"/>
      <c r="KFC712" s="7"/>
      <c r="KFD712" s="7"/>
      <c r="KFE712" s="7"/>
      <c r="KFF712" s="7"/>
      <c r="KFG712" s="7"/>
      <c r="KFH712" s="7"/>
      <c r="KFI712" s="7"/>
      <c r="KFJ712" s="7"/>
      <c r="KFK712" s="7"/>
      <c r="KFL712" s="7"/>
      <c r="KFM712" s="7"/>
      <c r="KFN712" s="7"/>
      <c r="KFO712" s="7"/>
      <c r="KFP712" s="7"/>
      <c r="KFQ712" s="7"/>
      <c r="KFR712" s="7"/>
      <c r="KFS712" s="7"/>
      <c r="KFT712" s="7"/>
      <c r="KFU712" s="7"/>
      <c r="KFV712" s="7"/>
      <c r="KFW712" s="7"/>
      <c r="KFX712" s="7"/>
      <c r="KFY712" s="7"/>
      <c r="KFZ712" s="7"/>
      <c r="KGA712" s="7"/>
      <c r="KGB712" s="7"/>
      <c r="KGC712" s="7"/>
      <c r="KGD712" s="7"/>
      <c r="KGE712" s="7"/>
      <c r="KGF712" s="7"/>
      <c r="KGG712" s="7"/>
      <c r="KGH712" s="7"/>
      <c r="KGI712" s="7"/>
      <c r="KGJ712" s="7"/>
      <c r="KGK712" s="7"/>
      <c r="KGL712" s="7"/>
      <c r="KGM712" s="7"/>
      <c r="KGN712" s="7"/>
      <c r="KGO712" s="7"/>
      <c r="KGP712" s="7"/>
      <c r="KGQ712" s="7"/>
      <c r="KGR712" s="7"/>
      <c r="KGS712" s="7"/>
      <c r="KGT712" s="7"/>
      <c r="KGU712" s="7"/>
      <c r="KGV712" s="7"/>
      <c r="KGW712" s="7"/>
      <c r="KGX712" s="7"/>
      <c r="KGY712" s="7"/>
      <c r="KGZ712" s="7"/>
      <c r="KHA712" s="7"/>
      <c r="KHB712" s="7"/>
      <c r="KHC712" s="7"/>
      <c r="KHD712" s="7"/>
      <c r="KHE712" s="7"/>
      <c r="KHF712" s="7"/>
      <c r="KHG712" s="7"/>
      <c r="KHH712" s="7"/>
      <c r="KHI712" s="7"/>
      <c r="KHJ712" s="7"/>
      <c r="KHK712" s="7"/>
      <c r="KHL712" s="7"/>
      <c r="KHM712" s="7"/>
      <c r="KHN712" s="7"/>
      <c r="KHO712" s="7"/>
      <c r="KHP712" s="7"/>
      <c r="KHQ712" s="7"/>
      <c r="KHR712" s="7"/>
      <c r="KHS712" s="7"/>
      <c r="KHT712" s="7"/>
      <c r="KHU712" s="7"/>
      <c r="KHV712" s="7"/>
      <c r="KHW712" s="7"/>
      <c r="KHX712" s="7"/>
      <c r="KHY712" s="7"/>
      <c r="KHZ712" s="7"/>
      <c r="KIA712" s="7"/>
      <c r="KIB712" s="7"/>
      <c r="KIC712" s="7"/>
      <c r="KID712" s="7"/>
      <c r="KIE712" s="7"/>
      <c r="KIF712" s="7"/>
      <c r="KIG712" s="7"/>
      <c r="KIH712" s="7"/>
      <c r="KII712" s="7"/>
      <c r="KIJ712" s="7"/>
      <c r="KIK712" s="7"/>
      <c r="KIL712" s="7"/>
      <c r="KIM712" s="7"/>
      <c r="KIN712" s="7"/>
      <c r="KIO712" s="7"/>
      <c r="KIP712" s="7"/>
      <c r="KIQ712" s="7"/>
      <c r="KIR712" s="7"/>
      <c r="KIS712" s="7"/>
      <c r="KIT712" s="7"/>
      <c r="KIU712" s="7"/>
      <c r="KIV712" s="7"/>
      <c r="KIW712" s="7"/>
      <c r="KIX712" s="7"/>
      <c r="KIY712" s="7"/>
      <c r="KIZ712" s="7"/>
      <c r="KJA712" s="7"/>
      <c r="KJB712" s="7"/>
      <c r="KJC712" s="7"/>
      <c r="KJD712" s="7"/>
      <c r="KJE712" s="7"/>
      <c r="KJF712" s="7"/>
      <c r="KJG712" s="7"/>
      <c r="KJH712" s="7"/>
      <c r="KJI712" s="7"/>
      <c r="KJJ712" s="7"/>
      <c r="KJK712" s="7"/>
      <c r="KJL712" s="7"/>
      <c r="KJM712" s="7"/>
      <c r="KJN712" s="7"/>
      <c r="KJO712" s="7"/>
      <c r="KJP712" s="7"/>
      <c r="KJQ712" s="7"/>
      <c r="KJR712" s="7"/>
      <c r="KJS712" s="7"/>
      <c r="KJT712" s="7"/>
      <c r="KJU712" s="7"/>
      <c r="KJV712" s="7"/>
      <c r="KJW712" s="7"/>
      <c r="KJX712" s="7"/>
      <c r="KJY712" s="7"/>
      <c r="KJZ712" s="7"/>
      <c r="KKA712" s="7"/>
      <c r="KKB712" s="7"/>
      <c r="KKC712" s="7"/>
      <c r="KKD712" s="7"/>
      <c r="KKE712" s="7"/>
      <c r="KKF712" s="7"/>
      <c r="KKG712" s="7"/>
      <c r="KKH712" s="7"/>
      <c r="KKI712" s="7"/>
      <c r="KKJ712" s="7"/>
      <c r="KKK712" s="7"/>
      <c r="KKL712" s="7"/>
      <c r="KKM712" s="7"/>
      <c r="KKN712" s="7"/>
      <c r="KKO712" s="7"/>
      <c r="KKP712" s="7"/>
      <c r="KKQ712" s="7"/>
      <c r="KKR712" s="7"/>
      <c r="KKS712" s="7"/>
      <c r="KKT712" s="7"/>
      <c r="KKU712" s="7"/>
      <c r="KKV712" s="7"/>
      <c r="KKW712" s="7"/>
      <c r="KKX712" s="7"/>
      <c r="KKY712" s="7"/>
      <c r="KKZ712" s="7"/>
      <c r="KLA712" s="7"/>
      <c r="KLB712" s="7"/>
      <c r="KLC712" s="7"/>
      <c r="KLD712" s="7"/>
      <c r="KLE712" s="7"/>
      <c r="KLF712" s="7"/>
      <c r="KLG712" s="7"/>
      <c r="KLH712" s="7"/>
      <c r="KLI712" s="7"/>
      <c r="KLJ712" s="7"/>
      <c r="KLK712" s="7"/>
      <c r="KLL712" s="7"/>
      <c r="KLM712" s="7"/>
      <c r="KLN712" s="7"/>
      <c r="KLO712" s="7"/>
      <c r="KLP712" s="7"/>
      <c r="KLQ712" s="7"/>
      <c r="KLR712" s="7"/>
      <c r="KLS712" s="7"/>
      <c r="KLT712" s="7"/>
      <c r="KLU712" s="7"/>
      <c r="KLV712" s="7"/>
      <c r="KLW712" s="7"/>
      <c r="KLX712" s="7"/>
      <c r="KLY712" s="7"/>
      <c r="KLZ712" s="7"/>
      <c r="KMA712" s="7"/>
      <c r="KMB712" s="7"/>
      <c r="KMC712" s="7"/>
      <c r="KMD712" s="7"/>
      <c r="KME712" s="7"/>
      <c r="KMF712" s="7"/>
      <c r="KMG712" s="7"/>
      <c r="KMH712" s="7"/>
      <c r="KMI712" s="7"/>
      <c r="KMJ712" s="7"/>
      <c r="KMK712" s="7"/>
      <c r="KML712" s="7"/>
      <c r="KMM712" s="7"/>
      <c r="KMN712" s="7"/>
      <c r="KMO712" s="7"/>
      <c r="KMP712" s="7"/>
      <c r="KMQ712" s="7"/>
      <c r="KMR712" s="7"/>
      <c r="KMS712" s="7"/>
      <c r="KMT712" s="7"/>
      <c r="KMU712" s="7"/>
      <c r="KMV712" s="7"/>
      <c r="KMW712" s="7"/>
      <c r="KMX712" s="7"/>
      <c r="KMY712" s="7"/>
      <c r="KMZ712" s="7"/>
      <c r="KNA712" s="7"/>
      <c r="KNB712" s="7"/>
      <c r="KNC712" s="7"/>
      <c r="KND712" s="7"/>
      <c r="KNE712" s="7"/>
      <c r="KNF712" s="7"/>
      <c r="KNG712" s="7"/>
      <c r="KNH712" s="7"/>
      <c r="KNI712" s="7"/>
      <c r="KNJ712" s="7"/>
      <c r="KNK712" s="7"/>
      <c r="KNL712" s="7"/>
      <c r="KNM712" s="7"/>
      <c r="KNN712" s="7"/>
      <c r="KNO712" s="7"/>
      <c r="KNP712" s="7"/>
      <c r="KNQ712" s="7"/>
      <c r="KNR712" s="7"/>
      <c r="KNS712" s="7"/>
      <c r="KNT712" s="7"/>
      <c r="KNU712" s="7"/>
      <c r="KNV712" s="7"/>
      <c r="KNW712" s="7"/>
      <c r="KNX712" s="7"/>
      <c r="KNY712" s="7"/>
      <c r="KNZ712" s="7"/>
      <c r="KOA712" s="7"/>
      <c r="KOB712" s="7"/>
      <c r="KOC712" s="7"/>
      <c r="KOD712" s="7"/>
      <c r="KOE712" s="7"/>
      <c r="KOF712" s="7"/>
      <c r="KOG712" s="7"/>
      <c r="KOH712" s="7"/>
      <c r="KOI712" s="7"/>
      <c r="KOJ712" s="7"/>
      <c r="KOK712" s="7"/>
      <c r="KOL712" s="7"/>
      <c r="KOM712" s="7"/>
      <c r="KON712" s="7"/>
      <c r="KOO712" s="7"/>
      <c r="KOP712" s="7"/>
      <c r="KOQ712" s="7"/>
      <c r="KOR712" s="7"/>
      <c r="KOS712" s="7"/>
      <c r="KOT712" s="7"/>
      <c r="KOU712" s="7"/>
      <c r="KOV712" s="7"/>
      <c r="KOW712" s="7"/>
      <c r="KOX712" s="7"/>
      <c r="KOY712" s="7"/>
      <c r="KOZ712" s="7"/>
      <c r="KPA712" s="7"/>
      <c r="KPB712" s="7"/>
      <c r="KPC712" s="7"/>
      <c r="KPD712" s="7"/>
      <c r="KPE712" s="7"/>
      <c r="KPF712" s="7"/>
      <c r="KPG712" s="7"/>
      <c r="KPH712" s="7"/>
      <c r="KPI712" s="7"/>
      <c r="KPJ712" s="7"/>
      <c r="KPK712" s="7"/>
      <c r="KPL712" s="7"/>
      <c r="KPM712" s="7"/>
      <c r="KPN712" s="7"/>
      <c r="KPO712" s="7"/>
      <c r="KPP712" s="7"/>
      <c r="KPQ712" s="7"/>
      <c r="KPR712" s="7"/>
      <c r="KPS712" s="7"/>
      <c r="KPT712" s="7"/>
      <c r="KPU712" s="7"/>
      <c r="KPV712" s="7"/>
      <c r="KPW712" s="7"/>
      <c r="KPX712" s="7"/>
      <c r="KPY712" s="7"/>
      <c r="KPZ712" s="7"/>
      <c r="KQA712" s="7"/>
      <c r="KQB712" s="7"/>
      <c r="KQC712" s="7"/>
      <c r="KQD712" s="7"/>
      <c r="KQE712" s="7"/>
      <c r="KQF712" s="7"/>
      <c r="KQG712" s="7"/>
      <c r="KQH712" s="7"/>
      <c r="KQI712" s="7"/>
      <c r="KQJ712" s="7"/>
      <c r="KQK712" s="7"/>
      <c r="KQL712" s="7"/>
      <c r="KQM712" s="7"/>
      <c r="KQN712" s="7"/>
      <c r="KQO712" s="7"/>
      <c r="KQP712" s="7"/>
      <c r="KQQ712" s="7"/>
      <c r="KQR712" s="7"/>
      <c r="KQS712" s="7"/>
      <c r="KQT712" s="7"/>
      <c r="KQU712" s="7"/>
      <c r="KQV712" s="7"/>
      <c r="KQW712" s="7"/>
      <c r="KQX712" s="7"/>
      <c r="KQY712" s="7"/>
      <c r="KQZ712" s="7"/>
      <c r="KRA712" s="7"/>
      <c r="KRB712" s="7"/>
      <c r="KRC712" s="7"/>
      <c r="KRD712" s="7"/>
      <c r="KRE712" s="7"/>
      <c r="KRF712" s="7"/>
      <c r="KRG712" s="7"/>
      <c r="KRH712" s="7"/>
      <c r="KRI712" s="7"/>
      <c r="KRJ712" s="7"/>
      <c r="KRK712" s="7"/>
      <c r="KRL712" s="7"/>
      <c r="KRM712" s="7"/>
      <c r="KRN712" s="7"/>
      <c r="KRO712" s="7"/>
      <c r="KRP712" s="7"/>
      <c r="KRQ712" s="7"/>
      <c r="KRR712" s="7"/>
      <c r="KRS712" s="7"/>
      <c r="KRT712" s="7"/>
      <c r="KRU712" s="7"/>
      <c r="KRV712" s="7"/>
      <c r="KRW712" s="7"/>
      <c r="KRX712" s="7"/>
      <c r="KRY712" s="7"/>
      <c r="KRZ712" s="7"/>
      <c r="KSA712" s="7"/>
      <c r="KSB712" s="7"/>
      <c r="KSC712" s="7"/>
      <c r="KSD712" s="7"/>
      <c r="KSE712" s="7"/>
      <c r="KSF712" s="7"/>
      <c r="KSG712" s="7"/>
      <c r="KSH712" s="7"/>
      <c r="KSI712" s="7"/>
      <c r="KSJ712" s="7"/>
      <c r="KSK712" s="7"/>
      <c r="KSL712" s="7"/>
      <c r="KSM712" s="7"/>
      <c r="KSN712" s="7"/>
      <c r="KSO712" s="7"/>
      <c r="KSP712" s="7"/>
      <c r="KSQ712" s="7"/>
      <c r="KSR712" s="7"/>
      <c r="KSS712" s="7"/>
      <c r="KST712" s="7"/>
      <c r="KSU712" s="7"/>
      <c r="KSV712" s="7"/>
      <c r="KSW712" s="7"/>
      <c r="KSX712" s="7"/>
      <c r="KSY712" s="7"/>
      <c r="KSZ712" s="7"/>
      <c r="KTA712" s="7"/>
      <c r="KTB712" s="7"/>
      <c r="KTC712" s="7"/>
      <c r="KTD712" s="7"/>
      <c r="KTE712" s="7"/>
      <c r="KTF712" s="7"/>
      <c r="KTG712" s="7"/>
      <c r="KTH712" s="7"/>
      <c r="KTI712" s="7"/>
      <c r="KTJ712" s="7"/>
      <c r="KTK712" s="7"/>
      <c r="KTL712" s="7"/>
      <c r="KTM712" s="7"/>
      <c r="KTN712" s="7"/>
      <c r="KTO712" s="7"/>
      <c r="KTP712" s="7"/>
      <c r="KTQ712" s="7"/>
      <c r="KTR712" s="7"/>
      <c r="KTS712" s="7"/>
      <c r="KTT712" s="7"/>
      <c r="KTU712" s="7"/>
      <c r="KTV712" s="7"/>
      <c r="KTW712" s="7"/>
      <c r="KTX712" s="7"/>
      <c r="KTY712" s="7"/>
      <c r="KTZ712" s="7"/>
      <c r="KUA712" s="7"/>
      <c r="KUB712" s="7"/>
      <c r="KUC712" s="7"/>
      <c r="KUD712" s="7"/>
      <c r="KUE712" s="7"/>
      <c r="KUF712" s="7"/>
      <c r="KUG712" s="7"/>
      <c r="KUH712" s="7"/>
      <c r="KUI712" s="7"/>
      <c r="KUJ712" s="7"/>
      <c r="KUK712" s="7"/>
      <c r="KUL712" s="7"/>
      <c r="KUM712" s="7"/>
      <c r="KUN712" s="7"/>
      <c r="KUO712" s="7"/>
      <c r="KUP712" s="7"/>
      <c r="KUQ712" s="7"/>
      <c r="KUR712" s="7"/>
      <c r="KUS712" s="7"/>
      <c r="KUT712" s="7"/>
      <c r="KUU712" s="7"/>
      <c r="KUV712" s="7"/>
      <c r="KUW712" s="7"/>
      <c r="KUX712" s="7"/>
      <c r="KUY712" s="7"/>
      <c r="KUZ712" s="7"/>
      <c r="KVA712" s="7"/>
      <c r="KVB712" s="7"/>
      <c r="KVC712" s="7"/>
      <c r="KVD712" s="7"/>
      <c r="KVE712" s="7"/>
      <c r="KVF712" s="7"/>
      <c r="KVG712" s="7"/>
      <c r="KVH712" s="7"/>
      <c r="KVI712" s="7"/>
      <c r="KVJ712" s="7"/>
      <c r="KVK712" s="7"/>
      <c r="KVL712" s="7"/>
      <c r="KVM712" s="7"/>
      <c r="KVN712" s="7"/>
      <c r="KVO712" s="7"/>
      <c r="KVP712" s="7"/>
      <c r="KVQ712" s="7"/>
      <c r="KVR712" s="7"/>
      <c r="KVS712" s="7"/>
      <c r="KVT712" s="7"/>
      <c r="KVU712" s="7"/>
      <c r="KVV712" s="7"/>
      <c r="KVW712" s="7"/>
      <c r="KVX712" s="7"/>
      <c r="KVY712" s="7"/>
      <c r="KVZ712" s="7"/>
      <c r="KWA712" s="7"/>
      <c r="KWB712" s="7"/>
      <c r="KWC712" s="7"/>
      <c r="KWD712" s="7"/>
      <c r="KWE712" s="7"/>
      <c r="KWF712" s="7"/>
      <c r="KWG712" s="7"/>
      <c r="KWH712" s="7"/>
      <c r="KWI712" s="7"/>
      <c r="KWJ712" s="7"/>
      <c r="KWK712" s="7"/>
      <c r="KWL712" s="7"/>
      <c r="KWM712" s="7"/>
      <c r="KWN712" s="7"/>
      <c r="KWO712" s="7"/>
      <c r="KWP712" s="7"/>
      <c r="KWQ712" s="7"/>
      <c r="KWR712" s="7"/>
      <c r="KWS712" s="7"/>
      <c r="KWT712" s="7"/>
      <c r="KWU712" s="7"/>
      <c r="KWV712" s="7"/>
      <c r="KWW712" s="7"/>
      <c r="KWX712" s="7"/>
      <c r="KWY712" s="7"/>
      <c r="KWZ712" s="7"/>
      <c r="KXA712" s="7"/>
      <c r="KXB712" s="7"/>
      <c r="KXC712" s="7"/>
      <c r="KXD712" s="7"/>
      <c r="KXE712" s="7"/>
      <c r="KXF712" s="7"/>
      <c r="KXG712" s="7"/>
      <c r="KXH712" s="7"/>
      <c r="KXI712" s="7"/>
      <c r="KXJ712" s="7"/>
      <c r="KXK712" s="7"/>
      <c r="KXL712" s="7"/>
      <c r="KXM712" s="7"/>
      <c r="KXN712" s="7"/>
      <c r="KXO712" s="7"/>
      <c r="KXP712" s="7"/>
      <c r="KXQ712" s="7"/>
      <c r="KXR712" s="7"/>
      <c r="KXS712" s="7"/>
      <c r="KXT712" s="7"/>
      <c r="KXU712" s="7"/>
      <c r="KXV712" s="7"/>
      <c r="KXW712" s="7"/>
      <c r="KXX712" s="7"/>
      <c r="KXY712" s="7"/>
      <c r="KXZ712" s="7"/>
      <c r="KYA712" s="7"/>
      <c r="KYB712" s="7"/>
      <c r="KYC712" s="7"/>
      <c r="KYD712" s="7"/>
      <c r="KYE712" s="7"/>
      <c r="KYF712" s="7"/>
      <c r="KYG712" s="7"/>
      <c r="KYH712" s="7"/>
      <c r="KYI712" s="7"/>
      <c r="KYJ712" s="7"/>
      <c r="KYK712" s="7"/>
      <c r="KYL712" s="7"/>
      <c r="KYM712" s="7"/>
      <c r="KYN712" s="7"/>
      <c r="KYO712" s="7"/>
      <c r="KYP712" s="7"/>
      <c r="KYQ712" s="7"/>
      <c r="KYR712" s="7"/>
      <c r="KYS712" s="7"/>
      <c r="KYT712" s="7"/>
      <c r="KYU712" s="7"/>
      <c r="KYV712" s="7"/>
      <c r="KYW712" s="7"/>
      <c r="KYX712" s="7"/>
      <c r="KYY712" s="7"/>
      <c r="KYZ712" s="7"/>
      <c r="KZA712" s="7"/>
      <c r="KZB712" s="7"/>
      <c r="KZC712" s="7"/>
      <c r="KZD712" s="7"/>
      <c r="KZE712" s="7"/>
      <c r="KZF712" s="7"/>
      <c r="KZG712" s="7"/>
      <c r="KZH712" s="7"/>
      <c r="KZI712" s="7"/>
      <c r="KZJ712" s="7"/>
      <c r="KZK712" s="7"/>
      <c r="KZL712" s="7"/>
      <c r="KZM712" s="7"/>
      <c r="KZN712" s="7"/>
      <c r="KZO712" s="7"/>
      <c r="KZP712" s="7"/>
      <c r="KZQ712" s="7"/>
      <c r="KZR712" s="7"/>
      <c r="KZS712" s="7"/>
      <c r="KZT712" s="7"/>
      <c r="KZU712" s="7"/>
      <c r="KZV712" s="7"/>
      <c r="KZW712" s="7"/>
      <c r="KZX712" s="7"/>
      <c r="KZY712" s="7"/>
      <c r="KZZ712" s="7"/>
      <c r="LAA712" s="7"/>
      <c r="LAB712" s="7"/>
      <c r="LAC712" s="7"/>
      <c r="LAD712" s="7"/>
      <c r="LAE712" s="7"/>
      <c r="LAF712" s="7"/>
      <c r="LAG712" s="7"/>
      <c r="LAH712" s="7"/>
      <c r="LAI712" s="7"/>
      <c r="LAJ712" s="7"/>
      <c r="LAK712" s="7"/>
      <c r="LAL712" s="7"/>
      <c r="LAM712" s="7"/>
      <c r="LAN712" s="7"/>
      <c r="LAO712" s="7"/>
      <c r="LAP712" s="7"/>
      <c r="LAQ712" s="7"/>
      <c r="LAR712" s="7"/>
      <c r="LAS712" s="7"/>
      <c r="LAT712" s="7"/>
      <c r="LAU712" s="7"/>
      <c r="LAV712" s="7"/>
      <c r="LAW712" s="7"/>
      <c r="LAX712" s="7"/>
      <c r="LAY712" s="7"/>
      <c r="LAZ712" s="7"/>
      <c r="LBA712" s="7"/>
      <c r="LBB712" s="7"/>
      <c r="LBC712" s="7"/>
      <c r="LBD712" s="7"/>
      <c r="LBE712" s="7"/>
      <c r="LBF712" s="7"/>
      <c r="LBG712" s="7"/>
      <c r="LBH712" s="7"/>
      <c r="LBI712" s="7"/>
      <c r="LBJ712" s="7"/>
      <c r="LBK712" s="7"/>
      <c r="LBL712" s="7"/>
      <c r="LBM712" s="7"/>
      <c r="LBN712" s="7"/>
      <c r="LBO712" s="7"/>
      <c r="LBP712" s="7"/>
      <c r="LBQ712" s="7"/>
      <c r="LBR712" s="7"/>
      <c r="LBS712" s="7"/>
      <c r="LBT712" s="7"/>
      <c r="LBU712" s="7"/>
      <c r="LBV712" s="7"/>
      <c r="LBW712" s="7"/>
      <c r="LBX712" s="7"/>
      <c r="LBY712" s="7"/>
      <c r="LBZ712" s="7"/>
      <c r="LCA712" s="7"/>
      <c r="LCB712" s="7"/>
      <c r="LCC712" s="7"/>
      <c r="LCD712" s="7"/>
      <c r="LCE712" s="7"/>
      <c r="LCF712" s="7"/>
      <c r="LCG712" s="7"/>
      <c r="LCH712" s="7"/>
      <c r="LCI712" s="7"/>
      <c r="LCJ712" s="7"/>
      <c r="LCK712" s="7"/>
      <c r="LCL712" s="7"/>
      <c r="LCM712" s="7"/>
      <c r="LCN712" s="7"/>
      <c r="LCO712" s="7"/>
      <c r="LCP712" s="7"/>
      <c r="LCQ712" s="7"/>
      <c r="LCR712" s="7"/>
      <c r="LCS712" s="7"/>
      <c r="LCT712" s="7"/>
      <c r="LCU712" s="7"/>
      <c r="LCV712" s="7"/>
      <c r="LCW712" s="7"/>
      <c r="LCX712" s="7"/>
      <c r="LCY712" s="7"/>
      <c r="LCZ712" s="7"/>
      <c r="LDA712" s="7"/>
      <c r="LDB712" s="7"/>
      <c r="LDC712" s="7"/>
      <c r="LDD712" s="7"/>
      <c r="LDE712" s="7"/>
      <c r="LDF712" s="7"/>
      <c r="LDG712" s="7"/>
      <c r="LDH712" s="7"/>
      <c r="LDI712" s="7"/>
      <c r="LDJ712" s="7"/>
      <c r="LDK712" s="7"/>
      <c r="LDL712" s="7"/>
      <c r="LDM712" s="7"/>
      <c r="LDN712" s="7"/>
      <c r="LDO712" s="7"/>
      <c r="LDP712" s="7"/>
      <c r="LDQ712" s="7"/>
      <c r="LDR712" s="7"/>
      <c r="LDS712" s="7"/>
      <c r="LDT712" s="7"/>
      <c r="LDU712" s="7"/>
      <c r="LDV712" s="7"/>
      <c r="LDW712" s="7"/>
      <c r="LDX712" s="7"/>
      <c r="LDY712" s="7"/>
      <c r="LDZ712" s="7"/>
      <c r="LEA712" s="7"/>
      <c r="LEB712" s="7"/>
      <c r="LEC712" s="7"/>
      <c r="LED712" s="7"/>
      <c r="LEE712" s="7"/>
      <c r="LEF712" s="7"/>
      <c r="LEG712" s="7"/>
      <c r="LEH712" s="7"/>
      <c r="LEI712" s="7"/>
      <c r="LEJ712" s="7"/>
      <c r="LEK712" s="7"/>
      <c r="LEL712" s="7"/>
      <c r="LEM712" s="7"/>
      <c r="LEN712" s="7"/>
      <c r="LEO712" s="7"/>
      <c r="LEP712" s="7"/>
      <c r="LEQ712" s="7"/>
      <c r="LER712" s="7"/>
      <c r="LES712" s="7"/>
      <c r="LET712" s="7"/>
      <c r="LEU712" s="7"/>
      <c r="LEV712" s="7"/>
      <c r="LEW712" s="7"/>
      <c r="LEX712" s="7"/>
      <c r="LEY712" s="7"/>
      <c r="LEZ712" s="7"/>
      <c r="LFA712" s="7"/>
      <c r="LFB712" s="7"/>
      <c r="LFC712" s="7"/>
      <c r="LFD712" s="7"/>
      <c r="LFE712" s="7"/>
      <c r="LFF712" s="7"/>
      <c r="LFG712" s="7"/>
      <c r="LFH712" s="7"/>
      <c r="LFI712" s="7"/>
      <c r="LFJ712" s="7"/>
      <c r="LFK712" s="7"/>
      <c r="LFL712" s="7"/>
      <c r="LFM712" s="7"/>
      <c r="LFN712" s="7"/>
      <c r="LFO712" s="7"/>
      <c r="LFP712" s="7"/>
      <c r="LFQ712" s="7"/>
      <c r="LFR712" s="7"/>
      <c r="LFS712" s="7"/>
      <c r="LFT712" s="7"/>
      <c r="LFU712" s="7"/>
      <c r="LFV712" s="7"/>
      <c r="LFW712" s="7"/>
      <c r="LFX712" s="7"/>
      <c r="LFY712" s="7"/>
      <c r="LFZ712" s="7"/>
      <c r="LGA712" s="7"/>
      <c r="LGB712" s="7"/>
      <c r="LGC712" s="7"/>
      <c r="LGD712" s="7"/>
      <c r="LGE712" s="7"/>
      <c r="LGF712" s="7"/>
      <c r="LGG712" s="7"/>
      <c r="LGH712" s="7"/>
      <c r="LGI712" s="7"/>
      <c r="LGJ712" s="7"/>
      <c r="LGK712" s="7"/>
      <c r="LGL712" s="7"/>
      <c r="LGM712" s="7"/>
      <c r="LGN712" s="7"/>
      <c r="LGO712" s="7"/>
      <c r="LGP712" s="7"/>
      <c r="LGQ712" s="7"/>
      <c r="LGR712" s="7"/>
      <c r="LGS712" s="7"/>
      <c r="LGT712" s="7"/>
      <c r="LGU712" s="7"/>
      <c r="LGV712" s="7"/>
      <c r="LGW712" s="7"/>
      <c r="LGX712" s="7"/>
      <c r="LGY712" s="7"/>
      <c r="LGZ712" s="7"/>
      <c r="LHA712" s="7"/>
      <c r="LHB712" s="7"/>
      <c r="LHC712" s="7"/>
      <c r="LHD712" s="7"/>
      <c r="LHE712" s="7"/>
      <c r="LHF712" s="7"/>
      <c r="LHG712" s="7"/>
      <c r="LHH712" s="7"/>
      <c r="LHI712" s="7"/>
      <c r="LHJ712" s="7"/>
      <c r="LHK712" s="7"/>
      <c r="LHL712" s="7"/>
      <c r="LHM712" s="7"/>
      <c r="LHN712" s="7"/>
      <c r="LHO712" s="7"/>
      <c r="LHP712" s="7"/>
      <c r="LHQ712" s="7"/>
      <c r="LHR712" s="7"/>
      <c r="LHS712" s="7"/>
      <c r="LHT712" s="7"/>
      <c r="LHU712" s="7"/>
      <c r="LHV712" s="7"/>
      <c r="LHW712" s="7"/>
      <c r="LHX712" s="7"/>
      <c r="LHY712" s="7"/>
      <c r="LHZ712" s="7"/>
      <c r="LIA712" s="7"/>
      <c r="LIB712" s="7"/>
      <c r="LIC712" s="7"/>
      <c r="LID712" s="7"/>
      <c r="LIE712" s="7"/>
      <c r="LIF712" s="7"/>
      <c r="LIG712" s="7"/>
      <c r="LIH712" s="7"/>
      <c r="LII712" s="7"/>
      <c r="LIJ712" s="7"/>
      <c r="LIK712" s="7"/>
      <c r="LIL712" s="7"/>
      <c r="LIM712" s="7"/>
      <c r="LIN712" s="7"/>
      <c r="LIO712" s="7"/>
      <c r="LIP712" s="7"/>
      <c r="LIQ712" s="7"/>
      <c r="LIR712" s="7"/>
      <c r="LIS712" s="7"/>
      <c r="LIT712" s="7"/>
      <c r="LIU712" s="7"/>
      <c r="LIV712" s="7"/>
      <c r="LIW712" s="7"/>
      <c r="LIX712" s="7"/>
      <c r="LIY712" s="7"/>
      <c r="LIZ712" s="7"/>
      <c r="LJA712" s="7"/>
      <c r="LJB712" s="7"/>
      <c r="LJC712" s="7"/>
      <c r="LJD712" s="7"/>
      <c r="LJE712" s="7"/>
      <c r="LJF712" s="7"/>
      <c r="LJG712" s="7"/>
      <c r="LJH712" s="7"/>
      <c r="LJI712" s="7"/>
      <c r="LJJ712" s="7"/>
      <c r="LJK712" s="7"/>
      <c r="LJL712" s="7"/>
      <c r="LJM712" s="7"/>
      <c r="LJN712" s="7"/>
      <c r="LJO712" s="7"/>
      <c r="LJP712" s="7"/>
      <c r="LJQ712" s="7"/>
      <c r="LJR712" s="7"/>
      <c r="LJS712" s="7"/>
      <c r="LJT712" s="7"/>
      <c r="LJU712" s="7"/>
      <c r="LJV712" s="7"/>
      <c r="LJW712" s="7"/>
      <c r="LJX712" s="7"/>
      <c r="LJY712" s="7"/>
      <c r="LJZ712" s="7"/>
      <c r="LKA712" s="7"/>
      <c r="LKB712" s="7"/>
      <c r="LKC712" s="7"/>
      <c r="LKD712" s="7"/>
      <c r="LKE712" s="7"/>
      <c r="LKF712" s="7"/>
      <c r="LKG712" s="7"/>
      <c r="LKH712" s="7"/>
      <c r="LKI712" s="7"/>
      <c r="LKJ712" s="7"/>
      <c r="LKK712" s="7"/>
      <c r="LKL712" s="7"/>
      <c r="LKM712" s="7"/>
      <c r="LKN712" s="7"/>
      <c r="LKO712" s="7"/>
      <c r="LKP712" s="7"/>
      <c r="LKQ712" s="7"/>
      <c r="LKR712" s="7"/>
      <c r="LKS712" s="7"/>
      <c r="LKT712" s="7"/>
      <c r="LKU712" s="7"/>
      <c r="LKV712" s="7"/>
      <c r="LKW712" s="7"/>
      <c r="LKX712" s="7"/>
      <c r="LKY712" s="7"/>
      <c r="LKZ712" s="7"/>
      <c r="LLA712" s="7"/>
      <c r="LLB712" s="7"/>
      <c r="LLC712" s="7"/>
      <c r="LLD712" s="7"/>
      <c r="LLE712" s="7"/>
      <c r="LLF712" s="7"/>
      <c r="LLG712" s="7"/>
      <c r="LLH712" s="7"/>
      <c r="LLI712" s="7"/>
      <c r="LLJ712" s="7"/>
      <c r="LLK712" s="7"/>
      <c r="LLL712" s="7"/>
      <c r="LLM712" s="7"/>
      <c r="LLN712" s="7"/>
      <c r="LLO712" s="7"/>
      <c r="LLP712" s="7"/>
      <c r="LLQ712" s="7"/>
      <c r="LLR712" s="7"/>
      <c r="LLS712" s="7"/>
      <c r="LLT712" s="7"/>
      <c r="LLU712" s="7"/>
      <c r="LLV712" s="7"/>
      <c r="LLW712" s="7"/>
      <c r="LLX712" s="7"/>
      <c r="LLY712" s="7"/>
      <c r="LLZ712" s="7"/>
      <c r="LMA712" s="7"/>
      <c r="LMB712" s="7"/>
      <c r="LMC712" s="7"/>
      <c r="LMD712" s="7"/>
      <c r="LME712" s="7"/>
      <c r="LMF712" s="7"/>
      <c r="LMG712" s="7"/>
      <c r="LMH712" s="7"/>
      <c r="LMI712" s="7"/>
      <c r="LMJ712" s="7"/>
      <c r="LMK712" s="7"/>
      <c r="LML712" s="7"/>
      <c r="LMM712" s="7"/>
      <c r="LMN712" s="7"/>
      <c r="LMO712" s="7"/>
      <c r="LMP712" s="7"/>
      <c r="LMQ712" s="7"/>
      <c r="LMR712" s="7"/>
      <c r="LMS712" s="7"/>
      <c r="LMT712" s="7"/>
      <c r="LMU712" s="7"/>
      <c r="LMV712" s="7"/>
      <c r="LMW712" s="7"/>
      <c r="LMX712" s="7"/>
      <c r="LMY712" s="7"/>
      <c r="LMZ712" s="7"/>
      <c r="LNA712" s="7"/>
      <c r="LNB712" s="7"/>
      <c r="LNC712" s="7"/>
      <c r="LND712" s="7"/>
      <c r="LNE712" s="7"/>
      <c r="LNF712" s="7"/>
      <c r="LNG712" s="7"/>
      <c r="LNH712" s="7"/>
      <c r="LNI712" s="7"/>
      <c r="LNJ712" s="7"/>
      <c r="LNK712" s="7"/>
      <c r="LNL712" s="7"/>
      <c r="LNM712" s="7"/>
      <c r="LNN712" s="7"/>
      <c r="LNO712" s="7"/>
      <c r="LNP712" s="7"/>
      <c r="LNQ712" s="7"/>
      <c r="LNR712" s="7"/>
      <c r="LNS712" s="7"/>
      <c r="LNT712" s="7"/>
      <c r="LNU712" s="7"/>
      <c r="LNV712" s="7"/>
      <c r="LNW712" s="7"/>
      <c r="LNX712" s="7"/>
      <c r="LNY712" s="7"/>
      <c r="LNZ712" s="7"/>
      <c r="LOA712" s="7"/>
      <c r="LOB712" s="7"/>
      <c r="LOC712" s="7"/>
      <c r="LOD712" s="7"/>
      <c r="LOE712" s="7"/>
      <c r="LOF712" s="7"/>
      <c r="LOG712" s="7"/>
      <c r="LOH712" s="7"/>
      <c r="LOI712" s="7"/>
      <c r="LOJ712" s="7"/>
      <c r="LOK712" s="7"/>
      <c r="LOL712" s="7"/>
      <c r="LOM712" s="7"/>
      <c r="LON712" s="7"/>
      <c r="LOO712" s="7"/>
      <c r="LOP712" s="7"/>
      <c r="LOQ712" s="7"/>
      <c r="LOR712" s="7"/>
      <c r="LOS712" s="7"/>
      <c r="LOT712" s="7"/>
      <c r="LOU712" s="7"/>
      <c r="LOV712" s="7"/>
      <c r="LOW712" s="7"/>
      <c r="LOX712" s="7"/>
      <c r="LOY712" s="7"/>
      <c r="LOZ712" s="7"/>
      <c r="LPA712" s="7"/>
      <c r="LPB712" s="7"/>
      <c r="LPC712" s="7"/>
      <c r="LPD712" s="7"/>
      <c r="LPE712" s="7"/>
      <c r="LPF712" s="7"/>
      <c r="LPG712" s="7"/>
      <c r="LPH712" s="7"/>
      <c r="LPI712" s="7"/>
      <c r="LPJ712" s="7"/>
      <c r="LPK712" s="7"/>
      <c r="LPL712" s="7"/>
      <c r="LPM712" s="7"/>
      <c r="LPN712" s="7"/>
      <c r="LPO712" s="7"/>
      <c r="LPP712" s="7"/>
      <c r="LPQ712" s="7"/>
      <c r="LPR712" s="7"/>
      <c r="LPS712" s="7"/>
      <c r="LPT712" s="7"/>
      <c r="LPU712" s="7"/>
      <c r="LPV712" s="7"/>
      <c r="LPW712" s="7"/>
      <c r="LPX712" s="7"/>
      <c r="LPY712" s="7"/>
      <c r="LPZ712" s="7"/>
      <c r="LQA712" s="7"/>
      <c r="LQB712" s="7"/>
      <c r="LQC712" s="7"/>
      <c r="LQD712" s="7"/>
      <c r="LQE712" s="7"/>
      <c r="LQF712" s="7"/>
      <c r="LQG712" s="7"/>
      <c r="LQH712" s="7"/>
      <c r="LQI712" s="7"/>
      <c r="LQJ712" s="7"/>
      <c r="LQK712" s="7"/>
      <c r="LQL712" s="7"/>
      <c r="LQM712" s="7"/>
      <c r="LQN712" s="7"/>
      <c r="LQO712" s="7"/>
      <c r="LQP712" s="7"/>
      <c r="LQQ712" s="7"/>
      <c r="LQR712" s="7"/>
      <c r="LQS712" s="7"/>
      <c r="LQT712" s="7"/>
      <c r="LQU712" s="7"/>
      <c r="LQV712" s="7"/>
      <c r="LQW712" s="7"/>
      <c r="LQX712" s="7"/>
      <c r="LQY712" s="7"/>
      <c r="LQZ712" s="7"/>
      <c r="LRA712" s="7"/>
      <c r="LRB712" s="7"/>
      <c r="LRC712" s="7"/>
      <c r="LRD712" s="7"/>
      <c r="LRE712" s="7"/>
      <c r="LRF712" s="7"/>
      <c r="LRG712" s="7"/>
      <c r="LRH712" s="7"/>
      <c r="LRI712" s="7"/>
      <c r="LRJ712" s="7"/>
      <c r="LRK712" s="7"/>
      <c r="LRL712" s="7"/>
      <c r="LRM712" s="7"/>
      <c r="LRN712" s="7"/>
      <c r="LRO712" s="7"/>
      <c r="LRP712" s="7"/>
      <c r="LRQ712" s="7"/>
      <c r="LRR712" s="7"/>
      <c r="LRS712" s="7"/>
      <c r="LRT712" s="7"/>
      <c r="LRU712" s="7"/>
      <c r="LRV712" s="7"/>
      <c r="LRW712" s="7"/>
      <c r="LRX712" s="7"/>
      <c r="LRY712" s="7"/>
      <c r="LRZ712" s="7"/>
      <c r="LSA712" s="7"/>
      <c r="LSB712" s="7"/>
      <c r="LSC712" s="7"/>
      <c r="LSD712" s="7"/>
      <c r="LSE712" s="7"/>
      <c r="LSF712" s="7"/>
      <c r="LSG712" s="7"/>
      <c r="LSH712" s="7"/>
      <c r="LSI712" s="7"/>
      <c r="LSJ712" s="7"/>
      <c r="LSK712" s="7"/>
      <c r="LSL712" s="7"/>
      <c r="LSM712" s="7"/>
      <c r="LSN712" s="7"/>
      <c r="LSO712" s="7"/>
      <c r="LSP712" s="7"/>
      <c r="LSQ712" s="7"/>
      <c r="LSR712" s="7"/>
      <c r="LSS712" s="7"/>
      <c r="LST712" s="7"/>
      <c r="LSU712" s="7"/>
      <c r="LSV712" s="7"/>
      <c r="LSW712" s="7"/>
      <c r="LSX712" s="7"/>
      <c r="LSY712" s="7"/>
      <c r="LSZ712" s="7"/>
      <c r="LTA712" s="7"/>
      <c r="LTB712" s="7"/>
      <c r="LTC712" s="7"/>
      <c r="LTD712" s="7"/>
      <c r="LTE712" s="7"/>
      <c r="LTF712" s="7"/>
      <c r="LTG712" s="7"/>
      <c r="LTH712" s="7"/>
      <c r="LTI712" s="7"/>
      <c r="LTJ712" s="7"/>
      <c r="LTK712" s="7"/>
      <c r="LTL712" s="7"/>
      <c r="LTM712" s="7"/>
      <c r="LTN712" s="7"/>
      <c r="LTO712" s="7"/>
      <c r="LTP712" s="7"/>
      <c r="LTQ712" s="7"/>
      <c r="LTR712" s="7"/>
      <c r="LTS712" s="7"/>
      <c r="LTT712" s="7"/>
      <c r="LTU712" s="7"/>
      <c r="LTV712" s="7"/>
      <c r="LTW712" s="7"/>
      <c r="LTX712" s="7"/>
      <c r="LTY712" s="7"/>
      <c r="LTZ712" s="7"/>
      <c r="LUA712" s="7"/>
      <c r="LUB712" s="7"/>
      <c r="LUC712" s="7"/>
      <c r="LUD712" s="7"/>
      <c r="LUE712" s="7"/>
      <c r="LUF712" s="7"/>
      <c r="LUG712" s="7"/>
      <c r="LUH712" s="7"/>
      <c r="LUI712" s="7"/>
      <c r="LUJ712" s="7"/>
      <c r="LUK712" s="7"/>
      <c r="LUL712" s="7"/>
      <c r="LUM712" s="7"/>
      <c r="LUN712" s="7"/>
      <c r="LUO712" s="7"/>
      <c r="LUP712" s="7"/>
      <c r="LUQ712" s="7"/>
      <c r="LUR712" s="7"/>
      <c r="LUS712" s="7"/>
      <c r="LUT712" s="7"/>
      <c r="LUU712" s="7"/>
      <c r="LUV712" s="7"/>
      <c r="LUW712" s="7"/>
      <c r="LUX712" s="7"/>
      <c r="LUY712" s="7"/>
      <c r="LUZ712" s="7"/>
      <c r="LVA712" s="7"/>
      <c r="LVB712" s="7"/>
      <c r="LVC712" s="7"/>
      <c r="LVD712" s="7"/>
      <c r="LVE712" s="7"/>
      <c r="LVF712" s="7"/>
      <c r="LVG712" s="7"/>
      <c r="LVH712" s="7"/>
      <c r="LVI712" s="7"/>
      <c r="LVJ712" s="7"/>
      <c r="LVK712" s="7"/>
      <c r="LVL712" s="7"/>
      <c r="LVM712" s="7"/>
      <c r="LVN712" s="7"/>
      <c r="LVO712" s="7"/>
      <c r="LVP712" s="7"/>
      <c r="LVQ712" s="7"/>
      <c r="LVR712" s="7"/>
      <c r="LVS712" s="7"/>
      <c r="LVT712" s="7"/>
      <c r="LVU712" s="7"/>
      <c r="LVV712" s="7"/>
      <c r="LVW712" s="7"/>
      <c r="LVX712" s="7"/>
      <c r="LVY712" s="7"/>
      <c r="LVZ712" s="7"/>
      <c r="LWA712" s="7"/>
      <c r="LWB712" s="7"/>
      <c r="LWC712" s="7"/>
      <c r="LWD712" s="7"/>
      <c r="LWE712" s="7"/>
      <c r="LWF712" s="7"/>
      <c r="LWG712" s="7"/>
      <c r="LWH712" s="7"/>
      <c r="LWI712" s="7"/>
      <c r="LWJ712" s="7"/>
      <c r="LWK712" s="7"/>
      <c r="LWL712" s="7"/>
      <c r="LWM712" s="7"/>
      <c r="LWN712" s="7"/>
      <c r="LWO712" s="7"/>
      <c r="LWP712" s="7"/>
      <c r="LWQ712" s="7"/>
      <c r="LWR712" s="7"/>
      <c r="LWS712" s="7"/>
      <c r="LWT712" s="7"/>
      <c r="LWU712" s="7"/>
      <c r="LWV712" s="7"/>
      <c r="LWW712" s="7"/>
      <c r="LWX712" s="7"/>
      <c r="LWY712" s="7"/>
      <c r="LWZ712" s="7"/>
      <c r="LXA712" s="7"/>
      <c r="LXB712" s="7"/>
      <c r="LXC712" s="7"/>
      <c r="LXD712" s="7"/>
      <c r="LXE712" s="7"/>
      <c r="LXF712" s="7"/>
      <c r="LXG712" s="7"/>
      <c r="LXH712" s="7"/>
      <c r="LXI712" s="7"/>
      <c r="LXJ712" s="7"/>
      <c r="LXK712" s="7"/>
      <c r="LXL712" s="7"/>
      <c r="LXM712" s="7"/>
      <c r="LXN712" s="7"/>
      <c r="LXO712" s="7"/>
      <c r="LXP712" s="7"/>
      <c r="LXQ712" s="7"/>
      <c r="LXR712" s="7"/>
      <c r="LXS712" s="7"/>
      <c r="LXT712" s="7"/>
      <c r="LXU712" s="7"/>
      <c r="LXV712" s="7"/>
      <c r="LXW712" s="7"/>
      <c r="LXX712" s="7"/>
      <c r="LXY712" s="7"/>
      <c r="LXZ712" s="7"/>
      <c r="LYA712" s="7"/>
      <c r="LYB712" s="7"/>
      <c r="LYC712" s="7"/>
      <c r="LYD712" s="7"/>
      <c r="LYE712" s="7"/>
      <c r="LYF712" s="7"/>
      <c r="LYG712" s="7"/>
      <c r="LYH712" s="7"/>
      <c r="LYI712" s="7"/>
      <c r="LYJ712" s="7"/>
      <c r="LYK712" s="7"/>
      <c r="LYL712" s="7"/>
      <c r="LYM712" s="7"/>
      <c r="LYN712" s="7"/>
      <c r="LYO712" s="7"/>
      <c r="LYP712" s="7"/>
      <c r="LYQ712" s="7"/>
      <c r="LYR712" s="7"/>
      <c r="LYS712" s="7"/>
      <c r="LYT712" s="7"/>
      <c r="LYU712" s="7"/>
      <c r="LYV712" s="7"/>
      <c r="LYW712" s="7"/>
      <c r="LYX712" s="7"/>
      <c r="LYY712" s="7"/>
      <c r="LYZ712" s="7"/>
      <c r="LZA712" s="7"/>
      <c r="LZB712" s="7"/>
      <c r="LZC712" s="7"/>
      <c r="LZD712" s="7"/>
      <c r="LZE712" s="7"/>
      <c r="LZF712" s="7"/>
      <c r="LZG712" s="7"/>
      <c r="LZH712" s="7"/>
      <c r="LZI712" s="7"/>
      <c r="LZJ712" s="7"/>
      <c r="LZK712" s="7"/>
      <c r="LZL712" s="7"/>
      <c r="LZM712" s="7"/>
      <c r="LZN712" s="7"/>
      <c r="LZO712" s="7"/>
      <c r="LZP712" s="7"/>
      <c r="LZQ712" s="7"/>
      <c r="LZR712" s="7"/>
      <c r="LZS712" s="7"/>
      <c r="LZT712" s="7"/>
      <c r="LZU712" s="7"/>
      <c r="LZV712" s="7"/>
      <c r="LZW712" s="7"/>
      <c r="LZX712" s="7"/>
      <c r="LZY712" s="7"/>
      <c r="LZZ712" s="7"/>
      <c r="MAA712" s="7"/>
      <c r="MAB712" s="7"/>
      <c r="MAC712" s="7"/>
      <c r="MAD712" s="7"/>
      <c r="MAE712" s="7"/>
      <c r="MAF712" s="7"/>
      <c r="MAG712" s="7"/>
      <c r="MAH712" s="7"/>
      <c r="MAI712" s="7"/>
      <c r="MAJ712" s="7"/>
      <c r="MAK712" s="7"/>
      <c r="MAL712" s="7"/>
      <c r="MAM712" s="7"/>
      <c r="MAN712" s="7"/>
      <c r="MAO712" s="7"/>
      <c r="MAP712" s="7"/>
      <c r="MAQ712" s="7"/>
      <c r="MAR712" s="7"/>
      <c r="MAS712" s="7"/>
      <c r="MAT712" s="7"/>
      <c r="MAU712" s="7"/>
      <c r="MAV712" s="7"/>
      <c r="MAW712" s="7"/>
      <c r="MAX712" s="7"/>
      <c r="MAY712" s="7"/>
      <c r="MAZ712" s="7"/>
      <c r="MBA712" s="7"/>
      <c r="MBB712" s="7"/>
      <c r="MBC712" s="7"/>
      <c r="MBD712" s="7"/>
      <c r="MBE712" s="7"/>
      <c r="MBF712" s="7"/>
      <c r="MBG712" s="7"/>
      <c r="MBH712" s="7"/>
      <c r="MBI712" s="7"/>
      <c r="MBJ712" s="7"/>
      <c r="MBK712" s="7"/>
      <c r="MBL712" s="7"/>
      <c r="MBM712" s="7"/>
      <c r="MBN712" s="7"/>
      <c r="MBO712" s="7"/>
      <c r="MBP712" s="7"/>
      <c r="MBQ712" s="7"/>
      <c r="MBR712" s="7"/>
      <c r="MBS712" s="7"/>
      <c r="MBT712" s="7"/>
      <c r="MBU712" s="7"/>
      <c r="MBV712" s="7"/>
      <c r="MBW712" s="7"/>
      <c r="MBX712" s="7"/>
      <c r="MBY712" s="7"/>
      <c r="MBZ712" s="7"/>
      <c r="MCA712" s="7"/>
      <c r="MCB712" s="7"/>
      <c r="MCC712" s="7"/>
      <c r="MCD712" s="7"/>
      <c r="MCE712" s="7"/>
      <c r="MCF712" s="7"/>
      <c r="MCG712" s="7"/>
      <c r="MCH712" s="7"/>
      <c r="MCI712" s="7"/>
      <c r="MCJ712" s="7"/>
      <c r="MCK712" s="7"/>
      <c r="MCL712" s="7"/>
      <c r="MCM712" s="7"/>
      <c r="MCN712" s="7"/>
      <c r="MCO712" s="7"/>
      <c r="MCP712" s="7"/>
      <c r="MCQ712" s="7"/>
      <c r="MCR712" s="7"/>
      <c r="MCS712" s="7"/>
      <c r="MCT712" s="7"/>
      <c r="MCU712" s="7"/>
      <c r="MCV712" s="7"/>
      <c r="MCW712" s="7"/>
      <c r="MCX712" s="7"/>
      <c r="MCY712" s="7"/>
      <c r="MCZ712" s="7"/>
      <c r="MDA712" s="7"/>
      <c r="MDB712" s="7"/>
      <c r="MDC712" s="7"/>
      <c r="MDD712" s="7"/>
      <c r="MDE712" s="7"/>
      <c r="MDF712" s="7"/>
      <c r="MDG712" s="7"/>
      <c r="MDH712" s="7"/>
      <c r="MDI712" s="7"/>
      <c r="MDJ712" s="7"/>
      <c r="MDK712" s="7"/>
      <c r="MDL712" s="7"/>
      <c r="MDM712" s="7"/>
      <c r="MDN712" s="7"/>
      <c r="MDO712" s="7"/>
      <c r="MDP712" s="7"/>
      <c r="MDQ712" s="7"/>
      <c r="MDR712" s="7"/>
      <c r="MDS712" s="7"/>
      <c r="MDT712" s="7"/>
      <c r="MDU712" s="7"/>
      <c r="MDV712" s="7"/>
      <c r="MDW712" s="7"/>
      <c r="MDX712" s="7"/>
      <c r="MDY712" s="7"/>
      <c r="MDZ712" s="7"/>
      <c r="MEA712" s="7"/>
      <c r="MEB712" s="7"/>
      <c r="MEC712" s="7"/>
      <c r="MED712" s="7"/>
      <c r="MEE712" s="7"/>
      <c r="MEF712" s="7"/>
      <c r="MEG712" s="7"/>
      <c r="MEH712" s="7"/>
      <c r="MEI712" s="7"/>
      <c r="MEJ712" s="7"/>
      <c r="MEK712" s="7"/>
      <c r="MEL712" s="7"/>
      <c r="MEM712" s="7"/>
      <c r="MEN712" s="7"/>
      <c r="MEO712" s="7"/>
      <c r="MEP712" s="7"/>
      <c r="MEQ712" s="7"/>
      <c r="MER712" s="7"/>
      <c r="MES712" s="7"/>
      <c r="MET712" s="7"/>
      <c r="MEU712" s="7"/>
      <c r="MEV712" s="7"/>
      <c r="MEW712" s="7"/>
      <c r="MEX712" s="7"/>
      <c r="MEY712" s="7"/>
      <c r="MEZ712" s="7"/>
      <c r="MFA712" s="7"/>
      <c r="MFB712" s="7"/>
      <c r="MFC712" s="7"/>
      <c r="MFD712" s="7"/>
      <c r="MFE712" s="7"/>
      <c r="MFF712" s="7"/>
      <c r="MFG712" s="7"/>
      <c r="MFH712" s="7"/>
      <c r="MFI712" s="7"/>
      <c r="MFJ712" s="7"/>
      <c r="MFK712" s="7"/>
      <c r="MFL712" s="7"/>
      <c r="MFM712" s="7"/>
      <c r="MFN712" s="7"/>
      <c r="MFO712" s="7"/>
      <c r="MFP712" s="7"/>
      <c r="MFQ712" s="7"/>
      <c r="MFR712" s="7"/>
      <c r="MFS712" s="7"/>
      <c r="MFT712" s="7"/>
      <c r="MFU712" s="7"/>
      <c r="MFV712" s="7"/>
      <c r="MFW712" s="7"/>
      <c r="MFX712" s="7"/>
      <c r="MFY712" s="7"/>
      <c r="MFZ712" s="7"/>
      <c r="MGA712" s="7"/>
      <c r="MGB712" s="7"/>
      <c r="MGC712" s="7"/>
      <c r="MGD712" s="7"/>
      <c r="MGE712" s="7"/>
      <c r="MGF712" s="7"/>
      <c r="MGG712" s="7"/>
      <c r="MGH712" s="7"/>
      <c r="MGI712" s="7"/>
      <c r="MGJ712" s="7"/>
      <c r="MGK712" s="7"/>
      <c r="MGL712" s="7"/>
      <c r="MGM712" s="7"/>
      <c r="MGN712" s="7"/>
      <c r="MGO712" s="7"/>
      <c r="MGP712" s="7"/>
      <c r="MGQ712" s="7"/>
      <c r="MGR712" s="7"/>
      <c r="MGS712" s="7"/>
      <c r="MGT712" s="7"/>
      <c r="MGU712" s="7"/>
      <c r="MGV712" s="7"/>
      <c r="MGW712" s="7"/>
      <c r="MGX712" s="7"/>
      <c r="MGY712" s="7"/>
      <c r="MGZ712" s="7"/>
      <c r="MHA712" s="7"/>
      <c r="MHB712" s="7"/>
      <c r="MHC712" s="7"/>
      <c r="MHD712" s="7"/>
      <c r="MHE712" s="7"/>
      <c r="MHF712" s="7"/>
      <c r="MHG712" s="7"/>
      <c r="MHH712" s="7"/>
      <c r="MHI712" s="7"/>
      <c r="MHJ712" s="7"/>
      <c r="MHK712" s="7"/>
      <c r="MHL712" s="7"/>
      <c r="MHM712" s="7"/>
      <c r="MHN712" s="7"/>
      <c r="MHO712" s="7"/>
      <c r="MHP712" s="7"/>
      <c r="MHQ712" s="7"/>
      <c r="MHR712" s="7"/>
      <c r="MHS712" s="7"/>
      <c r="MHT712" s="7"/>
      <c r="MHU712" s="7"/>
      <c r="MHV712" s="7"/>
      <c r="MHW712" s="7"/>
      <c r="MHX712" s="7"/>
      <c r="MHY712" s="7"/>
      <c r="MHZ712" s="7"/>
      <c r="MIA712" s="7"/>
      <c r="MIB712" s="7"/>
      <c r="MIC712" s="7"/>
      <c r="MID712" s="7"/>
      <c r="MIE712" s="7"/>
      <c r="MIF712" s="7"/>
      <c r="MIG712" s="7"/>
      <c r="MIH712" s="7"/>
      <c r="MII712" s="7"/>
      <c r="MIJ712" s="7"/>
      <c r="MIK712" s="7"/>
      <c r="MIL712" s="7"/>
      <c r="MIM712" s="7"/>
      <c r="MIN712" s="7"/>
      <c r="MIO712" s="7"/>
      <c r="MIP712" s="7"/>
      <c r="MIQ712" s="7"/>
      <c r="MIR712" s="7"/>
      <c r="MIS712" s="7"/>
      <c r="MIT712" s="7"/>
      <c r="MIU712" s="7"/>
      <c r="MIV712" s="7"/>
      <c r="MIW712" s="7"/>
      <c r="MIX712" s="7"/>
      <c r="MIY712" s="7"/>
      <c r="MIZ712" s="7"/>
      <c r="MJA712" s="7"/>
      <c r="MJB712" s="7"/>
      <c r="MJC712" s="7"/>
      <c r="MJD712" s="7"/>
      <c r="MJE712" s="7"/>
      <c r="MJF712" s="7"/>
      <c r="MJG712" s="7"/>
      <c r="MJH712" s="7"/>
      <c r="MJI712" s="7"/>
      <c r="MJJ712" s="7"/>
      <c r="MJK712" s="7"/>
      <c r="MJL712" s="7"/>
      <c r="MJM712" s="7"/>
      <c r="MJN712" s="7"/>
      <c r="MJO712" s="7"/>
      <c r="MJP712" s="7"/>
      <c r="MJQ712" s="7"/>
      <c r="MJR712" s="7"/>
      <c r="MJS712" s="7"/>
      <c r="MJT712" s="7"/>
      <c r="MJU712" s="7"/>
      <c r="MJV712" s="7"/>
      <c r="MJW712" s="7"/>
      <c r="MJX712" s="7"/>
      <c r="MJY712" s="7"/>
      <c r="MJZ712" s="7"/>
      <c r="MKA712" s="7"/>
      <c r="MKB712" s="7"/>
      <c r="MKC712" s="7"/>
      <c r="MKD712" s="7"/>
      <c r="MKE712" s="7"/>
      <c r="MKF712" s="7"/>
      <c r="MKG712" s="7"/>
      <c r="MKH712" s="7"/>
      <c r="MKI712" s="7"/>
      <c r="MKJ712" s="7"/>
      <c r="MKK712" s="7"/>
      <c r="MKL712" s="7"/>
      <c r="MKM712" s="7"/>
      <c r="MKN712" s="7"/>
      <c r="MKO712" s="7"/>
      <c r="MKP712" s="7"/>
      <c r="MKQ712" s="7"/>
      <c r="MKR712" s="7"/>
      <c r="MKS712" s="7"/>
      <c r="MKT712" s="7"/>
      <c r="MKU712" s="7"/>
      <c r="MKV712" s="7"/>
      <c r="MKW712" s="7"/>
      <c r="MKX712" s="7"/>
      <c r="MKY712" s="7"/>
      <c r="MKZ712" s="7"/>
      <c r="MLA712" s="7"/>
      <c r="MLB712" s="7"/>
      <c r="MLC712" s="7"/>
      <c r="MLD712" s="7"/>
      <c r="MLE712" s="7"/>
      <c r="MLF712" s="7"/>
      <c r="MLG712" s="7"/>
      <c r="MLH712" s="7"/>
      <c r="MLI712" s="7"/>
      <c r="MLJ712" s="7"/>
      <c r="MLK712" s="7"/>
      <c r="MLL712" s="7"/>
      <c r="MLM712" s="7"/>
      <c r="MLN712" s="7"/>
      <c r="MLO712" s="7"/>
      <c r="MLP712" s="7"/>
      <c r="MLQ712" s="7"/>
      <c r="MLR712" s="7"/>
      <c r="MLS712" s="7"/>
      <c r="MLT712" s="7"/>
      <c r="MLU712" s="7"/>
      <c r="MLV712" s="7"/>
      <c r="MLW712" s="7"/>
      <c r="MLX712" s="7"/>
      <c r="MLY712" s="7"/>
      <c r="MLZ712" s="7"/>
      <c r="MMA712" s="7"/>
      <c r="MMB712" s="7"/>
      <c r="MMC712" s="7"/>
      <c r="MMD712" s="7"/>
      <c r="MME712" s="7"/>
      <c r="MMF712" s="7"/>
      <c r="MMG712" s="7"/>
      <c r="MMH712" s="7"/>
      <c r="MMI712" s="7"/>
      <c r="MMJ712" s="7"/>
      <c r="MMK712" s="7"/>
      <c r="MML712" s="7"/>
      <c r="MMM712" s="7"/>
      <c r="MMN712" s="7"/>
      <c r="MMO712" s="7"/>
      <c r="MMP712" s="7"/>
      <c r="MMQ712" s="7"/>
      <c r="MMR712" s="7"/>
      <c r="MMS712" s="7"/>
      <c r="MMT712" s="7"/>
      <c r="MMU712" s="7"/>
      <c r="MMV712" s="7"/>
      <c r="MMW712" s="7"/>
      <c r="MMX712" s="7"/>
      <c r="MMY712" s="7"/>
      <c r="MMZ712" s="7"/>
      <c r="MNA712" s="7"/>
      <c r="MNB712" s="7"/>
      <c r="MNC712" s="7"/>
      <c r="MND712" s="7"/>
      <c r="MNE712" s="7"/>
      <c r="MNF712" s="7"/>
      <c r="MNG712" s="7"/>
      <c r="MNH712" s="7"/>
      <c r="MNI712" s="7"/>
      <c r="MNJ712" s="7"/>
      <c r="MNK712" s="7"/>
      <c r="MNL712" s="7"/>
      <c r="MNM712" s="7"/>
      <c r="MNN712" s="7"/>
      <c r="MNO712" s="7"/>
      <c r="MNP712" s="7"/>
      <c r="MNQ712" s="7"/>
      <c r="MNR712" s="7"/>
      <c r="MNS712" s="7"/>
      <c r="MNT712" s="7"/>
      <c r="MNU712" s="7"/>
      <c r="MNV712" s="7"/>
      <c r="MNW712" s="7"/>
      <c r="MNX712" s="7"/>
      <c r="MNY712" s="7"/>
      <c r="MNZ712" s="7"/>
      <c r="MOA712" s="7"/>
      <c r="MOB712" s="7"/>
      <c r="MOC712" s="7"/>
      <c r="MOD712" s="7"/>
      <c r="MOE712" s="7"/>
      <c r="MOF712" s="7"/>
      <c r="MOG712" s="7"/>
      <c r="MOH712" s="7"/>
      <c r="MOI712" s="7"/>
      <c r="MOJ712" s="7"/>
      <c r="MOK712" s="7"/>
      <c r="MOL712" s="7"/>
      <c r="MOM712" s="7"/>
      <c r="MON712" s="7"/>
      <c r="MOO712" s="7"/>
      <c r="MOP712" s="7"/>
      <c r="MOQ712" s="7"/>
      <c r="MOR712" s="7"/>
      <c r="MOS712" s="7"/>
      <c r="MOT712" s="7"/>
      <c r="MOU712" s="7"/>
      <c r="MOV712" s="7"/>
      <c r="MOW712" s="7"/>
      <c r="MOX712" s="7"/>
      <c r="MOY712" s="7"/>
      <c r="MOZ712" s="7"/>
      <c r="MPA712" s="7"/>
      <c r="MPB712" s="7"/>
      <c r="MPC712" s="7"/>
      <c r="MPD712" s="7"/>
      <c r="MPE712" s="7"/>
      <c r="MPF712" s="7"/>
      <c r="MPG712" s="7"/>
      <c r="MPH712" s="7"/>
      <c r="MPI712" s="7"/>
      <c r="MPJ712" s="7"/>
      <c r="MPK712" s="7"/>
      <c r="MPL712" s="7"/>
      <c r="MPM712" s="7"/>
      <c r="MPN712" s="7"/>
      <c r="MPO712" s="7"/>
      <c r="MPP712" s="7"/>
      <c r="MPQ712" s="7"/>
      <c r="MPR712" s="7"/>
      <c r="MPS712" s="7"/>
      <c r="MPT712" s="7"/>
      <c r="MPU712" s="7"/>
      <c r="MPV712" s="7"/>
      <c r="MPW712" s="7"/>
      <c r="MPX712" s="7"/>
      <c r="MPY712" s="7"/>
      <c r="MPZ712" s="7"/>
      <c r="MQA712" s="7"/>
      <c r="MQB712" s="7"/>
      <c r="MQC712" s="7"/>
      <c r="MQD712" s="7"/>
      <c r="MQE712" s="7"/>
      <c r="MQF712" s="7"/>
      <c r="MQG712" s="7"/>
      <c r="MQH712" s="7"/>
      <c r="MQI712" s="7"/>
      <c r="MQJ712" s="7"/>
      <c r="MQK712" s="7"/>
      <c r="MQL712" s="7"/>
      <c r="MQM712" s="7"/>
      <c r="MQN712" s="7"/>
      <c r="MQO712" s="7"/>
      <c r="MQP712" s="7"/>
      <c r="MQQ712" s="7"/>
      <c r="MQR712" s="7"/>
      <c r="MQS712" s="7"/>
      <c r="MQT712" s="7"/>
      <c r="MQU712" s="7"/>
      <c r="MQV712" s="7"/>
      <c r="MQW712" s="7"/>
      <c r="MQX712" s="7"/>
      <c r="MQY712" s="7"/>
      <c r="MQZ712" s="7"/>
      <c r="MRA712" s="7"/>
      <c r="MRB712" s="7"/>
      <c r="MRC712" s="7"/>
      <c r="MRD712" s="7"/>
      <c r="MRE712" s="7"/>
      <c r="MRF712" s="7"/>
      <c r="MRG712" s="7"/>
      <c r="MRH712" s="7"/>
      <c r="MRI712" s="7"/>
      <c r="MRJ712" s="7"/>
      <c r="MRK712" s="7"/>
      <c r="MRL712" s="7"/>
      <c r="MRM712" s="7"/>
      <c r="MRN712" s="7"/>
      <c r="MRO712" s="7"/>
      <c r="MRP712" s="7"/>
      <c r="MRQ712" s="7"/>
      <c r="MRR712" s="7"/>
      <c r="MRS712" s="7"/>
      <c r="MRT712" s="7"/>
      <c r="MRU712" s="7"/>
      <c r="MRV712" s="7"/>
      <c r="MRW712" s="7"/>
      <c r="MRX712" s="7"/>
      <c r="MRY712" s="7"/>
      <c r="MRZ712" s="7"/>
      <c r="MSA712" s="7"/>
      <c r="MSB712" s="7"/>
      <c r="MSC712" s="7"/>
      <c r="MSD712" s="7"/>
      <c r="MSE712" s="7"/>
      <c r="MSF712" s="7"/>
      <c r="MSG712" s="7"/>
      <c r="MSH712" s="7"/>
      <c r="MSI712" s="7"/>
      <c r="MSJ712" s="7"/>
      <c r="MSK712" s="7"/>
      <c r="MSL712" s="7"/>
      <c r="MSM712" s="7"/>
      <c r="MSN712" s="7"/>
      <c r="MSO712" s="7"/>
      <c r="MSP712" s="7"/>
      <c r="MSQ712" s="7"/>
      <c r="MSR712" s="7"/>
      <c r="MSS712" s="7"/>
      <c r="MST712" s="7"/>
      <c r="MSU712" s="7"/>
      <c r="MSV712" s="7"/>
      <c r="MSW712" s="7"/>
      <c r="MSX712" s="7"/>
      <c r="MSY712" s="7"/>
      <c r="MSZ712" s="7"/>
      <c r="MTA712" s="7"/>
      <c r="MTB712" s="7"/>
      <c r="MTC712" s="7"/>
      <c r="MTD712" s="7"/>
      <c r="MTE712" s="7"/>
      <c r="MTF712" s="7"/>
      <c r="MTG712" s="7"/>
      <c r="MTH712" s="7"/>
      <c r="MTI712" s="7"/>
      <c r="MTJ712" s="7"/>
      <c r="MTK712" s="7"/>
      <c r="MTL712" s="7"/>
      <c r="MTM712" s="7"/>
      <c r="MTN712" s="7"/>
      <c r="MTO712" s="7"/>
      <c r="MTP712" s="7"/>
      <c r="MTQ712" s="7"/>
      <c r="MTR712" s="7"/>
      <c r="MTS712" s="7"/>
      <c r="MTT712" s="7"/>
      <c r="MTU712" s="7"/>
      <c r="MTV712" s="7"/>
      <c r="MTW712" s="7"/>
      <c r="MTX712" s="7"/>
      <c r="MTY712" s="7"/>
      <c r="MTZ712" s="7"/>
      <c r="MUA712" s="7"/>
      <c r="MUB712" s="7"/>
      <c r="MUC712" s="7"/>
      <c r="MUD712" s="7"/>
      <c r="MUE712" s="7"/>
      <c r="MUF712" s="7"/>
      <c r="MUG712" s="7"/>
      <c r="MUH712" s="7"/>
      <c r="MUI712" s="7"/>
      <c r="MUJ712" s="7"/>
      <c r="MUK712" s="7"/>
      <c r="MUL712" s="7"/>
      <c r="MUM712" s="7"/>
      <c r="MUN712" s="7"/>
      <c r="MUO712" s="7"/>
      <c r="MUP712" s="7"/>
      <c r="MUQ712" s="7"/>
      <c r="MUR712" s="7"/>
      <c r="MUS712" s="7"/>
      <c r="MUT712" s="7"/>
      <c r="MUU712" s="7"/>
      <c r="MUV712" s="7"/>
      <c r="MUW712" s="7"/>
      <c r="MUX712" s="7"/>
      <c r="MUY712" s="7"/>
      <c r="MUZ712" s="7"/>
      <c r="MVA712" s="7"/>
      <c r="MVB712" s="7"/>
      <c r="MVC712" s="7"/>
      <c r="MVD712" s="7"/>
      <c r="MVE712" s="7"/>
      <c r="MVF712" s="7"/>
      <c r="MVG712" s="7"/>
      <c r="MVH712" s="7"/>
      <c r="MVI712" s="7"/>
      <c r="MVJ712" s="7"/>
      <c r="MVK712" s="7"/>
      <c r="MVL712" s="7"/>
      <c r="MVM712" s="7"/>
      <c r="MVN712" s="7"/>
      <c r="MVO712" s="7"/>
      <c r="MVP712" s="7"/>
      <c r="MVQ712" s="7"/>
      <c r="MVR712" s="7"/>
      <c r="MVS712" s="7"/>
      <c r="MVT712" s="7"/>
      <c r="MVU712" s="7"/>
      <c r="MVV712" s="7"/>
      <c r="MVW712" s="7"/>
      <c r="MVX712" s="7"/>
      <c r="MVY712" s="7"/>
      <c r="MVZ712" s="7"/>
      <c r="MWA712" s="7"/>
      <c r="MWB712" s="7"/>
      <c r="MWC712" s="7"/>
      <c r="MWD712" s="7"/>
      <c r="MWE712" s="7"/>
      <c r="MWF712" s="7"/>
      <c r="MWG712" s="7"/>
      <c r="MWH712" s="7"/>
      <c r="MWI712" s="7"/>
      <c r="MWJ712" s="7"/>
      <c r="MWK712" s="7"/>
      <c r="MWL712" s="7"/>
      <c r="MWM712" s="7"/>
      <c r="MWN712" s="7"/>
      <c r="MWO712" s="7"/>
      <c r="MWP712" s="7"/>
      <c r="MWQ712" s="7"/>
      <c r="MWR712" s="7"/>
      <c r="MWS712" s="7"/>
      <c r="MWT712" s="7"/>
      <c r="MWU712" s="7"/>
      <c r="MWV712" s="7"/>
      <c r="MWW712" s="7"/>
      <c r="MWX712" s="7"/>
      <c r="MWY712" s="7"/>
      <c r="MWZ712" s="7"/>
      <c r="MXA712" s="7"/>
      <c r="MXB712" s="7"/>
      <c r="MXC712" s="7"/>
      <c r="MXD712" s="7"/>
      <c r="MXE712" s="7"/>
      <c r="MXF712" s="7"/>
      <c r="MXG712" s="7"/>
      <c r="MXH712" s="7"/>
      <c r="MXI712" s="7"/>
      <c r="MXJ712" s="7"/>
      <c r="MXK712" s="7"/>
      <c r="MXL712" s="7"/>
      <c r="MXM712" s="7"/>
      <c r="MXN712" s="7"/>
      <c r="MXO712" s="7"/>
      <c r="MXP712" s="7"/>
      <c r="MXQ712" s="7"/>
      <c r="MXR712" s="7"/>
      <c r="MXS712" s="7"/>
      <c r="MXT712" s="7"/>
      <c r="MXU712" s="7"/>
      <c r="MXV712" s="7"/>
      <c r="MXW712" s="7"/>
      <c r="MXX712" s="7"/>
      <c r="MXY712" s="7"/>
      <c r="MXZ712" s="7"/>
      <c r="MYA712" s="7"/>
      <c r="MYB712" s="7"/>
      <c r="MYC712" s="7"/>
      <c r="MYD712" s="7"/>
      <c r="MYE712" s="7"/>
      <c r="MYF712" s="7"/>
      <c r="MYG712" s="7"/>
      <c r="MYH712" s="7"/>
      <c r="MYI712" s="7"/>
      <c r="MYJ712" s="7"/>
      <c r="MYK712" s="7"/>
      <c r="MYL712" s="7"/>
      <c r="MYM712" s="7"/>
      <c r="MYN712" s="7"/>
      <c r="MYO712" s="7"/>
      <c r="MYP712" s="7"/>
      <c r="MYQ712" s="7"/>
      <c r="MYR712" s="7"/>
      <c r="MYS712" s="7"/>
      <c r="MYT712" s="7"/>
      <c r="MYU712" s="7"/>
      <c r="MYV712" s="7"/>
      <c r="MYW712" s="7"/>
      <c r="MYX712" s="7"/>
      <c r="MYY712" s="7"/>
      <c r="MYZ712" s="7"/>
      <c r="MZA712" s="7"/>
      <c r="MZB712" s="7"/>
      <c r="MZC712" s="7"/>
      <c r="MZD712" s="7"/>
      <c r="MZE712" s="7"/>
      <c r="MZF712" s="7"/>
      <c r="MZG712" s="7"/>
      <c r="MZH712" s="7"/>
      <c r="MZI712" s="7"/>
      <c r="MZJ712" s="7"/>
      <c r="MZK712" s="7"/>
      <c r="MZL712" s="7"/>
      <c r="MZM712" s="7"/>
      <c r="MZN712" s="7"/>
      <c r="MZO712" s="7"/>
      <c r="MZP712" s="7"/>
      <c r="MZQ712" s="7"/>
      <c r="MZR712" s="7"/>
      <c r="MZS712" s="7"/>
      <c r="MZT712" s="7"/>
      <c r="MZU712" s="7"/>
      <c r="MZV712" s="7"/>
      <c r="MZW712" s="7"/>
      <c r="MZX712" s="7"/>
      <c r="MZY712" s="7"/>
      <c r="MZZ712" s="7"/>
      <c r="NAA712" s="7"/>
      <c r="NAB712" s="7"/>
      <c r="NAC712" s="7"/>
      <c r="NAD712" s="7"/>
      <c r="NAE712" s="7"/>
      <c r="NAF712" s="7"/>
      <c r="NAG712" s="7"/>
      <c r="NAH712" s="7"/>
      <c r="NAI712" s="7"/>
      <c r="NAJ712" s="7"/>
      <c r="NAK712" s="7"/>
      <c r="NAL712" s="7"/>
      <c r="NAM712" s="7"/>
      <c r="NAN712" s="7"/>
      <c r="NAO712" s="7"/>
      <c r="NAP712" s="7"/>
      <c r="NAQ712" s="7"/>
      <c r="NAR712" s="7"/>
      <c r="NAS712" s="7"/>
      <c r="NAT712" s="7"/>
      <c r="NAU712" s="7"/>
      <c r="NAV712" s="7"/>
      <c r="NAW712" s="7"/>
      <c r="NAX712" s="7"/>
      <c r="NAY712" s="7"/>
      <c r="NAZ712" s="7"/>
      <c r="NBA712" s="7"/>
      <c r="NBB712" s="7"/>
      <c r="NBC712" s="7"/>
      <c r="NBD712" s="7"/>
      <c r="NBE712" s="7"/>
      <c r="NBF712" s="7"/>
      <c r="NBG712" s="7"/>
      <c r="NBH712" s="7"/>
      <c r="NBI712" s="7"/>
      <c r="NBJ712" s="7"/>
      <c r="NBK712" s="7"/>
      <c r="NBL712" s="7"/>
      <c r="NBM712" s="7"/>
      <c r="NBN712" s="7"/>
      <c r="NBO712" s="7"/>
      <c r="NBP712" s="7"/>
      <c r="NBQ712" s="7"/>
      <c r="NBR712" s="7"/>
      <c r="NBS712" s="7"/>
      <c r="NBT712" s="7"/>
      <c r="NBU712" s="7"/>
      <c r="NBV712" s="7"/>
      <c r="NBW712" s="7"/>
      <c r="NBX712" s="7"/>
      <c r="NBY712" s="7"/>
      <c r="NBZ712" s="7"/>
      <c r="NCA712" s="7"/>
      <c r="NCB712" s="7"/>
      <c r="NCC712" s="7"/>
      <c r="NCD712" s="7"/>
      <c r="NCE712" s="7"/>
      <c r="NCF712" s="7"/>
      <c r="NCG712" s="7"/>
      <c r="NCH712" s="7"/>
      <c r="NCI712" s="7"/>
      <c r="NCJ712" s="7"/>
      <c r="NCK712" s="7"/>
      <c r="NCL712" s="7"/>
      <c r="NCM712" s="7"/>
      <c r="NCN712" s="7"/>
      <c r="NCO712" s="7"/>
      <c r="NCP712" s="7"/>
      <c r="NCQ712" s="7"/>
      <c r="NCR712" s="7"/>
      <c r="NCS712" s="7"/>
      <c r="NCT712" s="7"/>
      <c r="NCU712" s="7"/>
      <c r="NCV712" s="7"/>
      <c r="NCW712" s="7"/>
      <c r="NCX712" s="7"/>
      <c r="NCY712" s="7"/>
      <c r="NCZ712" s="7"/>
      <c r="NDA712" s="7"/>
      <c r="NDB712" s="7"/>
      <c r="NDC712" s="7"/>
      <c r="NDD712" s="7"/>
      <c r="NDE712" s="7"/>
      <c r="NDF712" s="7"/>
      <c r="NDG712" s="7"/>
      <c r="NDH712" s="7"/>
      <c r="NDI712" s="7"/>
      <c r="NDJ712" s="7"/>
      <c r="NDK712" s="7"/>
      <c r="NDL712" s="7"/>
      <c r="NDM712" s="7"/>
      <c r="NDN712" s="7"/>
      <c r="NDO712" s="7"/>
      <c r="NDP712" s="7"/>
      <c r="NDQ712" s="7"/>
      <c r="NDR712" s="7"/>
      <c r="NDS712" s="7"/>
      <c r="NDT712" s="7"/>
      <c r="NDU712" s="7"/>
      <c r="NDV712" s="7"/>
      <c r="NDW712" s="7"/>
      <c r="NDX712" s="7"/>
      <c r="NDY712" s="7"/>
      <c r="NDZ712" s="7"/>
      <c r="NEA712" s="7"/>
      <c r="NEB712" s="7"/>
      <c r="NEC712" s="7"/>
      <c r="NED712" s="7"/>
      <c r="NEE712" s="7"/>
      <c r="NEF712" s="7"/>
      <c r="NEG712" s="7"/>
      <c r="NEH712" s="7"/>
      <c r="NEI712" s="7"/>
      <c r="NEJ712" s="7"/>
      <c r="NEK712" s="7"/>
      <c r="NEL712" s="7"/>
      <c r="NEM712" s="7"/>
      <c r="NEN712" s="7"/>
      <c r="NEO712" s="7"/>
      <c r="NEP712" s="7"/>
      <c r="NEQ712" s="7"/>
      <c r="NER712" s="7"/>
      <c r="NES712" s="7"/>
      <c r="NET712" s="7"/>
      <c r="NEU712" s="7"/>
      <c r="NEV712" s="7"/>
      <c r="NEW712" s="7"/>
      <c r="NEX712" s="7"/>
      <c r="NEY712" s="7"/>
      <c r="NEZ712" s="7"/>
      <c r="NFA712" s="7"/>
      <c r="NFB712" s="7"/>
      <c r="NFC712" s="7"/>
      <c r="NFD712" s="7"/>
      <c r="NFE712" s="7"/>
      <c r="NFF712" s="7"/>
      <c r="NFG712" s="7"/>
      <c r="NFH712" s="7"/>
      <c r="NFI712" s="7"/>
      <c r="NFJ712" s="7"/>
      <c r="NFK712" s="7"/>
      <c r="NFL712" s="7"/>
      <c r="NFM712" s="7"/>
      <c r="NFN712" s="7"/>
      <c r="NFO712" s="7"/>
      <c r="NFP712" s="7"/>
      <c r="NFQ712" s="7"/>
      <c r="NFR712" s="7"/>
      <c r="NFS712" s="7"/>
      <c r="NFT712" s="7"/>
      <c r="NFU712" s="7"/>
      <c r="NFV712" s="7"/>
      <c r="NFW712" s="7"/>
      <c r="NFX712" s="7"/>
      <c r="NFY712" s="7"/>
      <c r="NFZ712" s="7"/>
      <c r="NGA712" s="7"/>
      <c r="NGB712" s="7"/>
      <c r="NGC712" s="7"/>
      <c r="NGD712" s="7"/>
      <c r="NGE712" s="7"/>
      <c r="NGF712" s="7"/>
      <c r="NGG712" s="7"/>
      <c r="NGH712" s="7"/>
      <c r="NGI712" s="7"/>
      <c r="NGJ712" s="7"/>
      <c r="NGK712" s="7"/>
      <c r="NGL712" s="7"/>
      <c r="NGM712" s="7"/>
      <c r="NGN712" s="7"/>
      <c r="NGO712" s="7"/>
      <c r="NGP712" s="7"/>
      <c r="NGQ712" s="7"/>
      <c r="NGR712" s="7"/>
      <c r="NGS712" s="7"/>
      <c r="NGT712" s="7"/>
      <c r="NGU712" s="7"/>
      <c r="NGV712" s="7"/>
      <c r="NGW712" s="7"/>
      <c r="NGX712" s="7"/>
      <c r="NGY712" s="7"/>
      <c r="NGZ712" s="7"/>
      <c r="NHA712" s="7"/>
      <c r="NHB712" s="7"/>
      <c r="NHC712" s="7"/>
      <c r="NHD712" s="7"/>
      <c r="NHE712" s="7"/>
      <c r="NHF712" s="7"/>
      <c r="NHG712" s="7"/>
      <c r="NHH712" s="7"/>
      <c r="NHI712" s="7"/>
      <c r="NHJ712" s="7"/>
      <c r="NHK712" s="7"/>
      <c r="NHL712" s="7"/>
      <c r="NHM712" s="7"/>
      <c r="NHN712" s="7"/>
      <c r="NHO712" s="7"/>
      <c r="NHP712" s="7"/>
      <c r="NHQ712" s="7"/>
      <c r="NHR712" s="7"/>
      <c r="NHS712" s="7"/>
      <c r="NHT712" s="7"/>
      <c r="NHU712" s="7"/>
      <c r="NHV712" s="7"/>
      <c r="NHW712" s="7"/>
      <c r="NHX712" s="7"/>
      <c r="NHY712" s="7"/>
      <c r="NHZ712" s="7"/>
      <c r="NIA712" s="7"/>
      <c r="NIB712" s="7"/>
      <c r="NIC712" s="7"/>
      <c r="NID712" s="7"/>
      <c r="NIE712" s="7"/>
      <c r="NIF712" s="7"/>
      <c r="NIG712" s="7"/>
      <c r="NIH712" s="7"/>
      <c r="NII712" s="7"/>
      <c r="NIJ712" s="7"/>
      <c r="NIK712" s="7"/>
      <c r="NIL712" s="7"/>
      <c r="NIM712" s="7"/>
      <c r="NIN712" s="7"/>
      <c r="NIO712" s="7"/>
      <c r="NIP712" s="7"/>
      <c r="NIQ712" s="7"/>
      <c r="NIR712" s="7"/>
      <c r="NIS712" s="7"/>
      <c r="NIT712" s="7"/>
      <c r="NIU712" s="7"/>
      <c r="NIV712" s="7"/>
      <c r="NIW712" s="7"/>
      <c r="NIX712" s="7"/>
      <c r="NIY712" s="7"/>
      <c r="NIZ712" s="7"/>
      <c r="NJA712" s="7"/>
      <c r="NJB712" s="7"/>
      <c r="NJC712" s="7"/>
      <c r="NJD712" s="7"/>
      <c r="NJE712" s="7"/>
      <c r="NJF712" s="7"/>
      <c r="NJG712" s="7"/>
      <c r="NJH712" s="7"/>
      <c r="NJI712" s="7"/>
      <c r="NJJ712" s="7"/>
      <c r="NJK712" s="7"/>
      <c r="NJL712" s="7"/>
      <c r="NJM712" s="7"/>
      <c r="NJN712" s="7"/>
      <c r="NJO712" s="7"/>
      <c r="NJP712" s="7"/>
      <c r="NJQ712" s="7"/>
      <c r="NJR712" s="7"/>
      <c r="NJS712" s="7"/>
      <c r="NJT712" s="7"/>
      <c r="NJU712" s="7"/>
      <c r="NJV712" s="7"/>
      <c r="NJW712" s="7"/>
      <c r="NJX712" s="7"/>
      <c r="NJY712" s="7"/>
      <c r="NJZ712" s="7"/>
      <c r="NKA712" s="7"/>
      <c r="NKB712" s="7"/>
      <c r="NKC712" s="7"/>
      <c r="NKD712" s="7"/>
      <c r="NKE712" s="7"/>
      <c r="NKF712" s="7"/>
      <c r="NKG712" s="7"/>
      <c r="NKH712" s="7"/>
      <c r="NKI712" s="7"/>
      <c r="NKJ712" s="7"/>
      <c r="NKK712" s="7"/>
      <c r="NKL712" s="7"/>
      <c r="NKM712" s="7"/>
      <c r="NKN712" s="7"/>
      <c r="NKO712" s="7"/>
      <c r="NKP712" s="7"/>
      <c r="NKQ712" s="7"/>
      <c r="NKR712" s="7"/>
      <c r="NKS712" s="7"/>
      <c r="NKT712" s="7"/>
      <c r="NKU712" s="7"/>
      <c r="NKV712" s="7"/>
      <c r="NKW712" s="7"/>
      <c r="NKX712" s="7"/>
      <c r="NKY712" s="7"/>
      <c r="NKZ712" s="7"/>
      <c r="NLA712" s="7"/>
      <c r="NLB712" s="7"/>
      <c r="NLC712" s="7"/>
      <c r="NLD712" s="7"/>
      <c r="NLE712" s="7"/>
      <c r="NLF712" s="7"/>
      <c r="NLG712" s="7"/>
      <c r="NLH712" s="7"/>
      <c r="NLI712" s="7"/>
      <c r="NLJ712" s="7"/>
      <c r="NLK712" s="7"/>
      <c r="NLL712" s="7"/>
      <c r="NLM712" s="7"/>
      <c r="NLN712" s="7"/>
      <c r="NLO712" s="7"/>
      <c r="NLP712" s="7"/>
      <c r="NLQ712" s="7"/>
      <c r="NLR712" s="7"/>
      <c r="NLS712" s="7"/>
      <c r="NLT712" s="7"/>
      <c r="NLU712" s="7"/>
      <c r="NLV712" s="7"/>
      <c r="NLW712" s="7"/>
      <c r="NLX712" s="7"/>
      <c r="NLY712" s="7"/>
      <c r="NLZ712" s="7"/>
      <c r="NMA712" s="7"/>
      <c r="NMB712" s="7"/>
      <c r="NMC712" s="7"/>
      <c r="NMD712" s="7"/>
      <c r="NME712" s="7"/>
      <c r="NMF712" s="7"/>
      <c r="NMG712" s="7"/>
      <c r="NMH712" s="7"/>
      <c r="NMI712" s="7"/>
      <c r="NMJ712" s="7"/>
      <c r="NMK712" s="7"/>
      <c r="NML712" s="7"/>
      <c r="NMM712" s="7"/>
      <c r="NMN712" s="7"/>
      <c r="NMO712" s="7"/>
      <c r="NMP712" s="7"/>
      <c r="NMQ712" s="7"/>
      <c r="NMR712" s="7"/>
      <c r="NMS712" s="7"/>
      <c r="NMT712" s="7"/>
      <c r="NMU712" s="7"/>
      <c r="NMV712" s="7"/>
      <c r="NMW712" s="7"/>
      <c r="NMX712" s="7"/>
      <c r="NMY712" s="7"/>
      <c r="NMZ712" s="7"/>
      <c r="NNA712" s="7"/>
      <c r="NNB712" s="7"/>
      <c r="NNC712" s="7"/>
      <c r="NND712" s="7"/>
      <c r="NNE712" s="7"/>
      <c r="NNF712" s="7"/>
      <c r="NNG712" s="7"/>
      <c r="NNH712" s="7"/>
      <c r="NNI712" s="7"/>
      <c r="NNJ712" s="7"/>
      <c r="NNK712" s="7"/>
      <c r="NNL712" s="7"/>
      <c r="NNM712" s="7"/>
      <c r="NNN712" s="7"/>
      <c r="NNO712" s="7"/>
      <c r="NNP712" s="7"/>
      <c r="NNQ712" s="7"/>
      <c r="NNR712" s="7"/>
      <c r="NNS712" s="7"/>
      <c r="NNT712" s="7"/>
      <c r="NNU712" s="7"/>
      <c r="NNV712" s="7"/>
      <c r="NNW712" s="7"/>
      <c r="NNX712" s="7"/>
      <c r="NNY712" s="7"/>
      <c r="NNZ712" s="7"/>
      <c r="NOA712" s="7"/>
      <c r="NOB712" s="7"/>
      <c r="NOC712" s="7"/>
      <c r="NOD712" s="7"/>
      <c r="NOE712" s="7"/>
      <c r="NOF712" s="7"/>
      <c r="NOG712" s="7"/>
      <c r="NOH712" s="7"/>
      <c r="NOI712" s="7"/>
      <c r="NOJ712" s="7"/>
      <c r="NOK712" s="7"/>
      <c r="NOL712" s="7"/>
      <c r="NOM712" s="7"/>
      <c r="NON712" s="7"/>
      <c r="NOO712" s="7"/>
      <c r="NOP712" s="7"/>
      <c r="NOQ712" s="7"/>
      <c r="NOR712" s="7"/>
      <c r="NOS712" s="7"/>
      <c r="NOT712" s="7"/>
      <c r="NOU712" s="7"/>
      <c r="NOV712" s="7"/>
      <c r="NOW712" s="7"/>
      <c r="NOX712" s="7"/>
      <c r="NOY712" s="7"/>
      <c r="NOZ712" s="7"/>
      <c r="NPA712" s="7"/>
      <c r="NPB712" s="7"/>
      <c r="NPC712" s="7"/>
      <c r="NPD712" s="7"/>
      <c r="NPE712" s="7"/>
      <c r="NPF712" s="7"/>
      <c r="NPG712" s="7"/>
      <c r="NPH712" s="7"/>
      <c r="NPI712" s="7"/>
      <c r="NPJ712" s="7"/>
      <c r="NPK712" s="7"/>
      <c r="NPL712" s="7"/>
      <c r="NPM712" s="7"/>
      <c r="NPN712" s="7"/>
      <c r="NPO712" s="7"/>
      <c r="NPP712" s="7"/>
      <c r="NPQ712" s="7"/>
      <c r="NPR712" s="7"/>
      <c r="NPS712" s="7"/>
      <c r="NPT712" s="7"/>
      <c r="NPU712" s="7"/>
      <c r="NPV712" s="7"/>
      <c r="NPW712" s="7"/>
      <c r="NPX712" s="7"/>
      <c r="NPY712" s="7"/>
      <c r="NPZ712" s="7"/>
      <c r="NQA712" s="7"/>
      <c r="NQB712" s="7"/>
      <c r="NQC712" s="7"/>
      <c r="NQD712" s="7"/>
      <c r="NQE712" s="7"/>
      <c r="NQF712" s="7"/>
      <c r="NQG712" s="7"/>
      <c r="NQH712" s="7"/>
      <c r="NQI712" s="7"/>
      <c r="NQJ712" s="7"/>
      <c r="NQK712" s="7"/>
      <c r="NQL712" s="7"/>
      <c r="NQM712" s="7"/>
      <c r="NQN712" s="7"/>
      <c r="NQO712" s="7"/>
      <c r="NQP712" s="7"/>
      <c r="NQQ712" s="7"/>
      <c r="NQR712" s="7"/>
      <c r="NQS712" s="7"/>
      <c r="NQT712" s="7"/>
      <c r="NQU712" s="7"/>
      <c r="NQV712" s="7"/>
      <c r="NQW712" s="7"/>
      <c r="NQX712" s="7"/>
      <c r="NQY712" s="7"/>
      <c r="NQZ712" s="7"/>
      <c r="NRA712" s="7"/>
      <c r="NRB712" s="7"/>
      <c r="NRC712" s="7"/>
      <c r="NRD712" s="7"/>
      <c r="NRE712" s="7"/>
      <c r="NRF712" s="7"/>
      <c r="NRG712" s="7"/>
      <c r="NRH712" s="7"/>
      <c r="NRI712" s="7"/>
      <c r="NRJ712" s="7"/>
      <c r="NRK712" s="7"/>
      <c r="NRL712" s="7"/>
      <c r="NRM712" s="7"/>
      <c r="NRN712" s="7"/>
      <c r="NRO712" s="7"/>
      <c r="NRP712" s="7"/>
      <c r="NRQ712" s="7"/>
      <c r="NRR712" s="7"/>
      <c r="NRS712" s="7"/>
      <c r="NRT712" s="7"/>
      <c r="NRU712" s="7"/>
      <c r="NRV712" s="7"/>
      <c r="NRW712" s="7"/>
      <c r="NRX712" s="7"/>
      <c r="NRY712" s="7"/>
      <c r="NRZ712" s="7"/>
      <c r="NSA712" s="7"/>
      <c r="NSB712" s="7"/>
      <c r="NSC712" s="7"/>
      <c r="NSD712" s="7"/>
      <c r="NSE712" s="7"/>
      <c r="NSF712" s="7"/>
      <c r="NSG712" s="7"/>
      <c r="NSH712" s="7"/>
      <c r="NSI712" s="7"/>
      <c r="NSJ712" s="7"/>
      <c r="NSK712" s="7"/>
      <c r="NSL712" s="7"/>
      <c r="NSM712" s="7"/>
      <c r="NSN712" s="7"/>
      <c r="NSO712" s="7"/>
      <c r="NSP712" s="7"/>
      <c r="NSQ712" s="7"/>
      <c r="NSR712" s="7"/>
      <c r="NSS712" s="7"/>
      <c r="NST712" s="7"/>
      <c r="NSU712" s="7"/>
      <c r="NSV712" s="7"/>
      <c r="NSW712" s="7"/>
      <c r="NSX712" s="7"/>
      <c r="NSY712" s="7"/>
      <c r="NSZ712" s="7"/>
      <c r="NTA712" s="7"/>
      <c r="NTB712" s="7"/>
      <c r="NTC712" s="7"/>
      <c r="NTD712" s="7"/>
      <c r="NTE712" s="7"/>
      <c r="NTF712" s="7"/>
      <c r="NTG712" s="7"/>
      <c r="NTH712" s="7"/>
      <c r="NTI712" s="7"/>
      <c r="NTJ712" s="7"/>
      <c r="NTK712" s="7"/>
      <c r="NTL712" s="7"/>
      <c r="NTM712" s="7"/>
      <c r="NTN712" s="7"/>
      <c r="NTO712" s="7"/>
      <c r="NTP712" s="7"/>
      <c r="NTQ712" s="7"/>
      <c r="NTR712" s="7"/>
      <c r="NTS712" s="7"/>
      <c r="NTT712" s="7"/>
      <c r="NTU712" s="7"/>
      <c r="NTV712" s="7"/>
      <c r="NTW712" s="7"/>
      <c r="NTX712" s="7"/>
      <c r="NTY712" s="7"/>
      <c r="NTZ712" s="7"/>
      <c r="NUA712" s="7"/>
      <c r="NUB712" s="7"/>
      <c r="NUC712" s="7"/>
      <c r="NUD712" s="7"/>
      <c r="NUE712" s="7"/>
      <c r="NUF712" s="7"/>
      <c r="NUG712" s="7"/>
      <c r="NUH712" s="7"/>
      <c r="NUI712" s="7"/>
      <c r="NUJ712" s="7"/>
      <c r="NUK712" s="7"/>
      <c r="NUL712" s="7"/>
      <c r="NUM712" s="7"/>
      <c r="NUN712" s="7"/>
      <c r="NUO712" s="7"/>
      <c r="NUP712" s="7"/>
      <c r="NUQ712" s="7"/>
      <c r="NUR712" s="7"/>
      <c r="NUS712" s="7"/>
      <c r="NUT712" s="7"/>
      <c r="NUU712" s="7"/>
      <c r="NUV712" s="7"/>
      <c r="NUW712" s="7"/>
      <c r="NUX712" s="7"/>
      <c r="NUY712" s="7"/>
      <c r="NUZ712" s="7"/>
      <c r="NVA712" s="7"/>
      <c r="NVB712" s="7"/>
      <c r="NVC712" s="7"/>
      <c r="NVD712" s="7"/>
      <c r="NVE712" s="7"/>
      <c r="NVF712" s="7"/>
      <c r="NVG712" s="7"/>
      <c r="NVH712" s="7"/>
      <c r="NVI712" s="7"/>
      <c r="NVJ712" s="7"/>
      <c r="NVK712" s="7"/>
      <c r="NVL712" s="7"/>
      <c r="NVM712" s="7"/>
      <c r="NVN712" s="7"/>
      <c r="NVO712" s="7"/>
      <c r="NVP712" s="7"/>
      <c r="NVQ712" s="7"/>
      <c r="NVR712" s="7"/>
      <c r="NVS712" s="7"/>
      <c r="NVT712" s="7"/>
      <c r="NVU712" s="7"/>
      <c r="NVV712" s="7"/>
      <c r="NVW712" s="7"/>
      <c r="NVX712" s="7"/>
      <c r="NVY712" s="7"/>
      <c r="NVZ712" s="7"/>
      <c r="NWA712" s="7"/>
      <c r="NWB712" s="7"/>
      <c r="NWC712" s="7"/>
      <c r="NWD712" s="7"/>
      <c r="NWE712" s="7"/>
      <c r="NWF712" s="7"/>
      <c r="NWG712" s="7"/>
      <c r="NWH712" s="7"/>
      <c r="NWI712" s="7"/>
      <c r="NWJ712" s="7"/>
      <c r="NWK712" s="7"/>
      <c r="NWL712" s="7"/>
      <c r="NWM712" s="7"/>
      <c r="NWN712" s="7"/>
      <c r="NWO712" s="7"/>
      <c r="NWP712" s="7"/>
      <c r="NWQ712" s="7"/>
      <c r="NWR712" s="7"/>
      <c r="NWS712" s="7"/>
      <c r="NWT712" s="7"/>
      <c r="NWU712" s="7"/>
      <c r="NWV712" s="7"/>
      <c r="NWW712" s="7"/>
      <c r="NWX712" s="7"/>
      <c r="NWY712" s="7"/>
      <c r="NWZ712" s="7"/>
      <c r="NXA712" s="7"/>
      <c r="NXB712" s="7"/>
      <c r="NXC712" s="7"/>
      <c r="NXD712" s="7"/>
      <c r="NXE712" s="7"/>
      <c r="NXF712" s="7"/>
      <c r="NXG712" s="7"/>
      <c r="NXH712" s="7"/>
      <c r="NXI712" s="7"/>
      <c r="NXJ712" s="7"/>
      <c r="NXK712" s="7"/>
      <c r="NXL712" s="7"/>
      <c r="NXM712" s="7"/>
      <c r="NXN712" s="7"/>
      <c r="NXO712" s="7"/>
      <c r="NXP712" s="7"/>
      <c r="NXQ712" s="7"/>
      <c r="NXR712" s="7"/>
      <c r="NXS712" s="7"/>
      <c r="NXT712" s="7"/>
      <c r="NXU712" s="7"/>
      <c r="NXV712" s="7"/>
      <c r="NXW712" s="7"/>
      <c r="NXX712" s="7"/>
      <c r="NXY712" s="7"/>
      <c r="NXZ712" s="7"/>
      <c r="NYA712" s="7"/>
      <c r="NYB712" s="7"/>
      <c r="NYC712" s="7"/>
      <c r="NYD712" s="7"/>
      <c r="NYE712" s="7"/>
      <c r="NYF712" s="7"/>
      <c r="NYG712" s="7"/>
      <c r="NYH712" s="7"/>
      <c r="NYI712" s="7"/>
      <c r="NYJ712" s="7"/>
      <c r="NYK712" s="7"/>
      <c r="NYL712" s="7"/>
      <c r="NYM712" s="7"/>
      <c r="NYN712" s="7"/>
      <c r="NYO712" s="7"/>
      <c r="NYP712" s="7"/>
      <c r="NYQ712" s="7"/>
      <c r="NYR712" s="7"/>
      <c r="NYS712" s="7"/>
      <c r="NYT712" s="7"/>
      <c r="NYU712" s="7"/>
      <c r="NYV712" s="7"/>
      <c r="NYW712" s="7"/>
      <c r="NYX712" s="7"/>
      <c r="NYY712" s="7"/>
      <c r="NYZ712" s="7"/>
      <c r="NZA712" s="7"/>
      <c r="NZB712" s="7"/>
      <c r="NZC712" s="7"/>
      <c r="NZD712" s="7"/>
      <c r="NZE712" s="7"/>
      <c r="NZF712" s="7"/>
      <c r="NZG712" s="7"/>
      <c r="NZH712" s="7"/>
      <c r="NZI712" s="7"/>
      <c r="NZJ712" s="7"/>
      <c r="NZK712" s="7"/>
      <c r="NZL712" s="7"/>
      <c r="NZM712" s="7"/>
      <c r="NZN712" s="7"/>
      <c r="NZO712" s="7"/>
      <c r="NZP712" s="7"/>
      <c r="NZQ712" s="7"/>
      <c r="NZR712" s="7"/>
      <c r="NZS712" s="7"/>
      <c r="NZT712" s="7"/>
      <c r="NZU712" s="7"/>
      <c r="NZV712" s="7"/>
      <c r="NZW712" s="7"/>
      <c r="NZX712" s="7"/>
      <c r="NZY712" s="7"/>
      <c r="NZZ712" s="7"/>
      <c r="OAA712" s="7"/>
      <c r="OAB712" s="7"/>
      <c r="OAC712" s="7"/>
      <c r="OAD712" s="7"/>
      <c r="OAE712" s="7"/>
      <c r="OAF712" s="7"/>
      <c r="OAG712" s="7"/>
      <c r="OAH712" s="7"/>
      <c r="OAI712" s="7"/>
      <c r="OAJ712" s="7"/>
      <c r="OAK712" s="7"/>
      <c r="OAL712" s="7"/>
      <c r="OAM712" s="7"/>
      <c r="OAN712" s="7"/>
      <c r="OAO712" s="7"/>
      <c r="OAP712" s="7"/>
      <c r="OAQ712" s="7"/>
      <c r="OAR712" s="7"/>
      <c r="OAS712" s="7"/>
      <c r="OAT712" s="7"/>
      <c r="OAU712" s="7"/>
      <c r="OAV712" s="7"/>
      <c r="OAW712" s="7"/>
      <c r="OAX712" s="7"/>
      <c r="OAY712" s="7"/>
      <c r="OAZ712" s="7"/>
      <c r="OBA712" s="7"/>
      <c r="OBB712" s="7"/>
      <c r="OBC712" s="7"/>
      <c r="OBD712" s="7"/>
      <c r="OBE712" s="7"/>
      <c r="OBF712" s="7"/>
      <c r="OBG712" s="7"/>
      <c r="OBH712" s="7"/>
      <c r="OBI712" s="7"/>
      <c r="OBJ712" s="7"/>
      <c r="OBK712" s="7"/>
      <c r="OBL712" s="7"/>
      <c r="OBM712" s="7"/>
      <c r="OBN712" s="7"/>
      <c r="OBO712" s="7"/>
      <c r="OBP712" s="7"/>
      <c r="OBQ712" s="7"/>
      <c r="OBR712" s="7"/>
      <c r="OBS712" s="7"/>
      <c r="OBT712" s="7"/>
      <c r="OBU712" s="7"/>
      <c r="OBV712" s="7"/>
      <c r="OBW712" s="7"/>
      <c r="OBX712" s="7"/>
      <c r="OBY712" s="7"/>
      <c r="OBZ712" s="7"/>
      <c r="OCA712" s="7"/>
      <c r="OCB712" s="7"/>
      <c r="OCC712" s="7"/>
      <c r="OCD712" s="7"/>
      <c r="OCE712" s="7"/>
      <c r="OCF712" s="7"/>
      <c r="OCG712" s="7"/>
      <c r="OCH712" s="7"/>
      <c r="OCI712" s="7"/>
      <c r="OCJ712" s="7"/>
      <c r="OCK712" s="7"/>
      <c r="OCL712" s="7"/>
      <c r="OCM712" s="7"/>
      <c r="OCN712" s="7"/>
      <c r="OCO712" s="7"/>
      <c r="OCP712" s="7"/>
      <c r="OCQ712" s="7"/>
      <c r="OCR712" s="7"/>
      <c r="OCS712" s="7"/>
      <c r="OCT712" s="7"/>
      <c r="OCU712" s="7"/>
      <c r="OCV712" s="7"/>
      <c r="OCW712" s="7"/>
      <c r="OCX712" s="7"/>
      <c r="OCY712" s="7"/>
      <c r="OCZ712" s="7"/>
      <c r="ODA712" s="7"/>
      <c r="ODB712" s="7"/>
      <c r="ODC712" s="7"/>
      <c r="ODD712" s="7"/>
      <c r="ODE712" s="7"/>
      <c r="ODF712" s="7"/>
      <c r="ODG712" s="7"/>
      <c r="ODH712" s="7"/>
      <c r="ODI712" s="7"/>
      <c r="ODJ712" s="7"/>
      <c r="ODK712" s="7"/>
      <c r="ODL712" s="7"/>
      <c r="ODM712" s="7"/>
      <c r="ODN712" s="7"/>
      <c r="ODO712" s="7"/>
      <c r="ODP712" s="7"/>
      <c r="ODQ712" s="7"/>
      <c r="ODR712" s="7"/>
      <c r="ODS712" s="7"/>
      <c r="ODT712" s="7"/>
      <c r="ODU712" s="7"/>
      <c r="ODV712" s="7"/>
      <c r="ODW712" s="7"/>
      <c r="ODX712" s="7"/>
      <c r="ODY712" s="7"/>
      <c r="ODZ712" s="7"/>
      <c r="OEA712" s="7"/>
      <c r="OEB712" s="7"/>
      <c r="OEC712" s="7"/>
      <c r="OED712" s="7"/>
      <c r="OEE712" s="7"/>
      <c r="OEF712" s="7"/>
      <c r="OEG712" s="7"/>
      <c r="OEH712" s="7"/>
      <c r="OEI712" s="7"/>
      <c r="OEJ712" s="7"/>
      <c r="OEK712" s="7"/>
      <c r="OEL712" s="7"/>
      <c r="OEM712" s="7"/>
      <c r="OEN712" s="7"/>
      <c r="OEO712" s="7"/>
      <c r="OEP712" s="7"/>
      <c r="OEQ712" s="7"/>
      <c r="OER712" s="7"/>
      <c r="OES712" s="7"/>
      <c r="OET712" s="7"/>
      <c r="OEU712" s="7"/>
      <c r="OEV712" s="7"/>
      <c r="OEW712" s="7"/>
      <c r="OEX712" s="7"/>
      <c r="OEY712" s="7"/>
      <c r="OEZ712" s="7"/>
      <c r="OFA712" s="7"/>
      <c r="OFB712" s="7"/>
      <c r="OFC712" s="7"/>
      <c r="OFD712" s="7"/>
      <c r="OFE712" s="7"/>
      <c r="OFF712" s="7"/>
      <c r="OFG712" s="7"/>
      <c r="OFH712" s="7"/>
      <c r="OFI712" s="7"/>
      <c r="OFJ712" s="7"/>
      <c r="OFK712" s="7"/>
      <c r="OFL712" s="7"/>
      <c r="OFM712" s="7"/>
      <c r="OFN712" s="7"/>
      <c r="OFO712" s="7"/>
      <c r="OFP712" s="7"/>
      <c r="OFQ712" s="7"/>
      <c r="OFR712" s="7"/>
      <c r="OFS712" s="7"/>
      <c r="OFT712" s="7"/>
      <c r="OFU712" s="7"/>
      <c r="OFV712" s="7"/>
      <c r="OFW712" s="7"/>
      <c r="OFX712" s="7"/>
      <c r="OFY712" s="7"/>
      <c r="OFZ712" s="7"/>
      <c r="OGA712" s="7"/>
      <c r="OGB712" s="7"/>
      <c r="OGC712" s="7"/>
      <c r="OGD712" s="7"/>
      <c r="OGE712" s="7"/>
      <c r="OGF712" s="7"/>
      <c r="OGG712" s="7"/>
      <c r="OGH712" s="7"/>
      <c r="OGI712" s="7"/>
      <c r="OGJ712" s="7"/>
      <c r="OGK712" s="7"/>
      <c r="OGL712" s="7"/>
      <c r="OGM712" s="7"/>
      <c r="OGN712" s="7"/>
      <c r="OGO712" s="7"/>
      <c r="OGP712" s="7"/>
      <c r="OGQ712" s="7"/>
      <c r="OGR712" s="7"/>
      <c r="OGS712" s="7"/>
      <c r="OGT712" s="7"/>
      <c r="OGU712" s="7"/>
      <c r="OGV712" s="7"/>
      <c r="OGW712" s="7"/>
      <c r="OGX712" s="7"/>
      <c r="OGY712" s="7"/>
      <c r="OGZ712" s="7"/>
      <c r="OHA712" s="7"/>
      <c r="OHB712" s="7"/>
      <c r="OHC712" s="7"/>
      <c r="OHD712" s="7"/>
      <c r="OHE712" s="7"/>
      <c r="OHF712" s="7"/>
      <c r="OHG712" s="7"/>
      <c r="OHH712" s="7"/>
      <c r="OHI712" s="7"/>
      <c r="OHJ712" s="7"/>
      <c r="OHK712" s="7"/>
      <c r="OHL712" s="7"/>
      <c r="OHM712" s="7"/>
      <c r="OHN712" s="7"/>
      <c r="OHO712" s="7"/>
      <c r="OHP712" s="7"/>
      <c r="OHQ712" s="7"/>
      <c r="OHR712" s="7"/>
      <c r="OHS712" s="7"/>
      <c r="OHT712" s="7"/>
      <c r="OHU712" s="7"/>
      <c r="OHV712" s="7"/>
      <c r="OHW712" s="7"/>
      <c r="OHX712" s="7"/>
      <c r="OHY712" s="7"/>
      <c r="OHZ712" s="7"/>
      <c r="OIA712" s="7"/>
      <c r="OIB712" s="7"/>
      <c r="OIC712" s="7"/>
      <c r="OID712" s="7"/>
      <c r="OIE712" s="7"/>
      <c r="OIF712" s="7"/>
      <c r="OIG712" s="7"/>
      <c r="OIH712" s="7"/>
      <c r="OII712" s="7"/>
      <c r="OIJ712" s="7"/>
      <c r="OIK712" s="7"/>
      <c r="OIL712" s="7"/>
      <c r="OIM712" s="7"/>
      <c r="OIN712" s="7"/>
      <c r="OIO712" s="7"/>
      <c r="OIP712" s="7"/>
      <c r="OIQ712" s="7"/>
      <c r="OIR712" s="7"/>
      <c r="OIS712" s="7"/>
      <c r="OIT712" s="7"/>
      <c r="OIU712" s="7"/>
      <c r="OIV712" s="7"/>
      <c r="OIW712" s="7"/>
      <c r="OIX712" s="7"/>
      <c r="OIY712" s="7"/>
      <c r="OIZ712" s="7"/>
      <c r="OJA712" s="7"/>
      <c r="OJB712" s="7"/>
      <c r="OJC712" s="7"/>
      <c r="OJD712" s="7"/>
      <c r="OJE712" s="7"/>
      <c r="OJF712" s="7"/>
      <c r="OJG712" s="7"/>
      <c r="OJH712" s="7"/>
      <c r="OJI712" s="7"/>
      <c r="OJJ712" s="7"/>
      <c r="OJK712" s="7"/>
      <c r="OJL712" s="7"/>
      <c r="OJM712" s="7"/>
      <c r="OJN712" s="7"/>
      <c r="OJO712" s="7"/>
      <c r="OJP712" s="7"/>
      <c r="OJQ712" s="7"/>
      <c r="OJR712" s="7"/>
      <c r="OJS712" s="7"/>
      <c r="OJT712" s="7"/>
      <c r="OJU712" s="7"/>
      <c r="OJV712" s="7"/>
      <c r="OJW712" s="7"/>
      <c r="OJX712" s="7"/>
      <c r="OJY712" s="7"/>
      <c r="OJZ712" s="7"/>
      <c r="OKA712" s="7"/>
      <c r="OKB712" s="7"/>
      <c r="OKC712" s="7"/>
      <c r="OKD712" s="7"/>
      <c r="OKE712" s="7"/>
      <c r="OKF712" s="7"/>
      <c r="OKG712" s="7"/>
      <c r="OKH712" s="7"/>
      <c r="OKI712" s="7"/>
      <c r="OKJ712" s="7"/>
      <c r="OKK712" s="7"/>
      <c r="OKL712" s="7"/>
      <c r="OKM712" s="7"/>
      <c r="OKN712" s="7"/>
      <c r="OKO712" s="7"/>
      <c r="OKP712" s="7"/>
      <c r="OKQ712" s="7"/>
      <c r="OKR712" s="7"/>
      <c r="OKS712" s="7"/>
      <c r="OKT712" s="7"/>
      <c r="OKU712" s="7"/>
      <c r="OKV712" s="7"/>
      <c r="OKW712" s="7"/>
      <c r="OKX712" s="7"/>
      <c r="OKY712" s="7"/>
      <c r="OKZ712" s="7"/>
      <c r="OLA712" s="7"/>
      <c r="OLB712" s="7"/>
      <c r="OLC712" s="7"/>
      <c r="OLD712" s="7"/>
      <c r="OLE712" s="7"/>
      <c r="OLF712" s="7"/>
      <c r="OLG712" s="7"/>
      <c r="OLH712" s="7"/>
      <c r="OLI712" s="7"/>
      <c r="OLJ712" s="7"/>
      <c r="OLK712" s="7"/>
      <c r="OLL712" s="7"/>
      <c r="OLM712" s="7"/>
      <c r="OLN712" s="7"/>
      <c r="OLO712" s="7"/>
      <c r="OLP712" s="7"/>
      <c r="OLQ712" s="7"/>
      <c r="OLR712" s="7"/>
      <c r="OLS712" s="7"/>
      <c r="OLT712" s="7"/>
      <c r="OLU712" s="7"/>
      <c r="OLV712" s="7"/>
      <c r="OLW712" s="7"/>
      <c r="OLX712" s="7"/>
      <c r="OLY712" s="7"/>
      <c r="OLZ712" s="7"/>
      <c r="OMA712" s="7"/>
      <c r="OMB712" s="7"/>
      <c r="OMC712" s="7"/>
      <c r="OMD712" s="7"/>
      <c r="OME712" s="7"/>
      <c r="OMF712" s="7"/>
      <c r="OMG712" s="7"/>
      <c r="OMH712" s="7"/>
      <c r="OMI712" s="7"/>
      <c r="OMJ712" s="7"/>
      <c r="OMK712" s="7"/>
      <c r="OML712" s="7"/>
      <c r="OMM712" s="7"/>
      <c r="OMN712" s="7"/>
      <c r="OMO712" s="7"/>
      <c r="OMP712" s="7"/>
      <c r="OMQ712" s="7"/>
      <c r="OMR712" s="7"/>
      <c r="OMS712" s="7"/>
      <c r="OMT712" s="7"/>
      <c r="OMU712" s="7"/>
      <c r="OMV712" s="7"/>
      <c r="OMW712" s="7"/>
      <c r="OMX712" s="7"/>
      <c r="OMY712" s="7"/>
      <c r="OMZ712" s="7"/>
      <c r="ONA712" s="7"/>
      <c r="ONB712" s="7"/>
      <c r="ONC712" s="7"/>
      <c r="OND712" s="7"/>
      <c r="ONE712" s="7"/>
      <c r="ONF712" s="7"/>
      <c r="ONG712" s="7"/>
      <c r="ONH712" s="7"/>
      <c r="ONI712" s="7"/>
      <c r="ONJ712" s="7"/>
      <c r="ONK712" s="7"/>
      <c r="ONL712" s="7"/>
      <c r="ONM712" s="7"/>
      <c r="ONN712" s="7"/>
      <c r="ONO712" s="7"/>
      <c r="ONP712" s="7"/>
      <c r="ONQ712" s="7"/>
      <c r="ONR712" s="7"/>
      <c r="ONS712" s="7"/>
      <c r="ONT712" s="7"/>
      <c r="ONU712" s="7"/>
      <c r="ONV712" s="7"/>
      <c r="ONW712" s="7"/>
      <c r="ONX712" s="7"/>
      <c r="ONY712" s="7"/>
      <c r="ONZ712" s="7"/>
      <c r="OOA712" s="7"/>
      <c r="OOB712" s="7"/>
      <c r="OOC712" s="7"/>
      <c r="OOD712" s="7"/>
      <c r="OOE712" s="7"/>
      <c r="OOF712" s="7"/>
      <c r="OOG712" s="7"/>
      <c r="OOH712" s="7"/>
      <c r="OOI712" s="7"/>
      <c r="OOJ712" s="7"/>
      <c r="OOK712" s="7"/>
      <c r="OOL712" s="7"/>
      <c r="OOM712" s="7"/>
      <c r="OON712" s="7"/>
      <c r="OOO712" s="7"/>
      <c r="OOP712" s="7"/>
      <c r="OOQ712" s="7"/>
      <c r="OOR712" s="7"/>
      <c r="OOS712" s="7"/>
      <c r="OOT712" s="7"/>
      <c r="OOU712" s="7"/>
      <c r="OOV712" s="7"/>
      <c r="OOW712" s="7"/>
      <c r="OOX712" s="7"/>
      <c r="OOY712" s="7"/>
      <c r="OOZ712" s="7"/>
      <c r="OPA712" s="7"/>
      <c r="OPB712" s="7"/>
      <c r="OPC712" s="7"/>
      <c r="OPD712" s="7"/>
      <c r="OPE712" s="7"/>
      <c r="OPF712" s="7"/>
      <c r="OPG712" s="7"/>
      <c r="OPH712" s="7"/>
      <c r="OPI712" s="7"/>
      <c r="OPJ712" s="7"/>
      <c r="OPK712" s="7"/>
      <c r="OPL712" s="7"/>
      <c r="OPM712" s="7"/>
      <c r="OPN712" s="7"/>
      <c r="OPO712" s="7"/>
      <c r="OPP712" s="7"/>
      <c r="OPQ712" s="7"/>
      <c r="OPR712" s="7"/>
      <c r="OPS712" s="7"/>
      <c r="OPT712" s="7"/>
      <c r="OPU712" s="7"/>
      <c r="OPV712" s="7"/>
      <c r="OPW712" s="7"/>
      <c r="OPX712" s="7"/>
      <c r="OPY712" s="7"/>
      <c r="OPZ712" s="7"/>
      <c r="OQA712" s="7"/>
      <c r="OQB712" s="7"/>
      <c r="OQC712" s="7"/>
      <c r="OQD712" s="7"/>
      <c r="OQE712" s="7"/>
      <c r="OQF712" s="7"/>
      <c r="OQG712" s="7"/>
      <c r="OQH712" s="7"/>
      <c r="OQI712" s="7"/>
      <c r="OQJ712" s="7"/>
      <c r="OQK712" s="7"/>
      <c r="OQL712" s="7"/>
      <c r="OQM712" s="7"/>
      <c r="OQN712" s="7"/>
      <c r="OQO712" s="7"/>
      <c r="OQP712" s="7"/>
      <c r="OQQ712" s="7"/>
      <c r="OQR712" s="7"/>
      <c r="OQS712" s="7"/>
      <c r="OQT712" s="7"/>
      <c r="OQU712" s="7"/>
      <c r="OQV712" s="7"/>
      <c r="OQW712" s="7"/>
      <c r="OQX712" s="7"/>
      <c r="OQY712" s="7"/>
      <c r="OQZ712" s="7"/>
      <c r="ORA712" s="7"/>
      <c r="ORB712" s="7"/>
      <c r="ORC712" s="7"/>
      <c r="ORD712" s="7"/>
      <c r="ORE712" s="7"/>
      <c r="ORF712" s="7"/>
      <c r="ORG712" s="7"/>
      <c r="ORH712" s="7"/>
      <c r="ORI712" s="7"/>
      <c r="ORJ712" s="7"/>
      <c r="ORK712" s="7"/>
      <c r="ORL712" s="7"/>
      <c r="ORM712" s="7"/>
      <c r="ORN712" s="7"/>
      <c r="ORO712" s="7"/>
      <c r="ORP712" s="7"/>
      <c r="ORQ712" s="7"/>
      <c r="ORR712" s="7"/>
      <c r="ORS712" s="7"/>
      <c r="ORT712" s="7"/>
      <c r="ORU712" s="7"/>
      <c r="ORV712" s="7"/>
      <c r="ORW712" s="7"/>
      <c r="ORX712" s="7"/>
      <c r="ORY712" s="7"/>
      <c r="ORZ712" s="7"/>
      <c r="OSA712" s="7"/>
      <c r="OSB712" s="7"/>
      <c r="OSC712" s="7"/>
      <c r="OSD712" s="7"/>
      <c r="OSE712" s="7"/>
      <c r="OSF712" s="7"/>
      <c r="OSG712" s="7"/>
      <c r="OSH712" s="7"/>
      <c r="OSI712" s="7"/>
      <c r="OSJ712" s="7"/>
      <c r="OSK712" s="7"/>
      <c r="OSL712" s="7"/>
      <c r="OSM712" s="7"/>
      <c r="OSN712" s="7"/>
      <c r="OSO712" s="7"/>
      <c r="OSP712" s="7"/>
      <c r="OSQ712" s="7"/>
      <c r="OSR712" s="7"/>
      <c r="OSS712" s="7"/>
      <c r="OST712" s="7"/>
      <c r="OSU712" s="7"/>
      <c r="OSV712" s="7"/>
      <c r="OSW712" s="7"/>
      <c r="OSX712" s="7"/>
      <c r="OSY712" s="7"/>
      <c r="OSZ712" s="7"/>
      <c r="OTA712" s="7"/>
      <c r="OTB712" s="7"/>
      <c r="OTC712" s="7"/>
      <c r="OTD712" s="7"/>
      <c r="OTE712" s="7"/>
      <c r="OTF712" s="7"/>
      <c r="OTG712" s="7"/>
      <c r="OTH712" s="7"/>
      <c r="OTI712" s="7"/>
      <c r="OTJ712" s="7"/>
      <c r="OTK712" s="7"/>
      <c r="OTL712" s="7"/>
      <c r="OTM712" s="7"/>
      <c r="OTN712" s="7"/>
      <c r="OTO712" s="7"/>
      <c r="OTP712" s="7"/>
      <c r="OTQ712" s="7"/>
      <c r="OTR712" s="7"/>
      <c r="OTS712" s="7"/>
      <c r="OTT712" s="7"/>
      <c r="OTU712" s="7"/>
      <c r="OTV712" s="7"/>
      <c r="OTW712" s="7"/>
      <c r="OTX712" s="7"/>
      <c r="OTY712" s="7"/>
      <c r="OTZ712" s="7"/>
      <c r="OUA712" s="7"/>
      <c r="OUB712" s="7"/>
      <c r="OUC712" s="7"/>
      <c r="OUD712" s="7"/>
      <c r="OUE712" s="7"/>
      <c r="OUF712" s="7"/>
      <c r="OUG712" s="7"/>
      <c r="OUH712" s="7"/>
      <c r="OUI712" s="7"/>
      <c r="OUJ712" s="7"/>
      <c r="OUK712" s="7"/>
      <c r="OUL712" s="7"/>
      <c r="OUM712" s="7"/>
      <c r="OUN712" s="7"/>
      <c r="OUO712" s="7"/>
      <c r="OUP712" s="7"/>
      <c r="OUQ712" s="7"/>
      <c r="OUR712" s="7"/>
      <c r="OUS712" s="7"/>
      <c r="OUT712" s="7"/>
      <c r="OUU712" s="7"/>
      <c r="OUV712" s="7"/>
      <c r="OUW712" s="7"/>
      <c r="OUX712" s="7"/>
      <c r="OUY712" s="7"/>
      <c r="OUZ712" s="7"/>
      <c r="OVA712" s="7"/>
      <c r="OVB712" s="7"/>
      <c r="OVC712" s="7"/>
      <c r="OVD712" s="7"/>
      <c r="OVE712" s="7"/>
      <c r="OVF712" s="7"/>
      <c r="OVG712" s="7"/>
      <c r="OVH712" s="7"/>
      <c r="OVI712" s="7"/>
      <c r="OVJ712" s="7"/>
      <c r="OVK712" s="7"/>
      <c r="OVL712" s="7"/>
      <c r="OVM712" s="7"/>
      <c r="OVN712" s="7"/>
      <c r="OVO712" s="7"/>
      <c r="OVP712" s="7"/>
      <c r="OVQ712" s="7"/>
      <c r="OVR712" s="7"/>
      <c r="OVS712" s="7"/>
      <c r="OVT712" s="7"/>
      <c r="OVU712" s="7"/>
      <c r="OVV712" s="7"/>
      <c r="OVW712" s="7"/>
      <c r="OVX712" s="7"/>
      <c r="OVY712" s="7"/>
      <c r="OVZ712" s="7"/>
      <c r="OWA712" s="7"/>
      <c r="OWB712" s="7"/>
      <c r="OWC712" s="7"/>
      <c r="OWD712" s="7"/>
      <c r="OWE712" s="7"/>
      <c r="OWF712" s="7"/>
      <c r="OWG712" s="7"/>
      <c r="OWH712" s="7"/>
      <c r="OWI712" s="7"/>
      <c r="OWJ712" s="7"/>
      <c r="OWK712" s="7"/>
      <c r="OWL712" s="7"/>
      <c r="OWM712" s="7"/>
      <c r="OWN712" s="7"/>
      <c r="OWO712" s="7"/>
      <c r="OWP712" s="7"/>
      <c r="OWQ712" s="7"/>
      <c r="OWR712" s="7"/>
      <c r="OWS712" s="7"/>
      <c r="OWT712" s="7"/>
      <c r="OWU712" s="7"/>
      <c r="OWV712" s="7"/>
      <c r="OWW712" s="7"/>
      <c r="OWX712" s="7"/>
      <c r="OWY712" s="7"/>
      <c r="OWZ712" s="7"/>
      <c r="OXA712" s="7"/>
      <c r="OXB712" s="7"/>
      <c r="OXC712" s="7"/>
      <c r="OXD712" s="7"/>
      <c r="OXE712" s="7"/>
      <c r="OXF712" s="7"/>
      <c r="OXG712" s="7"/>
      <c r="OXH712" s="7"/>
      <c r="OXI712" s="7"/>
      <c r="OXJ712" s="7"/>
      <c r="OXK712" s="7"/>
      <c r="OXL712" s="7"/>
      <c r="OXM712" s="7"/>
      <c r="OXN712" s="7"/>
      <c r="OXO712" s="7"/>
      <c r="OXP712" s="7"/>
      <c r="OXQ712" s="7"/>
      <c r="OXR712" s="7"/>
      <c r="OXS712" s="7"/>
      <c r="OXT712" s="7"/>
      <c r="OXU712" s="7"/>
      <c r="OXV712" s="7"/>
      <c r="OXW712" s="7"/>
      <c r="OXX712" s="7"/>
      <c r="OXY712" s="7"/>
      <c r="OXZ712" s="7"/>
      <c r="OYA712" s="7"/>
      <c r="OYB712" s="7"/>
      <c r="OYC712" s="7"/>
      <c r="OYD712" s="7"/>
      <c r="OYE712" s="7"/>
      <c r="OYF712" s="7"/>
      <c r="OYG712" s="7"/>
      <c r="OYH712" s="7"/>
      <c r="OYI712" s="7"/>
      <c r="OYJ712" s="7"/>
      <c r="OYK712" s="7"/>
      <c r="OYL712" s="7"/>
      <c r="OYM712" s="7"/>
      <c r="OYN712" s="7"/>
      <c r="OYO712" s="7"/>
      <c r="OYP712" s="7"/>
      <c r="OYQ712" s="7"/>
      <c r="OYR712" s="7"/>
      <c r="OYS712" s="7"/>
      <c r="OYT712" s="7"/>
      <c r="OYU712" s="7"/>
      <c r="OYV712" s="7"/>
      <c r="OYW712" s="7"/>
      <c r="OYX712" s="7"/>
      <c r="OYY712" s="7"/>
      <c r="OYZ712" s="7"/>
      <c r="OZA712" s="7"/>
      <c r="OZB712" s="7"/>
      <c r="OZC712" s="7"/>
      <c r="OZD712" s="7"/>
      <c r="OZE712" s="7"/>
      <c r="OZF712" s="7"/>
      <c r="OZG712" s="7"/>
      <c r="OZH712" s="7"/>
      <c r="OZI712" s="7"/>
      <c r="OZJ712" s="7"/>
      <c r="OZK712" s="7"/>
      <c r="OZL712" s="7"/>
      <c r="OZM712" s="7"/>
      <c r="OZN712" s="7"/>
      <c r="OZO712" s="7"/>
      <c r="OZP712" s="7"/>
      <c r="OZQ712" s="7"/>
      <c r="OZR712" s="7"/>
      <c r="OZS712" s="7"/>
      <c r="OZT712" s="7"/>
      <c r="OZU712" s="7"/>
      <c r="OZV712" s="7"/>
      <c r="OZW712" s="7"/>
      <c r="OZX712" s="7"/>
      <c r="OZY712" s="7"/>
      <c r="OZZ712" s="7"/>
      <c r="PAA712" s="7"/>
      <c r="PAB712" s="7"/>
      <c r="PAC712" s="7"/>
      <c r="PAD712" s="7"/>
      <c r="PAE712" s="7"/>
      <c r="PAF712" s="7"/>
      <c r="PAG712" s="7"/>
      <c r="PAH712" s="7"/>
      <c r="PAI712" s="7"/>
      <c r="PAJ712" s="7"/>
      <c r="PAK712" s="7"/>
      <c r="PAL712" s="7"/>
      <c r="PAM712" s="7"/>
      <c r="PAN712" s="7"/>
      <c r="PAO712" s="7"/>
      <c r="PAP712" s="7"/>
      <c r="PAQ712" s="7"/>
      <c r="PAR712" s="7"/>
      <c r="PAS712" s="7"/>
      <c r="PAT712" s="7"/>
      <c r="PAU712" s="7"/>
      <c r="PAV712" s="7"/>
      <c r="PAW712" s="7"/>
      <c r="PAX712" s="7"/>
      <c r="PAY712" s="7"/>
      <c r="PAZ712" s="7"/>
      <c r="PBA712" s="7"/>
      <c r="PBB712" s="7"/>
      <c r="PBC712" s="7"/>
      <c r="PBD712" s="7"/>
      <c r="PBE712" s="7"/>
      <c r="PBF712" s="7"/>
      <c r="PBG712" s="7"/>
      <c r="PBH712" s="7"/>
      <c r="PBI712" s="7"/>
      <c r="PBJ712" s="7"/>
      <c r="PBK712" s="7"/>
      <c r="PBL712" s="7"/>
      <c r="PBM712" s="7"/>
      <c r="PBN712" s="7"/>
      <c r="PBO712" s="7"/>
      <c r="PBP712" s="7"/>
      <c r="PBQ712" s="7"/>
      <c r="PBR712" s="7"/>
      <c r="PBS712" s="7"/>
      <c r="PBT712" s="7"/>
      <c r="PBU712" s="7"/>
      <c r="PBV712" s="7"/>
      <c r="PBW712" s="7"/>
      <c r="PBX712" s="7"/>
      <c r="PBY712" s="7"/>
      <c r="PBZ712" s="7"/>
      <c r="PCA712" s="7"/>
      <c r="PCB712" s="7"/>
      <c r="PCC712" s="7"/>
      <c r="PCD712" s="7"/>
      <c r="PCE712" s="7"/>
      <c r="PCF712" s="7"/>
      <c r="PCG712" s="7"/>
      <c r="PCH712" s="7"/>
      <c r="PCI712" s="7"/>
      <c r="PCJ712" s="7"/>
      <c r="PCK712" s="7"/>
      <c r="PCL712" s="7"/>
      <c r="PCM712" s="7"/>
      <c r="PCN712" s="7"/>
      <c r="PCO712" s="7"/>
      <c r="PCP712" s="7"/>
      <c r="PCQ712" s="7"/>
      <c r="PCR712" s="7"/>
      <c r="PCS712" s="7"/>
      <c r="PCT712" s="7"/>
      <c r="PCU712" s="7"/>
      <c r="PCV712" s="7"/>
      <c r="PCW712" s="7"/>
      <c r="PCX712" s="7"/>
      <c r="PCY712" s="7"/>
      <c r="PCZ712" s="7"/>
      <c r="PDA712" s="7"/>
      <c r="PDB712" s="7"/>
      <c r="PDC712" s="7"/>
      <c r="PDD712" s="7"/>
      <c r="PDE712" s="7"/>
      <c r="PDF712" s="7"/>
      <c r="PDG712" s="7"/>
      <c r="PDH712" s="7"/>
      <c r="PDI712" s="7"/>
      <c r="PDJ712" s="7"/>
      <c r="PDK712" s="7"/>
      <c r="PDL712" s="7"/>
      <c r="PDM712" s="7"/>
      <c r="PDN712" s="7"/>
      <c r="PDO712" s="7"/>
      <c r="PDP712" s="7"/>
      <c r="PDQ712" s="7"/>
      <c r="PDR712" s="7"/>
      <c r="PDS712" s="7"/>
      <c r="PDT712" s="7"/>
      <c r="PDU712" s="7"/>
      <c r="PDV712" s="7"/>
      <c r="PDW712" s="7"/>
      <c r="PDX712" s="7"/>
      <c r="PDY712" s="7"/>
      <c r="PDZ712" s="7"/>
      <c r="PEA712" s="7"/>
      <c r="PEB712" s="7"/>
      <c r="PEC712" s="7"/>
      <c r="PED712" s="7"/>
      <c r="PEE712" s="7"/>
      <c r="PEF712" s="7"/>
      <c r="PEG712" s="7"/>
      <c r="PEH712" s="7"/>
      <c r="PEI712" s="7"/>
      <c r="PEJ712" s="7"/>
      <c r="PEK712" s="7"/>
      <c r="PEL712" s="7"/>
      <c r="PEM712" s="7"/>
      <c r="PEN712" s="7"/>
      <c r="PEO712" s="7"/>
      <c r="PEP712" s="7"/>
      <c r="PEQ712" s="7"/>
      <c r="PER712" s="7"/>
      <c r="PES712" s="7"/>
      <c r="PET712" s="7"/>
      <c r="PEU712" s="7"/>
      <c r="PEV712" s="7"/>
      <c r="PEW712" s="7"/>
      <c r="PEX712" s="7"/>
      <c r="PEY712" s="7"/>
      <c r="PEZ712" s="7"/>
      <c r="PFA712" s="7"/>
      <c r="PFB712" s="7"/>
      <c r="PFC712" s="7"/>
      <c r="PFD712" s="7"/>
      <c r="PFE712" s="7"/>
      <c r="PFF712" s="7"/>
      <c r="PFG712" s="7"/>
      <c r="PFH712" s="7"/>
      <c r="PFI712" s="7"/>
      <c r="PFJ712" s="7"/>
      <c r="PFK712" s="7"/>
      <c r="PFL712" s="7"/>
      <c r="PFM712" s="7"/>
      <c r="PFN712" s="7"/>
      <c r="PFO712" s="7"/>
      <c r="PFP712" s="7"/>
      <c r="PFQ712" s="7"/>
      <c r="PFR712" s="7"/>
      <c r="PFS712" s="7"/>
      <c r="PFT712" s="7"/>
      <c r="PFU712" s="7"/>
      <c r="PFV712" s="7"/>
      <c r="PFW712" s="7"/>
      <c r="PFX712" s="7"/>
      <c r="PFY712" s="7"/>
      <c r="PFZ712" s="7"/>
      <c r="PGA712" s="7"/>
      <c r="PGB712" s="7"/>
      <c r="PGC712" s="7"/>
      <c r="PGD712" s="7"/>
      <c r="PGE712" s="7"/>
      <c r="PGF712" s="7"/>
      <c r="PGG712" s="7"/>
      <c r="PGH712" s="7"/>
      <c r="PGI712" s="7"/>
      <c r="PGJ712" s="7"/>
      <c r="PGK712" s="7"/>
      <c r="PGL712" s="7"/>
      <c r="PGM712" s="7"/>
      <c r="PGN712" s="7"/>
      <c r="PGO712" s="7"/>
      <c r="PGP712" s="7"/>
      <c r="PGQ712" s="7"/>
      <c r="PGR712" s="7"/>
      <c r="PGS712" s="7"/>
      <c r="PGT712" s="7"/>
      <c r="PGU712" s="7"/>
      <c r="PGV712" s="7"/>
      <c r="PGW712" s="7"/>
      <c r="PGX712" s="7"/>
      <c r="PGY712" s="7"/>
      <c r="PGZ712" s="7"/>
      <c r="PHA712" s="7"/>
      <c r="PHB712" s="7"/>
      <c r="PHC712" s="7"/>
      <c r="PHD712" s="7"/>
      <c r="PHE712" s="7"/>
      <c r="PHF712" s="7"/>
      <c r="PHG712" s="7"/>
      <c r="PHH712" s="7"/>
      <c r="PHI712" s="7"/>
      <c r="PHJ712" s="7"/>
      <c r="PHK712" s="7"/>
      <c r="PHL712" s="7"/>
      <c r="PHM712" s="7"/>
      <c r="PHN712" s="7"/>
      <c r="PHO712" s="7"/>
      <c r="PHP712" s="7"/>
      <c r="PHQ712" s="7"/>
      <c r="PHR712" s="7"/>
      <c r="PHS712" s="7"/>
      <c r="PHT712" s="7"/>
      <c r="PHU712" s="7"/>
      <c r="PHV712" s="7"/>
      <c r="PHW712" s="7"/>
      <c r="PHX712" s="7"/>
      <c r="PHY712" s="7"/>
      <c r="PHZ712" s="7"/>
      <c r="PIA712" s="7"/>
      <c r="PIB712" s="7"/>
      <c r="PIC712" s="7"/>
      <c r="PID712" s="7"/>
      <c r="PIE712" s="7"/>
      <c r="PIF712" s="7"/>
      <c r="PIG712" s="7"/>
      <c r="PIH712" s="7"/>
      <c r="PII712" s="7"/>
      <c r="PIJ712" s="7"/>
      <c r="PIK712" s="7"/>
      <c r="PIL712" s="7"/>
      <c r="PIM712" s="7"/>
      <c r="PIN712" s="7"/>
      <c r="PIO712" s="7"/>
      <c r="PIP712" s="7"/>
      <c r="PIQ712" s="7"/>
      <c r="PIR712" s="7"/>
      <c r="PIS712" s="7"/>
      <c r="PIT712" s="7"/>
      <c r="PIU712" s="7"/>
      <c r="PIV712" s="7"/>
      <c r="PIW712" s="7"/>
      <c r="PIX712" s="7"/>
      <c r="PIY712" s="7"/>
      <c r="PIZ712" s="7"/>
      <c r="PJA712" s="7"/>
      <c r="PJB712" s="7"/>
      <c r="PJC712" s="7"/>
      <c r="PJD712" s="7"/>
      <c r="PJE712" s="7"/>
      <c r="PJF712" s="7"/>
      <c r="PJG712" s="7"/>
      <c r="PJH712" s="7"/>
      <c r="PJI712" s="7"/>
      <c r="PJJ712" s="7"/>
      <c r="PJK712" s="7"/>
      <c r="PJL712" s="7"/>
      <c r="PJM712" s="7"/>
      <c r="PJN712" s="7"/>
      <c r="PJO712" s="7"/>
      <c r="PJP712" s="7"/>
      <c r="PJQ712" s="7"/>
      <c r="PJR712" s="7"/>
      <c r="PJS712" s="7"/>
      <c r="PJT712" s="7"/>
      <c r="PJU712" s="7"/>
      <c r="PJV712" s="7"/>
      <c r="PJW712" s="7"/>
      <c r="PJX712" s="7"/>
      <c r="PJY712" s="7"/>
      <c r="PJZ712" s="7"/>
      <c r="PKA712" s="7"/>
      <c r="PKB712" s="7"/>
      <c r="PKC712" s="7"/>
      <c r="PKD712" s="7"/>
      <c r="PKE712" s="7"/>
      <c r="PKF712" s="7"/>
      <c r="PKG712" s="7"/>
      <c r="PKH712" s="7"/>
      <c r="PKI712" s="7"/>
      <c r="PKJ712" s="7"/>
      <c r="PKK712" s="7"/>
      <c r="PKL712" s="7"/>
      <c r="PKM712" s="7"/>
      <c r="PKN712" s="7"/>
      <c r="PKO712" s="7"/>
      <c r="PKP712" s="7"/>
      <c r="PKQ712" s="7"/>
      <c r="PKR712" s="7"/>
      <c r="PKS712" s="7"/>
      <c r="PKT712" s="7"/>
      <c r="PKU712" s="7"/>
      <c r="PKV712" s="7"/>
      <c r="PKW712" s="7"/>
      <c r="PKX712" s="7"/>
      <c r="PKY712" s="7"/>
      <c r="PKZ712" s="7"/>
      <c r="PLA712" s="7"/>
      <c r="PLB712" s="7"/>
      <c r="PLC712" s="7"/>
      <c r="PLD712" s="7"/>
      <c r="PLE712" s="7"/>
      <c r="PLF712" s="7"/>
      <c r="PLG712" s="7"/>
      <c r="PLH712" s="7"/>
      <c r="PLI712" s="7"/>
      <c r="PLJ712" s="7"/>
      <c r="PLK712" s="7"/>
      <c r="PLL712" s="7"/>
      <c r="PLM712" s="7"/>
      <c r="PLN712" s="7"/>
      <c r="PLO712" s="7"/>
      <c r="PLP712" s="7"/>
      <c r="PLQ712" s="7"/>
      <c r="PLR712" s="7"/>
      <c r="PLS712" s="7"/>
      <c r="PLT712" s="7"/>
      <c r="PLU712" s="7"/>
      <c r="PLV712" s="7"/>
      <c r="PLW712" s="7"/>
      <c r="PLX712" s="7"/>
      <c r="PLY712" s="7"/>
      <c r="PLZ712" s="7"/>
      <c r="PMA712" s="7"/>
      <c r="PMB712" s="7"/>
      <c r="PMC712" s="7"/>
      <c r="PMD712" s="7"/>
      <c r="PME712" s="7"/>
      <c r="PMF712" s="7"/>
      <c r="PMG712" s="7"/>
      <c r="PMH712" s="7"/>
      <c r="PMI712" s="7"/>
      <c r="PMJ712" s="7"/>
      <c r="PMK712" s="7"/>
      <c r="PML712" s="7"/>
      <c r="PMM712" s="7"/>
      <c r="PMN712" s="7"/>
      <c r="PMO712" s="7"/>
      <c r="PMP712" s="7"/>
      <c r="PMQ712" s="7"/>
      <c r="PMR712" s="7"/>
      <c r="PMS712" s="7"/>
      <c r="PMT712" s="7"/>
      <c r="PMU712" s="7"/>
      <c r="PMV712" s="7"/>
      <c r="PMW712" s="7"/>
      <c r="PMX712" s="7"/>
      <c r="PMY712" s="7"/>
      <c r="PMZ712" s="7"/>
      <c r="PNA712" s="7"/>
      <c r="PNB712" s="7"/>
      <c r="PNC712" s="7"/>
      <c r="PND712" s="7"/>
      <c r="PNE712" s="7"/>
      <c r="PNF712" s="7"/>
      <c r="PNG712" s="7"/>
      <c r="PNH712" s="7"/>
      <c r="PNI712" s="7"/>
      <c r="PNJ712" s="7"/>
      <c r="PNK712" s="7"/>
      <c r="PNL712" s="7"/>
      <c r="PNM712" s="7"/>
      <c r="PNN712" s="7"/>
      <c r="PNO712" s="7"/>
      <c r="PNP712" s="7"/>
      <c r="PNQ712" s="7"/>
      <c r="PNR712" s="7"/>
      <c r="PNS712" s="7"/>
      <c r="PNT712" s="7"/>
      <c r="PNU712" s="7"/>
      <c r="PNV712" s="7"/>
      <c r="PNW712" s="7"/>
      <c r="PNX712" s="7"/>
      <c r="PNY712" s="7"/>
      <c r="PNZ712" s="7"/>
      <c r="POA712" s="7"/>
      <c r="POB712" s="7"/>
      <c r="POC712" s="7"/>
      <c r="POD712" s="7"/>
      <c r="POE712" s="7"/>
      <c r="POF712" s="7"/>
      <c r="POG712" s="7"/>
      <c r="POH712" s="7"/>
      <c r="POI712" s="7"/>
      <c r="POJ712" s="7"/>
      <c r="POK712" s="7"/>
      <c r="POL712" s="7"/>
      <c r="POM712" s="7"/>
      <c r="PON712" s="7"/>
      <c r="POO712" s="7"/>
      <c r="POP712" s="7"/>
      <c r="POQ712" s="7"/>
      <c r="POR712" s="7"/>
      <c r="POS712" s="7"/>
      <c r="POT712" s="7"/>
      <c r="POU712" s="7"/>
      <c r="POV712" s="7"/>
      <c r="POW712" s="7"/>
      <c r="POX712" s="7"/>
      <c r="POY712" s="7"/>
      <c r="POZ712" s="7"/>
      <c r="PPA712" s="7"/>
      <c r="PPB712" s="7"/>
      <c r="PPC712" s="7"/>
      <c r="PPD712" s="7"/>
      <c r="PPE712" s="7"/>
      <c r="PPF712" s="7"/>
      <c r="PPG712" s="7"/>
      <c r="PPH712" s="7"/>
      <c r="PPI712" s="7"/>
      <c r="PPJ712" s="7"/>
      <c r="PPK712" s="7"/>
      <c r="PPL712" s="7"/>
      <c r="PPM712" s="7"/>
      <c r="PPN712" s="7"/>
      <c r="PPO712" s="7"/>
      <c r="PPP712" s="7"/>
      <c r="PPQ712" s="7"/>
      <c r="PPR712" s="7"/>
      <c r="PPS712" s="7"/>
      <c r="PPT712" s="7"/>
      <c r="PPU712" s="7"/>
      <c r="PPV712" s="7"/>
      <c r="PPW712" s="7"/>
      <c r="PPX712" s="7"/>
      <c r="PPY712" s="7"/>
      <c r="PPZ712" s="7"/>
      <c r="PQA712" s="7"/>
      <c r="PQB712" s="7"/>
      <c r="PQC712" s="7"/>
      <c r="PQD712" s="7"/>
      <c r="PQE712" s="7"/>
      <c r="PQF712" s="7"/>
      <c r="PQG712" s="7"/>
      <c r="PQH712" s="7"/>
      <c r="PQI712" s="7"/>
      <c r="PQJ712" s="7"/>
      <c r="PQK712" s="7"/>
      <c r="PQL712" s="7"/>
      <c r="PQM712" s="7"/>
      <c r="PQN712" s="7"/>
      <c r="PQO712" s="7"/>
      <c r="PQP712" s="7"/>
      <c r="PQQ712" s="7"/>
      <c r="PQR712" s="7"/>
      <c r="PQS712" s="7"/>
      <c r="PQT712" s="7"/>
      <c r="PQU712" s="7"/>
      <c r="PQV712" s="7"/>
      <c r="PQW712" s="7"/>
      <c r="PQX712" s="7"/>
      <c r="PQY712" s="7"/>
      <c r="PQZ712" s="7"/>
      <c r="PRA712" s="7"/>
      <c r="PRB712" s="7"/>
      <c r="PRC712" s="7"/>
      <c r="PRD712" s="7"/>
      <c r="PRE712" s="7"/>
      <c r="PRF712" s="7"/>
      <c r="PRG712" s="7"/>
      <c r="PRH712" s="7"/>
      <c r="PRI712" s="7"/>
      <c r="PRJ712" s="7"/>
      <c r="PRK712" s="7"/>
      <c r="PRL712" s="7"/>
      <c r="PRM712" s="7"/>
      <c r="PRN712" s="7"/>
      <c r="PRO712" s="7"/>
      <c r="PRP712" s="7"/>
      <c r="PRQ712" s="7"/>
      <c r="PRR712" s="7"/>
      <c r="PRS712" s="7"/>
      <c r="PRT712" s="7"/>
      <c r="PRU712" s="7"/>
      <c r="PRV712" s="7"/>
      <c r="PRW712" s="7"/>
      <c r="PRX712" s="7"/>
      <c r="PRY712" s="7"/>
      <c r="PRZ712" s="7"/>
      <c r="PSA712" s="7"/>
      <c r="PSB712" s="7"/>
      <c r="PSC712" s="7"/>
      <c r="PSD712" s="7"/>
      <c r="PSE712" s="7"/>
      <c r="PSF712" s="7"/>
      <c r="PSG712" s="7"/>
      <c r="PSH712" s="7"/>
      <c r="PSI712" s="7"/>
      <c r="PSJ712" s="7"/>
      <c r="PSK712" s="7"/>
      <c r="PSL712" s="7"/>
      <c r="PSM712" s="7"/>
      <c r="PSN712" s="7"/>
      <c r="PSO712" s="7"/>
      <c r="PSP712" s="7"/>
      <c r="PSQ712" s="7"/>
      <c r="PSR712" s="7"/>
      <c r="PSS712" s="7"/>
      <c r="PST712" s="7"/>
      <c r="PSU712" s="7"/>
      <c r="PSV712" s="7"/>
      <c r="PSW712" s="7"/>
      <c r="PSX712" s="7"/>
      <c r="PSY712" s="7"/>
      <c r="PSZ712" s="7"/>
      <c r="PTA712" s="7"/>
      <c r="PTB712" s="7"/>
      <c r="PTC712" s="7"/>
      <c r="PTD712" s="7"/>
      <c r="PTE712" s="7"/>
      <c r="PTF712" s="7"/>
      <c r="PTG712" s="7"/>
      <c r="PTH712" s="7"/>
      <c r="PTI712" s="7"/>
      <c r="PTJ712" s="7"/>
      <c r="PTK712" s="7"/>
      <c r="PTL712" s="7"/>
      <c r="PTM712" s="7"/>
      <c r="PTN712" s="7"/>
      <c r="PTO712" s="7"/>
      <c r="PTP712" s="7"/>
      <c r="PTQ712" s="7"/>
      <c r="PTR712" s="7"/>
      <c r="PTS712" s="7"/>
      <c r="PTT712" s="7"/>
      <c r="PTU712" s="7"/>
      <c r="PTV712" s="7"/>
      <c r="PTW712" s="7"/>
      <c r="PTX712" s="7"/>
      <c r="PTY712" s="7"/>
      <c r="PTZ712" s="7"/>
      <c r="PUA712" s="7"/>
      <c r="PUB712" s="7"/>
      <c r="PUC712" s="7"/>
      <c r="PUD712" s="7"/>
      <c r="PUE712" s="7"/>
      <c r="PUF712" s="7"/>
      <c r="PUG712" s="7"/>
      <c r="PUH712" s="7"/>
      <c r="PUI712" s="7"/>
      <c r="PUJ712" s="7"/>
      <c r="PUK712" s="7"/>
      <c r="PUL712" s="7"/>
      <c r="PUM712" s="7"/>
      <c r="PUN712" s="7"/>
      <c r="PUO712" s="7"/>
      <c r="PUP712" s="7"/>
      <c r="PUQ712" s="7"/>
      <c r="PUR712" s="7"/>
      <c r="PUS712" s="7"/>
      <c r="PUT712" s="7"/>
      <c r="PUU712" s="7"/>
      <c r="PUV712" s="7"/>
      <c r="PUW712" s="7"/>
      <c r="PUX712" s="7"/>
      <c r="PUY712" s="7"/>
      <c r="PUZ712" s="7"/>
      <c r="PVA712" s="7"/>
      <c r="PVB712" s="7"/>
      <c r="PVC712" s="7"/>
      <c r="PVD712" s="7"/>
      <c r="PVE712" s="7"/>
      <c r="PVF712" s="7"/>
      <c r="PVG712" s="7"/>
      <c r="PVH712" s="7"/>
      <c r="PVI712" s="7"/>
      <c r="PVJ712" s="7"/>
      <c r="PVK712" s="7"/>
      <c r="PVL712" s="7"/>
      <c r="PVM712" s="7"/>
      <c r="PVN712" s="7"/>
      <c r="PVO712" s="7"/>
      <c r="PVP712" s="7"/>
      <c r="PVQ712" s="7"/>
      <c r="PVR712" s="7"/>
      <c r="PVS712" s="7"/>
      <c r="PVT712" s="7"/>
      <c r="PVU712" s="7"/>
      <c r="PVV712" s="7"/>
      <c r="PVW712" s="7"/>
      <c r="PVX712" s="7"/>
      <c r="PVY712" s="7"/>
      <c r="PVZ712" s="7"/>
      <c r="PWA712" s="7"/>
      <c r="PWB712" s="7"/>
      <c r="PWC712" s="7"/>
      <c r="PWD712" s="7"/>
      <c r="PWE712" s="7"/>
      <c r="PWF712" s="7"/>
      <c r="PWG712" s="7"/>
      <c r="PWH712" s="7"/>
      <c r="PWI712" s="7"/>
      <c r="PWJ712" s="7"/>
      <c r="PWK712" s="7"/>
      <c r="PWL712" s="7"/>
      <c r="PWM712" s="7"/>
      <c r="PWN712" s="7"/>
      <c r="PWO712" s="7"/>
      <c r="PWP712" s="7"/>
      <c r="PWQ712" s="7"/>
      <c r="PWR712" s="7"/>
      <c r="PWS712" s="7"/>
      <c r="PWT712" s="7"/>
      <c r="PWU712" s="7"/>
      <c r="PWV712" s="7"/>
      <c r="PWW712" s="7"/>
      <c r="PWX712" s="7"/>
      <c r="PWY712" s="7"/>
      <c r="PWZ712" s="7"/>
      <c r="PXA712" s="7"/>
      <c r="PXB712" s="7"/>
      <c r="PXC712" s="7"/>
      <c r="PXD712" s="7"/>
      <c r="PXE712" s="7"/>
      <c r="PXF712" s="7"/>
      <c r="PXG712" s="7"/>
      <c r="PXH712" s="7"/>
      <c r="PXI712" s="7"/>
      <c r="PXJ712" s="7"/>
      <c r="PXK712" s="7"/>
      <c r="PXL712" s="7"/>
      <c r="PXM712" s="7"/>
      <c r="PXN712" s="7"/>
      <c r="PXO712" s="7"/>
      <c r="PXP712" s="7"/>
      <c r="PXQ712" s="7"/>
      <c r="PXR712" s="7"/>
      <c r="PXS712" s="7"/>
      <c r="PXT712" s="7"/>
      <c r="PXU712" s="7"/>
      <c r="PXV712" s="7"/>
      <c r="PXW712" s="7"/>
      <c r="PXX712" s="7"/>
      <c r="PXY712" s="7"/>
      <c r="PXZ712" s="7"/>
      <c r="PYA712" s="7"/>
      <c r="PYB712" s="7"/>
      <c r="PYC712" s="7"/>
      <c r="PYD712" s="7"/>
      <c r="PYE712" s="7"/>
      <c r="PYF712" s="7"/>
      <c r="PYG712" s="7"/>
      <c r="PYH712" s="7"/>
      <c r="PYI712" s="7"/>
      <c r="PYJ712" s="7"/>
      <c r="PYK712" s="7"/>
      <c r="PYL712" s="7"/>
      <c r="PYM712" s="7"/>
      <c r="PYN712" s="7"/>
      <c r="PYO712" s="7"/>
      <c r="PYP712" s="7"/>
      <c r="PYQ712" s="7"/>
      <c r="PYR712" s="7"/>
      <c r="PYS712" s="7"/>
      <c r="PYT712" s="7"/>
      <c r="PYU712" s="7"/>
      <c r="PYV712" s="7"/>
      <c r="PYW712" s="7"/>
      <c r="PYX712" s="7"/>
      <c r="PYY712" s="7"/>
      <c r="PYZ712" s="7"/>
      <c r="PZA712" s="7"/>
      <c r="PZB712" s="7"/>
      <c r="PZC712" s="7"/>
      <c r="PZD712" s="7"/>
      <c r="PZE712" s="7"/>
      <c r="PZF712" s="7"/>
      <c r="PZG712" s="7"/>
      <c r="PZH712" s="7"/>
      <c r="PZI712" s="7"/>
      <c r="PZJ712" s="7"/>
      <c r="PZK712" s="7"/>
      <c r="PZL712" s="7"/>
      <c r="PZM712" s="7"/>
      <c r="PZN712" s="7"/>
      <c r="PZO712" s="7"/>
      <c r="PZP712" s="7"/>
      <c r="PZQ712" s="7"/>
      <c r="PZR712" s="7"/>
      <c r="PZS712" s="7"/>
      <c r="PZT712" s="7"/>
      <c r="PZU712" s="7"/>
      <c r="PZV712" s="7"/>
      <c r="PZW712" s="7"/>
      <c r="PZX712" s="7"/>
      <c r="PZY712" s="7"/>
      <c r="PZZ712" s="7"/>
      <c r="QAA712" s="7"/>
      <c r="QAB712" s="7"/>
      <c r="QAC712" s="7"/>
      <c r="QAD712" s="7"/>
      <c r="QAE712" s="7"/>
      <c r="QAF712" s="7"/>
      <c r="QAG712" s="7"/>
      <c r="QAH712" s="7"/>
      <c r="QAI712" s="7"/>
      <c r="QAJ712" s="7"/>
      <c r="QAK712" s="7"/>
      <c r="QAL712" s="7"/>
      <c r="QAM712" s="7"/>
      <c r="QAN712" s="7"/>
      <c r="QAO712" s="7"/>
      <c r="QAP712" s="7"/>
      <c r="QAQ712" s="7"/>
      <c r="QAR712" s="7"/>
      <c r="QAS712" s="7"/>
      <c r="QAT712" s="7"/>
      <c r="QAU712" s="7"/>
      <c r="QAV712" s="7"/>
      <c r="QAW712" s="7"/>
      <c r="QAX712" s="7"/>
      <c r="QAY712" s="7"/>
      <c r="QAZ712" s="7"/>
      <c r="QBA712" s="7"/>
      <c r="QBB712" s="7"/>
      <c r="QBC712" s="7"/>
      <c r="QBD712" s="7"/>
      <c r="QBE712" s="7"/>
      <c r="QBF712" s="7"/>
      <c r="QBG712" s="7"/>
      <c r="QBH712" s="7"/>
      <c r="QBI712" s="7"/>
      <c r="QBJ712" s="7"/>
      <c r="QBK712" s="7"/>
      <c r="QBL712" s="7"/>
      <c r="QBM712" s="7"/>
      <c r="QBN712" s="7"/>
      <c r="QBO712" s="7"/>
      <c r="QBP712" s="7"/>
      <c r="QBQ712" s="7"/>
      <c r="QBR712" s="7"/>
      <c r="QBS712" s="7"/>
      <c r="QBT712" s="7"/>
      <c r="QBU712" s="7"/>
      <c r="QBV712" s="7"/>
      <c r="QBW712" s="7"/>
      <c r="QBX712" s="7"/>
      <c r="QBY712" s="7"/>
      <c r="QBZ712" s="7"/>
      <c r="QCA712" s="7"/>
      <c r="QCB712" s="7"/>
      <c r="QCC712" s="7"/>
      <c r="QCD712" s="7"/>
      <c r="QCE712" s="7"/>
      <c r="QCF712" s="7"/>
      <c r="QCG712" s="7"/>
      <c r="QCH712" s="7"/>
      <c r="QCI712" s="7"/>
      <c r="QCJ712" s="7"/>
      <c r="QCK712" s="7"/>
      <c r="QCL712" s="7"/>
      <c r="QCM712" s="7"/>
      <c r="QCN712" s="7"/>
      <c r="QCO712" s="7"/>
      <c r="QCP712" s="7"/>
      <c r="QCQ712" s="7"/>
      <c r="QCR712" s="7"/>
      <c r="QCS712" s="7"/>
      <c r="QCT712" s="7"/>
      <c r="QCU712" s="7"/>
      <c r="QCV712" s="7"/>
      <c r="QCW712" s="7"/>
      <c r="QCX712" s="7"/>
      <c r="QCY712" s="7"/>
      <c r="QCZ712" s="7"/>
      <c r="QDA712" s="7"/>
      <c r="QDB712" s="7"/>
      <c r="QDC712" s="7"/>
      <c r="QDD712" s="7"/>
      <c r="QDE712" s="7"/>
      <c r="QDF712" s="7"/>
      <c r="QDG712" s="7"/>
      <c r="QDH712" s="7"/>
      <c r="QDI712" s="7"/>
      <c r="QDJ712" s="7"/>
      <c r="QDK712" s="7"/>
      <c r="QDL712" s="7"/>
      <c r="QDM712" s="7"/>
      <c r="QDN712" s="7"/>
      <c r="QDO712" s="7"/>
      <c r="QDP712" s="7"/>
      <c r="QDQ712" s="7"/>
      <c r="QDR712" s="7"/>
      <c r="QDS712" s="7"/>
      <c r="QDT712" s="7"/>
      <c r="QDU712" s="7"/>
      <c r="QDV712" s="7"/>
      <c r="QDW712" s="7"/>
      <c r="QDX712" s="7"/>
      <c r="QDY712" s="7"/>
      <c r="QDZ712" s="7"/>
      <c r="QEA712" s="7"/>
      <c r="QEB712" s="7"/>
      <c r="QEC712" s="7"/>
      <c r="QED712" s="7"/>
      <c r="QEE712" s="7"/>
      <c r="QEF712" s="7"/>
      <c r="QEG712" s="7"/>
      <c r="QEH712" s="7"/>
      <c r="QEI712" s="7"/>
      <c r="QEJ712" s="7"/>
      <c r="QEK712" s="7"/>
      <c r="QEL712" s="7"/>
      <c r="QEM712" s="7"/>
      <c r="QEN712" s="7"/>
      <c r="QEO712" s="7"/>
      <c r="QEP712" s="7"/>
      <c r="QEQ712" s="7"/>
      <c r="QER712" s="7"/>
      <c r="QES712" s="7"/>
      <c r="QET712" s="7"/>
      <c r="QEU712" s="7"/>
      <c r="QEV712" s="7"/>
      <c r="QEW712" s="7"/>
      <c r="QEX712" s="7"/>
      <c r="QEY712" s="7"/>
      <c r="QEZ712" s="7"/>
      <c r="QFA712" s="7"/>
      <c r="QFB712" s="7"/>
      <c r="QFC712" s="7"/>
      <c r="QFD712" s="7"/>
      <c r="QFE712" s="7"/>
      <c r="QFF712" s="7"/>
      <c r="QFG712" s="7"/>
      <c r="QFH712" s="7"/>
      <c r="QFI712" s="7"/>
      <c r="QFJ712" s="7"/>
      <c r="QFK712" s="7"/>
      <c r="QFL712" s="7"/>
      <c r="QFM712" s="7"/>
      <c r="QFN712" s="7"/>
      <c r="QFO712" s="7"/>
      <c r="QFP712" s="7"/>
      <c r="QFQ712" s="7"/>
      <c r="QFR712" s="7"/>
      <c r="QFS712" s="7"/>
      <c r="QFT712" s="7"/>
      <c r="QFU712" s="7"/>
      <c r="QFV712" s="7"/>
      <c r="QFW712" s="7"/>
      <c r="QFX712" s="7"/>
      <c r="QFY712" s="7"/>
      <c r="QFZ712" s="7"/>
      <c r="QGA712" s="7"/>
      <c r="QGB712" s="7"/>
      <c r="QGC712" s="7"/>
      <c r="QGD712" s="7"/>
      <c r="QGE712" s="7"/>
      <c r="QGF712" s="7"/>
      <c r="QGG712" s="7"/>
      <c r="QGH712" s="7"/>
      <c r="QGI712" s="7"/>
      <c r="QGJ712" s="7"/>
      <c r="QGK712" s="7"/>
      <c r="QGL712" s="7"/>
      <c r="QGM712" s="7"/>
      <c r="QGN712" s="7"/>
      <c r="QGO712" s="7"/>
      <c r="QGP712" s="7"/>
      <c r="QGQ712" s="7"/>
      <c r="QGR712" s="7"/>
      <c r="QGS712" s="7"/>
      <c r="QGT712" s="7"/>
      <c r="QGU712" s="7"/>
      <c r="QGV712" s="7"/>
      <c r="QGW712" s="7"/>
      <c r="QGX712" s="7"/>
      <c r="QGY712" s="7"/>
      <c r="QGZ712" s="7"/>
      <c r="QHA712" s="7"/>
      <c r="QHB712" s="7"/>
      <c r="QHC712" s="7"/>
      <c r="QHD712" s="7"/>
      <c r="QHE712" s="7"/>
      <c r="QHF712" s="7"/>
      <c r="QHG712" s="7"/>
      <c r="QHH712" s="7"/>
      <c r="QHI712" s="7"/>
      <c r="QHJ712" s="7"/>
      <c r="QHK712" s="7"/>
      <c r="QHL712" s="7"/>
      <c r="QHM712" s="7"/>
      <c r="QHN712" s="7"/>
      <c r="QHO712" s="7"/>
      <c r="QHP712" s="7"/>
      <c r="QHQ712" s="7"/>
      <c r="QHR712" s="7"/>
      <c r="QHS712" s="7"/>
      <c r="QHT712" s="7"/>
      <c r="QHU712" s="7"/>
      <c r="QHV712" s="7"/>
      <c r="QHW712" s="7"/>
      <c r="QHX712" s="7"/>
      <c r="QHY712" s="7"/>
      <c r="QHZ712" s="7"/>
      <c r="QIA712" s="7"/>
      <c r="QIB712" s="7"/>
      <c r="QIC712" s="7"/>
      <c r="QID712" s="7"/>
      <c r="QIE712" s="7"/>
      <c r="QIF712" s="7"/>
      <c r="QIG712" s="7"/>
      <c r="QIH712" s="7"/>
      <c r="QII712" s="7"/>
      <c r="QIJ712" s="7"/>
      <c r="QIK712" s="7"/>
      <c r="QIL712" s="7"/>
      <c r="QIM712" s="7"/>
      <c r="QIN712" s="7"/>
      <c r="QIO712" s="7"/>
      <c r="QIP712" s="7"/>
      <c r="QIQ712" s="7"/>
      <c r="QIR712" s="7"/>
      <c r="QIS712" s="7"/>
      <c r="QIT712" s="7"/>
      <c r="QIU712" s="7"/>
      <c r="QIV712" s="7"/>
      <c r="QIW712" s="7"/>
      <c r="QIX712" s="7"/>
      <c r="QIY712" s="7"/>
      <c r="QIZ712" s="7"/>
      <c r="QJA712" s="7"/>
      <c r="QJB712" s="7"/>
      <c r="QJC712" s="7"/>
      <c r="QJD712" s="7"/>
      <c r="QJE712" s="7"/>
      <c r="QJF712" s="7"/>
      <c r="QJG712" s="7"/>
      <c r="QJH712" s="7"/>
      <c r="QJI712" s="7"/>
      <c r="QJJ712" s="7"/>
      <c r="QJK712" s="7"/>
      <c r="QJL712" s="7"/>
      <c r="QJM712" s="7"/>
      <c r="QJN712" s="7"/>
      <c r="QJO712" s="7"/>
      <c r="QJP712" s="7"/>
      <c r="QJQ712" s="7"/>
      <c r="QJR712" s="7"/>
      <c r="QJS712" s="7"/>
      <c r="QJT712" s="7"/>
      <c r="QJU712" s="7"/>
      <c r="QJV712" s="7"/>
      <c r="QJW712" s="7"/>
      <c r="QJX712" s="7"/>
      <c r="QJY712" s="7"/>
      <c r="QJZ712" s="7"/>
      <c r="QKA712" s="7"/>
      <c r="QKB712" s="7"/>
      <c r="QKC712" s="7"/>
      <c r="QKD712" s="7"/>
      <c r="QKE712" s="7"/>
      <c r="QKF712" s="7"/>
      <c r="QKG712" s="7"/>
      <c r="QKH712" s="7"/>
      <c r="QKI712" s="7"/>
      <c r="QKJ712" s="7"/>
      <c r="QKK712" s="7"/>
      <c r="QKL712" s="7"/>
      <c r="QKM712" s="7"/>
      <c r="QKN712" s="7"/>
      <c r="QKO712" s="7"/>
      <c r="QKP712" s="7"/>
      <c r="QKQ712" s="7"/>
      <c r="QKR712" s="7"/>
      <c r="QKS712" s="7"/>
      <c r="QKT712" s="7"/>
      <c r="QKU712" s="7"/>
      <c r="QKV712" s="7"/>
      <c r="QKW712" s="7"/>
      <c r="QKX712" s="7"/>
      <c r="QKY712" s="7"/>
      <c r="QKZ712" s="7"/>
      <c r="QLA712" s="7"/>
      <c r="QLB712" s="7"/>
      <c r="QLC712" s="7"/>
      <c r="QLD712" s="7"/>
      <c r="QLE712" s="7"/>
      <c r="QLF712" s="7"/>
      <c r="QLG712" s="7"/>
      <c r="QLH712" s="7"/>
      <c r="QLI712" s="7"/>
      <c r="QLJ712" s="7"/>
      <c r="QLK712" s="7"/>
      <c r="QLL712" s="7"/>
      <c r="QLM712" s="7"/>
      <c r="QLN712" s="7"/>
      <c r="QLO712" s="7"/>
      <c r="QLP712" s="7"/>
      <c r="QLQ712" s="7"/>
      <c r="QLR712" s="7"/>
      <c r="QLS712" s="7"/>
      <c r="QLT712" s="7"/>
      <c r="QLU712" s="7"/>
      <c r="QLV712" s="7"/>
      <c r="QLW712" s="7"/>
      <c r="QLX712" s="7"/>
      <c r="QLY712" s="7"/>
      <c r="QLZ712" s="7"/>
      <c r="QMA712" s="7"/>
      <c r="QMB712" s="7"/>
      <c r="QMC712" s="7"/>
      <c r="QMD712" s="7"/>
      <c r="QME712" s="7"/>
      <c r="QMF712" s="7"/>
      <c r="QMG712" s="7"/>
      <c r="QMH712" s="7"/>
      <c r="QMI712" s="7"/>
      <c r="QMJ712" s="7"/>
      <c r="QMK712" s="7"/>
      <c r="QML712" s="7"/>
      <c r="QMM712" s="7"/>
      <c r="QMN712" s="7"/>
      <c r="QMO712" s="7"/>
      <c r="QMP712" s="7"/>
      <c r="QMQ712" s="7"/>
      <c r="QMR712" s="7"/>
      <c r="QMS712" s="7"/>
      <c r="QMT712" s="7"/>
      <c r="QMU712" s="7"/>
      <c r="QMV712" s="7"/>
      <c r="QMW712" s="7"/>
      <c r="QMX712" s="7"/>
      <c r="QMY712" s="7"/>
      <c r="QMZ712" s="7"/>
      <c r="QNA712" s="7"/>
      <c r="QNB712" s="7"/>
      <c r="QNC712" s="7"/>
      <c r="QND712" s="7"/>
      <c r="QNE712" s="7"/>
      <c r="QNF712" s="7"/>
      <c r="QNG712" s="7"/>
      <c r="QNH712" s="7"/>
      <c r="QNI712" s="7"/>
      <c r="QNJ712" s="7"/>
      <c r="QNK712" s="7"/>
      <c r="QNL712" s="7"/>
      <c r="QNM712" s="7"/>
      <c r="QNN712" s="7"/>
      <c r="QNO712" s="7"/>
      <c r="QNP712" s="7"/>
      <c r="QNQ712" s="7"/>
      <c r="QNR712" s="7"/>
      <c r="QNS712" s="7"/>
      <c r="QNT712" s="7"/>
      <c r="QNU712" s="7"/>
      <c r="QNV712" s="7"/>
      <c r="QNW712" s="7"/>
      <c r="QNX712" s="7"/>
      <c r="QNY712" s="7"/>
      <c r="QNZ712" s="7"/>
      <c r="QOA712" s="7"/>
      <c r="QOB712" s="7"/>
      <c r="QOC712" s="7"/>
      <c r="QOD712" s="7"/>
      <c r="QOE712" s="7"/>
      <c r="QOF712" s="7"/>
      <c r="QOG712" s="7"/>
      <c r="QOH712" s="7"/>
      <c r="QOI712" s="7"/>
      <c r="QOJ712" s="7"/>
      <c r="QOK712" s="7"/>
      <c r="QOL712" s="7"/>
      <c r="QOM712" s="7"/>
      <c r="QON712" s="7"/>
      <c r="QOO712" s="7"/>
      <c r="QOP712" s="7"/>
      <c r="QOQ712" s="7"/>
      <c r="QOR712" s="7"/>
      <c r="QOS712" s="7"/>
      <c r="QOT712" s="7"/>
      <c r="QOU712" s="7"/>
      <c r="QOV712" s="7"/>
      <c r="QOW712" s="7"/>
      <c r="QOX712" s="7"/>
      <c r="QOY712" s="7"/>
      <c r="QOZ712" s="7"/>
      <c r="QPA712" s="7"/>
      <c r="QPB712" s="7"/>
      <c r="QPC712" s="7"/>
      <c r="QPD712" s="7"/>
      <c r="QPE712" s="7"/>
      <c r="QPF712" s="7"/>
      <c r="QPG712" s="7"/>
      <c r="QPH712" s="7"/>
      <c r="QPI712" s="7"/>
      <c r="QPJ712" s="7"/>
      <c r="QPK712" s="7"/>
      <c r="QPL712" s="7"/>
      <c r="QPM712" s="7"/>
      <c r="QPN712" s="7"/>
      <c r="QPO712" s="7"/>
      <c r="QPP712" s="7"/>
      <c r="QPQ712" s="7"/>
      <c r="QPR712" s="7"/>
      <c r="QPS712" s="7"/>
      <c r="QPT712" s="7"/>
      <c r="QPU712" s="7"/>
      <c r="QPV712" s="7"/>
      <c r="QPW712" s="7"/>
      <c r="QPX712" s="7"/>
      <c r="QPY712" s="7"/>
      <c r="QPZ712" s="7"/>
      <c r="QQA712" s="7"/>
      <c r="QQB712" s="7"/>
      <c r="QQC712" s="7"/>
      <c r="QQD712" s="7"/>
      <c r="QQE712" s="7"/>
      <c r="QQF712" s="7"/>
      <c r="QQG712" s="7"/>
      <c r="QQH712" s="7"/>
      <c r="QQI712" s="7"/>
      <c r="QQJ712" s="7"/>
      <c r="QQK712" s="7"/>
      <c r="QQL712" s="7"/>
      <c r="QQM712" s="7"/>
      <c r="QQN712" s="7"/>
      <c r="QQO712" s="7"/>
      <c r="QQP712" s="7"/>
      <c r="QQQ712" s="7"/>
      <c r="QQR712" s="7"/>
      <c r="QQS712" s="7"/>
      <c r="QQT712" s="7"/>
      <c r="QQU712" s="7"/>
      <c r="QQV712" s="7"/>
      <c r="QQW712" s="7"/>
      <c r="QQX712" s="7"/>
      <c r="QQY712" s="7"/>
      <c r="QQZ712" s="7"/>
      <c r="QRA712" s="7"/>
      <c r="QRB712" s="7"/>
      <c r="QRC712" s="7"/>
      <c r="QRD712" s="7"/>
      <c r="QRE712" s="7"/>
      <c r="QRF712" s="7"/>
      <c r="QRG712" s="7"/>
      <c r="QRH712" s="7"/>
      <c r="QRI712" s="7"/>
      <c r="QRJ712" s="7"/>
      <c r="QRK712" s="7"/>
      <c r="QRL712" s="7"/>
      <c r="QRM712" s="7"/>
      <c r="QRN712" s="7"/>
      <c r="QRO712" s="7"/>
      <c r="QRP712" s="7"/>
      <c r="QRQ712" s="7"/>
      <c r="QRR712" s="7"/>
      <c r="QRS712" s="7"/>
      <c r="QRT712" s="7"/>
      <c r="QRU712" s="7"/>
      <c r="QRV712" s="7"/>
      <c r="QRW712" s="7"/>
      <c r="QRX712" s="7"/>
      <c r="QRY712" s="7"/>
      <c r="QRZ712" s="7"/>
      <c r="QSA712" s="7"/>
      <c r="QSB712" s="7"/>
      <c r="QSC712" s="7"/>
      <c r="QSD712" s="7"/>
      <c r="QSE712" s="7"/>
      <c r="QSF712" s="7"/>
      <c r="QSG712" s="7"/>
      <c r="QSH712" s="7"/>
      <c r="QSI712" s="7"/>
      <c r="QSJ712" s="7"/>
      <c r="QSK712" s="7"/>
      <c r="QSL712" s="7"/>
      <c r="QSM712" s="7"/>
      <c r="QSN712" s="7"/>
      <c r="QSO712" s="7"/>
      <c r="QSP712" s="7"/>
      <c r="QSQ712" s="7"/>
      <c r="QSR712" s="7"/>
      <c r="QSS712" s="7"/>
      <c r="QST712" s="7"/>
      <c r="QSU712" s="7"/>
      <c r="QSV712" s="7"/>
      <c r="QSW712" s="7"/>
      <c r="QSX712" s="7"/>
      <c r="QSY712" s="7"/>
      <c r="QSZ712" s="7"/>
      <c r="QTA712" s="7"/>
      <c r="QTB712" s="7"/>
      <c r="QTC712" s="7"/>
      <c r="QTD712" s="7"/>
      <c r="QTE712" s="7"/>
      <c r="QTF712" s="7"/>
      <c r="QTG712" s="7"/>
      <c r="QTH712" s="7"/>
      <c r="QTI712" s="7"/>
      <c r="QTJ712" s="7"/>
      <c r="QTK712" s="7"/>
      <c r="QTL712" s="7"/>
      <c r="QTM712" s="7"/>
      <c r="QTN712" s="7"/>
      <c r="QTO712" s="7"/>
      <c r="QTP712" s="7"/>
      <c r="QTQ712" s="7"/>
      <c r="QTR712" s="7"/>
      <c r="QTS712" s="7"/>
      <c r="QTT712" s="7"/>
      <c r="QTU712" s="7"/>
      <c r="QTV712" s="7"/>
      <c r="QTW712" s="7"/>
      <c r="QTX712" s="7"/>
      <c r="QTY712" s="7"/>
      <c r="QTZ712" s="7"/>
      <c r="QUA712" s="7"/>
      <c r="QUB712" s="7"/>
      <c r="QUC712" s="7"/>
      <c r="QUD712" s="7"/>
      <c r="QUE712" s="7"/>
      <c r="QUF712" s="7"/>
      <c r="QUG712" s="7"/>
      <c r="QUH712" s="7"/>
      <c r="QUI712" s="7"/>
      <c r="QUJ712" s="7"/>
      <c r="QUK712" s="7"/>
      <c r="QUL712" s="7"/>
      <c r="QUM712" s="7"/>
      <c r="QUN712" s="7"/>
      <c r="QUO712" s="7"/>
      <c r="QUP712" s="7"/>
      <c r="QUQ712" s="7"/>
      <c r="QUR712" s="7"/>
      <c r="QUS712" s="7"/>
      <c r="QUT712" s="7"/>
      <c r="QUU712" s="7"/>
      <c r="QUV712" s="7"/>
      <c r="QUW712" s="7"/>
      <c r="QUX712" s="7"/>
      <c r="QUY712" s="7"/>
      <c r="QUZ712" s="7"/>
      <c r="QVA712" s="7"/>
      <c r="QVB712" s="7"/>
      <c r="QVC712" s="7"/>
      <c r="QVD712" s="7"/>
      <c r="QVE712" s="7"/>
      <c r="QVF712" s="7"/>
      <c r="QVG712" s="7"/>
      <c r="QVH712" s="7"/>
      <c r="QVI712" s="7"/>
      <c r="QVJ712" s="7"/>
      <c r="QVK712" s="7"/>
      <c r="QVL712" s="7"/>
      <c r="QVM712" s="7"/>
      <c r="QVN712" s="7"/>
      <c r="QVO712" s="7"/>
      <c r="QVP712" s="7"/>
      <c r="QVQ712" s="7"/>
      <c r="QVR712" s="7"/>
      <c r="QVS712" s="7"/>
      <c r="QVT712" s="7"/>
      <c r="QVU712" s="7"/>
      <c r="QVV712" s="7"/>
      <c r="QVW712" s="7"/>
      <c r="QVX712" s="7"/>
      <c r="QVY712" s="7"/>
      <c r="QVZ712" s="7"/>
      <c r="QWA712" s="7"/>
      <c r="QWB712" s="7"/>
      <c r="QWC712" s="7"/>
      <c r="QWD712" s="7"/>
      <c r="QWE712" s="7"/>
      <c r="QWF712" s="7"/>
      <c r="QWG712" s="7"/>
      <c r="QWH712" s="7"/>
      <c r="QWI712" s="7"/>
      <c r="QWJ712" s="7"/>
      <c r="QWK712" s="7"/>
      <c r="QWL712" s="7"/>
      <c r="QWM712" s="7"/>
      <c r="QWN712" s="7"/>
      <c r="QWO712" s="7"/>
      <c r="QWP712" s="7"/>
      <c r="QWQ712" s="7"/>
      <c r="QWR712" s="7"/>
      <c r="QWS712" s="7"/>
      <c r="QWT712" s="7"/>
      <c r="QWU712" s="7"/>
      <c r="QWV712" s="7"/>
      <c r="QWW712" s="7"/>
      <c r="QWX712" s="7"/>
      <c r="QWY712" s="7"/>
      <c r="QWZ712" s="7"/>
      <c r="QXA712" s="7"/>
      <c r="QXB712" s="7"/>
      <c r="QXC712" s="7"/>
      <c r="QXD712" s="7"/>
      <c r="QXE712" s="7"/>
      <c r="QXF712" s="7"/>
      <c r="QXG712" s="7"/>
      <c r="QXH712" s="7"/>
      <c r="QXI712" s="7"/>
      <c r="QXJ712" s="7"/>
      <c r="QXK712" s="7"/>
      <c r="QXL712" s="7"/>
      <c r="QXM712" s="7"/>
      <c r="QXN712" s="7"/>
      <c r="QXO712" s="7"/>
      <c r="QXP712" s="7"/>
      <c r="QXQ712" s="7"/>
      <c r="QXR712" s="7"/>
      <c r="QXS712" s="7"/>
      <c r="QXT712" s="7"/>
      <c r="QXU712" s="7"/>
      <c r="QXV712" s="7"/>
      <c r="QXW712" s="7"/>
      <c r="QXX712" s="7"/>
      <c r="QXY712" s="7"/>
      <c r="QXZ712" s="7"/>
      <c r="QYA712" s="7"/>
      <c r="QYB712" s="7"/>
      <c r="QYC712" s="7"/>
      <c r="QYD712" s="7"/>
      <c r="QYE712" s="7"/>
      <c r="QYF712" s="7"/>
      <c r="QYG712" s="7"/>
      <c r="QYH712" s="7"/>
      <c r="QYI712" s="7"/>
      <c r="QYJ712" s="7"/>
      <c r="QYK712" s="7"/>
      <c r="QYL712" s="7"/>
      <c r="QYM712" s="7"/>
      <c r="QYN712" s="7"/>
      <c r="QYO712" s="7"/>
      <c r="QYP712" s="7"/>
      <c r="QYQ712" s="7"/>
      <c r="QYR712" s="7"/>
      <c r="QYS712" s="7"/>
      <c r="QYT712" s="7"/>
      <c r="QYU712" s="7"/>
      <c r="QYV712" s="7"/>
      <c r="QYW712" s="7"/>
      <c r="QYX712" s="7"/>
      <c r="QYY712" s="7"/>
      <c r="QYZ712" s="7"/>
      <c r="QZA712" s="7"/>
      <c r="QZB712" s="7"/>
      <c r="QZC712" s="7"/>
      <c r="QZD712" s="7"/>
      <c r="QZE712" s="7"/>
      <c r="QZF712" s="7"/>
      <c r="QZG712" s="7"/>
      <c r="QZH712" s="7"/>
      <c r="QZI712" s="7"/>
      <c r="QZJ712" s="7"/>
      <c r="QZK712" s="7"/>
      <c r="QZL712" s="7"/>
      <c r="QZM712" s="7"/>
      <c r="QZN712" s="7"/>
      <c r="QZO712" s="7"/>
      <c r="QZP712" s="7"/>
      <c r="QZQ712" s="7"/>
      <c r="QZR712" s="7"/>
      <c r="QZS712" s="7"/>
      <c r="QZT712" s="7"/>
      <c r="QZU712" s="7"/>
      <c r="QZV712" s="7"/>
      <c r="QZW712" s="7"/>
      <c r="QZX712" s="7"/>
      <c r="QZY712" s="7"/>
      <c r="QZZ712" s="7"/>
      <c r="RAA712" s="7"/>
      <c r="RAB712" s="7"/>
      <c r="RAC712" s="7"/>
      <c r="RAD712" s="7"/>
      <c r="RAE712" s="7"/>
      <c r="RAF712" s="7"/>
      <c r="RAG712" s="7"/>
      <c r="RAH712" s="7"/>
      <c r="RAI712" s="7"/>
      <c r="RAJ712" s="7"/>
      <c r="RAK712" s="7"/>
      <c r="RAL712" s="7"/>
      <c r="RAM712" s="7"/>
      <c r="RAN712" s="7"/>
      <c r="RAO712" s="7"/>
      <c r="RAP712" s="7"/>
      <c r="RAQ712" s="7"/>
      <c r="RAR712" s="7"/>
      <c r="RAS712" s="7"/>
      <c r="RAT712" s="7"/>
      <c r="RAU712" s="7"/>
      <c r="RAV712" s="7"/>
      <c r="RAW712" s="7"/>
      <c r="RAX712" s="7"/>
      <c r="RAY712" s="7"/>
      <c r="RAZ712" s="7"/>
      <c r="RBA712" s="7"/>
      <c r="RBB712" s="7"/>
      <c r="RBC712" s="7"/>
      <c r="RBD712" s="7"/>
      <c r="RBE712" s="7"/>
      <c r="RBF712" s="7"/>
      <c r="RBG712" s="7"/>
      <c r="RBH712" s="7"/>
      <c r="RBI712" s="7"/>
      <c r="RBJ712" s="7"/>
      <c r="RBK712" s="7"/>
      <c r="RBL712" s="7"/>
      <c r="RBM712" s="7"/>
      <c r="RBN712" s="7"/>
      <c r="RBO712" s="7"/>
      <c r="RBP712" s="7"/>
      <c r="RBQ712" s="7"/>
      <c r="RBR712" s="7"/>
      <c r="RBS712" s="7"/>
      <c r="RBT712" s="7"/>
      <c r="RBU712" s="7"/>
      <c r="RBV712" s="7"/>
      <c r="RBW712" s="7"/>
      <c r="RBX712" s="7"/>
      <c r="RBY712" s="7"/>
      <c r="RBZ712" s="7"/>
      <c r="RCA712" s="7"/>
      <c r="RCB712" s="7"/>
      <c r="RCC712" s="7"/>
      <c r="RCD712" s="7"/>
      <c r="RCE712" s="7"/>
      <c r="RCF712" s="7"/>
      <c r="RCG712" s="7"/>
      <c r="RCH712" s="7"/>
      <c r="RCI712" s="7"/>
      <c r="RCJ712" s="7"/>
      <c r="RCK712" s="7"/>
      <c r="RCL712" s="7"/>
      <c r="RCM712" s="7"/>
      <c r="RCN712" s="7"/>
      <c r="RCO712" s="7"/>
      <c r="RCP712" s="7"/>
      <c r="RCQ712" s="7"/>
      <c r="RCR712" s="7"/>
      <c r="RCS712" s="7"/>
      <c r="RCT712" s="7"/>
      <c r="RCU712" s="7"/>
      <c r="RCV712" s="7"/>
      <c r="RCW712" s="7"/>
      <c r="RCX712" s="7"/>
      <c r="RCY712" s="7"/>
      <c r="RCZ712" s="7"/>
      <c r="RDA712" s="7"/>
      <c r="RDB712" s="7"/>
      <c r="RDC712" s="7"/>
      <c r="RDD712" s="7"/>
      <c r="RDE712" s="7"/>
      <c r="RDF712" s="7"/>
      <c r="RDG712" s="7"/>
      <c r="RDH712" s="7"/>
      <c r="RDI712" s="7"/>
      <c r="RDJ712" s="7"/>
      <c r="RDK712" s="7"/>
      <c r="RDL712" s="7"/>
      <c r="RDM712" s="7"/>
      <c r="RDN712" s="7"/>
      <c r="RDO712" s="7"/>
      <c r="RDP712" s="7"/>
      <c r="RDQ712" s="7"/>
      <c r="RDR712" s="7"/>
      <c r="RDS712" s="7"/>
      <c r="RDT712" s="7"/>
      <c r="RDU712" s="7"/>
      <c r="RDV712" s="7"/>
      <c r="RDW712" s="7"/>
      <c r="RDX712" s="7"/>
      <c r="RDY712" s="7"/>
      <c r="RDZ712" s="7"/>
      <c r="REA712" s="7"/>
      <c r="REB712" s="7"/>
      <c r="REC712" s="7"/>
      <c r="RED712" s="7"/>
      <c r="REE712" s="7"/>
      <c r="REF712" s="7"/>
      <c r="REG712" s="7"/>
      <c r="REH712" s="7"/>
      <c r="REI712" s="7"/>
      <c r="REJ712" s="7"/>
      <c r="REK712" s="7"/>
      <c r="REL712" s="7"/>
      <c r="REM712" s="7"/>
      <c r="REN712" s="7"/>
      <c r="REO712" s="7"/>
      <c r="REP712" s="7"/>
      <c r="REQ712" s="7"/>
      <c r="RER712" s="7"/>
      <c r="RES712" s="7"/>
      <c r="RET712" s="7"/>
      <c r="REU712" s="7"/>
      <c r="REV712" s="7"/>
      <c r="REW712" s="7"/>
      <c r="REX712" s="7"/>
      <c r="REY712" s="7"/>
      <c r="REZ712" s="7"/>
      <c r="RFA712" s="7"/>
      <c r="RFB712" s="7"/>
      <c r="RFC712" s="7"/>
      <c r="RFD712" s="7"/>
      <c r="RFE712" s="7"/>
      <c r="RFF712" s="7"/>
      <c r="RFG712" s="7"/>
      <c r="RFH712" s="7"/>
      <c r="RFI712" s="7"/>
      <c r="RFJ712" s="7"/>
      <c r="RFK712" s="7"/>
      <c r="RFL712" s="7"/>
      <c r="RFM712" s="7"/>
      <c r="RFN712" s="7"/>
      <c r="RFO712" s="7"/>
      <c r="RFP712" s="7"/>
      <c r="RFQ712" s="7"/>
      <c r="RFR712" s="7"/>
      <c r="RFS712" s="7"/>
      <c r="RFT712" s="7"/>
      <c r="RFU712" s="7"/>
      <c r="RFV712" s="7"/>
      <c r="RFW712" s="7"/>
      <c r="RFX712" s="7"/>
      <c r="RFY712" s="7"/>
      <c r="RFZ712" s="7"/>
      <c r="RGA712" s="7"/>
      <c r="RGB712" s="7"/>
      <c r="RGC712" s="7"/>
      <c r="RGD712" s="7"/>
      <c r="RGE712" s="7"/>
      <c r="RGF712" s="7"/>
      <c r="RGG712" s="7"/>
      <c r="RGH712" s="7"/>
      <c r="RGI712" s="7"/>
      <c r="RGJ712" s="7"/>
      <c r="RGK712" s="7"/>
      <c r="RGL712" s="7"/>
      <c r="RGM712" s="7"/>
      <c r="RGN712" s="7"/>
      <c r="RGO712" s="7"/>
      <c r="RGP712" s="7"/>
      <c r="RGQ712" s="7"/>
      <c r="RGR712" s="7"/>
      <c r="RGS712" s="7"/>
      <c r="RGT712" s="7"/>
      <c r="RGU712" s="7"/>
      <c r="RGV712" s="7"/>
      <c r="RGW712" s="7"/>
      <c r="RGX712" s="7"/>
      <c r="RGY712" s="7"/>
      <c r="RGZ712" s="7"/>
      <c r="RHA712" s="7"/>
      <c r="RHB712" s="7"/>
      <c r="RHC712" s="7"/>
      <c r="RHD712" s="7"/>
      <c r="RHE712" s="7"/>
      <c r="RHF712" s="7"/>
      <c r="RHG712" s="7"/>
      <c r="RHH712" s="7"/>
      <c r="RHI712" s="7"/>
      <c r="RHJ712" s="7"/>
      <c r="RHK712" s="7"/>
      <c r="RHL712" s="7"/>
      <c r="RHM712" s="7"/>
      <c r="RHN712" s="7"/>
      <c r="RHO712" s="7"/>
      <c r="RHP712" s="7"/>
      <c r="RHQ712" s="7"/>
      <c r="RHR712" s="7"/>
      <c r="RHS712" s="7"/>
      <c r="RHT712" s="7"/>
      <c r="RHU712" s="7"/>
      <c r="RHV712" s="7"/>
      <c r="RHW712" s="7"/>
      <c r="RHX712" s="7"/>
      <c r="RHY712" s="7"/>
      <c r="RHZ712" s="7"/>
      <c r="RIA712" s="7"/>
      <c r="RIB712" s="7"/>
      <c r="RIC712" s="7"/>
      <c r="RID712" s="7"/>
      <c r="RIE712" s="7"/>
      <c r="RIF712" s="7"/>
      <c r="RIG712" s="7"/>
      <c r="RIH712" s="7"/>
      <c r="RII712" s="7"/>
      <c r="RIJ712" s="7"/>
      <c r="RIK712" s="7"/>
      <c r="RIL712" s="7"/>
      <c r="RIM712" s="7"/>
      <c r="RIN712" s="7"/>
      <c r="RIO712" s="7"/>
      <c r="RIP712" s="7"/>
      <c r="RIQ712" s="7"/>
      <c r="RIR712" s="7"/>
      <c r="RIS712" s="7"/>
      <c r="RIT712" s="7"/>
      <c r="RIU712" s="7"/>
      <c r="RIV712" s="7"/>
      <c r="RIW712" s="7"/>
      <c r="RIX712" s="7"/>
      <c r="RIY712" s="7"/>
      <c r="RIZ712" s="7"/>
      <c r="RJA712" s="7"/>
      <c r="RJB712" s="7"/>
      <c r="RJC712" s="7"/>
      <c r="RJD712" s="7"/>
      <c r="RJE712" s="7"/>
      <c r="RJF712" s="7"/>
      <c r="RJG712" s="7"/>
      <c r="RJH712" s="7"/>
      <c r="RJI712" s="7"/>
      <c r="RJJ712" s="7"/>
      <c r="RJK712" s="7"/>
      <c r="RJL712" s="7"/>
      <c r="RJM712" s="7"/>
      <c r="RJN712" s="7"/>
      <c r="RJO712" s="7"/>
      <c r="RJP712" s="7"/>
      <c r="RJQ712" s="7"/>
      <c r="RJR712" s="7"/>
      <c r="RJS712" s="7"/>
      <c r="RJT712" s="7"/>
      <c r="RJU712" s="7"/>
      <c r="RJV712" s="7"/>
      <c r="RJW712" s="7"/>
      <c r="RJX712" s="7"/>
      <c r="RJY712" s="7"/>
      <c r="RJZ712" s="7"/>
      <c r="RKA712" s="7"/>
      <c r="RKB712" s="7"/>
      <c r="RKC712" s="7"/>
      <c r="RKD712" s="7"/>
      <c r="RKE712" s="7"/>
      <c r="RKF712" s="7"/>
      <c r="RKG712" s="7"/>
      <c r="RKH712" s="7"/>
      <c r="RKI712" s="7"/>
      <c r="RKJ712" s="7"/>
      <c r="RKK712" s="7"/>
      <c r="RKL712" s="7"/>
      <c r="RKM712" s="7"/>
      <c r="RKN712" s="7"/>
      <c r="RKO712" s="7"/>
      <c r="RKP712" s="7"/>
      <c r="RKQ712" s="7"/>
      <c r="RKR712" s="7"/>
      <c r="RKS712" s="7"/>
      <c r="RKT712" s="7"/>
      <c r="RKU712" s="7"/>
      <c r="RKV712" s="7"/>
      <c r="RKW712" s="7"/>
      <c r="RKX712" s="7"/>
      <c r="RKY712" s="7"/>
      <c r="RKZ712" s="7"/>
      <c r="RLA712" s="7"/>
      <c r="RLB712" s="7"/>
      <c r="RLC712" s="7"/>
      <c r="RLD712" s="7"/>
      <c r="RLE712" s="7"/>
      <c r="RLF712" s="7"/>
      <c r="RLG712" s="7"/>
      <c r="RLH712" s="7"/>
      <c r="RLI712" s="7"/>
      <c r="RLJ712" s="7"/>
      <c r="RLK712" s="7"/>
      <c r="RLL712" s="7"/>
      <c r="RLM712" s="7"/>
      <c r="RLN712" s="7"/>
      <c r="RLO712" s="7"/>
      <c r="RLP712" s="7"/>
      <c r="RLQ712" s="7"/>
      <c r="RLR712" s="7"/>
      <c r="RLS712" s="7"/>
      <c r="RLT712" s="7"/>
      <c r="RLU712" s="7"/>
      <c r="RLV712" s="7"/>
      <c r="RLW712" s="7"/>
      <c r="RLX712" s="7"/>
      <c r="RLY712" s="7"/>
      <c r="RLZ712" s="7"/>
      <c r="RMA712" s="7"/>
      <c r="RMB712" s="7"/>
      <c r="RMC712" s="7"/>
      <c r="RMD712" s="7"/>
      <c r="RME712" s="7"/>
      <c r="RMF712" s="7"/>
      <c r="RMG712" s="7"/>
      <c r="RMH712" s="7"/>
      <c r="RMI712" s="7"/>
      <c r="RMJ712" s="7"/>
      <c r="RMK712" s="7"/>
      <c r="RML712" s="7"/>
      <c r="RMM712" s="7"/>
      <c r="RMN712" s="7"/>
      <c r="RMO712" s="7"/>
      <c r="RMP712" s="7"/>
      <c r="RMQ712" s="7"/>
      <c r="RMR712" s="7"/>
      <c r="RMS712" s="7"/>
      <c r="RMT712" s="7"/>
      <c r="RMU712" s="7"/>
      <c r="RMV712" s="7"/>
      <c r="RMW712" s="7"/>
      <c r="RMX712" s="7"/>
      <c r="RMY712" s="7"/>
      <c r="RMZ712" s="7"/>
      <c r="RNA712" s="7"/>
      <c r="RNB712" s="7"/>
      <c r="RNC712" s="7"/>
      <c r="RND712" s="7"/>
      <c r="RNE712" s="7"/>
      <c r="RNF712" s="7"/>
      <c r="RNG712" s="7"/>
      <c r="RNH712" s="7"/>
      <c r="RNI712" s="7"/>
      <c r="RNJ712" s="7"/>
      <c r="RNK712" s="7"/>
      <c r="RNL712" s="7"/>
      <c r="RNM712" s="7"/>
      <c r="RNN712" s="7"/>
      <c r="RNO712" s="7"/>
      <c r="RNP712" s="7"/>
      <c r="RNQ712" s="7"/>
      <c r="RNR712" s="7"/>
      <c r="RNS712" s="7"/>
      <c r="RNT712" s="7"/>
      <c r="RNU712" s="7"/>
      <c r="RNV712" s="7"/>
      <c r="RNW712" s="7"/>
      <c r="RNX712" s="7"/>
      <c r="RNY712" s="7"/>
      <c r="RNZ712" s="7"/>
      <c r="ROA712" s="7"/>
      <c r="ROB712" s="7"/>
      <c r="ROC712" s="7"/>
      <c r="ROD712" s="7"/>
      <c r="ROE712" s="7"/>
      <c r="ROF712" s="7"/>
      <c r="ROG712" s="7"/>
      <c r="ROH712" s="7"/>
      <c r="ROI712" s="7"/>
      <c r="ROJ712" s="7"/>
      <c r="ROK712" s="7"/>
      <c r="ROL712" s="7"/>
      <c r="ROM712" s="7"/>
      <c r="RON712" s="7"/>
      <c r="ROO712" s="7"/>
      <c r="ROP712" s="7"/>
      <c r="ROQ712" s="7"/>
      <c r="ROR712" s="7"/>
      <c r="ROS712" s="7"/>
      <c r="ROT712" s="7"/>
      <c r="ROU712" s="7"/>
      <c r="ROV712" s="7"/>
      <c r="ROW712" s="7"/>
      <c r="ROX712" s="7"/>
      <c r="ROY712" s="7"/>
      <c r="ROZ712" s="7"/>
      <c r="RPA712" s="7"/>
      <c r="RPB712" s="7"/>
      <c r="RPC712" s="7"/>
      <c r="RPD712" s="7"/>
      <c r="RPE712" s="7"/>
      <c r="RPF712" s="7"/>
      <c r="RPG712" s="7"/>
      <c r="RPH712" s="7"/>
      <c r="RPI712" s="7"/>
      <c r="RPJ712" s="7"/>
      <c r="RPK712" s="7"/>
      <c r="RPL712" s="7"/>
      <c r="RPM712" s="7"/>
      <c r="RPN712" s="7"/>
      <c r="RPO712" s="7"/>
      <c r="RPP712" s="7"/>
      <c r="RPQ712" s="7"/>
      <c r="RPR712" s="7"/>
      <c r="RPS712" s="7"/>
      <c r="RPT712" s="7"/>
      <c r="RPU712" s="7"/>
      <c r="RPV712" s="7"/>
      <c r="RPW712" s="7"/>
      <c r="RPX712" s="7"/>
      <c r="RPY712" s="7"/>
      <c r="RPZ712" s="7"/>
      <c r="RQA712" s="7"/>
      <c r="RQB712" s="7"/>
      <c r="RQC712" s="7"/>
      <c r="RQD712" s="7"/>
      <c r="RQE712" s="7"/>
      <c r="RQF712" s="7"/>
      <c r="RQG712" s="7"/>
      <c r="RQH712" s="7"/>
      <c r="RQI712" s="7"/>
      <c r="RQJ712" s="7"/>
      <c r="RQK712" s="7"/>
      <c r="RQL712" s="7"/>
      <c r="RQM712" s="7"/>
      <c r="RQN712" s="7"/>
      <c r="RQO712" s="7"/>
      <c r="RQP712" s="7"/>
      <c r="RQQ712" s="7"/>
      <c r="RQR712" s="7"/>
      <c r="RQS712" s="7"/>
      <c r="RQT712" s="7"/>
      <c r="RQU712" s="7"/>
      <c r="RQV712" s="7"/>
      <c r="RQW712" s="7"/>
      <c r="RQX712" s="7"/>
      <c r="RQY712" s="7"/>
      <c r="RQZ712" s="7"/>
      <c r="RRA712" s="7"/>
      <c r="RRB712" s="7"/>
      <c r="RRC712" s="7"/>
      <c r="RRD712" s="7"/>
      <c r="RRE712" s="7"/>
      <c r="RRF712" s="7"/>
      <c r="RRG712" s="7"/>
      <c r="RRH712" s="7"/>
      <c r="RRI712" s="7"/>
      <c r="RRJ712" s="7"/>
      <c r="RRK712" s="7"/>
      <c r="RRL712" s="7"/>
      <c r="RRM712" s="7"/>
      <c r="RRN712" s="7"/>
      <c r="RRO712" s="7"/>
      <c r="RRP712" s="7"/>
      <c r="RRQ712" s="7"/>
      <c r="RRR712" s="7"/>
      <c r="RRS712" s="7"/>
      <c r="RRT712" s="7"/>
      <c r="RRU712" s="7"/>
      <c r="RRV712" s="7"/>
      <c r="RRW712" s="7"/>
      <c r="RRX712" s="7"/>
      <c r="RRY712" s="7"/>
      <c r="RRZ712" s="7"/>
      <c r="RSA712" s="7"/>
      <c r="RSB712" s="7"/>
      <c r="RSC712" s="7"/>
      <c r="RSD712" s="7"/>
      <c r="RSE712" s="7"/>
      <c r="RSF712" s="7"/>
      <c r="RSG712" s="7"/>
      <c r="RSH712" s="7"/>
      <c r="RSI712" s="7"/>
      <c r="RSJ712" s="7"/>
      <c r="RSK712" s="7"/>
      <c r="RSL712" s="7"/>
      <c r="RSM712" s="7"/>
      <c r="RSN712" s="7"/>
      <c r="RSO712" s="7"/>
      <c r="RSP712" s="7"/>
      <c r="RSQ712" s="7"/>
      <c r="RSR712" s="7"/>
      <c r="RSS712" s="7"/>
      <c r="RST712" s="7"/>
      <c r="RSU712" s="7"/>
      <c r="RSV712" s="7"/>
      <c r="RSW712" s="7"/>
      <c r="RSX712" s="7"/>
      <c r="RSY712" s="7"/>
      <c r="RSZ712" s="7"/>
      <c r="RTA712" s="7"/>
      <c r="RTB712" s="7"/>
      <c r="RTC712" s="7"/>
      <c r="RTD712" s="7"/>
      <c r="RTE712" s="7"/>
      <c r="RTF712" s="7"/>
      <c r="RTG712" s="7"/>
      <c r="RTH712" s="7"/>
      <c r="RTI712" s="7"/>
      <c r="RTJ712" s="7"/>
      <c r="RTK712" s="7"/>
      <c r="RTL712" s="7"/>
      <c r="RTM712" s="7"/>
      <c r="RTN712" s="7"/>
      <c r="RTO712" s="7"/>
      <c r="RTP712" s="7"/>
      <c r="RTQ712" s="7"/>
      <c r="RTR712" s="7"/>
      <c r="RTS712" s="7"/>
      <c r="RTT712" s="7"/>
      <c r="RTU712" s="7"/>
      <c r="RTV712" s="7"/>
      <c r="RTW712" s="7"/>
      <c r="RTX712" s="7"/>
      <c r="RTY712" s="7"/>
      <c r="RTZ712" s="7"/>
      <c r="RUA712" s="7"/>
      <c r="RUB712" s="7"/>
      <c r="RUC712" s="7"/>
      <c r="RUD712" s="7"/>
      <c r="RUE712" s="7"/>
      <c r="RUF712" s="7"/>
      <c r="RUG712" s="7"/>
      <c r="RUH712" s="7"/>
      <c r="RUI712" s="7"/>
      <c r="RUJ712" s="7"/>
      <c r="RUK712" s="7"/>
      <c r="RUL712" s="7"/>
      <c r="RUM712" s="7"/>
      <c r="RUN712" s="7"/>
      <c r="RUO712" s="7"/>
      <c r="RUP712" s="7"/>
      <c r="RUQ712" s="7"/>
      <c r="RUR712" s="7"/>
      <c r="RUS712" s="7"/>
      <c r="RUT712" s="7"/>
      <c r="RUU712" s="7"/>
      <c r="RUV712" s="7"/>
      <c r="RUW712" s="7"/>
      <c r="RUX712" s="7"/>
      <c r="RUY712" s="7"/>
      <c r="RUZ712" s="7"/>
      <c r="RVA712" s="7"/>
      <c r="RVB712" s="7"/>
      <c r="RVC712" s="7"/>
      <c r="RVD712" s="7"/>
      <c r="RVE712" s="7"/>
      <c r="RVF712" s="7"/>
      <c r="RVG712" s="7"/>
      <c r="RVH712" s="7"/>
      <c r="RVI712" s="7"/>
      <c r="RVJ712" s="7"/>
      <c r="RVK712" s="7"/>
      <c r="RVL712" s="7"/>
      <c r="RVM712" s="7"/>
      <c r="RVN712" s="7"/>
      <c r="RVO712" s="7"/>
      <c r="RVP712" s="7"/>
      <c r="RVQ712" s="7"/>
      <c r="RVR712" s="7"/>
      <c r="RVS712" s="7"/>
      <c r="RVT712" s="7"/>
      <c r="RVU712" s="7"/>
      <c r="RVV712" s="7"/>
      <c r="RVW712" s="7"/>
      <c r="RVX712" s="7"/>
      <c r="RVY712" s="7"/>
      <c r="RVZ712" s="7"/>
      <c r="RWA712" s="7"/>
      <c r="RWB712" s="7"/>
      <c r="RWC712" s="7"/>
      <c r="RWD712" s="7"/>
      <c r="RWE712" s="7"/>
      <c r="RWF712" s="7"/>
      <c r="RWG712" s="7"/>
      <c r="RWH712" s="7"/>
      <c r="RWI712" s="7"/>
      <c r="RWJ712" s="7"/>
      <c r="RWK712" s="7"/>
      <c r="RWL712" s="7"/>
      <c r="RWM712" s="7"/>
      <c r="RWN712" s="7"/>
      <c r="RWO712" s="7"/>
      <c r="RWP712" s="7"/>
      <c r="RWQ712" s="7"/>
      <c r="RWR712" s="7"/>
      <c r="RWS712" s="7"/>
      <c r="RWT712" s="7"/>
      <c r="RWU712" s="7"/>
      <c r="RWV712" s="7"/>
      <c r="RWW712" s="7"/>
      <c r="RWX712" s="7"/>
      <c r="RWY712" s="7"/>
      <c r="RWZ712" s="7"/>
      <c r="RXA712" s="7"/>
      <c r="RXB712" s="7"/>
      <c r="RXC712" s="7"/>
      <c r="RXD712" s="7"/>
      <c r="RXE712" s="7"/>
      <c r="RXF712" s="7"/>
      <c r="RXG712" s="7"/>
      <c r="RXH712" s="7"/>
      <c r="RXI712" s="7"/>
      <c r="RXJ712" s="7"/>
      <c r="RXK712" s="7"/>
      <c r="RXL712" s="7"/>
      <c r="RXM712" s="7"/>
      <c r="RXN712" s="7"/>
      <c r="RXO712" s="7"/>
      <c r="RXP712" s="7"/>
      <c r="RXQ712" s="7"/>
      <c r="RXR712" s="7"/>
      <c r="RXS712" s="7"/>
      <c r="RXT712" s="7"/>
      <c r="RXU712" s="7"/>
      <c r="RXV712" s="7"/>
      <c r="RXW712" s="7"/>
      <c r="RXX712" s="7"/>
      <c r="RXY712" s="7"/>
      <c r="RXZ712" s="7"/>
      <c r="RYA712" s="7"/>
      <c r="RYB712" s="7"/>
      <c r="RYC712" s="7"/>
      <c r="RYD712" s="7"/>
      <c r="RYE712" s="7"/>
      <c r="RYF712" s="7"/>
      <c r="RYG712" s="7"/>
      <c r="RYH712" s="7"/>
      <c r="RYI712" s="7"/>
      <c r="RYJ712" s="7"/>
      <c r="RYK712" s="7"/>
      <c r="RYL712" s="7"/>
      <c r="RYM712" s="7"/>
      <c r="RYN712" s="7"/>
      <c r="RYO712" s="7"/>
      <c r="RYP712" s="7"/>
      <c r="RYQ712" s="7"/>
      <c r="RYR712" s="7"/>
      <c r="RYS712" s="7"/>
      <c r="RYT712" s="7"/>
      <c r="RYU712" s="7"/>
      <c r="RYV712" s="7"/>
      <c r="RYW712" s="7"/>
      <c r="RYX712" s="7"/>
      <c r="RYY712" s="7"/>
      <c r="RYZ712" s="7"/>
      <c r="RZA712" s="7"/>
      <c r="RZB712" s="7"/>
      <c r="RZC712" s="7"/>
      <c r="RZD712" s="7"/>
      <c r="RZE712" s="7"/>
      <c r="RZF712" s="7"/>
      <c r="RZG712" s="7"/>
      <c r="RZH712" s="7"/>
      <c r="RZI712" s="7"/>
      <c r="RZJ712" s="7"/>
      <c r="RZK712" s="7"/>
      <c r="RZL712" s="7"/>
      <c r="RZM712" s="7"/>
      <c r="RZN712" s="7"/>
      <c r="RZO712" s="7"/>
      <c r="RZP712" s="7"/>
      <c r="RZQ712" s="7"/>
      <c r="RZR712" s="7"/>
      <c r="RZS712" s="7"/>
      <c r="RZT712" s="7"/>
      <c r="RZU712" s="7"/>
      <c r="RZV712" s="7"/>
      <c r="RZW712" s="7"/>
      <c r="RZX712" s="7"/>
      <c r="RZY712" s="7"/>
      <c r="RZZ712" s="7"/>
      <c r="SAA712" s="7"/>
      <c r="SAB712" s="7"/>
      <c r="SAC712" s="7"/>
      <c r="SAD712" s="7"/>
      <c r="SAE712" s="7"/>
      <c r="SAF712" s="7"/>
      <c r="SAG712" s="7"/>
      <c r="SAH712" s="7"/>
      <c r="SAI712" s="7"/>
      <c r="SAJ712" s="7"/>
      <c r="SAK712" s="7"/>
      <c r="SAL712" s="7"/>
      <c r="SAM712" s="7"/>
      <c r="SAN712" s="7"/>
      <c r="SAO712" s="7"/>
      <c r="SAP712" s="7"/>
      <c r="SAQ712" s="7"/>
      <c r="SAR712" s="7"/>
      <c r="SAS712" s="7"/>
      <c r="SAT712" s="7"/>
      <c r="SAU712" s="7"/>
      <c r="SAV712" s="7"/>
      <c r="SAW712" s="7"/>
      <c r="SAX712" s="7"/>
      <c r="SAY712" s="7"/>
      <c r="SAZ712" s="7"/>
      <c r="SBA712" s="7"/>
      <c r="SBB712" s="7"/>
      <c r="SBC712" s="7"/>
      <c r="SBD712" s="7"/>
      <c r="SBE712" s="7"/>
      <c r="SBF712" s="7"/>
      <c r="SBG712" s="7"/>
      <c r="SBH712" s="7"/>
      <c r="SBI712" s="7"/>
      <c r="SBJ712" s="7"/>
      <c r="SBK712" s="7"/>
      <c r="SBL712" s="7"/>
      <c r="SBM712" s="7"/>
      <c r="SBN712" s="7"/>
      <c r="SBO712" s="7"/>
      <c r="SBP712" s="7"/>
      <c r="SBQ712" s="7"/>
      <c r="SBR712" s="7"/>
      <c r="SBS712" s="7"/>
      <c r="SBT712" s="7"/>
      <c r="SBU712" s="7"/>
      <c r="SBV712" s="7"/>
      <c r="SBW712" s="7"/>
      <c r="SBX712" s="7"/>
      <c r="SBY712" s="7"/>
      <c r="SBZ712" s="7"/>
      <c r="SCA712" s="7"/>
      <c r="SCB712" s="7"/>
      <c r="SCC712" s="7"/>
      <c r="SCD712" s="7"/>
      <c r="SCE712" s="7"/>
      <c r="SCF712" s="7"/>
      <c r="SCG712" s="7"/>
      <c r="SCH712" s="7"/>
      <c r="SCI712" s="7"/>
      <c r="SCJ712" s="7"/>
      <c r="SCK712" s="7"/>
      <c r="SCL712" s="7"/>
      <c r="SCM712" s="7"/>
      <c r="SCN712" s="7"/>
      <c r="SCO712" s="7"/>
      <c r="SCP712" s="7"/>
      <c r="SCQ712" s="7"/>
      <c r="SCR712" s="7"/>
      <c r="SCS712" s="7"/>
      <c r="SCT712" s="7"/>
      <c r="SCU712" s="7"/>
      <c r="SCV712" s="7"/>
      <c r="SCW712" s="7"/>
      <c r="SCX712" s="7"/>
      <c r="SCY712" s="7"/>
      <c r="SCZ712" s="7"/>
      <c r="SDA712" s="7"/>
      <c r="SDB712" s="7"/>
      <c r="SDC712" s="7"/>
      <c r="SDD712" s="7"/>
      <c r="SDE712" s="7"/>
      <c r="SDF712" s="7"/>
      <c r="SDG712" s="7"/>
      <c r="SDH712" s="7"/>
      <c r="SDI712" s="7"/>
      <c r="SDJ712" s="7"/>
      <c r="SDK712" s="7"/>
      <c r="SDL712" s="7"/>
      <c r="SDM712" s="7"/>
      <c r="SDN712" s="7"/>
      <c r="SDO712" s="7"/>
      <c r="SDP712" s="7"/>
      <c r="SDQ712" s="7"/>
      <c r="SDR712" s="7"/>
      <c r="SDS712" s="7"/>
      <c r="SDT712" s="7"/>
      <c r="SDU712" s="7"/>
      <c r="SDV712" s="7"/>
      <c r="SDW712" s="7"/>
      <c r="SDX712" s="7"/>
      <c r="SDY712" s="7"/>
      <c r="SDZ712" s="7"/>
      <c r="SEA712" s="7"/>
      <c r="SEB712" s="7"/>
      <c r="SEC712" s="7"/>
      <c r="SED712" s="7"/>
      <c r="SEE712" s="7"/>
      <c r="SEF712" s="7"/>
      <c r="SEG712" s="7"/>
      <c r="SEH712" s="7"/>
      <c r="SEI712" s="7"/>
      <c r="SEJ712" s="7"/>
      <c r="SEK712" s="7"/>
      <c r="SEL712" s="7"/>
      <c r="SEM712" s="7"/>
      <c r="SEN712" s="7"/>
      <c r="SEO712" s="7"/>
      <c r="SEP712" s="7"/>
      <c r="SEQ712" s="7"/>
      <c r="SER712" s="7"/>
      <c r="SES712" s="7"/>
      <c r="SET712" s="7"/>
      <c r="SEU712" s="7"/>
      <c r="SEV712" s="7"/>
      <c r="SEW712" s="7"/>
      <c r="SEX712" s="7"/>
      <c r="SEY712" s="7"/>
      <c r="SEZ712" s="7"/>
      <c r="SFA712" s="7"/>
      <c r="SFB712" s="7"/>
      <c r="SFC712" s="7"/>
      <c r="SFD712" s="7"/>
      <c r="SFE712" s="7"/>
      <c r="SFF712" s="7"/>
      <c r="SFG712" s="7"/>
      <c r="SFH712" s="7"/>
      <c r="SFI712" s="7"/>
      <c r="SFJ712" s="7"/>
      <c r="SFK712" s="7"/>
      <c r="SFL712" s="7"/>
      <c r="SFM712" s="7"/>
      <c r="SFN712" s="7"/>
      <c r="SFO712" s="7"/>
      <c r="SFP712" s="7"/>
      <c r="SFQ712" s="7"/>
      <c r="SFR712" s="7"/>
      <c r="SFS712" s="7"/>
      <c r="SFT712" s="7"/>
      <c r="SFU712" s="7"/>
      <c r="SFV712" s="7"/>
      <c r="SFW712" s="7"/>
      <c r="SFX712" s="7"/>
      <c r="SFY712" s="7"/>
      <c r="SFZ712" s="7"/>
      <c r="SGA712" s="7"/>
      <c r="SGB712" s="7"/>
      <c r="SGC712" s="7"/>
      <c r="SGD712" s="7"/>
      <c r="SGE712" s="7"/>
      <c r="SGF712" s="7"/>
      <c r="SGG712" s="7"/>
      <c r="SGH712" s="7"/>
      <c r="SGI712" s="7"/>
      <c r="SGJ712" s="7"/>
      <c r="SGK712" s="7"/>
      <c r="SGL712" s="7"/>
      <c r="SGM712" s="7"/>
      <c r="SGN712" s="7"/>
      <c r="SGO712" s="7"/>
      <c r="SGP712" s="7"/>
      <c r="SGQ712" s="7"/>
      <c r="SGR712" s="7"/>
      <c r="SGS712" s="7"/>
      <c r="SGT712" s="7"/>
      <c r="SGU712" s="7"/>
      <c r="SGV712" s="7"/>
      <c r="SGW712" s="7"/>
      <c r="SGX712" s="7"/>
      <c r="SGY712" s="7"/>
      <c r="SGZ712" s="7"/>
      <c r="SHA712" s="7"/>
      <c r="SHB712" s="7"/>
      <c r="SHC712" s="7"/>
      <c r="SHD712" s="7"/>
      <c r="SHE712" s="7"/>
      <c r="SHF712" s="7"/>
      <c r="SHG712" s="7"/>
      <c r="SHH712" s="7"/>
      <c r="SHI712" s="7"/>
      <c r="SHJ712" s="7"/>
      <c r="SHK712" s="7"/>
      <c r="SHL712" s="7"/>
      <c r="SHM712" s="7"/>
      <c r="SHN712" s="7"/>
      <c r="SHO712" s="7"/>
      <c r="SHP712" s="7"/>
      <c r="SHQ712" s="7"/>
      <c r="SHR712" s="7"/>
      <c r="SHS712" s="7"/>
      <c r="SHT712" s="7"/>
      <c r="SHU712" s="7"/>
      <c r="SHV712" s="7"/>
      <c r="SHW712" s="7"/>
      <c r="SHX712" s="7"/>
      <c r="SHY712" s="7"/>
      <c r="SHZ712" s="7"/>
      <c r="SIA712" s="7"/>
      <c r="SIB712" s="7"/>
      <c r="SIC712" s="7"/>
      <c r="SID712" s="7"/>
      <c r="SIE712" s="7"/>
      <c r="SIF712" s="7"/>
      <c r="SIG712" s="7"/>
      <c r="SIH712" s="7"/>
      <c r="SII712" s="7"/>
      <c r="SIJ712" s="7"/>
      <c r="SIK712" s="7"/>
      <c r="SIL712" s="7"/>
      <c r="SIM712" s="7"/>
      <c r="SIN712" s="7"/>
      <c r="SIO712" s="7"/>
      <c r="SIP712" s="7"/>
      <c r="SIQ712" s="7"/>
      <c r="SIR712" s="7"/>
      <c r="SIS712" s="7"/>
      <c r="SIT712" s="7"/>
      <c r="SIU712" s="7"/>
      <c r="SIV712" s="7"/>
      <c r="SIW712" s="7"/>
      <c r="SIX712" s="7"/>
      <c r="SIY712" s="7"/>
      <c r="SIZ712" s="7"/>
      <c r="SJA712" s="7"/>
      <c r="SJB712" s="7"/>
      <c r="SJC712" s="7"/>
      <c r="SJD712" s="7"/>
      <c r="SJE712" s="7"/>
      <c r="SJF712" s="7"/>
      <c r="SJG712" s="7"/>
      <c r="SJH712" s="7"/>
      <c r="SJI712" s="7"/>
      <c r="SJJ712" s="7"/>
      <c r="SJK712" s="7"/>
      <c r="SJL712" s="7"/>
      <c r="SJM712" s="7"/>
      <c r="SJN712" s="7"/>
      <c r="SJO712" s="7"/>
      <c r="SJP712" s="7"/>
      <c r="SJQ712" s="7"/>
      <c r="SJR712" s="7"/>
      <c r="SJS712" s="7"/>
      <c r="SJT712" s="7"/>
      <c r="SJU712" s="7"/>
      <c r="SJV712" s="7"/>
      <c r="SJW712" s="7"/>
      <c r="SJX712" s="7"/>
      <c r="SJY712" s="7"/>
      <c r="SJZ712" s="7"/>
      <c r="SKA712" s="7"/>
      <c r="SKB712" s="7"/>
      <c r="SKC712" s="7"/>
      <c r="SKD712" s="7"/>
      <c r="SKE712" s="7"/>
      <c r="SKF712" s="7"/>
      <c r="SKG712" s="7"/>
      <c r="SKH712" s="7"/>
      <c r="SKI712" s="7"/>
      <c r="SKJ712" s="7"/>
      <c r="SKK712" s="7"/>
      <c r="SKL712" s="7"/>
      <c r="SKM712" s="7"/>
      <c r="SKN712" s="7"/>
      <c r="SKO712" s="7"/>
      <c r="SKP712" s="7"/>
      <c r="SKQ712" s="7"/>
      <c r="SKR712" s="7"/>
      <c r="SKS712" s="7"/>
      <c r="SKT712" s="7"/>
      <c r="SKU712" s="7"/>
      <c r="SKV712" s="7"/>
      <c r="SKW712" s="7"/>
      <c r="SKX712" s="7"/>
      <c r="SKY712" s="7"/>
      <c r="SKZ712" s="7"/>
      <c r="SLA712" s="7"/>
      <c r="SLB712" s="7"/>
      <c r="SLC712" s="7"/>
      <c r="SLD712" s="7"/>
      <c r="SLE712" s="7"/>
      <c r="SLF712" s="7"/>
      <c r="SLG712" s="7"/>
      <c r="SLH712" s="7"/>
      <c r="SLI712" s="7"/>
      <c r="SLJ712" s="7"/>
      <c r="SLK712" s="7"/>
      <c r="SLL712" s="7"/>
      <c r="SLM712" s="7"/>
      <c r="SLN712" s="7"/>
      <c r="SLO712" s="7"/>
      <c r="SLP712" s="7"/>
      <c r="SLQ712" s="7"/>
      <c r="SLR712" s="7"/>
      <c r="SLS712" s="7"/>
      <c r="SLT712" s="7"/>
      <c r="SLU712" s="7"/>
      <c r="SLV712" s="7"/>
      <c r="SLW712" s="7"/>
      <c r="SLX712" s="7"/>
      <c r="SLY712" s="7"/>
      <c r="SLZ712" s="7"/>
      <c r="SMA712" s="7"/>
      <c r="SMB712" s="7"/>
      <c r="SMC712" s="7"/>
      <c r="SMD712" s="7"/>
      <c r="SME712" s="7"/>
      <c r="SMF712" s="7"/>
      <c r="SMG712" s="7"/>
      <c r="SMH712" s="7"/>
      <c r="SMI712" s="7"/>
      <c r="SMJ712" s="7"/>
      <c r="SMK712" s="7"/>
      <c r="SML712" s="7"/>
      <c r="SMM712" s="7"/>
      <c r="SMN712" s="7"/>
      <c r="SMO712" s="7"/>
      <c r="SMP712" s="7"/>
      <c r="SMQ712" s="7"/>
      <c r="SMR712" s="7"/>
      <c r="SMS712" s="7"/>
      <c r="SMT712" s="7"/>
      <c r="SMU712" s="7"/>
      <c r="SMV712" s="7"/>
      <c r="SMW712" s="7"/>
      <c r="SMX712" s="7"/>
      <c r="SMY712" s="7"/>
      <c r="SMZ712" s="7"/>
      <c r="SNA712" s="7"/>
      <c r="SNB712" s="7"/>
      <c r="SNC712" s="7"/>
      <c r="SND712" s="7"/>
      <c r="SNE712" s="7"/>
      <c r="SNF712" s="7"/>
      <c r="SNG712" s="7"/>
      <c r="SNH712" s="7"/>
      <c r="SNI712" s="7"/>
      <c r="SNJ712" s="7"/>
      <c r="SNK712" s="7"/>
      <c r="SNL712" s="7"/>
      <c r="SNM712" s="7"/>
      <c r="SNN712" s="7"/>
      <c r="SNO712" s="7"/>
      <c r="SNP712" s="7"/>
      <c r="SNQ712" s="7"/>
      <c r="SNR712" s="7"/>
      <c r="SNS712" s="7"/>
      <c r="SNT712" s="7"/>
      <c r="SNU712" s="7"/>
      <c r="SNV712" s="7"/>
      <c r="SNW712" s="7"/>
      <c r="SNX712" s="7"/>
      <c r="SNY712" s="7"/>
      <c r="SNZ712" s="7"/>
      <c r="SOA712" s="7"/>
      <c r="SOB712" s="7"/>
      <c r="SOC712" s="7"/>
      <c r="SOD712" s="7"/>
      <c r="SOE712" s="7"/>
      <c r="SOF712" s="7"/>
      <c r="SOG712" s="7"/>
      <c r="SOH712" s="7"/>
      <c r="SOI712" s="7"/>
      <c r="SOJ712" s="7"/>
      <c r="SOK712" s="7"/>
      <c r="SOL712" s="7"/>
      <c r="SOM712" s="7"/>
      <c r="SON712" s="7"/>
      <c r="SOO712" s="7"/>
      <c r="SOP712" s="7"/>
      <c r="SOQ712" s="7"/>
      <c r="SOR712" s="7"/>
      <c r="SOS712" s="7"/>
      <c r="SOT712" s="7"/>
      <c r="SOU712" s="7"/>
      <c r="SOV712" s="7"/>
      <c r="SOW712" s="7"/>
      <c r="SOX712" s="7"/>
      <c r="SOY712" s="7"/>
      <c r="SOZ712" s="7"/>
      <c r="SPA712" s="7"/>
      <c r="SPB712" s="7"/>
      <c r="SPC712" s="7"/>
      <c r="SPD712" s="7"/>
      <c r="SPE712" s="7"/>
      <c r="SPF712" s="7"/>
      <c r="SPG712" s="7"/>
      <c r="SPH712" s="7"/>
      <c r="SPI712" s="7"/>
      <c r="SPJ712" s="7"/>
      <c r="SPK712" s="7"/>
      <c r="SPL712" s="7"/>
      <c r="SPM712" s="7"/>
      <c r="SPN712" s="7"/>
      <c r="SPO712" s="7"/>
      <c r="SPP712" s="7"/>
      <c r="SPQ712" s="7"/>
      <c r="SPR712" s="7"/>
      <c r="SPS712" s="7"/>
      <c r="SPT712" s="7"/>
      <c r="SPU712" s="7"/>
      <c r="SPV712" s="7"/>
      <c r="SPW712" s="7"/>
      <c r="SPX712" s="7"/>
      <c r="SPY712" s="7"/>
      <c r="SPZ712" s="7"/>
      <c r="SQA712" s="7"/>
      <c r="SQB712" s="7"/>
      <c r="SQC712" s="7"/>
      <c r="SQD712" s="7"/>
      <c r="SQE712" s="7"/>
      <c r="SQF712" s="7"/>
      <c r="SQG712" s="7"/>
      <c r="SQH712" s="7"/>
      <c r="SQI712" s="7"/>
      <c r="SQJ712" s="7"/>
      <c r="SQK712" s="7"/>
      <c r="SQL712" s="7"/>
      <c r="SQM712" s="7"/>
      <c r="SQN712" s="7"/>
      <c r="SQO712" s="7"/>
      <c r="SQP712" s="7"/>
      <c r="SQQ712" s="7"/>
      <c r="SQR712" s="7"/>
      <c r="SQS712" s="7"/>
      <c r="SQT712" s="7"/>
      <c r="SQU712" s="7"/>
      <c r="SQV712" s="7"/>
      <c r="SQW712" s="7"/>
      <c r="SQX712" s="7"/>
      <c r="SQY712" s="7"/>
      <c r="SQZ712" s="7"/>
      <c r="SRA712" s="7"/>
      <c r="SRB712" s="7"/>
      <c r="SRC712" s="7"/>
      <c r="SRD712" s="7"/>
      <c r="SRE712" s="7"/>
      <c r="SRF712" s="7"/>
      <c r="SRG712" s="7"/>
      <c r="SRH712" s="7"/>
      <c r="SRI712" s="7"/>
      <c r="SRJ712" s="7"/>
      <c r="SRK712" s="7"/>
      <c r="SRL712" s="7"/>
      <c r="SRM712" s="7"/>
      <c r="SRN712" s="7"/>
      <c r="SRO712" s="7"/>
      <c r="SRP712" s="7"/>
      <c r="SRQ712" s="7"/>
      <c r="SRR712" s="7"/>
      <c r="SRS712" s="7"/>
      <c r="SRT712" s="7"/>
      <c r="SRU712" s="7"/>
      <c r="SRV712" s="7"/>
      <c r="SRW712" s="7"/>
      <c r="SRX712" s="7"/>
      <c r="SRY712" s="7"/>
      <c r="SRZ712" s="7"/>
      <c r="SSA712" s="7"/>
      <c r="SSB712" s="7"/>
      <c r="SSC712" s="7"/>
      <c r="SSD712" s="7"/>
      <c r="SSE712" s="7"/>
      <c r="SSF712" s="7"/>
      <c r="SSG712" s="7"/>
      <c r="SSH712" s="7"/>
      <c r="SSI712" s="7"/>
      <c r="SSJ712" s="7"/>
      <c r="SSK712" s="7"/>
      <c r="SSL712" s="7"/>
      <c r="SSM712" s="7"/>
      <c r="SSN712" s="7"/>
      <c r="SSO712" s="7"/>
      <c r="SSP712" s="7"/>
      <c r="SSQ712" s="7"/>
      <c r="SSR712" s="7"/>
      <c r="SSS712" s="7"/>
      <c r="SST712" s="7"/>
      <c r="SSU712" s="7"/>
      <c r="SSV712" s="7"/>
      <c r="SSW712" s="7"/>
      <c r="SSX712" s="7"/>
      <c r="SSY712" s="7"/>
      <c r="SSZ712" s="7"/>
      <c r="STA712" s="7"/>
      <c r="STB712" s="7"/>
      <c r="STC712" s="7"/>
      <c r="STD712" s="7"/>
      <c r="STE712" s="7"/>
      <c r="STF712" s="7"/>
      <c r="STG712" s="7"/>
      <c r="STH712" s="7"/>
      <c r="STI712" s="7"/>
      <c r="STJ712" s="7"/>
      <c r="STK712" s="7"/>
      <c r="STL712" s="7"/>
      <c r="STM712" s="7"/>
      <c r="STN712" s="7"/>
      <c r="STO712" s="7"/>
      <c r="STP712" s="7"/>
      <c r="STQ712" s="7"/>
      <c r="STR712" s="7"/>
      <c r="STS712" s="7"/>
      <c r="STT712" s="7"/>
      <c r="STU712" s="7"/>
      <c r="STV712" s="7"/>
      <c r="STW712" s="7"/>
      <c r="STX712" s="7"/>
      <c r="STY712" s="7"/>
      <c r="STZ712" s="7"/>
      <c r="SUA712" s="7"/>
      <c r="SUB712" s="7"/>
      <c r="SUC712" s="7"/>
      <c r="SUD712" s="7"/>
      <c r="SUE712" s="7"/>
      <c r="SUF712" s="7"/>
      <c r="SUG712" s="7"/>
      <c r="SUH712" s="7"/>
      <c r="SUI712" s="7"/>
      <c r="SUJ712" s="7"/>
      <c r="SUK712" s="7"/>
      <c r="SUL712" s="7"/>
      <c r="SUM712" s="7"/>
      <c r="SUN712" s="7"/>
      <c r="SUO712" s="7"/>
      <c r="SUP712" s="7"/>
      <c r="SUQ712" s="7"/>
      <c r="SUR712" s="7"/>
      <c r="SUS712" s="7"/>
      <c r="SUT712" s="7"/>
      <c r="SUU712" s="7"/>
      <c r="SUV712" s="7"/>
      <c r="SUW712" s="7"/>
      <c r="SUX712" s="7"/>
      <c r="SUY712" s="7"/>
      <c r="SUZ712" s="7"/>
      <c r="SVA712" s="7"/>
      <c r="SVB712" s="7"/>
      <c r="SVC712" s="7"/>
      <c r="SVD712" s="7"/>
      <c r="SVE712" s="7"/>
      <c r="SVF712" s="7"/>
      <c r="SVG712" s="7"/>
      <c r="SVH712" s="7"/>
      <c r="SVI712" s="7"/>
      <c r="SVJ712" s="7"/>
      <c r="SVK712" s="7"/>
      <c r="SVL712" s="7"/>
      <c r="SVM712" s="7"/>
      <c r="SVN712" s="7"/>
      <c r="SVO712" s="7"/>
      <c r="SVP712" s="7"/>
      <c r="SVQ712" s="7"/>
      <c r="SVR712" s="7"/>
      <c r="SVS712" s="7"/>
      <c r="SVT712" s="7"/>
      <c r="SVU712" s="7"/>
      <c r="SVV712" s="7"/>
      <c r="SVW712" s="7"/>
      <c r="SVX712" s="7"/>
      <c r="SVY712" s="7"/>
      <c r="SVZ712" s="7"/>
      <c r="SWA712" s="7"/>
      <c r="SWB712" s="7"/>
      <c r="SWC712" s="7"/>
      <c r="SWD712" s="7"/>
      <c r="SWE712" s="7"/>
      <c r="SWF712" s="7"/>
      <c r="SWG712" s="7"/>
      <c r="SWH712" s="7"/>
      <c r="SWI712" s="7"/>
      <c r="SWJ712" s="7"/>
      <c r="SWK712" s="7"/>
      <c r="SWL712" s="7"/>
      <c r="SWM712" s="7"/>
      <c r="SWN712" s="7"/>
      <c r="SWO712" s="7"/>
      <c r="SWP712" s="7"/>
      <c r="SWQ712" s="7"/>
      <c r="SWR712" s="7"/>
      <c r="SWS712" s="7"/>
      <c r="SWT712" s="7"/>
      <c r="SWU712" s="7"/>
      <c r="SWV712" s="7"/>
      <c r="SWW712" s="7"/>
      <c r="SWX712" s="7"/>
      <c r="SWY712" s="7"/>
      <c r="SWZ712" s="7"/>
      <c r="SXA712" s="7"/>
      <c r="SXB712" s="7"/>
      <c r="SXC712" s="7"/>
      <c r="SXD712" s="7"/>
      <c r="SXE712" s="7"/>
      <c r="SXF712" s="7"/>
      <c r="SXG712" s="7"/>
      <c r="SXH712" s="7"/>
      <c r="SXI712" s="7"/>
      <c r="SXJ712" s="7"/>
      <c r="SXK712" s="7"/>
      <c r="SXL712" s="7"/>
      <c r="SXM712" s="7"/>
      <c r="SXN712" s="7"/>
      <c r="SXO712" s="7"/>
      <c r="SXP712" s="7"/>
      <c r="SXQ712" s="7"/>
      <c r="SXR712" s="7"/>
      <c r="SXS712" s="7"/>
      <c r="SXT712" s="7"/>
      <c r="SXU712" s="7"/>
      <c r="SXV712" s="7"/>
      <c r="SXW712" s="7"/>
      <c r="SXX712" s="7"/>
      <c r="SXY712" s="7"/>
      <c r="SXZ712" s="7"/>
      <c r="SYA712" s="7"/>
      <c r="SYB712" s="7"/>
      <c r="SYC712" s="7"/>
      <c r="SYD712" s="7"/>
      <c r="SYE712" s="7"/>
      <c r="SYF712" s="7"/>
      <c r="SYG712" s="7"/>
      <c r="SYH712" s="7"/>
      <c r="SYI712" s="7"/>
      <c r="SYJ712" s="7"/>
      <c r="SYK712" s="7"/>
      <c r="SYL712" s="7"/>
      <c r="SYM712" s="7"/>
      <c r="SYN712" s="7"/>
      <c r="SYO712" s="7"/>
      <c r="SYP712" s="7"/>
      <c r="SYQ712" s="7"/>
      <c r="SYR712" s="7"/>
      <c r="SYS712" s="7"/>
      <c r="SYT712" s="7"/>
      <c r="SYU712" s="7"/>
      <c r="SYV712" s="7"/>
      <c r="SYW712" s="7"/>
      <c r="SYX712" s="7"/>
      <c r="SYY712" s="7"/>
      <c r="SYZ712" s="7"/>
      <c r="SZA712" s="7"/>
      <c r="SZB712" s="7"/>
      <c r="SZC712" s="7"/>
      <c r="SZD712" s="7"/>
      <c r="SZE712" s="7"/>
      <c r="SZF712" s="7"/>
      <c r="SZG712" s="7"/>
      <c r="SZH712" s="7"/>
      <c r="SZI712" s="7"/>
      <c r="SZJ712" s="7"/>
      <c r="SZK712" s="7"/>
      <c r="SZL712" s="7"/>
      <c r="SZM712" s="7"/>
      <c r="SZN712" s="7"/>
      <c r="SZO712" s="7"/>
      <c r="SZP712" s="7"/>
      <c r="SZQ712" s="7"/>
      <c r="SZR712" s="7"/>
      <c r="SZS712" s="7"/>
      <c r="SZT712" s="7"/>
      <c r="SZU712" s="7"/>
      <c r="SZV712" s="7"/>
      <c r="SZW712" s="7"/>
      <c r="SZX712" s="7"/>
      <c r="SZY712" s="7"/>
      <c r="SZZ712" s="7"/>
      <c r="TAA712" s="7"/>
      <c r="TAB712" s="7"/>
      <c r="TAC712" s="7"/>
      <c r="TAD712" s="7"/>
      <c r="TAE712" s="7"/>
      <c r="TAF712" s="7"/>
      <c r="TAG712" s="7"/>
      <c r="TAH712" s="7"/>
      <c r="TAI712" s="7"/>
      <c r="TAJ712" s="7"/>
      <c r="TAK712" s="7"/>
      <c r="TAL712" s="7"/>
      <c r="TAM712" s="7"/>
      <c r="TAN712" s="7"/>
      <c r="TAO712" s="7"/>
      <c r="TAP712" s="7"/>
      <c r="TAQ712" s="7"/>
      <c r="TAR712" s="7"/>
      <c r="TAS712" s="7"/>
      <c r="TAT712" s="7"/>
      <c r="TAU712" s="7"/>
      <c r="TAV712" s="7"/>
      <c r="TAW712" s="7"/>
      <c r="TAX712" s="7"/>
      <c r="TAY712" s="7"/>
      <c r="TAZ712" s="7"/>
      <c r="TBA712" s="7"/>
      <c r="TBB712" s="7"/>
      <c r="TBC712" s="7"/>
      <c r="TBD712" s="7"/>
      <c r="TBE712" s="7"/>
      <c r="TBF712" s="7"/>
      <c r="TBG712" s="7"/>
      <c r="TBH712" s="7"/>
      <c r="TBI712" s="7"/>
      <c r="TBJ712" s="7"/>
      <c r="TBK712" s="7"/>
      <c r="TBL712" s="7"/>
      <c r="TBM712" s="7"/>
      <c r="TBN712" s="7"/>
      <c r="TBO712" s="7"/>
      <c r="TBP712" s="7"/>
      <c r="TBQ712" s="7"/>
      <c r="TBR712" s="7"/>
      <c r="TBS712" s="7"/>
      <c r="TBT712" s="7"/>
      <c r="TBU712" s="7"/>
      <c r="TBV712" s="7"/>
      <c r="TBW712" s="7"/>
      <c r="TBX712" s="7"/>
      <c r="TBY712" s="7"/>
      <c r="TBZ712" s="7"/>
      <c r="TCA712" s="7"/>
      <c r="TCB712" s="7"/>
      <c r="TCC712" s="7"/>
      <c r="TCD712" s="7"/>
      <c r="TCE712" s="7"/>
      <c r="TCF712" s="7"/>
      <c r="TCG712" s="7"/>
      <c r="TCH712" s="7"/>
      <c r="TCI712" s="7"/>
      <c r="TCJ712" s="7"/>
      <c r="TCK712" s="7"/>
      <c r="TCL712" s="7"/>
      <c r="TCM712" s="7"/>
      <c r="TCN712" s="7"/>
      <c r="TCO712" s="7"/>
      <c r="TCP712" s="7"/>
      <c r="TCQ712" s="7"/>
      <c r="TCR712" s="7"/>
      <c r="TCS712" s="7"/>
      <c r="TCT712" s="7"/>
      <c r="TCU712" s="7"/>
      <c r="TCV712" s="7"/>
      <c r="TCW712" s="7"/>
      <c r="TCX712" s="7"/>
      <c r="TCY712" s="7"/>
      <c r="TCZ712" s="7"/>
      <c r="TDA712" s="7"/>
      <c r="TDB712" s="7"/>
      <c r="TDC712" s="7"/>
      <c r="TDD712" s="7"/>
      <c r="TDE712" s="7"/>
      <c r="TDF712" s="7"/>
      <c r="TDG712" s="7"/>
      <c r="TDH712" s="7"/>
      <c r="TDI712" s="7"/>
      <c r="TDJ712" s="7"/>
      <c r="TDK712" s="7"/>
      <c r="TDL712" s="7"/>
      <c r="TDM712" s="7"/>
      <c r="TDN712" s="7"/>
      <c r="TDO712" s="7"/>
      <c r="TDP712" s="7"/>
      <c r="TDQ712" s="7"/>
      <c r="TDR712" s="7"/>
      <c r="TDS712" s="7"/>
      <c r="TDT712" s="7"/>
      <c r="TDU712" s="7"/>
      <c r="TDV712" s="7"/>
      <c r="TDW712" s="7"/>
      <c r="TDX712" s="7"/>
      <c r="TDY712" s="7"/>
      <c r="TDZ712" s="7"/>
      <c r="TEA712" s="7"/>
      <c r="TEB712" s="7"/>
      <c r="TEC712" s="7"/>
      <c r="TED712" s="7"/>
      <c r="TEE712" s="7"/>
      <c r="TEF712" s="7"/>
      <c r="TEG712" s="7"/>
      <c r="TEH712" s="7"/>
      <c r="TEI712" s="7"/>
      <c r="TEJ712" s="7"/>
      <c r="TEK712" s="7"/>
      <c r="TEL712" s="7"/>
      <c r="TEM712" s="7"/>
      <c r="TEN712" s="7"/>
      <c r="TEO712" s="7"/>
      <c r="TEP712" s="7"/>
      <c r="TEQ712" s="7"/>
      <c r="TER712" s="7"/>
      <c r="TES712" s="7"/>
      <c r="TET712" s="7"/>
      <c r="TEU712" s="7"/>
      <c r="TEV712" s="7"/>
      <c r="TEW712" s="7"/>
      <c r="TEX712" s="7"/>
      <c r="TEY712" s="7"/>
      <c r="TEZ712" s="7"/>
      <c r="TFA712" s="7"/>
      <c r="TFB712" s="7"/>
      <c r="TFC712" s="7"/>
      <c r="TFD712" s="7"/>
      <c r="TFE712" s="7"/>
      <c r="TFF712" s="7"/>
      <c r="TFG712" s="7"/>
      <c r="TFH712" s="7"/>
      <c r="TFI712" s="7"/>
      <c r="TFJ712" s="7"/>
      <c r="TFK712" s="7"/>
      <c r="TFL712" s="7"/>
      <c r="TFM712" s="7"/>
      <c r="TFN712" s="7"/>
      <c r="TFO712" s="7"/>
      <c r="TFP712" s="7"/>
      <c r="TFQ712" s="7"/>
      <c r="TFR712" s="7"/>
      <c r="TFS712" s="7"/>
      <c r="TFT712" s="7"/>
      <c r="TFU712" s="7"/>
      <c r="TFV712" s="7"/>
      <c r="TFW712" s="7"/>
      <c r="TFX712" s="7"/>
      <c r="TFY712" s="7"/>
      <c r="TFZ712" s="7"/>
      <c r="TGA712" s="7"/>
      <c r="TGB712" s="7"/>
      <c r="TGC712" s="7"/>
      <c r="TGD712" s="7"/>
      <c r="TGE712" s="7"/>
      <c r="TGF712" s="7"/>
      <c r="TGG712" s="7"/>
      <c r="TGH712" s="7"/>
      <c r="TGI712" s="7"/>
      <c r="TGJ712" s="7"/>
      <c r="TGK712" s="7"/>
      <c r="TGL712" s="7"/>
      <c r="TGM712" s="7"/>
      <c r="TGN712" s="7"/>
      <c r="TGO712" s="7"/>
      <c r="TGP712" s="7"/>
      <c r="TGQ712" s="7"/>
      <c r="TGR712" s="7"/>
      <c r="TGS712" s="7"/>
      <c r="TGT712" s="7"/>
      <c r="TGU712" s="7"/>
      <c r="TGV712" s="7"/>
      <c r="TGW712" s="7"/>
      <c r="TGX712" s="7"/>
      <c r="TGY712" s="7"/>
      <c r="TGZ712" s="7"/>
      <c r="THA712" s="7"/>
      <c r="THB712" s="7"/>
      <c r="THC712" s="7"/>
      <c r="THD712" s="7"/>
      <c r="THE712" s="7"/>
      <c r="THF712" s="7"/>
      <c r="THG712" s="7"/>
      <c r="THH712" s="7"/>
      <c r="THI712" s="7"/>
      <c r="THJ712" s="7"/>
      <c r="THK712" s="7"/>
      <c r="THL712" s="7"/>
      <c r="THM712" s="7"/>
      <c r="THN712" s="7"/>
      <c r="THO712" s="7"/>
      <c r="THP712" s="7"/>
      <c r="THQ712" s="7"/>
      <c r="THR712" s="7"/>
      <c r="THS712" s="7"/>
      <c r="THT712" s="7"/>
      <c r="THU712" s="7"/>
      <c r="THV712" s="7"/>
      <c r="THW712" s="7"/>
      <c r="THX712" s="7"/>
      <c r="THY712" s="7"/>
      <c r="THZ712" s="7"/>
      <c r="TIA712" s="7"/>
      <c r="TIB712" s="7"/>
      <c r="TIC712" s="7"/>
      <c r="TID712" s="7"/>
      <c r="TIE712" s="7"/>
      <c r="TIF712" s="7"/>
      <c r="TIG712" s="7"/>
      <c r="TIH712" s="7"/>
      <c r="TII712" s="7"/>
      <c r="TIJ712" s="7"/>
      <c r="TIK712" s="7"/>
      <c r="TIL712" s="7"/>
      <c r="TIM712" s="7"/>
      <c r="TIN712" s="7"/>
      <c r="TIO712" s="7"/>
      <c r="TIP712" s="7"/>
      <c r="TIQ712" s="7"/>
      <c r="TIR712" s="7"/>
      <c r="TIS712" s="7"/>
      <c r="TIT712" s="7"/>
      <c r="TIU712" s="7"/>
      <c r="TIV712" s="7"/>
      <c r="TIW712" s="7"/>
      <c r="TIX712" s="7"/>
      <c r="TIY712" s="7"/>
      <c r="TIZ712" s="7"/>
      <c r="TJA712" s="7"/>
      <c r="TJB712" s="7"/>
      <c r="TJC712" s="7"/>
      <c r="TJD712" s="7"/>
      <c r="TJE712" s="7"/>
      <c r="TJF712" s="7"/>
      <c r="TJG712" s="7"/>
      <c r="TJH712" s="7"/>
      <c r="TJI712" s="7"/>
      <c r="TJJ712" s="7"/>
      <c r="TJK712" s="7"/>
      <c r="TJL712" s="7"/>
      <c r="TJM712" s="7"/>
      <c r="TJN712" s="7"/>
      <c r="TJO712" s="7"/>
      <c r="TJP712" s="7"/>
      <c r="TJQ712" s="7"/>
      <c r="TJR712" s="7"/>
      <c r="TJS712" s="7"/>
      <c r="TJT712" s="7"/>
      <c r="TJU712" s="7"/>
      <c r="TJV712" s="7"/>
      <c r="TJW712" s="7"/>
      <c r="TJX712" s="7"/>
      <c r="TJY712" s="7"/>
      <c r="TJZ712" s="7"/>
      <c r="TKA712" s="7"/>
      <c r="TKB712" s="7"/>
      <c r="TKC712" s="7"/>
      <c r="TKD712" s="7"/>
      <c r="TKE712" s="7"/>
      <c r="TKF712" s="7"/>
      <c r="TKG712" s="7"/>
      <c r="TKH712" s="7"/>
      <c r="TKI712" s="7"/>
      <c r="TKJ712" s="7"/>
      <c r="TKK712" s="7"/>
      <c r="TKL712" s="7"/>
      <c r="TKM712" s="7"/>
      <c r="TKN712" s="7"/>
      <c r="TKO712" s="7"/>
      <c r="TKP712" s="7"/>
      <c r="TKQ712" s="7"/>
      <c r="TKR712" s="7"/>
      <c r="TKS712" s="7"/>
      <c r="TKT712" s="7"/>
      <c r="TKU712" s="7"/>
      <c r="TKV712" s="7"/>
      <c r="TKW712" s="7"/>
      <c r="TKX712" s="7"/>
      <c r="TKY712" s="7"/>
      <c r="TKZ712" s="7"/>
      <c r="TLA712" s="7"/>
      <c r="TLB712" s="7"/>
      <c r="TLC712" s="7"/>
      <c r="TLD712" s="7"/>
      <c r="TLE712" s="7"/>
      <c r="TLF712" s="7"/>
      <c r="TLG712" s="7"/>
      <c r="TLH712" s="7"/>
      <c r="TLI712" s="7"/>
      <c r="TLJ712" s="7"/>
      <c r="TLK712" s="7"/>
      <c r="TLL712" s="7"/>
      <c r="TLM712" s="7"/>
      <c r="TLN712" s="7"/>
      <c r="TLO712" s="7"/>
      <c r="TLP712" s="7"/>
      <c r="TLQ712" s="7"/>
      <c r="TLR712" s="7"/>
      <c r="TLS712" s="7"/>
      <c r="TLT712" s="7"/>
      <c r="TLU712" s="7"/>
      <c r="TLV712" s="7"/>
      <c r="TLW712" s="7"/>
      <c r="TLX712" s="7"/>
      <c r="TLY712" s="7"/>
      <c r="TLZ712" s="7"/>
      <c r="TMA712" s="7"/>
      <c r="TMB712" s="7"/>
      <c r="TMC712" s="7"/>
      <c r="TMD712" s="7"/>
      <c r="TME712" s="7"/>
      <c r="TMF712" s="7"/>
      <c r="TMG712" s="7"/>
      <c r="TMH712" s="7"/>
      <c r="TMI712" s="7"/>
      <c r="TMJ712" s="7"/>
      <c r="TMK712" s="7"/>
      <c r="TML712" s="7"/>
      <c r="TMM712" s="7"/>
      <c r="TMN712" s="7"/>
      <c r="TMO712" s="7"/>
      <c r="TMP712" s="7"/>
      <c r="TMQ712" s="7"/>
      <c r="TMR712" s="7"/>
      <c r="TMS712" s="7"/>
      <c r="TMT712" s="7"/>
      <c r="TMU712" s="7"/>
      <c r="TMV712" s="7"/>
      <c r="TMW712" s="7"/>
      <c r="TMX712" s="7"/>
      <c r="TMY712" s="7"/>
      <c r="TMZ712" s="7"/>
      <c r="TNA712" s="7"/>
      <c r="TNB712" s="7"/>
      <c r="TNC712" s="7"/>
      <c r="TND712" s="7"/>
      <c r="TNE712" s="7"/>
      <c r="TNF712" s="7"/>
      <c r="TNG712" s="7"/>
      <c r="TNH712" s="7"/>
      <c r="TNI712" s="7"/>
      <c r="TNJ712" s="7"/>
      <c r="TNK712" s="7"/>
      <c r="TNL712" s="7"/>
      <c r="TNM712" s="7"/>
      <c r="TNN712" s="7"/>
      <c r="TNO712" s="7"/>
      <c r="TNP712" s="7"/>
      <c r="TNQ712" s="7"/>
      <c r="TNR712" s="7"/>
      <c r="TNS712" s="7"/>
      <c r="TNT712" s="7"/>
      <c r="TNU712" s="7"/>
      <c r="TNV712" s="7"/>
      <c r="TNW712" s="7"/>
      <c r="TNX712" s="7"/>
      <c r="TNY712" s="7"/>
      <c r="TNZ712" s="7"/>
      <c r="TOA712" s="7"/>
      <c r="TOB712" s="7"/>
      <c r="TOC712" s="7"/>
      <c r="TOD712" s="7"/>
      <c r="TOE712" s="7"/>
      <c r="TOF712" s="7"/>
      <c r="TOG712" s="7"/>
      <c r="TOH712" s="7"/>
      <c r="TOI712" s="7"/>
      <c r="TOJ712" s="7"/>
      <c r="TOK712" s="7"/>
      <c r="TOL712" s="7"/>
      <c r="TOM712" s="7"/>
      <c r="TON712" s="7"/>
      <c r="TOO712" s="7"/>
      <c r="TOP712" s="7"/>
      <c r="TOQ712" s="7"/>
      <c r="TOR712" s="7"/>
      <c r="TOS712" s="7"/>
      <c r="TOT712" s="7"/>
      <c r="TOU712" s="7"/>
      <c r="TOV712" s="7"/>
      <c r="TOW712" s="7"/>
      <c r="TOX712" s="7"/>
      <c r="TOY712" s="7"/>
      <c r="TOZ712" s="7"/>
      <c r="TPA712" s="7"/>
      <c r="TPB712" s="7"/>
      <c r="TPC712" s="7"/>
      <c r="TPD712" s="7"/>
      <c r="TPE712" s="7"/>
      <c r="TPF712" s="7"/>
      <c r="TPG712" s="7"/>
      <c r="TPH712" s="7"/>
      <c r="TPI712" s="7"/>
      <c r="TPJ712" s="7"/>
      <c r="TPK712" s="7"/>
      <c r="TPL712" s="7"/>
      <c r="TPM712" s="7"/>
      <c r="TPN712" s="7"/>
      <c r="TPO712" s="7"/>
      <c r="TPP712" s="7"/>
      <c r="TPQ712" s="7"/>
      <c r="TPR712" s="7"/>
      <c r="TPS712" s="7"/>
      <c r="TPT712" s="7"/>
      <c r="TPU712" s="7"/>
      <c r="TPV712" s="7"/>
      <c r="TPW712" s="7"/>
      <c r="TPX712" s="7"/>
      <c r="TPY712" s="7"/>
      <c r="TPZ712" s="7"/>
      <c r="TQA712" s="7"/>
      <c r="TQB712" s="7"/>
      <c r="TQC712" s="7"/>
      <c r="TQD712" s="7"/>
      <c r="TQE712" s="7"/>
      <c r="TQF712" s="7"/>
      <c r="TQG712" s="7"/>
      <c r="TQH712" s="7"/>
      <c r="TQI712" s="7"/>
      <c r="TQJ712" s="7"/>
      <c r="TQK712" s="7"/>
      <c r="TQL712" s="7"/>
      <c r="TQM712" s="7"/>
      <c r="TQN712" s="7"/>
      <c r="TQO712" s="7"/>
      <c r="TQP712" s="7"/>
      <c r="TQQ712" s="7"/>
      <c r="TQR712" s="7"/>
      <c r="TQS712" s="7"/>
      <c r="TQT712" s="7"/>
      <c r="TQU712" s="7"/>
      <c r="TQV712" s="7"/>
      <c r="TQW712" s="7"/>
      <c r="TQX712" s="7"/>
      <c r="TQY712" s="7"/>
      <c r="TQZ712" s="7"/>
      <c r="TRA712" s="7"/>
      <c r="TRB712" s="7"/>
      <c r="TRC712" s="7"/>
      <c r="TRD712" s="7"/>
      <c r="TRE712" s="7"/>
      <c r="TRF712" s="7"/>
      <c r="TRG712" s="7"/>
      <c r="TRH712" s="7"/>
      <c r="TRI712" s="7"/>
      <c r="TRJ712" s="7"/>
      <c r="TRK712" s="7"/>
      <c r="TRL712" s="7"/>
      <c r="TRM712" s="7"/>
      <c r="TRN712" s="7"/>
      <c r="TRO712" s="7"/>
      <c r="TRP712" s="7"/>
      <c r="TRQ712" s="7"/>
      <c r="TRR712" s="7"/>
      <c r="TRS712" s="7"/>
      <c r="TRT712" s="7"/>
      <c r="TRU712" s="7"/>
      <c r="TRV712" s="7"/>
      <c r="TRW712" s="7"/>
      <c r="TRX712" s="7"/>
      <c r="TRY712" s="7"/>
      <c r="TRZ712" s="7"/>
      <c r="TSA712" s="7"/>
      <c r="TSB712" s="7"/>
      <c r="TSC712" s="7"/>
      <c r="TSD712" s="7"/>
      <c r="TSE712" s="7"/>
      <c r="TSF712" s="7"/>
      <c r="TSG712" s="7"/>
      <c r="TSH712" s="7"/>
      <c r="TSI712" s="7"/>
      <c r="TSJ712" s="7"/>
      <c r="TSK712" s="7"/>
      <c r="TSL712" s="7"/>
      <c r="TSM712" s="7"/>
      <c r="TSN712" s="7"/>
      <c r="TSO712" s="7"/>
      <c r="TSP712" s="7"/>
      <c r="TSQ712" s="7"/>
      <c r="TSR712" s="7"/>
      <c r="TSS712" s="7"/>
      <c r="TST712" s="7"/>
      <c r="TSU712" s="7"/>
      <c r="TSV712" s="7"/>
      <c r="TSW712" s="7"/>
      <c r="TSX712" s="7"/>
      <c r="TSY712" s="7"/>
      <c r="TSZ712" s="7"/>
      <c r="TTA712" s="7"/>
      <c r="TTB712" s="7"/>
      <c r="TTC712" s="7"/>
      <c r="TTD712" s="7"/>
      <c r="TTE712" s="7"/>
      <c r="TTF712" s="7"/>
      <c r="TTG712" s="7"/>
      <c r="TTH712" s="7"/>
      <c r="TTI712" s="7"/>
      <c r="TTJ712" s="7"/>
      <c r="TTK712" s="7"/>
      <c r="TTL712" s="7"/>
      <c r="TTM712" s="7"/>
      <c r="TTN712" s="7"/>
      <c r="TTO712" s="7"/>
      <c r="TTP712" s="7"/>
      <c r="TTQ712" s="7"/>
      <c r="TTR712" s="7"/>
      <c r="TTS712" s="7"/>
      <c r="TTT712" s="7"/>
      <c r="TTU712" s="7"/>
      <c r="TTV712" s="7"/>
      <c r="TTW712" s="7"/>
      <c r="TTX712" s="7"/>
      <c r="TTY712" s="7"/>
      <c r="TTZ712" s="7"/>
      <c r="TUA712" s="7"/>
      <c r="TUB712" s="7"/>
      <c r="TUC712" s="7"/>
      <c r="TUD712" s="7"/>
      <c r="TUE712" s="7"/>
      <c r="TUF712" s="7"/>
      <c r="TUG712" s="7"/>
      <c r="TUH712" s="7"/>
      <c r="TUI712" s="7"/>
      <c r="TUJ712" s="7"/>
      <c r="TUK712" s="7"/>
      <c r="TUL712" s="7"/>
      <c r="TUM712" s="7"/>
      <c r="TUN712" s="7"/>
      <c r="TUO712" s="7"/>
      <c r="TUP712" s="7"/>
      <c r="TUQ712" s="7"/>
      <c r="TUR712" s="7"/>
      <c r="TUS712" s="7"/>
      <c r="TUT712" s="7"/>
      <c r="TUU712" s="7"/>
      <c r="TUV712" s="7"/>
      <c r="TUW712" s="7"/>
      <c r="TUX712" s="7"/>
      <c r="TUY712" s="7"/>
      <c r="TUZ712" s="7"/>
      <c r="TVA712" s="7"/>
      <c r="TVB712" s="7"/>
      <c r="TVC712" s="7"/>
      <c r="TVD712" s="7"/>
      <c r="TVE712" s="7"/>
      <c r="TVF712" s="7"/>
      <c r="TVG712" s="7"/>
      <c r="TVH712" s="7"/>
      <c r="TVI712" s="7"/>
      <c r="TVJ712" s="7"/>
      <c r="TVK712" s="7"/>
      <c r="TVL712" s="7"/>
      <c r="TVM712" s="7"/>
      <c r="TVN712" s="7"/>
      <c r="TVO712" s="7"/>
      <c r="TVP712" s="7"/>
      <c r="TVQ712" s="7"/>
      <c r="TVR712" s="7"/>
      <c r="TVS712" s="7"/>
      <c r="TVT712" s="7"/>
      <c r="TVU712" s="7"/>
      <c r="TVV712" s="7"/>
      <c r="TVW712" s="7"/>
      <c r="TVX712" s="7"/>
      <c r="TVY712" s="7"/>
      <c r="TVZ712" s="7"/>
      <c r="TWA712" s="7"/>
      <c r="TWB712" s="7"/>
      <c r="TWC712" s="7"/>
      <c r="TWD712" s="7"/>
      <c r="TWE712" s="7"/>
      <c r="TWF712" s="7"/>
      <c r="TWG712" s="7"/>
      <c r="TWH712" s="7"/>
      <c r="TWI712" s="7"/>
      <c r="TWJ712" s="7"/>
      <c r="TWK712" s="7"/>
      <c r="TWL712" s="7"/>
      <c r="TWM712" s="7"/>
      <c r="TWN712" s="7"/>
      <c r="TWO712" s="7"/>
      <c r="TWP712" s="7"/>
      <c r="TWQ712" s="7"/>
      <c r="TWR712" s="7"/>
      <c r="TWS712" s="7"/>
      <c r="TWT712" s="7"/>
      <c r="TWU712" s="7"/>
      <c r="TWV712" s="7"/>
      <c r="TWW712" s="7"/>
      <c r="TWX712" s="7"/>
      <c r="TWY712" s="7"/>
      <c r="TWZ712" s="7"/>
      <c r="TXA712" s="7"/>
      <c r="TXB712" s="7"/>
      <c r="TXC712" s="7"/>
      <c r="TXD712" s="7"/>
      <c r="TXE712" s="7"/>
      <c r="TXF712" s="7"/>
      <c r="TXG712" s="7"/>
      <c r="TXH712" s="7"/>
      <c r="TXI712" s="7"/>
      <c r="TXJ712" s="7"/>
      <c r="TXK712" s="7"/>
      <c r="TXL712" s="7"/>
      <c r="TXM712" s="7"/>
      <c r="TXN712" s="7"/>
      <c r="TXO712" s="7"/>
      <c r="TXP712" s="7"/>
      <c r="TXQ712" s="7"/>
      <c r="TXR712" s="7"/>
      <c r="TXS712" s="7"/>
      <c r="TXT712" s="7"/>
      <c r="TXU712" s="7"/>
      <c r="TXV712" s="7"/>
      <c r="TXW712" s="7"/>
      <c r="TXX712" s="7"/>
      <c r="TXY712" s="7"/>
      <c r="TXZ712" s="7"/>
      <c r="TYA712" s="7"/>
      <c r="TYB712" s="7"/>
      <c r="TYC712" s="7"/>
      <c r="TYD712" s="7"/>
      <c r="TYE712" s="7"/>
      <c r="TYF712" s="7"/>
      <c r="TYG712" s="7"/>
      <c r="TYH712" s="7"/>
      <c r="TYI712" s="7"/>
      <c r="TYJ712" s="7"/>
      <c r="TYK712" s="7"/>
      <c r="TYL712" s="7"/>
      <c r="TYM712" s="7"/>
      <c r="TYN712" s="7"/>
      <c r="TYO712" s="7"/>
      <c r="TYP712" s="7"/>
      <c r="TYQ712" s="7"/>
      <c r="TYR712" s="7"/>
      <c r="TYS712" s="7"/>
      <c r="TYT712" s="7"/>
      <c r="TYU712" s="7"/>
      <c r="TYV712" s="7"/>
      <c r="TYW712" s="7"/>
      <c r="TYX712" s="7"/>
      <c r="TYY712" s="7"/>
      <c r="TYZ712" s="7"/>
      <c r="TZA712" s="7"/>
      <c r="TZB712" s="7"/>
      <c r="TZC712" s="7"/>
      <c r="TZD712" s="7"/>
      <c r="TZE712" s="7"/>
      <c r="TZF712" s="7"/>
      <c r="TZG712" s="7"/>
      <c r="TZH712" s="7"/>
      <c r="TZI712" s="7"/>
      <c r="TZJ712" s="7"/>
      <c r="TZK712" s="7"/>
      <c r="TZL712" s="7"/>
      <c r="TZM712" s="7"/>
      <c r="TZN712" s="7"/>
      <c r="TZO712" s="7"/>
      <c r="TZP712" s="7"/>
      <c r="TZQ712" s="7"/>
      <c r="TZR712" s="7"/>
      <c r="TZS712" s="7"/>
      <c r="TZT712" s="7"/>
      <c r="TZU712" s="7"/>
      <c r="TZV712" s="7"/>
      <c r="TZW712" s="7"/>
      <c r="TZX712" s="7"/>
      <c r="TZY712" s="7"/>
      <c r="TZZ712" s="7"/>
      <c r="UAA712" s="7"/>
      <c r="UAB712" s="7"/>
      <c r="UAC712" s="7"/>
      <c r="UAD712" s="7"/>
      <c r="UAE712" s="7"/>
      <c r="UAF712" s="7"/>
      <c r="UAG712" s="7"/>
      <c r="UAH712" s="7"/>
      <c r="UAI712" s="7"/>
      <c r="UAJ712" s="7"/>
      <c r="UAK712" s="7"/>
      <c r="UAL712" s="7"/>
      <c r="UAM712" s="7"/>
      <c r="UAN712" s="7"/>
      <c r="UAO712" s="7"/>
      <c r="UAP712" s="7"/>
      <c r="UAQ712" s="7"/>
      <c r="UAR712" s="7"/>
      <c r="UAS712" s="7"/>
      <c r="UAT712" s="7"/>
      <c r="UAU712" s="7"/>
      <c r="UAV712" s="7"/>
      <c r="UAW712" s="7"/>
      <c r="UAX712" s="7"/>
      <c r="UAY712" s="7"/>
      <c r="UAZ712" s="7"/>
      <c r="UBA712" s="7"/>
      <c r="UBB712" s="7"/>
      <c r="UBC712" s="7"/>
      <c r="UBD712" s="7"/>
      <c r="UBE712" s="7"/>
      <c r="UBF712" s="7"/>
      <c r="UBG712" s="7"/>
      <c r="UBH712" s="7"/>
      <c r="UBI712" s="7"/>
      <c r="UBJ712" s="7"/>
      <c r="UBK712" s="7"/>
      <c r="UBL712" s="7"/>
      <c r="UBM712" s="7"/>
      <c r="UBN712" s="7"/>
      <c r="UBO712" s="7"/>
      <c r="UBP712" s="7"/>
      <c r="UBQ712" s="7"/>
      <c r="UBR712" s="7"/>
      <c r="UBS712" s="7"/>
      <c r="UBT712" s="7"/>
      <c r="UBU712" s="7"/>
      <c r="UBV712" s="7"/>
      <c r="UBW712" s="7"/>
      <c r="UBX712" s="7"/>
      <c r="UBY712" s="7"/>
      <c r="UBZ712" s="7"/>
      <c r="UCA712" s="7"/>
      <c r="UCB712" s="7"/>
      <c r="UCC712" s="7"/>
      <c r="UCD712" s="7"/>
      <c r="UCE712" s="7"/>
      <c r="UCF712" s="7"/>
      <c r="UCG712" s="7"/>
      <c r="UCH712" s="7"/>
      <c r="UCI712" s="7"/>
      <c r="UCJ712" s="7"/>
      <c r="UCK712" s="7"/>
      <c r="UCL712" s="7"/>
      <c r="UCM712" s="7"/>
      <c r="UCN712" s="7"/>
      <c r="UCO712" s="7"/>
      <c r="UCP712" s="7"/>
      <c r="UCQ712" s="7"/>
      <c r="UCR712" s="7"/>
      <c r="UCS712" s="7"/>
      <c r="UCT712" s="7"/>
      <c r="UCU712" s="7"/>
      <c r="UCV712" s="7"/>
      <c r="UCW712" s="7"/>
      <c r="UCX712" s="7"/>
      <c r="UCY712" s="7"/>
      <c r="UCZ712" s="7"/>
      <c r="UDA712" s="7"/>
      <c r="UDB712" s="7"/>
      <c r="UDC712" s="7"/>
      <c r="UDD712" s="7"/>
      <c r="UDE712" s="7"/>
      <c r="UDF712" s="7"/>
      <c r="UDG712" s="7"/>
      <c r="UDH712" s="7"/>
      <c r="UDI712" s="7"/>
      <c r="UDJ712" s="7"/>
      <c r="UDK712" s="7"/>
      <c r="UDL712" s="7"/>
      <c r="UDM712" s="7"/>
      <c r="UDN712" s="7"/>
      <c r="UDO712" s="7"/>
      <c r="UDP712" s="7"/>
      <c r="UDQ712" s="7"/>
      <c r="UDR712" s="7"/>
      <c r="UDS712" s="7"/>
      <c r="UDT712" s="7"/>
      <c r="UDU712" s="7"/>
      <c r="UDV712" s="7"/>
      <c r="UDW712" s="7"/>
      <c r="UDX712" s="7"/>
      <c r="UDY712" s="7"/>
      <c r="UDZ712" s="7"/>
      <c r="UEA712" s="7"/>
      <c r="UEB712" s="7"/>
      <c r="UEC712" s="7"/>
      <c r="UED712" s="7"/>
      <c r="UEE712" s="7"/>
      <c r="UEF712" s="7"/>
      <c r="UEG712" s="7"/>
      <c r="UEH712" s="7"/>
      <c r="UEI712" s="7"/>
      <c r="UEJ712" s="7"/>
      <c r="UEK712" s="7"/>
      <c r="UEL712" s="7"/>
      <c r="UEM712" s="7"/>
      <c r="UEN712" s="7"/>
      <c r="UEO712" s="7"/>
      <c r="UEP712" s="7"/>
      <c r="UEQ712" s="7"/>
      <c r="UER712" s="7"/>
      <c r="UES712" s="7"/>
      <c r="UET712" s="7"/>
      <c r="UEU712" s="7"/>
      <c r="UEV712" s="7"/>
      <c r="UEW712" s="7"/>
      <c r="UEX712" s="7"/>
      <c r="UEY712" s="7"/>
      <c r="UEZ712" s="7"/>
      <c r="UFA712" s="7"/>
      <c r="UFB712" s="7"/>
      <c r="UFC712" s="7"/>
      <c r="UFD712" s="7"/>
      <c r="UFE712" s="7"/>
      <c r="UFF712" s="7"/>
      <c r="UFG712" s="7"/>
      <c r="UFH712" s="7"/>
      <c r="UFI712" s="7"/>
      <c r="UFJ712" s="7"/>
      <c r="UFK712" s="7"/>
      <c r="UFL712" s="7"/>
      <c r="UFM712" s="7"/>
      <c r="UFN712" s="7"/>
      <c r="UFO712" s="7"/>
      <c r="UFP712" s="7"/>
      <c r="UFQ712" s="7"/>
      <c r="UFR712" s="7"/>
      <c r="UFS712" s="7"/>
      <c r="UFT712" s="7"/>
      <c r="UFU712" s="7"/>
      <c r="UFV712" s="7"/>
      <c r="UFW712" s="7"/>
      <c r="UFX712" s="7"/>
      <c r="UFY712" s="7"/>
      <c r="UFZ712" s="7"/>
      <c r="UGA712" s="7"/>
      <c r="UGB712" s="7"/>
      <c r="UGC712" s="7"/>
      <c r="UGD712" s="7"/>
      <c r="UGE712" s="7"/>
      <c r="UGF712" s="7"/>
      <c r="UGG712" s="7"/>
      <c r="UGH712" s="7"/>
      <c r="UGI712" s="7"/>
      <c r="UGJ712" s="7"/>
      <c r="UGK712" s="7"/>
      <c r="UGL712" s="7"/>
      <c r="UGM712" s="7"/>
      <c r="UGN712" s="7"/>
      <c r="UGO712" s="7"/>
      <c r="UGP712" s="7"/>
      <c r="UGQ712" s="7"/>
      <c r="UGR712" s="7"/>
      <c r="UGS712" s="7"/>
      <c r="UGT712" s="7"/>
      <c r="UGU712" s="7"/>
      <c r="UGV712" s="7"/>
      <c r="UGW712" s="7"/>
      <c r="UGX712" s="7"/>
      <c r="UGY712" s="7"/>
      <c r="UGZ712" s="7"/>
      <c r="UHA712" s="7"/>
      <c r="UHB712" s="7"/>
      <c r="UHC712" s="7"/>
      <c r="UHD712" s="7"/>
      <c r="UHE712" s="7"/>
      <c r="UHF712" s="7"/>
      <c r="UHG712" s="7"/>
      <c r="UHH712" s="7"/>
      <c r="UHI712" s="7"/>
      <c r="UHJ712" s="7"/>
      <c r="UHK712" s="7"/>
      <c r="UHL712" s="7"/>
      <c r="UHM712" s="7"/>
      <c r="UHN712" s="7"/>
      <c r="UHO712" s="7"/>
      <c r="UHP712" s="7"/>
      <c r="UHQ712" s="7"/>
      <c r="UHR712" s="7"/>
      <c r="UHS712" s="7"/>
      <c r="UHT712" s="7"/>
      <c r="UHU712" s="7"/>
      <c r="UHV712" s="7"/>
      <c r="UHW712" s="7"/>
      <c r="UHX712" s="7"/>
      <c r="UHY712" s="7"/>
      <c r="UHZ712" s="7"/>
      <c r="UIA712" s="7"/>
      <c r="UIB712" s="7"/>
      <c r="UIC712" s="7"/>
      <c r="UID712" s="7"/>
      <c r="UIE712" s="7"/>
      <c r="UIF712" s="7"/>
      <c r="UIG712" s="7"/>
      <c r="UIH712" s="7"/>
      <c r="UII712" s="7"/>
      <c r="UIJ712" s="7"/>
      <c r="UIK712" s="7"/>
      <c r="UIL712" s="7"/>
      <c r="UIM712" s="7"/>
      <c r="UIN712" s="7"/>
      <c r="UIO712" s="7"/>
      <c r="UIP712" s="7"/>
      <c r="UIQ712" s="7"/>
      <c r="UIR712" s="7"/>
      <c r="UIS712" s="7"/>
      <c r="UIT712" s="7"/>
      <c r="UIU712" s="7"/>
      <c r="UIV712" s="7"/>
      <c r="UIW712" s="7"/>
      <c r="UIX712" s="7"/>
      <c r="UIY712" s="7"/>
      <c r="UIZ712" s="7"/>
      <c r="UJA712" s="7"/>
      <c r="UJB712" s="7"/>
      <c r="UJC712" s="7"/>
      <c r="UJD712" s="7"/>
      <c r="UJE712" s="7"/>
      <c r="UJF712" s="7"/>
      <c r="UJG712" s="7"/>
      <c r="UJH712" s="7"/>
      <c r="UJI712" s="7"/>
      <c r="UJJ712" s="7"/>
      <c r="UJK712" s="7"/>
      <c r="UJL712" s="7"/>
      <c r="UJM712" s="7"/>
      <c r="UJN712" s="7"/>
      <c r="UJO712" s="7"/>
      <c r="UJP712" s="7"/>
      <c r="UJQ712" s="7"/>
      <c r="UJR712" s="7"/>
      <c r="UJS712" s="7"/>
      <c r="UJT712" s="7"/>
      <c r="UJU712" s="7"/>
      <c r="UJV712" s="7"/>
      <c r="UJW712" s="7"/>
      <c r="UJX712" s="7"/>
      <c r="UJY712" s="7"/>
      <c r="UJZ712" s="7"/>
      <c r="UKA712" s="7"/>
      <c r="UKB712" s="7"/>
      <c r="UKC712" s="7"/>
      <c r="UKD712" s="7"/>
      <c r="UKE712" s="7"/>
      <c r="UKF712" s="7"/>
      <c r="UKG712" s="7"/>
      <c r="UKH712" s="7"/>
      <c r="UKI712" s="7"/>
      <c r="UKJ712" s="7"/>
      <c r="UKK712" s="7"/>
      <c r="UKL712" s="7"/>
      <c r="UKM712" s="7"/>
      <c r="UKN712" s="7"/>
      <c r="UKO712" s="7"/>
      <c r="UKP712" s="7"/>
      <c r="UKQ712" s="7"/>
      <c r="UKR712" s="7"/>
      <c r="UKS712" s="7"/>
      <c r="UKT712" s="7"/>
      <c r="UKU712" s="7"/>
      <c r="UKV712" s="7"/>
      <c r="UKW712" s="7"/>
      <c r="UKX712" s="7"/>
      <c r="UKY712" s="7"/>
      <c r="UKZ712" s="7"/>
      <c r="ULA712" s="7"/>
      <c r="ULB712" s="7"/>
      <c r="ULC712" s="7"/>
      <c r="ULD712" s="7"/>
      <c r="ULE712" s="7"/>
      <c r="ULF712" s="7"/>
      <c r="ULG712" s="7"/>
      <c r="ULH712" s="7"/>
      <c r="ULI712" s="7"/>
      <c r="ULJ712" s="7"/>
      <c r="ULK712" s="7"/>
      <c r="ULL712" s="7"/>
      <c r="ULM712" s="7"/>
      <c r="ULN712" s="7"/>
      <c r="ULO712" s="7"/>
      <c r="ULP712" s="7"/>
      <c r="ULQ712" s="7"/>
      <c r="ULR712" s="7"/>
      <c r="ULS712" s="7"/>
      <c r="ULT712" s="7"/>
      <c r="ULU712" s="7"/>
      <c r="ULV712" s="7"/>
      <c r="ULW712" s="7"/>
      <c r="ULX712" s="7"/>
      <c r="ULY712" s="7"/>
      <c r="ULZ712" s="7"/>
      <c r="UMA712" s="7"/>
      <c r="UMB712" s="7"/>
      <c r="UMC712" s="7"/>
      <c r="UMD712" s="7"/>
      <c r="UME712" s="7"/>
      <c r="UMF712" s="7"/>
      <c r="UMG712" s="7"/>
      <c r="UMH712" s="7"/>
      <c r="UMI712" s="7"/>
      <c r="UMJ712" s="7"/>
      <c r="UMK712" s="7"/>
      <c r="UML712" s="7"/>
      <c r="UMM712" s="7"/>
      <c r="UMN712" s="7"/>
      <c r="UMO712" s="7"/>
      <c r="UMP712" s="7"/>
      <c r="UMQ712" s="7"/>
      <c r="UMR712" s="7"/>
      <c r="UMS712" s="7"/>
      <c r="UMT712" s="7"/>
      <c r="UMU712" s="7"/>
      <c r="UMV712" s="7"/>
      <c r="UMW712" s="7"/>
      <c r="UMX712" s="7"/>
      <c r="UMY712" s="7"/>
      <c r="UMZ712" s="7"/>
      <c r="UNA712" s="7"/>
      <c r="UNB712" s="7"/>
      <c r="UNC712" s="7"/>
      <c r="UND712" s="7"/>
      <c r="UNE712" s="7"/>
      <c r="UNF712" s="7"/>
      <c r="UNG712" s="7"/>
      <c r="UNH712" s="7"/>
      <c r="UNI712" s="7"/>
      <c r="UNJ712" s="7"/>
      <c r="UNK712" s="7"/>
      <c r="UNL712" s="7"/>
      <c r="UNM712" s="7"/>
      <c r="UNN712" s="7"/>
      <c r="UNO712" s="7"/>
      <c r="UNP712" s="7"/>
      <c r="UNQ712" s="7"/>
      <c r="UNR712" s="7"/>
      <c r="UNS712" s="7"/>
      <c r="UNT712" s="7"/>
      <c r="UNU712" s="7"/>
      <c r="UNV712" s="7"/>
      <c r="UNW712" s="7"/>
      <c r="UNX712" s="7"/>
      <c r="UNY712" s="7"/>
      <c r="UNZ712" s="7"/>
      <c r="UOA712" s="7"/>
      <c r="UOB712" s="7"/>
      <c r="UOC712" s="7"/>
      <c r="UOD712" s="7"/>
      <c r="UOE712" s="7"/>
      <c r="UOF712" s="7"/>
      <c r="UOG712" s="7"/>
      <c r="UOH712" s="7"/>
      <c r="UOI712" s="7"/>
      <c r="UOJ712" s="7"/>
      <c r="UOK712" s="7"/>
      <c r="UOL712" s="7"/>
      <c r="UOM712" s="7"/>
      <c r="UON712" s="7"/>
      <c r="UOO712" s="7"/>
      <c r="UOP712" s="7"/>
      <c r="UOQ712" s="7"/>
      <c r="UOR712" s="7"/>
      <c r="UOS712" s="7"/>
      <c r="UOT712" s="7"/>
      <c r="UOU712" s="7"/>
      <c r="UOV712" s="7"/>
      <c r="UOW712" s="7"/>
      <c r="UOX712" s="7"/>
      <c r="UOY712" s="7"/>
      <c r="UOZ712" s="7"/>
      <c r="UPA712" s="7"/>
      <c r="UPB712" s="7"/>
      <c r="UPC712" s="7"/>
      <c r="UPD712" s="7"/>
      <c r="UPE712" s="7"/>
      <c r="UPF712" s="7"/>
      <c r="UPG712" s="7"/>
      <c r="UPH712" s="7"/>
      <c r="UPI712" s="7"/>
      <c r="UPJ712" s="7"/>
      <c r="UPK712" s="7"/>
      <c r="UPL712" s="7"/>
      <c r="UPM712" s="7"/>
      <c r="UPN712" s="7"/>
      <c r="UPO712" s="7"/>
      <c r="UPP712" s="7"/>
      <c r="UPQ712" s="7"/>
      <c r="UPR712" s="7"/>
      <c r="UPS712" s="7"/>
      <c r="UPT712" s="7"/>
      <c r="UPU712" s="7"/>
      <c r="UPV712" s="7"/>
      <c r="UPW712" s="7"/>
      <c r="UPX712" s="7"/>
      <c r="UPY712" s="7"/>
      <c r="UPZ712" s="7"/>
      <c r="UQA712" s="7"/>
      <c r="UQB712" s="7"/>
      <c r="UQC712" s="7"/>
      <c r="UQD712" s="7"/>
      <c r="UQE712" s="7"/>
      <c r="UQF712" s="7"/>
      <c r="UQG712" s="7"/>
      <c r="UQH712" s="7"/>
      <c r="UQI712" s="7"/>
      <c r="UQJ712" s="7"/>
      <c r="UQK712" s="7"/>
      <c r="UQL712" s="7"/>
      <c r="UQM712" s="7"/>
      <c r="UQN712" s="7"/>
      <c r="UQO712" s="7"/>
      <c r="UQP712" s="7"/>
      <c r="UQQ712" s="7"/>
      <c r="UQR712" s="7"/>
      <c r="UQS712" s="7"/>
      <c r="UQT712" s="7"/>
      <c r="UQU712" s="7"/>
      <c r="UQV712" s="7"/>
      <c r="UQW712" s="7"/>
      <c r="UQX712" s="7"/>
      <c r="UQY712" s="7"/>
      <c r="UQZ712" s="7"/>
      <c r="URA712" s="7"/>
      <c r="URB712" s="7"/>
      <c r="URC712" s="7"/>
      <c r="URD712" s="7"/>
      <c r="URE712" s="7"/>
      <c r="URF712" s="7"/>
      <c r="URG712" s="7"/>
      <c r="URH712" s="7"/>
      <c r="URI712" s="7"/>
      <c r="URJ712" s="7"/>
      <c r="URK712" s="7"/>
      <c r="URL712" s="7"/>
      <c r="URM712" s="7"/>
      <c r="URN712" s="7"/>
      <c r="URO712" s="7"/>
      <c r="URP712" s="7"/>
      <c r="URQ712" s="7"/>
      <c r="URR712" s="7"/>
      <c r="URS712" s="7"/>
      <c r="URT712" s="7"/>
      <c r="URU712" s="7"/>
      <c r="URV712" s="7"/>
      <c r="URW712" s="7"/>
      <c r="URX712" s="7"/>
      <c r="URY712" s="7"/>
      <c r="URZ712" s="7"/>
      <c r="USA712" s="7"/>
      <c r="USB712" s="7"/>
      <c r="USC712" s="7"/>
      <c r="USD712" s="7"/>
      <c r="USE712" s="7"/>
      <c r="USF712" s="7"/>
      <c r="USG712" s="7"/>
      <c r="USH712" s="7"/>
      <c r="USI712" s="7"/>
      <c r="USJ712" s="7"/>
      <c r="USK712" s="7"/>
      <c r="USL712" s="7"/>
      <c r="USM712" s="7"/>
      <c r="USN712" s="7"/>
      <c r="USO712" s="7"/>
      <c r="USP712" s="7"/>
      <c r="USQ712" s="7"/>
      <c r="USR712" s="7"/>
      <c r="USS712" s="7"/>
      <c r="UST712" s="7"/>
      <c r="USU712" s="7"/>
      <c r="USV712" s="7"/>
      <c r="USW712" s="7"/>
      <c r="USX712" s="7"/>
      <c r="USY712" s="7"/>
      <c r="USZ712" s="7"/>
      <c r="UTA712" s="7"/>
      <c r="UTB712" s="7"/>
      <c r="UTC712" s="7"/>
      <c r="UTD712" s="7"/>
      <c r="UTE712" s="7"/>
      <c r="UTF712" s="7"/>
      <c r="UTG712" s="7"/>
      <c r="UTH712" s="7"/>
      <c r="UTI712" s="7"/>
      <c r="UTJ712" s="7"/>
      <c r="UTK712" s="7"/>
      <c r="UTL712" s="7"/>
      <c r="UTM712" s="7"/>
      <c r="UTN712" s="7"/>
      <c r="UTO712" s="7"/>
      <c r="UTP712" s="7"/>
      <c r="UTQ712" s="7"/>
      <c r="UTR712" s="7"/>
      <c r="UTS712" s="7"/>
      <c r="UTT712" s="7"/>
      <c r="UTU712" s="7"/>
      <c r="UTV712" s="7"/>
      <c r="UTW712" s="7"/>
      <c r="UTX712" s="7"/>
      <c r="UTY712" s="7"/>
      <c r="UTZ712" s="7"/>
      <c r="UUA712" s="7"/>
      <c r="UUB712" s="7"/>
      <c r="UUC712" s="7"/>
      <c r="UUD712" s="7"/>
      <c r="UUE712" s="7"/>
      <c r="UUF712" s="7"/>
      <c r="UUG712" s="7"/>
      <c r="UUH712" s="7"/>
      <c r="UUI712" s="7"/>
      <c r="UUJ712" s="7"/>
      <c r="UUK712" s="7"/>
      <c r="UUL712" s="7"/>
      <c r="UUM712" s="7"/>
      <c r="UUN712" s="7"/>
      <c r="UUO712" s="7"/>
      <c r="UUP712" s="7"/>
      <c r="UUQ712" s="7"/>
      <c r="UUR712" s="7"/>
      <c r="UUS712" s="7"/>
      <c r="UUT712" s="7"/>
      <c r="UUU712" s="7"/>
      <c r="UUV712" s="7"/>
      <c r="UUW712" s="7"/>
      <c r="UUX712" s="7"/>
      <c r="UUY712" s="7"/>
      <c r="UUZ712" s="7"/>
      <c r="UVA712" s="7"/>
      <c r="UVB712" s="7"/>
      <c r="UVC712" s="7"/>
      <c r="UVD712" s="7"/>
      <c r="UVE712" s="7"/>
      <c r="UVF712" s="7"/>
      <c r="UVG712" s="7"/>
      <c r="UVH712" s="7"/>
      <c r="UVI712" s="7"/>
      <c r="UVJ712" s="7"/>
      <c r="UVK712" s="7"/>
      <c r="UVL712" s="7"/>
      <c r="UVM712" s="7"/>
      <c r="UVN712" s="7"/>
      <c r="UVO712" s="7"/>
      <c r="UVP712" s="7"/>
      <c r="UVQ712" s="7"/>
      <c r="UVR712" s="7"/>
      <c r="UVS712" s="7"/>
      <c r="UVT712" s="7"/>
      <c r="UVU712" s="7"/>
      <c r="UVV712" s="7"/>
      <c r="UVW712" s="7"/>
      <c r="UVX712" s="7"/>
      <c r="UVY712" s="7"/>
      <c r="UVZ712" s="7"/>
      <c r="UWA712" s="7"/>
      <c r="UWB712" s="7"/>
      <c r="UWC712" s="7"/>
      <c r="UWD712" s="7"/>
      <c r="UWE712" s="7"/>
      <c r="UWF712" s="7"/>
      <c r="UWG712" s="7"/>
      <c r="UWH712" s="7"/>
      <c r="UWI712" s="7"/>
      <c r="UWJ712" s="7"/>
      <c r="UWK712" s="7"/>
      <c r="UWL712" s="7"/>
      <c r="UWM712" s="7"/>
      <c r="UWN712" s="7"/>
      <c r="UWO712" s="7"/>
      <c r="UWP712" s="7"/>
      <c r="UWQ712" s="7"/>
      <c r="UWR712" s="7"/>
      <c r="UWS712" s="7"/>
      <c r="UWT712" s="7"/>
      <c r="UWU712" s="7"/>
      <c r="UWV712" s="7"/>
      <c r="UWW712" s="7"/>
      <c r="UWX712" s="7"/>
      <c r="UWY712" s="7"/>
      <c r="UWZ712" s="7"/>
      <c r="UXA712" s="7"/>
      <c r="UXB712" s="7"/>
      <c r="UXC712" s="7"/>
      <c r="UXD712" s="7"/>
      <c r="UXE712" s="7"/>
      <c r="UXF712" s="7"/>
      <c r="UXG712" s="7"/>
      <c r="UXH712" s="7"/>
      <c r="UXI712" s="7"/>
      <c r="UXJ712" s="7"/>
      <c r="UXK712" s="7"/>
      <c r="UXL712" s="7"/>
      <c r="UXM712" s="7"/>
      <c r="UXN712" s="7"/>
      <c r="UXO712" s="7"/>
      <c r="UXP712" s="7"/>
      <c r="UXQ712" s="7"/>
      <c r="UXR712" s="7"/>
      <c r="UXS712" s="7"/>
      <c r="UXT712" s="7"/>
      <c r="UXU712" s="7"/>
      <c r="UXV712" s="7"/>
      <c r="UXW712" s="7"/>
      <c r="UXX712" s="7"/>
      <c r="UXY712" s="7"/>
      <c r="UXZ712" s="7"/>
      <c r="UYA712" s="7"/>
      <c r="UYB712" s="7"/>
      <c r="UYC712" s="7"/>
      <c r="UYD712" s="7"/>
      <c r="UYE712" s="7"/>
      <c r="UYF712" s="7"/>
      <c r="UYG712" s="7"/>
      <c r="UYH712" s="7"/>
      <c r="UYI712" s="7"/>
      <c r="UYJ712" s="7"/>
      <c r="UYK712" s="7"/>
      <c r="UYL712" s="7"/>
      <c r="UYM712" s="7"/>
      <c r="UYN712" s="7"/>
      <c r="UYO712" s="7"/>
      <c r="UYP712" s="7"/>
      <c r="UYQ712" s="7"/>
      <c r="UYR712" s="7"/>
      <c r="UYS712" s="7"/>
      <c r="UYT712" s="7"/>
      <c r="UYU712" s="7"/>
      <c r="UYV712" s="7"/>
      <c r="UYW712" s="7"/>
      <c r="UYX712" s="7"/>
      <c r="UYY712" s="7"/>
      <c r="UYZ712" s="7"/>
      <c r="UZA712" s="7"/>
      <c r="UZB712" s="7"/>
      <c r="UZC712" s="7"/>
      <c r="UZD712" s="7"/>
      <c r="UZE712" s="7"/>
      <c r="UZF712" s="7"/>
      <c r="UZG712" s="7"/>
      <c r="UZH712" s="7"/>
      <c r="UZI712" s="7"/>
      <c r="UZJ712" s="7"/>
      <c r="UZK712" s="7"/>
      <c r="UZL712" s="7"/>
      <c r="UZM712" s="7"/>
      <c r="UZN712" s="7"/>
      <c r="UZO712" s="7"/>
      <c r="UZP712" s="7"/>
      <c r="UZQ712" s="7"/>
      <c r="UZR712" s="7"/>
      <c r="UZS712" s="7"/>
      <c r="UZT712" s="7"/>
      <c r="UZU712" s="7"/>
      <c r="UZV712" s="7"/>
      <c r="UZW712" s="7"/>
      <c r="UZX712" s="7"/>
      <c r="UZY712" s="7"/>
      <c r="UZZ712" s="7"/>
      <c r="VAA712" s="7"/>
      <c r="VAB712" s="7"/>
      <c r="VAC712" s="7"/>
      <c r="VAD712" s="7"/>
      <c r="VAE712" s="7"/>
      <c r="VAF712" s="7"/>
      <c r="VAG712" s="7"/>
      <c r="VAH712" s="7"/>
      <c r="VAI712" s="7"/>
      <c r="VAJ712" s="7"/>
      <c r="VAK712" s="7"/>
      <c r="VAL712" s="7"/>
      <c r="VAM712" s="7"/>
      <c r="VAN712" s="7"/>
      <c r="VAO712" s="7"/>
      <c r="VAP712" s="7"/>
      <c r="VAQ712" s="7"/>
      <c r="VAR712" s="7"/>
      <c r="VAS712" s="7"/>
      <c r="VAT712" s="7"/>
      <c r="VAU712" s="7"/>
      <c r="VAV712" s="7"/>
      <c r="VAW712" s="7"/>
      <c r="VAX712" s="7"/>
      <c r="VAY712" s="7"/>
      <c r="VAZ712" s="7"/>
      <c r="VBA712" s="7"/>
      <c r="VBB712" s="7"/>
      <c r="VBC712" s="7"/>
      <c r="VBD712" s="7"/>
      <c r="VBE712" s="7"/>
      <c r="VBF712" s="7"/>
      <c r="VBG712" s="7"/>
      <c r="VBH712" s="7"/>
      <c r="VBI712" s="7"/>
      <c r="VBJ712" s="7"/>
      <c r="VBK712" s="7"/>
      <c r="VBL712" s="7"/>
      <c r="VBM712" s="7"/>
      <c r="VBN712" s="7"/>
      <c r="VBO712" s="7"/>
      <c r="VBP712" s="7"/>
      <c r="VBQ712" s="7"/>
      <c r="VBR712" s="7"/>
      <c r="VBS712" s="7"/>
      <c r="VBT712" s="7"/>
      <c r="VBU712" s="7"/>
      <c r="VBV712" s="7"/>
      <c r="VBW712" s="7"/>
      <c r="VBX712" s="7"/>
      <c r="VBY712" s="7"/>
      <c r="VBZ712" s="7"/>
      <c r="VCA712" s="7"/>
      <c r="VCB712" s="7"/>
      <c r="VCC712" s="7"/>
      <c r="VCD712" s="7"/>
      <c r="VCE712" s="7"/>
      <c r="VCF712" s="7"/>
      <c r="VCG712" s="7"/>
      <c r="VCH712" s="7"/>
      <c r="VCI712" s="7"/>
      <c r="VCJ712" s="7"/>
      <c r="VCK712" s="7"/>
      <c r="VCL712" s="7"/>
      <c r="VCM712" s="7"/>
      <c r="VCN712" s="7"/>
      <c r="VCO712" s="7"/>
      <c r="VCP712" s="7"/>
      <c r="VCQ712" s="7"/>
      <c r="VCR712" s="7"/>
      <c r="VCS712" s="7"/>
      <c r="VCT712" s="7"/>
      <c r="VCU712" s="7"/>
      <c r="VCV712" s="7"/>
      <c r="VCW712" s="7"/>
      <c r="VCX712" s="7"/>
      <c r="VCY712" s="7"/>
      <c r="VCZ712" s="7"/>
      <c r="VDA712" s="7"/>
      <c r="VDB712" s="7"/>
      <c r="VDC712" s="7"/>
      <c r="VDD712" s="7"/>
      <c r="VDE712" s="7"/>
      <c r="VDF712" s="7"/>
      <c r="VDG712" s="7"/>
      <c r="VDH712" s="7"/>
      <c r="VDI712" s="7"/>
      <c r="VDJ712" s="7"/>
      <c r="VDK712" s="7"/>
      <c r="VDL712" s="7"/>
      <c r="VDM712" s="7"/>
      <c r="VDN712" s="7"/>
      <c r="VDO712" s="7"/>
      <c r="VDP712" s="7"/>
      <c r="VDQ712" s="7"/>
      <c r="VDR712" s="7"/>
      <c r="VDS712" s="7"/>
      <c r="VDT712" s="7"/>
      <c r="VDU712" s="7"/>
      <c r="VDV712" s="7"/>
      <c r="VDW712" s="7"/>
      <c r="VDX712" s="7"/>
      <c r="VDY712" s="7"/>
      <c r="VDZ712" s="7"/>
      <c r="VEA712" s="7"/>
      <c r="VEB712" s="7"/>
      <c r="VEC712" s="7"/>
      <c r="VED712" s="7"/>
      <c r="VEE712" s="7"/>
      <c r="VEF712" s="7"/>
      <c r="VEG712" s="7"/>
      <c r="VEH712" s="7"/>
      <c r="VEI712" s="7"/>
      <c r="VEJ712" s="7"/>
      <c r="VEK712" s="7"/>
      <c r="VEL712" s="7"/>
      <c r="VEM712" s="7"/>
      <c r="VEN712" s="7"/>
      <c r="VEO712" s="7"/>
      <c r="VEP712" s="7"/>
      <c r="VEQ712" s="7"/>
      <c r="VER712" s="7"/>
      <c r="VES712" s="7"/>
      <c r="VET712" s="7"/>
      <c r="VEU712" s="7"/>
      <c r="VEV712" s="7"/>
      <c r="VEW712" s="7"/>
      <c r="VEX712" s="7"/>
      <c r="VEY712" s="7"/>
      <c r="VEZ712" s="7"/>
      <c r="VFA712" s="7"/>
      <c r="VFB712" s="7"/>
      <c r="VFC712" s="7"/>
      <c r="VFD712" s="7"/>
      <c r="VFE712" s="7"/>
      <c r="VFF712" s="7"/>
      <c r="VFG712" s="7"/>
      <c r="VFH712" s="7"/>
      <c r="VFI712" s="7"/>
      <c r="VFJ712" s="7"/>
      <c r="VFK712" s="7"/>
      <c r="VFL712" s="7"/>
      <c r="VFM712" s="7"/>
      <c r="VFN712" s="7"/>
      <c r="VFO712" s="7"/>
      <c r="VFP712" s="7"/>
      <c r="VFQ712" s="7"/>
      <c r="VFR712" s="7"/>
      <c r="VFS712" s="7"/>
      <c r="VFT712" s="7"/>
      <c r="VFU712" s="7"/>
      <c r="VFV712" s="7"/>
      <c r="VFW712" s="7"/>
      <c r="VFX712" s="7"/>
      <c r="VFY712" s="7"/>
      <c r="VFZ712" s="7"/>
      <c r="VGA712" s="7"/>
      <c r="VGB712" s="7"/>
      <c r="VGC712" s="7"/>
      <c r="VGD712" s="7"/>
      <c r="VGE712" s="7"/>
      <c r="VGF712" s="7"/>
      <c r="VGG712" s="7"/>
      <c r="VGH712" s="7"/>
      <c r="VGI712" s="7"/>
      <c r="VGJ712" s="7"/>
      <c r="VGK712" s="7"/>
      <c r="VGL712" s="7"/>
      <c r="VGM712" s="7"/>
      <c r="VGN712" s="7"/>
      <c r="VGO712" s="7"/>
      <c r="VGP712" s="7"/>
      <c r="VGQ712" s="7"/>
      <c r="VGR712" s="7"/>
      <c r="VGS712" s="7"/>
      <c r="VGT712" s="7"/>
      <c r="VGU712" s="7"/>
      <c r="VGV712" s="7"/>
      <c r="VGW712" s="7"/>
      <c r="VGX712" s="7"/>
      <c r="VGY712" s="7"/>
      <c r="VGZ712" s="7"/>
      <c r="VHA712" s="7"/>
      <c r="VHB712" s="7"/>
      <c r="VHC712" s="7"/>
      <c r="VHD712" s="7"/>
      <c r="VHE712" s="7"/>
      <c r="VHF712" s="7"/>
      <c r="VHG712" s="7"/>
      <c r="VHH712" s="7"/>
      <c r="VHI712" s="7"/>
      <c r="VHJ712" s="7"/>
      <c r="VHK712" s="7"/>
      <c r="VHL712" s="7"/>
      <c r="VHM712" s="7"/>
      <c r="VHN712" s="7"/>
      <c r="VHO712" s="7"/>
      <c r="VHP712" s="7"/>
      <c r="VHQ712" s="7"/>
      <c r="VHR712" s="7"/>
      <c r="VHS712" s="7"/>
      <c r="VHT712" s="7"/>
      <c r="VHU712" s="7"/>
      <c r="VHV712" s="7"/>
      <c r="VHW712" s="7"/>
      <c r="VHX712" s="7"/>
      <c r="VHY712" s="7"/>
      <c r="VHZ712" s="7"/>
      <c r="VIA712" s="7"/>
      <c r="VIB712" s="7"/>
      <c r="VIC712" s="7"/>
      <c r="VID712" s="7"/>
      <c r="VIE712" s="7"/>
      <c r="VIF712" s="7"/>
      <c r="VIG712" s="7"/>
      <c r="VIH712" s="7"/>
      <c r="VII712" s="7"/>
      <c r="VIJ712" s="7"/>
      <c r="VIK712" s="7"/>
      <c r="VIL712" s="7"/>
      <c r="VIM712" s="7"/>
      <c r="VIN712" s="7"/>
      <c r="VIO712" s="7"/>
      <c r="VIP712" s="7"/>
      <c r="VIQ712" s="7"/>
      <c r="VIR712" s="7"/>
      <c r="VIS712" s="7"/>
      <c r="VIT712" s="7"/>
      <c r="VIU712" s="7"/>
      <c r="VIV712" s="7"/>
      <c r="VIW712" s="7"/>
      <c r="VIX712" s="7"/>
      <c r="VIY712" s="7"/>
      <c r="VIZ712" s="7"/>
      <c r="VJA712" s="7"/>
      <c r="VJB712" s="7"/>
      <c r="VJC712" s="7"/>
      <c r="VJD712" s="7"/>
      <c r="VJE712" s="7"/>
      <c r="VJF712" s="7"/>
      <c r="VJG712" s="7"/>
      <c r="VJH712" s="7"/>
      <c r="VJI712" s="7"/>
      <c r="VJJ712" s="7"/>
      <c r="VJK712" s="7"/>
      <c r="VJL712" s="7"/>
      <c r="VJM712" s="7"/>
      <c r="VJN712" s="7"/>
      <c r="VJO712" s="7"/>
      <c r="VJP712" s="7"/>
      <c r="VJQ712" s="7"/>
      <c r="VJR712" s="7"/>
      <c r="VJS712" s="7"/>
      <c r="VJT712" s="7"/>
      <c r="VJU712" s="7"/>
      <c r="VJV712" s="7"/>
      <c r="VJW712" s="7"/>
      <c r="VJX712" s="7"/>
      <c r="VJY712" s="7"/>
      <c r="VJZ712" s="7"/>
      <c r="VKA712" s="7"/>
      <c r="VKB712" s="7"/>
      <c r="VKC712" s="7"/>
      <c r="VKD712" s="7"/>
      <c r="VKE712" s="7"/>
      <c r="VKF712" s="7"/>
      <c r="VKG712" s="7"/>
      <c r="VKH712" s="7"/>
      <c r="VKI712" s="7"/>
      <c r="VKJ712" s="7"/>
      <c r="VKK712" s="7"/>
      <c r="VKL712" s="7"/>
      <c r="VKM712" s="7"/>
      <c r="VKN712" s="7"/>
      <c r="VKO712" s="7"/>
      <c r="VKP712" s="7"/>
      <c r="VKQ712" s="7"/>
      <c r="VKR712" s="7"/>
      <c r="VKS712" s="7"/>
      <c r="VKT712" s="7"/>
      <c r="VKU712" s="7"/>
      <c r="VKV712" s="7"/>
      <c r="VKW712" s="7"/>
      <c r="VKX712" s="7"/>
      <c r="VKY712" s="7"/>
      <c r="VKZ712" s="7"/>
      <c r="VLA712" s="7"/>
      <c r="VLB712" s="7"/>
      <c r="VLC712" s="7"/>
      <c r="VLD712" s="7"/>
      <c r="VLE712" s="7"/>
      <c r="VLF712" s="7"/>
      <c r="VLG712" s="7"/>
      <c r="VLH712" s="7"/>
      <c r="VLI712" s="7"/>
      <c r="VLJ712" s="7"/>
      <c r="VLK712" s="7"/>
      <c r="VLL712" s="7"/>
      <c r="VLM712" s="7"/>
      <c r="VLN712" s="7"/>
      <c r="VLO712" s="7"/>
      <c r="VLP712" s="7"/>
      <c r="VLQ712" s="7"/>
      <c r="VLR712" s="7"/>
      <c r="VLS712" s="7"/>
      <c r="VLT712" s="7"/>
      <c r="VLU712" s="7"/>
      <c r="VLV712" s="7"/>
      <c r="VLW712" s="7"/>
      <c r="VLX712" s="7"/>
      <c r="VLY712" s="7"/>
      <c r="VLZ712" s="7"/>
      <c r="VMA712" s="7"/>
      <c r="VMB712" s="7"/>
      <c r="VMC712" s="7"/>
      <c r="VMD712" s="7"/>
      <c r="VME712" s="7"/>
      <c r="VMF712" s="7"/>
      <c r="VMG712" s="7"/>
      <c r="VMH712" s="7"/>
      <c r="VMI712" s="7"/>
      <c r="VMJ712" s="7"/>
      <c r="VMK712" s="7"/>
      <c r="VML712" s="7"/>
      <c r="VMM712" s="7"/>
      <c r="VMN712" s="7"/>
      <c r="VMO712" s="7"/>
      <c r="VMP712" s="7"/>
      <c r="VMQ712" s="7"/>
      <c r="VMR712" s="7"/>
      <c r="VMS712" s="7"/>
      <c r="VMT712" s="7"/>
      <c r="VMU712" s="7"/>
      <c r="VMV712" s="7"/>
      <c r="VMW712" s="7"/>
      <c r="VMX712" s="7"/>
      <c r="VMY712" s="7"/>
      <c r="VMZ712" s="7"/>
      <c r="VNA712" s="7"/>
      <c r="VNB712" s="7"/>
      <c r="VNC712" s="7"/>
      <c r="VND712" s="7"/>
      <c r="VNE712" s="7"/>
      <c r="VNF712" s="7"/>
      <c r="VNG712" s="7"/>
      <c r="VNH712" s="7"/>
      <c r="VNI712" s="7"/>
      <c r="VNJ712" s="7"/>
      <c r="VNK712" s="7"/>
      <c r="VNL712" s="7"/>
      <c r="VNM712" s="7"/>
      <c r="VNN712" s="7"/>
      <c r="VNO712" s="7"/>
      <c r="VNP712" s="7"/>
      <c r="VNQ712" s="7"/>
      <c r="VNR712" s="7"/>
      <c r="VNS712" s="7"/>
      <c r="VNT712" s="7"/>
      <c r="VNU712" s="7"/>
      <c r="VNV712" s="7"/>
      <c r="VNW712" s="7"/>
      <c r="VNX712" s="7"/>
      <c r="VNY712" s="7"/>
      <c r="VNZ712" s="7"/>
      <c r="VOA712" s="7"/>
      <c r="VOB712" s="7"/>
      <c r="VOC712" s="7"/>
      <c r="VOD712" s="7"/>
      <c r="VOE712" s="7"/>
      <c r="VOF712" s="7"/>
      <c r="VOG712" s="7"/>
      <c r="VOH712" s="7"/>
      <c r="VOI712" s="7"/>
      <c r="VOJ712" s="7"/>
      <c r="VOK712" s="7"/>
      <c r="VOL712" s="7"/>
      <c r="VOM712" s="7"/>
      <c r="VON712" s="7"/>
      <c r="VOO712" s="7"/>
      <c r="VOP712" s="7"/>
      <c r="VOQ712" s="7"/>
      <c r="VOR712" s="7"/>
      <c r="VOS712" s="7"/>
      <c r="VOT712" s="7"/>
      <c r="VOU712" s="7"/>
      <c r="VOV712" s="7"/>
      <c r="VOW712" s="7"/>
      <c r="VOX712" s="7"/>
      <c r="VOY712" s="7"/>
      <c r="VOZ712" s="7"/>
      <c r="VPA712" s="7"/>
      <c r="VPB712" s="7"/>
      <c r="VPC712" s="7"/>
      <c r="VPD712" s="7"/>
      <c r="VPE712" s="7"/>
      <c r="VPF712" s="7"/>
      <c r="VPG712" s="7"/>
      <c r="VPH712" s="7"/>
      <c r="VPI712" s="7"/>
      <c r="VPJ712" s="7"/>
      <c r="VPK712" s="7"/>
      <c r="VPL712" s="7"/>
      <c r="VPM712" s="7"/>
      <c r="VPN712" s="7"/>
      <c r="VPO712" s="7"/>
      <c r="VPP712" s="7"/>
      <c r="VPQ712" s="7"/>
      <c r="VPR712" s="7"/>
      <c r="VPS712" s="7"/>
      <c r="VPT712" s="7"/>
      <c r="VPU712" s="7"/>
      <c r="VPV712" s="7"/>
      <c r="VPW712" s="7"/>
      <c r="VPX712" s="7"/>
      <c r="VPY712" s="7"/>
      <c r="VPZ712" s="7"/>
      <c r="VQA712" s="7"/>
      <c r="VQB712" s="7"/>
      <c r="VQC712" s="7"/>
      <c r="VQD712" s="7"/>
      <c r="VQE712" s="7"/>
      <c r="VQF712" s="7"/>
      <c r="VQG712" s="7"/>
      <c r="VQH712" s="7"/>
      <c r="VQI712" s="7"/>
      <c r="VQJ712" s="7"/>
      <c r="VQK712" s="7"/>
      <c r="VQL712" s="7"/>
      <c r="VQM712" s="7"/>
      <c r="VQN712" s="7"/>
      <c r="VQO712" s="7"/>
      <c r="VQP712" s="7"/>
      <c r="VQQ712" s="7"/>
      <c r="VQR712" s="7"/>
      <c r="VQS712" s="7"/>
      <c r="VQT712" s="7"/>
      <c r="VQU712" s="7"/>
      <c r="VQV712" s="7"/>
      <c r="VQW712" s="7"/>
      <c r="VQX712" s="7"/>
      <c r="VQY712" s="7"/>
      <c r="VQZ712" s="7"/>
      <c r="VRA712" s="7"/>
      <c r="VRB712" s="7"/>
      <c r="VRC712" s="7"/>
      <c r="VRD712" s="7"/>
      <c r="VRE712" s="7"/>
      <c r="VRF712" s="7"/>
      <c r="VRG712" s="7"/>
      <c r="VRH712" s="7"/>
      <c r="VRI712" s="7"/>
      <c r="VRJ712" s="7"/>
      <c r="VRK712" s="7"/>
      <c r="VRL712" s="7"/>
      <c r="VRM712" s="7"/>
      <c r="VRN712" s="7"/>
      <c r="VRO712" s="7"/>
      <c r="VRP712" s="7"/>
      <c r="VRQ712" s="7"/>
      <c r="VRR712" s="7"/>
      <c r="VRS712" s="7"/>
      <c r="VRT712" s="7"/>
      <c r="VRU712" s="7"/>
      <c r="VRV712" s="7"/>
      <c r="VRW712" s="7"/>
      <c r="VRX712" s="7"/>
      <c r="VRY712" s="7"/>
      <c r="VRZ712" s="7"/>
      <c r="VSA712" s="7"/>
      <c r="VSB712" s="7"/>
      <c r="VSC712" s="7"/>
      <c r="VSD712" s="7"/>
      <c r="VSE712" s="7"/>
      <c r="VSF712" s="7"/>
      <c r="VSG712" s="7"/>
      <c r="VSH712" s="7"/>
      <c r="VSI712" s="7"/>
      <c r="VSJ712" s="7"/>
      <c r="VSK712" s="7"/>
      <c r="VSL712" s="7"/>
      <c r="VSM712" s="7"/>
      <c r="VSN712" s="7"/>
      <c r="VSO712" s="7"/>
      <c r="VSP712" s="7"/>
      <c r="VSQ712" s="7"/>
      <c r="VSR712" s="7"/>
      <c r="VSS712" s="7"/>
      <c r="VST712" s="7"/>
      <c r="VSU712" s="7"/>
      <c r="VSV712" s="7"/>
      <c r="VSW712" s="7"/>
      <c r="VSX712" s="7"/>
      <c r="VSY712" s="7"/>
      <c r="VSZ712" s="7"/>
      <c r="VTA712" s="7"/>
      <c r="VTB712" s="7"/>
      <c r="VTC712" s="7"/>
      <c r="VTD712" s="7"/>
      <c r="VTE712" s="7"/>
      <c r="VTF712" s="7"/>
      <c r="VTG712" s="7"/>
      <c r="VTH712" s="7"/>
      <c r="VTI712" s="7"/>
      <c r="VTJ712" s="7"/>
      <c r="VTK712" s="7"/>
      <c r="VTL712" s="7"/>
      <c r="VTM712" s="7"/>
      <c r="VTN712" s="7"/>
      <c r="VTO712" s="7"/>
      <c r="VTP712" s="7"/>
      <c r="VTQ712" s="7"/>
      <c r="VTR712" s="7"/>
      <c r="VTS712" s="7"/>
      <c r="VTT712" s="7"/>
      <c r="VTU712" s="7"/>
      <c r="VTV712" s="7"/>
      <c r="VTW712" s="7"/>
      <c r="VTX712" s="7"/>
      <c r="VTY712" s="7"/>
      <c r="VTZ712" s="7"/>
      <c r="VUA712" s="7"/>
      <c r="VUB712" s="7"/>
      <c r="VUC712" s="7"/>
      <c r="VUD712" s="7"/>
      <c r="VUE712" s="7"/>
      <c r="VUF712" s="7"/>
      <c r="VUG712" s="7"/>
      <c r="VUH712" s="7"/>
      <c r="VUI712" s="7"/>
      <c r="VUJ712" s="7"/>
      <c r="VUK712" s="7"/>
      <c r="VUL712" s="7"/>
      <c r="VUM712" s="7"/>
      <c r="VUN712" s="7"/>
      <c r="VUO712" s="7"/>
      <c r="VUP712" s="7"/>
      <c r="VUQ712" s="7"/>
      <c r="VUR712" s="7"/>
      <c r="VUS712" s="7"/>
      <c r="VUT712" s="7"/>
      <c r="VUU712" s="7"/>
      <c r="VUV712" s="7"/>
      <c r="VUW712" s="7"/>
      <c r="VUX712" s="7"/>
      <c r="VUY712" s="7"/>
      <c r="VUZ712" s="7"/>
      <c r="VVA712" s="7"/>
      <c r="VVB712" s="7"/>
      <c r="VVC712" s="7"/>
      <c r="VVD712" s="7"/>
      <c r="VVE712" s="7"/>
      <c r="VVF712" s="7"/>
      <c r="VVG712" s="7"/>
      <c r="VVH712" s="7"/>
      <c r="VVI712" s="7"/>
      <c r="VVJ712" s="7"/>
      <c r="VVK712" s="7"/>
      <c r="VVL712" s="7"/>
      <c r="VVM712" s="7"/>
      <c r="VVN712" s="7"/>
      <c r="VVO712" s="7"/>
      <c r="VVP712" s="7"/>
      <c r="VVQ712" s="7"/>
      <c r="VVR712" s="7"/>
      <c r="VVS712" s="7"/>
      <c r="VVT712" s="7"/>
      <c r="VVU712" s="7"/>
      <c r="VVV712" s="7"/>
      <c r="VVW712" s="7"/>
      <c r="VVX712" s="7"/>
      <c r="VVY712" s="7"/>
      <c r="VVZ712" s="7"/>
      <c r="VWA712" s="7"/>
      <c r="VWB712" s="7"/>
      <c r="VWC712" s="7"/>
      <c r="VWD712" s="7"/>
      <c r="VWE712" s="7"/>
      <c r="VWF712" s="7"/>
      <c r="VWG712" s="7"/>
      <c r="VWH712" s="7"/>
      <c r="VWI712" s="7"/>
      <c r="VWJ712" s="7"/>
      <c r="VWK712" s="7"/>
      <c r="VWL712" s="7"/>
      <c r="VWM712" s="7"/>
      <c r="VWN712" s="7"/>
      <c r="VWO712" s="7"/>
      <c r="VWP712" s="7"/>
      <c r="VWQ712" s="7"/>
      <c r="VWR712" s="7"/>
      <c r="VWS712" s="7"/>
      <c r="VWT712" s="7"/>
      <c r="VWU712" s="7"/>
      <c r="VWV712" s="7"/>
      <c r="VWW712" s="7"/>
      <c r="VWX712" s="7"/>
      <c r="VWY712" s="7"/>
      <c r="VWZ712" s="7"/>
      <c r="VXA712" s="7"/>
      <c r="VXB712" s="7"/>
      <c r="VXC712" s="7"/>
      <c r="VXD712" s="7"/>
      <c r="VXE712" s="7"/>
      <c r="VXF712" s="7"/>
      <c r="VXG712" s="7"/>
      <c r="VXH712" s="7"/>
      <c r="VXI712" s="7"/>
      <c r="VXJ712" s="7"/>
      <c r="VXK712" s="7"/>
      <c r="VXL712" s="7"/>
      <c r="VXM712" s="7"/>
      <c r="VXN712" s="7"/>
      <c r="VXO712" s="7"/>
      <c r="VXP712" s="7"/>
      <c r="VXQ712" s="7"/>
      <c r="VXR712" s="7"/>
      <c r="VXS712" s="7"/>
      <c r="VXT712" s="7"/>
      <c r="VXU712" s="7"/>
      <c r="VXV712" s="7"/>
      <c r="VXW712" s="7"/>
      <c r="VXX712" s="7"/>
      <c r="VXY712" s="7"/>
      <c r="VXZ712" s="7"/>
      <c r="VYA712" s="7"/>
      <c r="VYB712" s="7"/>
      <c r="VYC712" s="7"/>
      <c r="VYD712" s="7"/>
      <c r="VYE712" s="7"/>
      <c r="VYF712" s="7"/>
      <c r="VYG712" s="7"/>
      <c r="VYH712" s="7"/>
      <c r="VYI712" s="7"/>
      <c r="VYJ712" s="7"/>
      <c r="VYK712" s="7"/>
      <c r="VYL712" s="7"/>
      <c r="VYM712" s="7"/>
      <c r="VYN712" s="7"/>
      <c r="VYO712" s="7"/>
      <c r="VYP712" s="7"/>
      <c r="VYQ712" s="7"/>
      <c r="VYR712" s="7"/>
      <c r="VYS712" s="7"/>
      <c r="VYT712" s="7"/>
      <c r="VYU712" s="7"/>
      <c r="VYV712" s="7"/>
      <c r="VYW712" s="7"/>
      <c r="VYX712" s="7"/>
      <c r="VYY712" s="7"/>
      <c r="VYZ712" s="7"/>
      <c r="VZA712" s="7"/>
      <c r="VZB712" s="7"/>
      <c r="VZC712" s="7"/>
      <c r="VZD712" s="7"/>
      <c r="VZE712" s="7"/>
      <c r="VZF712" s="7"/>
      <c r="VZG712" s="7"/>
      <c r="VZH712" s="7"/>
      <c r="VZI712" s="7"/>
      <c r="VZJ712" s="7"/>
      <c r="VZK712" s="7"/>
      <c r="VZL712" s="7"/>
      <c r="VZM712" s="7"/>
      <c r="VZN712" s="7"/>
      <c r="VZO712" s="7"/>
      <c r="VZP712" s="7"/>
      <c r="VZQ712" s="7"/>
      <c r="VZR712" s="7"/>
      <c r="VZS712" s="7"/>
      <c r="VZT712" s="7"/>
      <c r="VZU712" s="7"/>
      <c r="VZV712" s="7"/>
      <c r="VZW712" s="7"/>
      <c r="VZX712" s="7"/>
      <c r="VZY712" s="7"/>
      <c r="VZZ712" s="7"/>
      <c r="WAA712" s="7"/>
      <c r="WAB712" s="7"/>
      <c r="WAC712" s="7"/>
      <c r="WAD712" s="7"/>
      <c r="WAE712" s="7"/>
      <c r="WAF712" s="7"/>
      <c r="WAG712" s="7"/>
      <c r="WAH712" s="7"/>
      <c r="WAI712" s="7"/>
      <c r="WAJ712" s="7"/>
      <c r="WAK712" s="7"/>
      <c r="WAL712" s="7"/>
      <c r="WAM712" s="7"/>
      <c r="WAN712" s="7"/>
      <c r="WAO712" s="7"/>
      <c r="WAP712" s="7"/>
      <c r="WAQ712" s="7"/>
      <c r="WAR712" s="7"/>
      <c r="WAS712" s="7"/>
      <c r="WAT712" s="7"/>
      <c r="WAU712" s="7"/>
      <c r="WAV712" s="7"/>
      <c r="WAW712" s="7"/>
      <c r="WAX712" s="7"/>
      <c r="WAY712" s="7"/>
      <c r="WAZ712" s="7"/>
      <c r="WBA712" s="7"/>
      <c r="WBB712" s="7"/>
      <c r="WBC712" s="7"/>
      <c r="WBD712" s="7"/>
      <c r="WBE712" s="7"/>
      <c r="WBF712" s="7"/>
      <c r="WBG712" s="7"/>
      <c r="WBH712" s="7"/>
      <c r="WBI712" s="7"/>
      <c r="WBJ712" s="7"/>
      <c r="WBK712" s="7"/>
      <c r="WBL712" s="7"/>
      <c r="WBM712" s="7"/>
      <c r="WBN712" s="7"/>
      <c r="WBO712" s="7"/>
      <c r="WBP712" s="7"/>
      <c r="WBQ712" s="7"/>
      <c r="WBR712" s="7"/>
      <c r="WBS712" s="7"/>
      <c r="WBT712" s="7"/>
      <c r="WBU712" s="7"/>
      <c r="WBV712" s="7"/>
      <c r="WBW712" s="7"/>
      <c r="WBX712" s="7"/>
      <c r="WBY712" s="7"/>
      <c r="WBZ712" s="7"/>
      <c r="WCA712" s="7"/>
      <c r="WCB712" s="7"/>
      <c r="WCC712" s="7"/>
      <c r="WCD712" s="7"/>
      <c r="WCE712" s="7"/>
      <c r="WCF712" s="7"/>
      <c r="WCG712" s="7"/>
      <c r="WCH712" s="7"/>
      <c r="WCI712" s="7"/>
      <c r="WCJ712" s="7"/>
      <c r="WCK712" s="7"/>
      <c r="WCL712" s="7"/>
      <c r="WCM712" s="7"/>
      <c r="WCN712" s="7"/>
      <c r="WCO712" s="7"/>
      <c r="WCP712" s="7"/>
      <c r="WCQ712" s="7"/>
      <c r="WCR712" s="7"/>
      <c r="WCS712" s="7"/>
      <c r="WCT712" s="7"/>
      <c r="WCU712" s="7"/>
      <c r="WCV712" s="7"/>
      <c r="WCW712" s="7"/>
      <c r="WCX712" s="7"/>
      <c r="WCY712" s="7"/>
      <c r="WCZ712" s="7"/>
      <c r="WDA712" s="7"/>
      <c r="WDB712" s="7"/>
      <c r="WDC712" s="7"/>
      <c r="WDD712" s="7"/>
      <c r="WDE712" s="7"/>
      <c r="WDF712" s="7"/>
      <c r="WDG712" s="7"/>
      <c r="WDH712" s="7"/>
      <c r="WDI712" s="7"/>
      <c r="WDJ712" s="7"/>
      <c r="WDK712" s="7"/>
      <c r="WDL712" s="7"/>
      <c r="WDM712" s="7"/>
      <c r="WDN712" s="7"/>
      <c r="WDO712" s="7"/>
      <c r="WDP712" s="7"/>
      <c r="WDQ712" s="7"/>
      <c r="WDR712" s="7"/>
      <c r="WDS712" s="7"/>
      <c r="WDT712" s="7"/>
      <c r="WDU712" s="7"/>
      <c r="WDV712" s="7"/>
      <c r="WDW712" s="7"/>
      <c r="WDX712" s="7"/>
      <c r="WDY712" s="7"/>
      <c r="WDZ712" s="7"/>
      <c r="WEA712" s="7"/>
      <c r="WEB712" s="7"/>
      <c r="WEC712" s="7"/>
      <c r="WED712" s="7"/>
      <c r="WEE712" s="7"/>
      <c r="WEF712" s="7"/>
      <c r="WEG712" s="7"/>
      <c r="WEH712" s="7"/>
      <c r="WEI712" s="7"/>
      <c r="WEJ712" s="7"/>
      <c r="WEK712" s="7"/>
      <c r="WEL712" s="7"/>
      <c r="WEM712" s="7"/>
      <c r="WEN712" s="7"/>
      <c r="WEO712" s="7"/>
      <c r="WEP712" s="7"/>
      <c r="WEQ712" s="7"/>
      <c r="WER712" s="7"/>
      <c r="WES712" s="7"/>
      <c r="WET712" s="7"/>
      <c r="WEU712" s="7"/>
      <c r="WEV712" s="7"/>
      <c r="WEW712" s="7"/>
      <c r="WEX712" s="7"/>
      <c r="WEY712" s="7"/>
      <c r="WEZ712" s="7"/>
      <c r="WFA712" s="7"/>
      <c r="WFB712" s="7"/>
      <c r="WFC712" s="7"/>
      <c r="WFD712" s="7"/>
      <c r="WFE712" s="7"/>
      <c r="WFF712" s="7"/>
      <c r="WFG712" s="7"/>
      <c r="WFH712" s="7"/>
      <c r="WFI712" s="7"/>
      <c r="WFJ712" s="7"/>
      <c r="WFK712" s="7"/>
      <c r="WFL712" s="7"/>
      <c r="WFM712" s="7"/>
      <c r="WFN712" s="7"/>
      <c r="WFO712" s="7"/>
      <c r="WFP712" s="7"/>
      <c r="WFQ712" s="7"/>
      <c r="WFR712" s="7"/>
      <c r="WFS712" s="7"/>
      <c r="WFT712" s="7"/>
      <c r="WFU712" s="7"/>
      <c r="WFV712" s="7"/>
      <c r="WFW712" s="7"/>
      <c r="WFX712" s="7"/>
      <c r="WFY712" s="7"/>
      <c r="WFZ712" s="7"/>
      <c r="WGA712" s="7"/>
      <c r="WGB712" s="7"/>
      <c r="WGC712" s="7"/>
      <c r="WGD712" s="7"/>
      <c r="WGE712" s="7"/>
      <c r="WGF712" s="7"/>
      <c r="WGG712" s="7"/>
      <c r="WGH712" s="7"/>
      <c r="WGI712" s="7"/>
      <c r="WGJ712" s="7"/>
      <c r="WGK712" s="7"/>
      <c r="WGL712" s="7"/>
      <c r="WGM712" s="7"/>
      <c r="WGN712" s="7"/>
      <c r="WGO712" s="7"/>
      <c r="WGP712" s="7"/>
      <c r="WGQ712" s="7"/>
      <c r="WGR712" s="7"/>
      <c r="WGS712" s="7"/>
      <c r="WGT712" s="7"/>
      <c r="WGU712" s="7"/>
      <c r="WGV712" s="7"/>
      <c r="WGW712" s="7"/>
      <c r="WGX712" s="7"/>
      <c r="WGY712" s="7"/>
      <c r="WGZ712" s="7"/>
      <c r="WHA712" s="7"/>
      <c r="WHB712" s="7"/>
      <c r="WHC712" s="7"/>
      <c r="WHD712" s="7"/>
      <c r="WHE712" s="7"/>
      <c r="WHF712" s="7"/>
      <c r="WHG712" s="7"/>
      <c r="WHH712" s="7"/>
      <c r="WHI712" s="7"/>
      <c r="WHJ712" s="7"/>
      <c r="WHK712" s="7"/>
      <c r="WHL712" s="7"/>
      <c r="WHM712" s="7"/>
      <c r="WHN712" s="7"/>
      <c r="WHO712" s="7"/>
      <c r="WHP712" s="7"/>
      <c r="WHQ712" s="7"/>
      <c r="WHR712" s="7"/>
      <c r="WHS712" s="7"/>
      <c r="WHT712" s="7"/>
      <c r="WHU712" s="7"/>
      <c r="WHV712" s="7"/>
      <c r="WHW712" s="7"/>
      <c r="WHX712" s="7"/>
      <c r="WHY712" s="7"/>
      <c r="WHZ712" s="7"/>
      <c r="WIA712" s="7"/>
      <c r="WIB712" s="7"/>
      <c r="WIC712" s="7"/>
      <c r="WID712" s="7"/>
      <c r="WIE712" s="7"/>
      <c r="WIF712" s="7"/>
      <c r="WIG712" s="7"/>
      <c r="WIH712" s="7"/>
      <c r="WII712" s="7"/>
      <c r="WIJ712" s="7"/>
      <c r="WIK712" s="7"/>
      <c r="WIL712" s="7"/>
      <c r="WIM712" s="7"/>
      <c r="WIN712" s="7"/>
      <c r="WIO712" s="7"/>
      <c r="WIP712" s="7"/>
      <c r="WIQ712" s="7"/>
      <c r="WIR712" s="7"/>
      <c r="WIS712" s="7"/>
      <c r="WIT712" s="7"/>
      <c r="WIU712" s="7"/>
      <c r="WIV712" s="7"/>
      <c r="WIW712" s="7"/>
      <c r="WIX712" s="7"/>
      <c r="WIY712" s="7"/>
      <c r="WIZ712" s="7"/>
      <c r="WJA712" s="7"/>
      <c r="WJB712" s="7"/>
      <c r="WJC712" s="7"/>
      <c r="WJD712" s="7"/>
      <c r="WJE712" s="7"/>
      <c r="WJF712" s="7"/>
      <c r="WJG712" s="7"/>
      <c r="WJH712" s="7"/>
      <c r="WJI712" s="7"/>
      <c r="WJJ712" s="7"/>
      <c r="WJK712" s="7"/>
      <c r="WJL712" s="7"/>
      <c r="WJM712" s="7"/>
      <c r="WJN712" s="7"/>
      <c r="WJO712" s="7"/>
      <c r="WJP712" s="7"/>
      <c r="WJQ712" s="7"/>
      <c r="WJR712" s="7"/>
      <c r="WJS712" s="7"/>
      <c r="WJT712" s="7"/>
      <c r="WJU712" s="7"/>
      <c r="WJV712" s="7"/>
      <c r="WJW712" s="7"/>
      <c r="WJX712" s="7"/>
      <c r="WJY712" s="7"/>
      <c r="WJZ712" s="7"/>
      <c r="WKA712" s="7"/>
      <c r="WKB712" s="7"/>
      <c r="WKC712" s="7"/>
      <c r="WKD712" s="7"/>
      <c r="WKE712" s="7"/>
      <c r="WKF712" s="7"/>
      <c r="WKG712" s="7"/>
      <c r="WKH712" s="7"/>
      <c r="WKI712" s="7"/>
      <c r="WKJ712" s="7"/>
      <c r="WKK712" s="7"/>
      <c r="WKL712" s="7"/>
      <c r="WKM712" s="7"/>
      <c r="WKN712" s="7"/>
      <c r="WKO712" s="7"/>
      <c r="WKP712" s="7"/>
      <c r="WKQ712" s="7"/>
      <c r="WKR712" s="7"/>
      <c r="WKS712" s="7"/>
      <c r="WKT712" s="7"/>
      <c r="WKU712" s="7"/>
      <c r="WKV712" s="7"/>
      <c r="WKW712" s="7"/>
      <c r="WKX712" s="7"/>
      <c r="WKY712" s="7"/>
      <c r="WKZ712" s="7"/>
      <c r="WLA712" s="7"/>
      <c r="WLB712" s="7"/>
      <c r="WLC712" s="7"/>
      <c r="WLD712" s="7"/>
      <c r="WLE712" s="7"/>
      <c r="WLF712" s="7"/>
      <c r="WLG712" s="7"/>
      <c r="WLH712" s="7"/>
      <c r="WLI712" s="7"/>
      <c r="WLJ712" s="7"/>
      <c r="WLK712" s="7"/>
      <c r="WLL712" s="7"/>
      <c r="WLM712" s="7"/>
      <c r="WLN712" s="7"/>
      <c r="WLO712" s="7"/>
      <c r="WLP712" s="7"/>
      <c r="WLQ712" s="7"/>
      <c r="WLR712" s="7"/>
      <c r="WLS712" s="7"/>
      <c r="WLT712" s="7"/>
      <c r="WLU712" s="7"/>
      <c r="WLV712" s="7"/>
      <c r="WLW712" s="7"/>
      <c r="WLX712" s="7"/>
      <c r="WLY712" s="7"/>
      <c r="WLZ712" s="7"/>
      <c r="WMA712" s="7"/>
      <c r="WMB712" s="7"/>
      <c r="WMC712" s="7"/>
      <c r="WMD712" s="7"/>
      <c r="WME712" s="7"/>
      <c r="WMF712" s="7"/>
      <c r="WMG712" s="7"/>
      <c r="WMH712" s="7"/>
      <c r="WMI712" s="7"/>
      <c r="WMJ712" s="7"/>
      <c r="WMK712" s="7"/>
      <c r="WML712" s="7"/>
      <c r="WMM712" s="7"/>
      <c r="WMN712" s="7"/>
      <c r="WMO712" s="7"/>
      <c r="WMP712" s="7"/>
      <c r="WMQ712" s="7"/>
      <c r="WMR712" s="7"/>
      <c r="WMS712" s="7"/>
      <c r="WMT712" s="7"/>
      <c r="WMU712" s="7"/>
      <c r="WMV712" s="7"/>
      <c r="WMW712" s="7"/>
      <c r="WMX712" s="7"/>
      <c r="WMY712" s="7"/>
      <c r="WMZ712" s="7"/>
      <c r="WNA712" s="7"/>
      <c r="WNB712" s="7"/>
      <c r="WNC712" s="7"/>
      <c r="WND712" s="7"/>
      <c r="WNE712" s="7"/>
      <c r="WNF712" s="7"/>
      <c r="WNG712" s="7"/>
      <c r="WNH712" s="7"/>
      <c r="WNI712" s="7"/>
      <c r="WNJ712" s="7"/>
      <c r="WNK712" s="7"/>
      <c r="WNL712" s="7"/>
      <c r="WNM712" s="7"/>
      <c r="WNN712" s="7"/>
      <c r="WNO712" s="7"/>
      <c r="WNP712" s="7"/>
      <c r="WNQ712" s="7"/>
      <c r="WNR712" s="7"/>
      <c r="WNS712" s="7"/>
      <c r="WNT712" s="7"/>
      <c r="WNU712" s="7"/>
      <c r="WNV712" s="7"/>
      <c r="WNW712" s="7"/>
      <c r="WNX712" s="7"/>
      <c r="WNY712" s="7"/>
      <c r="WNZ712" s="7"/>
      <c r="WOA712" s="7"/>
      <c r="WOB712" s="7"/>
      <c r="WOC712" s="7"/>
      <c r="WOD712" s="7"/>
      <c r="WOE712" s="7"/>
      <c r="WOF712" s="7"/>
      <c r="WOG712" s="7"/>
      <c r="WOH712" s="7"/>
      <c r="WOI712" s="7"/>
      <c r="WOJ712" s="7"/>
      <c r="WOK712" s="7"/>
      <c r="WOL712" s="7"/>
      <c r="WOM712" s="7"/>
      <c r="WON712" s="7"/>
      <c r="WOO712" s="7"/>
      <c r="WOP712" s="7"/>
      <c r="WOQ712" s="7"/>
      <c r="WOR712" s="7"/>
      <c r="WOS712" s="7"/>
      <c r="WOT712" s="7"/>
      <c r="WOU712" s="7"/>
      <c r="WOV712" s="7"/>
      <c r="WOW712" s="7"/>
      <c r="WOX712" s="7"/>
      <c r="WOY712" s="7"/>
      <c r="WOZ712" s="7"/>
      <c r="WPA712" s="7"/>
      <c r="WPB712" s="7"/>
      <c r="WPC712" s="7"/>
      <c r="WPD712" s="7"/>
      <c r="WPE712" s="7"/>
      <c r="WPF712" s="7"/>
      <c r="WPG712" s="7"/>
      <c r="WPH712" s="7"/>
      <c r="WPI712" s="7"/>
      <c r="WPJ712" s="7"/>
      <c r="WPK712" s="7"/>
      <c r="WPL712" s="7"/>
      <c r="WPM712" s="7"/>
      <c r="WPN712" s="7"/>
      <c r="WPO712" s="7"/>
      <c r="WPP712" s="7"/>
      <c r="WPQ712" s="7"/>
      <c r="WPR712" s="7"/>
      <c r="WPS712" s="7"/>
      <c r="WPT712" s="7"/>
      <c r="WPU712" s="7"/>
      <c r="WPV712" s="7"/>
      <c r="WPW712" s="7"/>
      <c r="WPX712" s="7"/>
      <c r="WPY712" s="7"/>
      <c r="WPZ712" s="7"/>
      <c r="WQA712" s="7"/>
      <c r="WQB712" s="7"/>
      <c r="WQC712" s="7"/>
      <c r="WQD712" s="7"/>
      <c r="WQE712" s="7"/>
      <c r="WQF712" s="7"/>
      <c r="WQG712" s="7"/>
      <c r="WQH712" s="7"/>
      <c r="WQI712" s="7"/>
      <c r="WQJ712" s="7"/>
      <c r="WQK712" s="7"/>
      <c r="WQL712" s="7"/>
      <c r="WQM712" s="7"/>
      <c r="WQN712" s="7"/>
      <c r="WQO712" s="7"/>
      <c r="WQP712" s="7"/>
      <c r="WQQ712" s="7"/>
      <c r="WQR712" s="7"/>
      <c r="WQS712" s="7"/>
      <c r="WQT712" s="7"/>
      <c r="WQU712" s="7"/>
      <c r="WQV712" s="7"/>
      <c r="WQW712" s="7"/>
      <c r="WQX712" s="7"/>
      <c r="WQY712" s="7"/>
      <c r="WQZ712" s="7"/>
      <c r="WRA712" s="7"/>
      <c r="WRB712" s="7"/>
      <c r="WRC712" s="7"/>
      <c r="WRD712" s="7"/>
      <c r="WRE712" s="7"/>
      <c r="WRF712" s="7"/>
      <c r="WRG712" s="7"/>
      <c r="WRH712" s="7"/>
      <c r="WRI712" s="7"/>
      <c r="WRJ712" s="7"/>
      <c r="WRK712" s="7"/>
      <c r="WRL712" s="7"/>
      <c r="WRM712" s="7"/>
      <c r="WRN712" s="7"/>
      <c r="WRO712" s="7"/>
      <c r="WRP712" s="7"/>
      <c r="WRQ712" s="7"/>
      <c r="WRR712" s="7"/>
      <c r="WRS712" s="7"/>
      <c r="WRT712" s="7"/>
      <c r="WRU712" s="7"/>
      <c r="WRV712" s="7"/>
      <c r="WRW712" s="7"/>
      <c r="WRX712" s="7"/>
      <c r="WRY712" s="7"/>
      <c r="WRZ712" s="7"/>
      <c r="WSA712" s="7"/>
      <c r="WSB712" s="7"/>
      <c r="WSC712" s="7"/>
      <c r="WSD712" s="7"/>
      <c r="WSE712" s="7"/>
      <c r="WSF712" s="7"/>
      <c r="WSG712" s="7"/>
      <c r="WSH712" s="7"/>
      <c r="WSI712" s="7"/>
      <c r="WSJ712" s="7"/>
      <c r="WSK712" s="7"/>
      <c r="WSL712" s="7"/>
      <c r="WSM712" s="7"/>
      <c r="WSN712" s="7"/>
      <c r="WSO712" s="7"/>
      <c r="WSP712" s="7"/>
      <c r="WSQ712" s="7"/>
      <c r="WSR712" s="7"/>
      <c r="WSS712" s="7"/>
      <c r="WST712" s="7"/>
      <c r="WSU712" s="7"/>
      <c r="WSV712" s="7"/>
      <c r="WSW712" s="7"/>
      <c r="WSX712" s="7"/>
      <c r="WSY712" s="7"/>
      <c r="WSZ712" s="7"/>
      <c r="WTA712" s="7"/>
      <c r="WTB712" s="7"/>
      <c r="WTC712" s="7"/>
      <c r="WTD712" s="7"/>
      <c r="WTE712" s="7"/>
      <c r="WTF712" s="7"/>
      <c r="WTG712" s="7"/>
      <c r="WTH712" s="7"/>
      <c r="WTI712" s="7"/>
      <c r="WTJ712" s="7"/>
      <c r="WTK712" s="7"/>
      <c r="WTL712" s="7"/>
      <c r="WTM712" s="7"/>
      <c r="WTN712" s="7"/>
      <c r="WTO712" s="7"/>
      <c r="WTP712" s="7"/>
      <c r="WTQ712" s="7"/>
      <c r="WTR712" s="7"/>
      <c r="WTS712" s="7"/>
      <c r="WTT712" s="7"/>
      <c r="WTU712" s="7"/>
      <c r="WTV712" s="7"/>
      <c r="WTW712" s="7"/>
      <c r="WTX712" s="7"/>
      <c r="WTY712" s="7"/>
      <c r="WTZ712" s="7"/>
      <c r="WUA712" s="7"/>
      <c r="WUB712" s="7"/>
      <c r="WUC712" s="7"/>
      <c r="WUD712" s="7"/>
      <c r="WUE712" s="7"/>
      <c r="WUF712" s="7"/>
      <c r="WUG712" s="7"/>
      <c r="WUH712" s="7"/>
      <c r="WUI712" s="7"/>
      <c r="WUJ712" s="7"/>
      <c r="WUK712" s="7"/>
      <c r="WUL712" s="7"/>
      <c r="WUM712" s="7"/>
      <c r="WUN712" s="7"/>
      <c r="WUO712" s="7"/>
      <c r="WUP712" s="7"/>
      <c r="WUQ712" s="7"/>
      <c r="WUR712" s="7"/>
      <c r="WUS712" s="7"/>
      <c r="WUT712" s="7"/>
      <c r="WUU712" s="7"/>
      <c r="WUV712" s="7"/>
      <c r="WUW712" s="7"/>
      <c r="WUX712" s="7"/>
      <c r="WUY712" s="7"/>
      <c r="WUZ712" s="7"/>
      <c r="WVA712" s="7"/>
      <c r="WVB712" s="7"/>
      <c r="WVC712" s="7"/>
      <c r="WVD712" s="7"/>
      <c r="WVE712" s="7"/>
      <c r="WVF712" s="7"/>
      <c r="WVG712" s="7"/>
      <c r="WVH712" s="7"/>
      <c r="WVI712" s="7"/>
      <c r="WVJ712" s="7"/>
      <c r="WVK712" s="7"/>
      <c r="WVL712" s="7"/>
      <c r="WVM712" s="7"/>
      <c r="WVN712" s="7"/>
      <c r="WVO712" s="7"/>
      <c r="WVP712" s="7"/>
      <c r="WVQ712" s="7"/>
      <c r="WVR712" s="7"/>
      <c r="WVS712" s="7"/>
      <c r="WVT712" s="7"/>
      <c r="WVU712" s="7"/>
      <c r="WVV712" s="7"/>
      <c r="WVW712" s="7"/>
      <c r="WVX712" s="7"/>
      <c r="WVY712" s="7"/>
      <c r="WVZ712" s="7"/>
      <c r="WWA712" s="7"/>
      <c r="WWB712" s="7"/>
      <c r="WWC712" s="7"/>
      <c r="WWD712" s="7"/>
      <c r="WWE712" s="7"/>
      <c r="WWF712" s="7"/>
      <c r="WWG712" s="7"/>
      <c r="WWH712" s="7"/>
      <c r="WWI712" s="7"/>
      <c r="WWJ712" s="7"/>
      <c r="WWK712" s="7"/>
      <c r="WWL712" s="7"/>
      <c r="WWM712" s="7"/>
      <c r="WWN712" s="7"/>
      <c r="WWO712" s="7"/>
      <c r="WWP712" s="7"/>
      <c r="WWQ712" s="7"/>
      <c r="WWR712" s="7"/>
      <c r="WWS712" s="7"/>
      <c r="WWT712" s="7"/>
      <c r="WWU712" s="7"/>
      <c r="WWV712" s="7"/>
      <c r="WWW712" s="7"/>
      <c r="WWX712" s="7"/>
      <c r="WWY712" s="7"/>
      <c r="WWZ712" s="7"/>
      <c r="WXA712" s="7"/>
      <c r="WXB712" s="7"/>
      <c r="WXC712" s="7"/>
      <c r="WXD712" s="7"/>
      <c r="WXE712" s="7"/>
      <c r="WXF712" s="7"/>
      <c r="WXG712" s="7"/>
      <c r="WXH712" s="7"/>
      <c r="WXI712" s="7"/>
      <c r="WXJ712" s="7"/>
      <c r="WXK712" s="7"/>
      <c r="WXL712" s="7"/>
      <c r="WXM712" s="7"/>
      <c r="WXN712" s="7"/>
      <c r="WXO712" s="7"/>
      <c r="WXP712" s="7"/>
      <c r="WXQ712" s="7"/>
      <c r="WXR712" s="7"/>
      <c r="WXS712" s="7"/>
      <c r="WXT712" s="7"/>
      <c r="WXU712" s="7"/>
      <c r="WXV712" s="7"/>
      <c r="WXW712" s="7"/>
      <c r="WXX712" s="7"/>
      <c r="WXY712" s="7"/>
      <c r="WXZ712" s="7"/>
      <c r="WYA712" s="7"/>
      <c r="WYB712" s="7"/>
      <c r="WYC712" s="7"/>
      <c r="WYD712" s="7"/>
      <c r="WYE712" s="7"/>
      <c r="WYF712" s="7"/>
      <c r="WYG712" s="7"/>
      <c r="WYH712" s="7"/>
      <c r="WYI712" s="7"/>
      <c r="WYJ712" s="7"/>
      <c r="WYK712" s="7"/>
      <c r="WYL712" s="7"/>
      <c r="WYM712" s="7"/>
      <c r="WYN712" s="7"/>
      <c r="WYO712" s="7"/>
      <c r="WYP712" s="7"/>
      <c r="WYQ712" s="7"/>
      <c r="WYR712" s="7"/>
      <c r="WYS712" s="7"/>
      <c r="WYT712" s="7"/>
      <c r="WYU712" s="7"/>
      <c r="WYV712" s="7"/>
      <c r="WYW712" s="7"/>
      <c r="WYX712" s="7"/>
      <c r="WYY712" s="7"/>
      <c r="WYZ712" s="7"/>
      <c r="WZA712" s="7"/>
      <c r="WZB712" s="7"/>
      <c r="WZC712" s="7"/>
      <c r="WZD712" s="7"/>
      <c r="WZE712" s="7"/>
      <c r="WZF712" s="7"/>
      <c r="WZG712" s="7"/>
      <c r="WZH712" s="7"/>
      <c r="WZI712" s="7"/>
      <c r="WZJ712" s="7"/>
      <c r="WZK712" s="7"/>
      <c r="WZL712" s="7"/>
      <c r="WZM712" s="7"/>
      <c r="WZN712" s="7"/>
      <c r="WZO712" s="7"/>
      <c r="WZP712" s="7"/>
      <c r="WZQ712" s="7"/>
      <c r="WZR712" s="7"/>
      <c r="WZS712" s="7"/>
      <c r="WZT712" s="7"/>
      <c r="WZU712" s="7"/>
      <c r="WZV712" s="7"/>
      <c r="WZW712" s="7"/>
      <c r="WZX712" s="7"/>
      <c r="WZY712" s="7"/>
      <c r="WZZ712" s="7"/>
      <c r="XAA712" s="7"/>
      <c r="XAB712" s="7"/>
      <c r="XAC712" s="7"/>
      <c r="XAD712" s="7"/>
      <c r="XAE712" s="7"/>
      <c r="XAF712" s="7"/>
      <c r="XAG712" s="7"/>
      <c r="XAH712" s="7"/>
      <c r="XAI712" s="7"/>
      <c r="XAJ712" s="7"/>
      <c r="XAK712" s="7"/>
      <c r="XAL712" s="7"/>
      <c r="XAM712" s="7"/>
      <c r="XAN712" s="7"/>
      <c r="XAO712" s="7"/>
      <c r="XAP712" s="7"/>
      <c r="XAQ712" s="7"/>
      <c r="XAR712" s="7"/>
      <c r="XAS712" s="7"/>
      <c r="XAT712" s="7"/>
      <c r="XAU712" s="7"/>
      <c r="XAV712" s="7"/>
      <c r="XAW712" s="7"/>
      <c r="XAX712" s="7"/>
      <c r="XAY712" s="7"/>
      <c r="XAZ712" s="7"/>
      <c r="XBA712" s="7"/>
      <c r="XBB712" s="7"/>
      <c r="XBC712" s="7"/>
      <c r="XBD712" s="7"/>
      <c r="XBE712" s="7"/>
      <c r="XBF712" s="7"/>
      <c r="XBG712" s="7"/>
      <c r="XBH712" s="7"/>
      <c r="XBI712" s="7"/>
      <c r="XBJ712" s="7"/>
      <c r="XBK712" s="7"/>
      <c r="XBL712" s="7"/>
      <c r="XBM712" s="7"/>
      <c r="XBN712" s="7"/>
      <c r="XBO712" s="7"/>
      <c r="XBP712" s="7"/>
      <c r="XBQ712" s="7"/>
      <c r="XBR712" s="7"/>
      <c r="XBS712" s="7"/>
      <c r="XBT712" s="7"/>
      <c r="XBU712" s="7"/>
      <c r="XBV712" s="7"/>
      <c r="XBW712" s="7"/>
      <c r="XBX712" s="7"/>
      <c r="XBY712" s="7"/>
      <c r="XBZ712" s="7"/>
      <c r="XCA712" s="7"/>
      <c r="XCB712" s="7"/>
      <c r="XCC712" s="7"/>
      <c r="XCD712" s="7"/>
      <c r="XCE712" s="7"/>
      <c r="XCF712" s="7"/>
      <c r="XCG712" s="7"/>
      <c r="XCH712" s="7"/>
      <c r="XCI712" s="7"/>
      <c r="XCJ712" s="7"/>
      <c r="XCK712" s="7"/>
      <c r="XCL712" s="7"/>
      <c r="XCM712" s="7"/>
      <c r="XCN712" s="7"/>
      <c r="XCO712" s="7"/>
      <c r="XCP712" s="7"/>
      <c r="XCQ712" s="7"/>
      <c r="XCR712" s="7"/>
      <c r="XCS712" s="7"/>
      <c r="XCT712" s="7"/>
      <c r="XCU712" s="7"/>
      <c r="XCV712" s="7"/>
      <c r="XCW712" s="7"/>
      <c r="XCX712" s="7"/>
      <c r="XCY712" s="7"/>
      <c r="XCZ712" s="7"/>
      <c r="XDA712" s="7"/>
      <c r="XDB712" s="7"/>
      <c r="XDC712" s="7"/>
      <c r="XDD712" s="7"/>
      <c r="XDE712" s="7"/>
      <c r="XDF712" s="7"/>
      <c r="XDG712" s="7"/>
      <c r="XDH712" s="7"/>
      <c r="XDI712" s="7"/>
      <c r="XDJ712" s="7"/>
      <c r="XDK712" s="7"/>
      <c r="XDL712" s="7"/>
      <c r="XDM712" s="7"/>
      <c r="XDN712" s="7"/>
      <c r="XDO712" s="7"/>
      <c r="XDP712" s="7"/>
      <c r="XDQ712" s="7"/>
      <c r="XDR712" s="7"/>
      <c r="XDS712" s="7"/>
      <c r="XDT712" s="7"/>
      <c r="XDU712" s="7"/>
      <c r="XDV712" s="7"/>
      <c r="XDW712" s="7"/>
      <c r="XDX712" s="7"/>
      <c r="XDY712" s="7"/>
      <c r="XDZ712" s="7"/>
      <c r="XEA712" s="7"/>
      <c r="XEB712" s="7"/>
      <c r="XEC712" s="7"/>
      <c r="XED712" s="7"/>
      <c r="XEE712" s="7"/>
      <c r="XEF712" s="7"/>
      <c r="XEG712" s="7"/>
      <c r="XEH712" s="7"/>
      <c r="XEI712" s="7"/>
      <c r="XEJ712" s="7"/>
      <c r="XEK712" s="7"/>
      <c r="XEL712" s="7"/>
      <c r="XEM712" s="7"/>
      <c r="XEN712" s="7"/>
      <c r="XEO712" s="7"/>
      <c r="XEP712" s="7"/>
      <c r="XEQ712" s="7"/>
      <c r="XER712" s="7"/>
      <c r="XES712" s="7"/>
      <c r="XET712" s="7"/>
      <c r="XEU712" s="7"/>
      <c r="XEV712" s="7"/>
      <c r="XEW712" s="7"/>
      <c r="XEX712" s="7"/>
      <c r="XEY712" s="7"/>
      <c r="XEZ712" s="7"/>
      <c r="XFA712" s="7"/>
      <c r="XFB712" s="7"/>
      <c r="XFC712" s="7"/>
      <c r="XFD712" s="7"/>
    </row>
    <row r="713" spans="1:16384" s="8" customFormat="1" x14ac:dyDescent="0.15">
      <c r="A713" s="7"/>
      <c r="B713" s="9" t="s">
        <v>2933</v>
      </c>
      <c r="C713" s="9" t="s">
        <v>2928</v>
      </c>
      <c r="D713" t="str">
        <f t="shared" ref="D713:D716" si="12">B713&amp;", // "&amp;C713</f>
        <v>MetalProductionEfficiency, // 金属生産効率</v>
      </c>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c r="HT713" s="7"/>
      <c r="HU713" s="7"/>
      <c r="HV713" s="7"/>
      <c r="HW713" s="7"/>
      <c r="HX713" s="7"/>
      <c r="HY713" s="7"/>
      <c r="HZ713" s="7"/>
      <c r="IA713" s="7"/>
      <c r="IB713" s="7"/>
      <c r="IC713" s="7"/>
      <c r="ID713" s="7"/>
      <c r="IE713" s="7"/>
      <c r="IF713" s="7"/>
      <c r="IG713" s="7"/>
      <c r="IH713" s="7"/>
      <c r="II713" s="7"/>
      <c r="IJ713" s="7"/>
      <c r="IK713" s="7"/>
      <c r="IL713" s="7"/>
      <c r="IM713" s="7"/>
      <c r="IN713" s="7"/>
      <c r="IO713" s="7"/>
      <c r="IP713" s="7"/>
      <c r="IQ713" s="7"/>
      <c r="IR713" s="7"/>
      <c r="IS713" s="7"/>
      <c r="IT713" s="7"/>
      <c r="IU713" s="7"/>
      <c r="IV713" s="7"/>
      <c r="IW713" s="7"/>
      <c r="IX713" s="7"/>
      <c r="IY713" s="7"/>
      <c r="IZ713" s="7"/>
      <c r="JA713" s="7"/>
      <c r="JB713" s="7"/>
      <c r="JC713" s="7"/>
      <c r="JD713" s="7"/>
      <c r="JE713" s="7"/>
      <c r="JF713" s="7"/>
      <c r="JG713" s="7"/>
      <c r="JH713" s="7"/>
      <c r="JI713" s="7"/>
      <c r="JJ713" s="7"/>
      <c r="JK713" s="7"/>
      <c r="JL713" s="7"/>
      <c r="JM713" s="7"/>
      <c r="JN713" s="7"/>
      <c r="JO713" s="7"/>
      <c r="JP713" s="7"/>
      <c r="JQ713" s="7"/>
      <c r="JR713" s="7"/>
      <c r="JS713" s="7"/>
      <c r="JT713" s="7"/>
      <c r="JU713" s="7"/>
      <c r="JV713" s="7"/>
      <c r="JW713" s="7"/>
      <c r="JX713" s="7"/>
      <c r="JY713" s="7"/>
      <c r="JZ713" s="7"/>
      <c r="KA713" s="7"/>
      <c r="KB713" s="7"/>
      <c r="KC713" s="7"/>
      <c r="KD713" s="7"/>
      <c r="KE713" s="7"/>
      <c r="KF713" s="7"/>
      <c r="KG713" s="7"/>
      <c r="KH713" s="7"/>
      <c r="KI713" s="7"/>
      <c r="KJ713" s="7"/>
      <c r="KK713" s="7"/>
      <c r="KL713" s="7"/>
      <c r="KM713" s="7"/>
      <c r="KN713" s="7"/>
      <c r="KO713" s="7"/>
      <c r="KP713" s="7"/>
      <c r="KQ713" s="7"/>
      <c r="KR713" s="7"/>
      <c r="KS713" s="7"/>
      <c r="KT713" s="7"/>
      <c r="KU713" s="7"/>
      <c r="KV713" s="7"/>
      <c r="KW713" s="7"/>
      <c r="KX713" s="7"/>
      <c r="KY713" s="7"/>
      <c r="KZ713" s="7"/>
      <c r="LA713" s="7"/>
      <c r="LB713" s="7"/>
      <c r="LC713" s="7"/>
      <c r="LD713" s="7"/>
      <c r="LE713" s="7"/>
      <c r="LF713" s="7"/>
      <c r="LG713" s="7"/>
      <c r="LH713" s="7"/>
      <c r="LI713" s="7"/>
      <c r="LJ713" s="7"/>
      <c r="LK713" s="7"/>
      <c r="LL713" s="7"/>
      <c r="LM713" s="7"/>
      <c r="LN713" s="7"/>
      <c r="LO713" s="7"/>
      <c r="LP713" s="7"/>
      <c r="LQ713" s="7"/>
      <c r="LR713" s="7"/>
      <c r="LS713" s="7"/>
      <c r="LT713" s="7"/>
      <c r="LU713" s="7"/>
      <c r="LV713" s="7"/>
      <c r="LW713" s="7"/>
      <c r="LX713" s="7"/>
      <c r="LY713" s="7"/>
      <c r="LZ713" s="7"/>
      <c r="MA713" s="7"/>
      <c r="MB713" s="7"/>
      <c r="MC713" s="7"/>
      <c r="MD713" s="7"/>
      <c r="ME713" s="7"/>
      <c r="MF713" s="7"/>
      <c r="MG713" s="7"/>
      <c r="MH713" s="7"/>
      <c r="MI713" s="7"/>
      <c r="MJ713" s="7"/>
      <c r="MK713" s="7"/>
      <c r="ML713" s="7"/>
      <c r="MM713" s="7"/>
      <c r="MN713" s="7"/>
      <c r="MO713" s="7"/>
      <c r="MP713" s="7"/>
      <c r="MQ713" s="7"/>
      <c r="MR713" s="7"/>
      <c r="MS713" s="7"/>
      <c r="MT713" s="7"/>
      <c r="MU713" s="7"/>
      <c r="MV713" s="7"/>
      <c r="MW713" s="7"/>
      <c r="MX713" s="7"/>
      <c r="MY713" s="7"/>
      <c r="MZ713" s="7"/>
      <c r="NA713" s="7"/>
      <c r="NB713" s="7"/>
      <c r="NC713" s="7"/>
      <c r="ND713" s="7"/>
      <c r="NE713" s="7"/>
      <c r="NF713" s="7"/>
      <c r="NG713" s="7"/>
      <c r="NH713" s="7"/>
      <c r="NI713" s="7"/>
      <c r="NJ713" s="7"/>
      <c r="NK713" s="7"/>
      <c r="NL713" s="7"/>
      <c r="NM713" s="7"/>
      <c r="NN713" s="7"/>
      <c r="NO713" s="7"/>
      <c r="NP713" s="7"/>
      <c r="NQ713" s="7"/>
      <c r="NR713" s="7"/>
      <c r="NS713" s="7"/>
      <c r="NT713" s="7"/>
      <c r="NU713" s="7"/>
      <c r="NV713" s="7"/>
      <c r="NW713" s="7"/>
      <c r="NX713" s="7"/>
      <c r="NY713" s="7"/>
      <c r="NZ713" s="7"/>
      <c r="OA713" s="7"/>
      <c r="OB713" s="7"/>
      <c r="OC713" s="7"/>
      <c r="OD713" s="7"/>
      <c r="OE713" s="7"/>
      <c r="OF713" s="7"/>
      <c r="OG713" s="7"/>
      <c r="OH713" s="7"/>
      <c r="OI713" s="7"/>
      <c r="OJ713" s="7"/>
      <c r="OK713" s="7"/>
      <c r="OL713" s="7"/>
      <c r="OM713" s="7"/>
      <c r="ON713" s="7"/>
      <c r="OO713" s="7"/>
      <c r="OP713" s="7"/>
      <c r="OQ713" s="7"/>
      <c r="OR713" s="7"/>
      <c r="OS713" s="7"/>
      <c r="OT713" s="7"/>
      <c r="OU713" s="7"/>
      <c r="OV713" s="7"/>
      <c r="OW713" s="7"/>
      <c r="OX713" s="7"/>
      <c r="OY713" s="7"/>
      <c r="OZ713" s="7"/>
      <c r="PA713" s="7"/>
      <c r="PB713" s="7"/>
      <c r="PC713" s="7"/>
      <c r="PD713" s="7"/>
      <c r="PE713" s="7"/>
      <c r="PF713" s="7"/>
      <c r="PG713" s="7"/>
      <c r="PH713" s="7"/>
      <c r="PI713" s="7"/>
      <c r="PJ713" s="7"/>
      <c r="PK713" s="7"/>
      <c r="PL713" s="7"/>
      <c r="PM713" s="7"/>
      <c r="PN713" s="7"/>
      <c r="PO713" s="7"/>
      <c r="PP713" s="7"/>
      <c r="PQ713" s="7"/>
      <c r="PR713" s="7"/>
      <c r="PS713" s="7"/>
      <c r="PT713" s="7"/>
      <c r="PU713" s="7"/>
      <c r="PV713" s="7"/>
      <c r="PW713" s="7"/>
      <c r="PX713" s="7"/>
      <c r="PY713" s="7"/>
      <c r="PZ713" s="7"/>
      <c r="QA713" s="7"/>
      <c r="QB713" s="7"/>
      <c r="QC713" s="7"/>
      <c r="QD713" s="7"/>
      <c r="QE713" s="7"/>
      <c r="QF713" s="7"/>
      <c r="QG713" s="7"/>
      <c r="QH713" s="7"/>
      <c r="QI713" s="7"/>
      <c r="QJ713" s="7"/>
      <c r="QK713" s="7"/>
      <c r="QL713" s="7"/>
      <c r="QM713" s="7"/>
      <c r="QN713" s="7"/>
      <c r="QO713" s="7"/>
      <c r="QP713" s="7"/>
      <c r="QQ713" s="7"/>
      <c r="QR713" s="7"/>
      <c r="QS713" s="7"/>
      <c r="QT713" s="7"/>
      <c r="QU713" s="7"/>
      <c r="QV713" s="7"/>
      <c r="QW713" s="7"/>
      <c r="QX713" s="7"/>
      <c r="QY713" s="7"/>
      <c r="QZ713" s="7"/>
      <c r="RA713" s="7"/>
      <c r="RB713" s="7"/>
      <c r="RC713" s="7"/>
      <c r="RD713" s="7"/>
      <c r="RE713" s="7"/>
      <c r="RF713" s="7"/>
      <c r="RG713" s="7"/>
      <c r="RH713" s="7"/>
      <c r="RI713" s="7"/>
      <c r="RJ713" s="7"/>
      <c r="RK713" s="7"/>
      <c r="RL713" s="7"/>
      <c r="RM713" s="7"/>
      <c r="RN713" s="7"/>
      <c r="RO713" s="7"/>
      <c r="RP713" s="7"/>
      <c r="RQ713" s="7"/>
      <c r="RR713" s="7"/>
      <c r="RS713" s="7"/>
      <c r="RT713" s="7"/>
      <c r="RU713" s="7"/>
      <c r="RV713" s="7"/>
      <c r="RW713" s="7"/>
      <c r="RX713" s="7"/>
      <c r="RY713" s="7"/>
      <c r="RZ713" s="7"/>
      <c r="SA713" s="7"/>
      <c r="SB713" s="7"/>
      <c r="SC713" s="7"/>
      <c r="SD713" s="7"/>
      <c r="SE713" s="7"/>
      <c r="SF713" s="7"/>
      <c r="SG713" s="7"/>
      <c r="SH713" s="7"/>
      <c r="SI713" s="7"/>
      <c r="SJ713" s="7"/>
      <c r="SK713" s="7"/>
      <c r="SL713" s="7"/>
      <c r="SM713" s="7"/>
      <c r="SN713" s="7"/>
      <c r="SO713" s="7"/>
      <c r="SP713" s="7"/>
      <c r="SQ713" s="7"/>
      <c r="SR713" s="7"/>
      <c r="SS713" s="7"/>
      <c r="ST713" s="7"/>
      <c r="SU713" s="7"/>
      <c r="SV713" s="7"/>
      <c r="SW713" s="7"/>
      <c r="SX713" s="7"/>
      <c r="SY713" s="7"/>
      <c r="SZ713" s="7"/>
      <c r="TA713" s="7"/>
      <c r="TB713" s="7"/>
      <c r="TC713" s="7"/>
      <c r="TD713" s="7"/>
      <c r="TE713" s="7"/>
      <c r="TF713" s="7"/>
      <c r="TG713" s="7"/>
      <c r="TH713" s="7"/>
      <c r="TI713" s="7"/>
      <c r="TJ713" s="7"/>
      <c r="TK713" s="7"/>
      <c r="TL713" s="7"/>
      <c r="TM713" s="7"/>
      <c r="TN713" s="7"/>
      <c r="TO713" s="7"/>
      <c r="TP713" s="7"/>
      <c r="TQ713" s="7"/>
      <c r="TR713" s="7"/>
      <c r="TS713" s="7"/>
      <c r="TT713" s="7"/>
      <c r="TU713" s="7"/>
      <c r="TV713" s="7"/>
      <c r="TW713" s="7"/>
      <c r="TX713" s="7"/>
      <c r="TY713" s="7"/>
      <c r="TZ713" s="7"/>
      <c r="UA713" s="7"/>
      <c r="UB713" s="7"/>
      <c r="UC713" s="7"/>
      <c r="UD713" s="7"/>
      <c r="UE713" s="7"/>
      <c r="UF713" s="7"/>
      <c r="UG713" s="7"/>
      <c r="UH713" s="7"/>
      <c r="UI713" s="7"/>
      <c r="UJ713" s="7"/>
      <c r="UK713" s="7"/>
      <c r="UL713" s="7"/>
      <c r="UM713" s="7"/>
      <c r="UN713" s="7"/>
      <c r="UO713" s="7"/>
      <c r="UP713" s="7"/>
      <c r="UQ713" s="7"/>
      <c r="UR713" s="7"/>
      <c r="US713" s="7"/>
      <c r="UT713" s="7"/>
      <c r="UU713" s="7"/>
      <c r="UV713" s="7"/>
      <c r="UW713" s="7"/>
      <c r="UX713" s="7"/>
      <c r="UY713" s="7"/>
      <c r="UZ713" s="7"/>
      <c r="VA713" s="7"/>
      <c r="VB713" s="7"/>
      <c r="VC713" s="7"/>
      <c r="VD713" s="7"/>
      <c r="VE713" s="7"/>
      <c r="VF713" s="7"/>
      <c r="VG713" s="7"/>
      <c r="VH713" s="7"/>
      <c r="VI713" s="7"/>
      <c r="VJ713" s="7"/>
      <c r="VK713" s="7"/>
      <c r="VL713" s="7"/>
      <c r="VM713" s="7"/>
      <c r="VN713" s="7"/>
      <c r="VO713" s="7"/>
      <c r="VP713" s="7"/>
      <c r="VQ713" s="7"/>
      <c r="VR713" s="7"/>
      <c r="VS713" s="7"/>
      <c r="VT713" s="7"/>
      <c r="VU713" s="7"/>
      <c r="VV713" s="7"/>
      <c r="VW713" s="7"/>
      <c r="VX713" s="7"/>
      <c r="VY713" s="7"/>
      <c r="VZ713" s="7"/>
      <c r="WA713" s="7"/>
      <c r="WB713" s="7"/>
      <c r="WC713" s="7"/>
      <c r="WD713" s="7"/>
      <c r="WE713" s="7"/>
      <c r="WF713" s="7"/>
      <c r="WG713" s="7"/>
      <c r="WH713" s="7"/>
      <c r="WI713" s="7"/>
      <c r="WJ713" s="7"/>
      <c r="WK713" s="7"/>
      <c r="WL713" s="7"/>
      <c r="WM713" s="7"/>
      <c r="WN713" s="7"/>
      <c r="WO713" s="7"/>
      <c r="WP713" s="7"/>
      <c r="WQ713" s="7"/>
      <c r="WR713" s="7"/>
      <c r="WS713" s="7"/>
      <c r="WT713" s="7"/>
      <c r="WU713" s="7"/>
      <c r="WV713" s="7"/>
      <c r="WW713" s="7"/>
      <c r="WX713" s="7"/>
      <c r="WY713" s="7"/>
      <c r="WZ713" s="7"/>
      <c r="XA713" s="7"/>
      <c r="XB713" s="7"/>
      <c r="XC713" s="7"/>
      <c r="XD713" s="7"/>
      <c r="XE713" s="7"/>
      <c r="XF713" s="7"/>
      <c r="XG713" s="7"/>
      <c r="XH713" s="7"/>
      <c r="XI713" s="7"/>
      <c r="XJ713" s="7"/>
      <c r="XK713" s="7"/>
      <c r="XL713" s="7"/>
      <c r="XM713" s="7"/>
      <c r="XN713" s="7"/>
      <c r="XO713" s="7"/>
      <c r="XP713" s="7"/>
      <c r="XQ713" s="7"/>
      <c r="XR713" s="7"/>
      <c r="XS713" s="7"/>
      <c r="XT713" s="7"/>
      <c r="XU713" s="7"/>
      <c r="XV713" s="7"/>
      <c r="XW713" s="7"/>
      <c r="XX713" s="7"/>
      <c r="XY713" s="7"/>
      <c r="XZ713" s="7"/>
      <c r="YA713" s="7"/>
      <c r="YB713" s="7"/>
      <c r="YC713" s="7"/>
      <c r="YD713" s="7"/>
      <c r="YE713" s="7"/>
      <c r="YF713" s="7"/>
      <c r="YG713" s="7"/>
      <c r="YH713" s="7"/>
      <c r="YI713" s="7"/>
      <c r="YJ713" s="7"/>
      <c r="YK713" s="7"/>
      <c r="YL713" s="7"/>
      <c r="YM713" s="7"/>
      <c r="YN713" s="7"/>
      <c r="YO713" s="7"/>
      <c r="YP713" s="7"/>
      <c r="YQ713" s="7"/>
      <c r="YR713" s="7"/>
      <c r="YS713" s="7"/>
      <c r="YT713" s="7"/>
      <c r="YU713" s="7"/>
      <c r="YV713" s="7"/>
      <c r="YW713" s="7"/>
      <c r="YX713" s="7"/>
      <c r="YY713" s="7"/>
      <c r="YZ713" s="7"/>
      <c r="ZA713" s="7"/>
      <c r="ZB713" s="7"/>
      <c r="ZC713" s="7"/>
      <c r="ZD713" s="7"/>
      <c r="ZE713" s="7"/>
      <c r="ZF713" s="7"/>
      <c r="ZG713" s="7"/>
      <c r="ZH713" s="7"/>
      <c r="ZI713" s="7"/>
      <c r="ZJ713" s="7"/>
      <c r="ZK713" s="7"/>
      <c r="ZL713" s="7"/>
      <c r="ZM713" s="7"/>
      <c r="ZN713" s="7"/>
      <c r="ZO713" s="7"/>
      <c r="ZP713" s="7"/>
      <c r="ZQ713" s="7"/>
      <c r="ZR713" s="7"/>
      <c r="ZS713" s="7"/>
      <c r="ZT713" s="7"/>
      <c r="ZU713" s="7"/>
      <c r="ZV713" s="7"/>
      <c r="ZW713" s="7"/>
      <c r="ZX713" s="7"/>
      <c r="ZY713" s="7"/>
      <c r="ZZ713" s="7"/>
      <c r="AAA713" s="7"/>
      <c r="AAB713" s="7"/>
      <c r="AAC713" s="7"/>
      <c r="AAD713" s="7"/>
      <c r="AAE713" s="7"/>
      <c r="AAF713" s="7"/>
      <c r="AAG713" s="7"/>
      <c r="AAH713" s="7"/>
      <c r="AAI713" s="7"/>
      <c r="AAJ713" s="7"/>
      <c r="AAK713" s="7"/>
      <c r="AAL713" s="7"/>
      <c r="AAM713" s="7"/>
      <c r="AAN713" s="7"/>
      <c r="AAO713" s="7"/>
      <c r="AAP713" s="7"/>
      <c r="AAQ713" s="7"/>
      <c r="AAR713" s="7"/>
      <c r="AAS713" s="7"/>
      <c r="AAT713" s="7"/>
      <c r="AAU713" s="7"/>
      <c r="AAV713" s="7"/>
      <c r="AAW713" s="7"/>
      <c r="AAX713" s="7"/>
      <c r="AAY713" s="7"/>
      <c r="AAZ713" s="7"/>
      <c r="ABA713" s="7"/>
      <c r="ABB713" s="7"/>
      <c r="ABC713" s="7"/>
      <c r="ABD713" s="7"/>
      <c r="ABE713" s="7"/>
      <c r="ABF713" s="7"/>
      <c r="ABG713" s="7"/>
      <c r="ABH713" s="7"/>
      <c r="ABI713" s="7"/>
      <c r="ABJ713" s="7"/>
      <c r="ABK713" s="7"/>
      <c r="ABL713" s="7"/>
      <c r="ABM713" s="7"/>
      <c r="ABN713" s="7"/>
      <c r="ABO713" s="7"/>
      <c r="ABP713" s="7"/>
      <c r="ABQ713" s="7"/>
      <c r="ABR713" s="7"/>
      <c r="ABS713" s="7"/>
      <c r="ABT713" s="7"/>
      <c r="ABU713" s="7"/>
      <c r="ABV713" s="7"/>
      <c r="ABW713" s="7"/>
      <c r="ABX713" s="7"/>
      <c r="ABY713" s="7"/>
      <c r="ABZ713" s="7"/>
      <c r="ACA713" s="7"/>
      <c r="ACB713" s="7"/>
      <c r="ACC713" s="7"/>
      <c r="ACD713" s="7"/>
      <c r="ACE713" s="7"/>
      <c r="ACF713" s="7"/>
      <c r="ACG713" s="7"/>
      <c r="ACH713" s="7"/>
      <c r="ACI713" s="7"/>
      <c r="ACJ713" s="7"/>
      <c r="ACK713" s="7"/>
      <c r="ACL713" s="7"/>
      <c r="ACM713" s="7"/>
      <c r="ACN713" s="7"/>
      <c r="ACO713" s="7"/>
      <c r="ACP713" s="7"/>
      <c r="ACQ713" s="7"/>
      <c r="ACR713" s="7"/>
      <c r="ACS713" s="7"/>
      <c r="ACT713" s="7"/>
      <c r="ACU713" s="7"/>
      <c r="ACV713" s="7"/>
      <c r="ACW713" s="7"/>
      <c r="ACX713" s="7"/>
      <c r="ACY713" s="7"/>
      <c r="ACZ713" s="7"/>
      <c r="ADA713" s="7"/>
      <c r="ADB713" s="7"/>
      <c r="ADC713" s="7"/>
      <c r="ADD713" s="7"/>
      <c r="ADE713" s="7"/>
      <c r="ADF713" s="7"/>
      <c r="ADG713" s="7"/>
      <c r="ADH713" s="7"/>
      <c r="ADI713" s="7"/>
      <c r="ADJ713" s="7"/>
      <c r="ADK713" s="7"/>
      <c r="ADL713" s="7"/>
      <c r="ADM713" s="7"/>
      <c r="ADN713" s="7"/>
      <c r="ADO713" s="7"/>
      <c r="ADP713" s="7"/>
      <c r="ADQ713" s="7"/>
      <c r="ADR713" s="7"/>
      <c r="ADS713" s="7"/>
      <c r="ADT713" s="7"/>
      <c r="ADU713" s="7"/>
      <c r="ADV713" s="7"/>
      <c r="ADW713" s="7"/>
      <c r="ADX713" s="7"/>
      <c r="ADY713" s="7"/>
      <c r="ADZ713" s="7"/>
      <c r="AEA713" s="7"/>
      <c r="AEB713" s="7"/>
      <c r="AEC713" s="7"/>
      <c r="AED713" s="7"/>
      <c r="AEE713" s="7"/>
      <c r="AEF713" s="7"/>
      <c r="AEG713" s="7"/>
      <c r="AEH713" s="7"/>
      <c r="AEI713" s="7"/>
      <c r="AEJ713" s="7"/>
      <c r="AEK713" s="7"/>
      <c r="AEL713" s="7"/>
      <c r="AEM713" s="7"/>
      <c r="AEN713" s="7"/>
      <c r="AEO713" s="7"/>
      <c r="AEP713" s="7"/>
      <c r="AEQ713" s="7"/>
      <c r="AER713" s="7"/>
      <c r="AES713" s="7"/>
      <c r="AET713" s="7"/>
      <c r="AEU713" s="7"/>
      <c r="AEV713" s="7"/>
      <c r="AEW713" s="7"/>
      <c r="AEX713" s="7"/>
      <c r="AEY713" s="7"/>
      <c r="AEZ713" s="7"/>
      <c r="AFA713" s="7"/>
      <c r="AFB713" s="7"/>
      <c r="AFC713" s="7"/>
      <c r="AFD713" s="7"/>
      <c r="AFE713" s="7"/>
      <c r="AFF713" s="7"/>
      <c r="AFG713" s="7"/>
      <c r="AFH713" s="7"/>
      <c r="AFI713" s="7"/>
      <c r="AFJ713" s="7"/>
      <c r="AFK713" s="7"/>
      <c r="AFL713" s="7"/>
      <c r="AFM713" s="7"/>
      <c r="AFN713" s="7"/>
      <c r="AFO713" s="7"/>
      <c r="AFP713" s="7"/>
      <c r="AFQ713" s="7"/>
      <c r="AFR713" s="7"/>
      <c r="AFS713" s="7"/>
      <c r="AFT713" s="7"/>
      <c r="AFU713" s="7"/>
      <c r="AFV713" s="7"/>
      <c r="AFW713" s="7"/>
      <c r="AFX713" s="7"/>
      <c r="AFY713" s="7"/>
      <c r="AFZ713" s="7"/>
      <c r="AGA713" s="7"/>
      <c r="AGB713" s="7"/>
      <c r="AGC713" s="7"/>
      <c r="AGD713" s="7"/>
      <c r="AGE713" s="7"/>
      <c r="AGF713" s="7"/>
      <c r="AGG713" s="7"/>
      <c r="AGH713" s="7"/>
      <c r="AGI713" s="7"/>
      <c r="AGJ713" s="7"/>
      <c r="AGK713" s="7"/>
      <c r="AGL713" s="7"/>
      <c r="AGM713" s="7"/>
      <c r="AGN713" s="7"/>
      <c r="AGO713" s="7"/>
      <c r="AGP713" s="7"/>
      <c r="AGQ713" s="7"/>
      <c r="AGR713" s="7"/>
      <c r="AGS713" s="7"/>
      <c r="AGT713" s="7"/>
      <c r="AGU713" s="7"/>
      <c r="AGV713" s="7"/>
      <c r="AGW713" s="7"/>
      <c r="AGX713" s="7"/>
      <c r="AGY713" s="7"/>
      <c r="AGZ713" s="7"/>
      <c r="AHA713" s="7"/>
      <c r="AHB713" s="7"/>
      <c r="AHC713" s="7"/>
      <c r="AHD713" s="7"/>
      <c r="AHE713" s="7"/>
      <c r="AHF713" s="7"/>
      <c r="AHG713" s="7"/>
      <c r="AHH713" s="7"/>
      <c r="AHI713" s="7"/>
      <c r="AHJ713" s="7"/>
      <c r="AHK713" s="7"/>
      <c r="AHL713" s="7"/>
      <c r="AHM713" s="7"/>
      <c r="AHN713" s="7"/>
      <c r="AHO713" s="7"/>
      <c r="AHP713" s="7"/>
      <c r="AHQ713" s="7"/>
      <c r="AHR713" s="7"/>
      <c r="AHS713" s="7"/>
      <c r="AHT713" s="7"/>
      <c r="AHU713" s="7"/>
      <c r="AHV713" s="7"/>
      <c r="AHW713" s="7"/>
      <c r="AHX713" s="7"/>
      <c r="AHY713" s="7"/>
      <c r="AHZ713" s="7"/>
      <c r="AIA713" s="7"/>
      <c r="AIB713" s="7"/>
      <c r="AIC713" s="7"/>
      <c r="AID713" s="7"/>
      <c r="AIE713" s="7"/>
      <c r="AIF713" s="7"/>
      <c r="AIG713" s="7"/>
      <c r="AIH713" s="7"/>
      <c r="AII713" s="7"/>
      <c r="AIJ713" s="7"/>
      <c r="AIK713" s="7"/>
      <c r="AIL713" s="7"/>
      <c r="AIM713" s="7"/>
      <c r="AIN713" s="7"/>
      <c r="AIO713" s="7"/>
      <c r="AIP713" s="7"/>
      <c r="AIQ713" s="7"/>
      <c r="AIR713" s="7"/>
      <c r="AIS713" s="7"/>
      <c r="AIT713" s="7"/>
      <c r="AIU713" s="7"/>
      <c r="AIV713" s="7"/>
      <c r="AIW713" s="7"/>
      <c r="AIX713" s="7"/>
      <c r="AIY713" s="7"/>
      <c r="AIZ713" s="7"/>
      <c r="AJA713" s="7"/>
      <c r="AJB713" s="7"/>
      <c r="AJC713" s="7"/>
      <c r="AJD713" s="7"/>
      <c r="AJE713" s="7"/>
      <c r="AJF713" s="7"/>
      <c r="AJG713" s="7"/>
      <c r="AJH713" s="7"/>
      <c r="AJI713" s="7"/>
      <c r="AJJ713" s="7"/>
      <c r="AJK713" s="7"/>
      <c r="AJL713" s="7"/>
      <c r="AJM713" s="7"/>
      <c r="AJN713" s="7"/>
      <c r="AJO713" s="7"/>
      <c r="AJP713" s="7"/>
      <c r="AJQ713" s="7"/>
      <c r="AJR713" s="7"/>
      <c r="AJS713" s="7"/>
      <c r="AJT713" s="7"/>
      <c r="AJU713" s="7"/>
      <c r="AJV713" s="7"/>
      <c r="AJW713" s="7"/>
      <c r="AJX713" s="7"/>
      <c r="AJY713" s="7"/>
      <c r="AJZ713" s="7"/>
      <c r="AKA713" s="7"/>
      <c r="AKB713" s="7"/>
      <c r="AKC713" s="7"/>
      <c r="AKD713" s="7"/>
      <c r="AKE713" s="7"/>
      <c r="AKF713" s="7"/>
      <c r="AKG713" s="7"/>
      <c r="AKH713" s="7"/>
      <c r="AKI713" s="7"/>
      <c r="AKJ713" s="7"/>
      <c r="AKK713" s="7"/>
      <c r="AKL713" s="7"/>
      <c r="AKM713" s="7"/>
      <c r="AKN713" s="7"/>
      <c r="AKO713" s="7"/>
      <c r="AKP713" s="7"/>
      <c r="AKQ713" s="7"/>
      <c r="AKR713" s="7"/>
      <c r="AKS713" s="7"/>
      <c r="AKT713" s="7"/>
      <c r="AKU713" s="7"/>
      <c r="AKV713" s="7"/>
      <c r="AKW713" s="7"/>
      <c r="AKX713" s="7"/>
      <c r="AKY713" s="7"/>
      <c r="AKZ713" s="7"/>
      <c r="ALA713" s="7"/>
      <c r="ALB713" s="7"/>
      <c r="ALC713" s="7"/>
      <c r="ALD713" s="7"/>
      <c r="ALE713" s="7"/>
      <c r="ALF713" s="7"/>
      <c r="ALG713" s="7"/>
      <c r="ALH713" s="7"/>
      <c r="ALI713" s="7"/>
      <c r="ALJ713" s="7"/>
      <c r="ALK713" s="7"/>
      <c r="ALL713" s="7"/>
      <c r="ALM713" s="7"/>
      <c r="ALN713" s="7"/>
      <c r="ALO713" s="7"/>
      <c r="ALP713" s="7"/>
      <c r="ALQ713" s="7"/>
      <c r="ALR713" s="7"/>
      <c r="ALS713" s="7"/>
      <c r="ALT713" s="7"/>
      <c r="ALU713" s="7"/>
      <c r="ALV713" s="7"/>
      <c r="ALW713" s="7"/>
      <c r="ALX713" s="7"/>
      <c r="ALY713" s="7"/>
      <c r="ALZ713" s="7"/>
      <c r="AMA713" s="7"/>
      <c r="AMB713" s="7"/>
      <c r="AMC713" s="7"/>
      <c r="AMD713" s="7"/>
      <c r="AME713" s="7"/>
      <c r="AMF713" s="7"/>
      <c r="AMG713" s="7"/>
      <c r="AMH713" s="7"/>
      <c r="AMI713" s="7"/>
      <c r="AMJ713" s="7"/>
      <c r="AMK713" s="7"/>
      <c r="AML713" s="7"/>
      <c r="AMM713" s="7"/>
      <c r="AMN713" s="7"/>
      <c r="AMO713" s="7"/>
      <c r="AMP713" s="7"/>
      <c r="AMQ713" s="7"/>
      <c r="AMR713" s="7"/>
      <c r="AMS713" s="7"/>
      <c r="AMT713" s="7"/>
      <c r="AMU713" s="7"/>
      <c r="AMV713" s="7"/>
      <c r="AMW713" s="7"/>
      <c r="AMX713" s="7"/>
      <c r="AMY713" s="7"/>
      <c r="AMZ713" s="7"/>
      <c r="ANA713" s="7"/>
      <c r="ANB713" s="7"/>
      <c r="ANC713" s="7"/>
      <c r="AND713" s="7"/>
      <c r="ANE713" s="7"/>
      <c r="ANF713" s="7"/>
      <c r="ANG713" s="7"/>
      <c r="ANH713" s="7"/>
      <c r="ANI713" s="7"/>
      <c r="ANJ713" s="7"/>
      <c r="ANK713" s="7"/>
      <c r="ANL713" s="7"/>
      <c r="ANM713" s="7"/>
      <c r="ANN713" s="7"/>
      <c r="ANO713" s="7"/>
      <c r="ANP713" s="7"/>
      <c r="ANQ713" s="7"/>
      <c r="ANR713" s="7"/>
      <c r="ANS713" s="7"/>
      <c r="ANT713" s="7"/>
      <c r="ANU713" s="7"/>
      <c r="ANV713" s="7"/>
      <c r="ANW713" s="7"/>
      <c r="ANX713" s="7"/>
      <c r="ANY713" s="7"/>
      <c r="ANZ713" s="7"/>
      <c r="AOA713" s="7"/>
      <c r="AOB713" s="7"/>
      <c r="AOC713" s="7"/>
      <c r="AOD713" s="7"/>
      <c r="AOE713" s="7"/>
      <c r="AOF713" s="7"/>
      <c r="AOG713" s="7"/>
      <c r="AOH713" s="7"/>
      <c r="AOI713" s="7"/>
      <c r="AOJ713" s="7"/>
      <c r="AOK713" s="7"/>
      <c r="AOL713" s="7"/>
      <c r="AOM713" s="7"/>
      <c r="AON713" s="7"/>
      <c r="AOO713" s="7"/>
      <c r="AOP713" s="7"/>
      <c r="AOQ713" s="7"/>
      <c r="AOR713" s="7"/>
      <c r="AOS713" s="7"/>
      <c r="AOT713" s="7"/>
      <c r="AOU713" s="7"/>
      <c r="AOV713" s="7"/>
      <c r="AOW713" s="7"/>
      <c r="AOX713" s="7"/>
      <c r="AOY713" s="7"/>
      <c r="AOZ713" s="7"/>
      <c r="APA713" s="7"/>
      <c r="APB713" s="7"/>
      <c r="APC713" s="7"/>
      <c r="APD713" s="7"/>
      <c r="APE713" s="7"/>
      <c r="APF713" s="7"/>
      <c r="APG713" s="7"/>
      <c r="APH713" s="7"/>
      <c r="API713" s="7"/>
      <c r="APJ713" s="7"/>
      <c r="APK713" s="7"/>
      <c r="APL713" s="7"/>
      <c r="APM713" s="7"/>
      <c r="APN713" s="7"/>
      <c r="APO713" s="7"/>
      <c r="APP713" s="7"/>
      <c r="APQ713" s="7"/>
      <c r="APR713" s="7"/>
      <c r="APS713" s="7"/>
      <c r="APT713" s="7"/>
      <c r="APU713" s="7"/>
      <c r="APV713" s="7"/>
      <c r="APW713" s="7"/>
      <c r="APX713" s="7"/>
      <c r="APY713" s="7"/>
      <c r="APZ713" s="7"/>
      <c r="AQA713" s="7"/>
      <c r="AQB713" s="7"/>
      <c r="AQC713" s="7"/>
      <c r="AQD713" s="7"/>
      <c r="AQE713" s="7"/>
      <c r="AQF713" s="7"/>
      <c r="AQG713" s="7"/>
      <c r="AQH713" s="7"/>
      <c r="AQI713" s="7"/>
      <c r="AQJ713" s="7"/>
      <c r="AQK713" s="7"/>
      <c r="AQL713" s="7"/>
      <c r="AQM713" s="7"/>
      <c r="AQN713" s="7"/>
      <c r="AQO713" s="7"/>
      <c r="AQP713" s="7"/>
      <c r="AQQ713" s="7"/>
      <c r="AQR713" s="7"/>
      <c r="AQS713" s="7"/>
      <c r="AQT713" s="7"/>
      <c r="AQU713" s="7"/>
      <c r="AQV713" s="7"/>
      <c r="AQW713" s="7"/>
      <c r="AQX713" s="7"/>
      <c r="AQY713" s="7"/>
      <c r="AQZ713" s="7"/>
      <c r="ARA713" s="7"/>
      <c r="ARB713" s="7"/>
      <c r="ARC713" s="7"/>
      <c r="ARD713" s="7"/>
      <c r="ARE713" s="7"/>
      <c r="ARF713" s="7"/>
      <c r="ARG713" s="7"/>
      <c r="ARH713" s="7"/>
      <c r="ARI713" s="7"/>
      <c r="ARJ713" s="7"/>
      <c r="ARK713" s="7"/>
      <c r="ARL713" s="7"/>
      <c r="ARM713" s="7"/>
      <c r="ARN713" s="7"/>
      <c r="ARO713" s="7"/>
      <c r="ARP713" s="7"/>
      <c r="ARQ713" s="7"/>
      <c r="ARR713" s="7"/>
      <c r="ARS713" s="7"/>
      <c r="ART713" s="7"/>
      <c r="ARU713" s="7"/>
      <c r="ARV713" s="7"/>
      <c r="ARW713" s="7"/>
      <c r="ARX713" s="7"/>
      <c r="ARY713" s="7"/>
      <c r="ARZ713" s="7"/>
      <c r="ASA713" s="7"/>
      <c r="ASB713" s="7"/>
      <c r="ASC713" s="7"/>
      <c r="ASD713" s="7"/>
      <c r="ASE713" s="7"/>
      <c r="ASF713" s="7"/>
      <c r="ASG713" s="7"/>
      <c r="ASH713" s="7"/>
      <c r="ASI713" s="7"/>
      <c r="ASJ713" s="7"/>
      <c r="ASK713" s="7"/>
      <c r="ASL713" s="7"/>
      <c r="ASM713" s="7"/>
      <c r="ASN713" s="7"/>
      <c r="ASO713" s="7"/>
      <c r="ASP713" s="7"/>
      <c r="ASQ713" s="7"/>
      <c r="ASR713" s="7"/>
      <c r="ASS713" s="7"/>
      <c r="AST713" s="7"/>
      <c r="ASU713" s="7"/>
      <c r="ASV713" s="7"/>
      <c r="ASW713" s="7"/>
      <c r="ASX713" s="7"/>
      <c r="ASY713" s="7"/>
      <c r="ASZ713" s="7"/>
      <c r="ATA713" s="7"/>
      <c r="ATB713" s="7"/>
      <c r="ATC713" s="7"/>
      <c r="ATD713" s="7"/>
      <c r="ATE713" s="7"/>
      <c r="ATF713" s="7"/>
      <c r="ATG713" s="7"/>
      <c r="ATH713" s="7"/>
      <c r="ATI713" s="7"/>
      <c r="ATJ713" s="7"/>
      <c r="ATK713" s="7"/>
      <c r="ATL713" s="7"/>
      <c r="ATM713" s="7"/>
      <c r="ATN713" s="7"/>
      <c r="ATO713" s="7"/>
      <c r="ATP713" s="7"/>
      <c r="ATQ713" s="7"/>
      <c r="ATR713" s="7"/>
      <c r="ATS713" s="7"/>
      <c r="ATT713" s="7"/>
      <c r="ATU713" s="7"/>
      <c r="ATV713" s="7"/>
      <c r="ATW713" s="7"/>
      <c r="ATX713" s="7"/>
      <c r="ATY713" s="7"/>
      <c r="ATZ713" s="7"/>
      <c r="AUA713" s="7"/>
      <c r="AUB713" s="7"/>
      <c r="AUC713" s="7"/>
      <c r="AUD713" s="7"/>
      <c r="AUE713" s="7"/>
      <c r="AUF713" s="7"/>
      <c r="AUG713" s="7"/>
      <c r="AUH713" s="7"/>
      <c r="AUI713" s="7"/>
      <c r="AUJ713" s="7"/>
      <c r="AUK713" s="7"/>
      <c r="AUL713" s="7"/>
      <c r="AUM713" s="7"/>
      <c r="AUN713" s="7"/>
      <c r="AUO713" s="7"/>
      <c r="AUP713" s="7"/>
      <c r="AUQ713" s="7"/>
      <c r="AUR713" s="7"/>
      <c r="AUS713" s="7"/>
      <c r="AUT713" s="7"/>
      <c r="AUU713" s="7"/>
      <c r="AUV713" s="7"/>
      <c r="AUW713" s="7"/>
      <c r="AUX713" s="7"/>
      <c r="AUY713" s="7"/>
      <c r="AUZ713" s="7"/>
      <c r="AVA713" s="7"/>
      <c r="AVB713" s="7"/>
      <c r="AVC713" s="7"/>
      <c r="AVD713" s="7"/>
      <c r="AVE713" s="7"/>
      <c r="AVF713" s="7"/>
      <c r="AVG713" s="7"/>
      <c r="AVH713" s="7"/>
      <c r="AVI713" s="7"/>
      <c r="AVJ713" s="7"/>
      <c r="AVK713" s="7"/>
      <c r="AVL713" s="7"/>
      <c r="AVM713" s="7"/>
      <c r="AVN713" s="7"/>
      <c r="AVO713" s="7"/>
      <c r="AVP713" s="7"/>
      <c r="AVQ713" s="7"/>
      <c r="AVR713" s="7"/>
      <c r="AVS713" s="7"/>
      <c r="AVT713" s="7"/>
      <c r="AVU713" s="7"/>
      <c r="AVV713" s="7"/>
      <c r="AVW713" s="7"/>
      <c r="AVX713" s="7"/>
      <c r="AVY713" s="7"/>
      <c r="AVZ713" s="7"/>
      <c r="AWA713" s="7"/>
      <c r="AWB713" s="7"/>
      <c r="AWC713" s="7"/>
      <c r="AWD713" s="7"/>
      <c r="AWE713" s="7"/>
      <c r="AWF713" s="7"/>
      <c r="AWG713" s="7"/>
      <c r="AWH713" s="7"/>
      <c r="AWI713" s="7"/>
      <c r="AWJ713" s="7"/>
      <c r="AWK713" s="7"/>
      <c r="AWL713" s="7"/>
      <c r="AWM713" s="7"/>
      <c r="AWN713" s="7"/>
      <c r="AWO713" s="7"/>
      <c r="AWP713" s="7"/>
      <c r="AWQ713" s="7"/>
      <c r="AWR713" s="7"/>
      <c r="AWS713" s="7"/>
      <c r="AWT713" s="7"/>
      <c r="AWU713" s="7"/>
      <c r="AWV713" s="7"/>
      <c r="AWW713" s="7"/>
      <c r="AWX713" s="7"/>
      <c r="AWY713" s="7"/>
      <c r="AWZ713" s="7"/>
      <c r="AXA713" s="7"/>
      <c r="AXB713" s="7"/>
      <c r="AXC713" s="7"/>
      <c r="AXD713" s="7"/>
      <c r="AXE713" s="7"/>
      <c r="AXF713" s="7"/>
      <c r="AXG713" s="7"/>
      <c r="AXH713" s="7"/>
      <c r="AXI713" s="7"/>
      <c r="AXJ713" s="7"/>
      <c r="AXK713" s="7"/>
      <c r="AXL713" s="7"/>
      <c r="AXM713" s="7"/>
      <c r="AXN713" s="7"/>
      <c r="AXO713" s="7"/>
      <c r="AXP713" s="7"/>
      <c r="AXQ713" s="7"/>
      <c r="AXR713" s="7"/>
      <c r="AXS713" s="7"/>
      <c r="AXT713" s="7"/>
      <c r="AXU713" s="7"/>
      <c r="AXV713" s="7"/>
      <c r="AXW713" s="7"/>
      <c r="AXX713" s="7"/>
      <c r="AXY713" s="7"/>
      <c r="AXZ713" s="7"/>
      <c r="AYA713" s="7"/>
      <c r="AYB713" s="7"/>
      <c r="AYC713" s="7"/>
      <c r="AYD713" s="7"/>
      <c r="AYE713" s="7"/>
      <c r="AYF713" s="7"/>
      <c r="AYG713" s="7"/>
      <c r="AYH713" s="7"/>
      <c r="AYI713" s="7"/>
      <c r="AYJ713" s="7"/>
      <c r="AYK713" s="7"/>
      <c r="AYL713" s="7"/>
      <c r="AYM713" s="7"/>
      <c r="AYN713" s="7"/>
      <c r="AYO713" s="7"/>
      <c r="AYP713" s="7"/>
      <c r="AYQ713" s="7"/>
      <c r="AYR713" s="7"/>
      <c r="AYS713" s="7"/>
      <c r="AYT713" s="7"/>
      <c r="AYU713" s="7"/>
      <c r="AYV713" s="7"/>
      <c r="AYW713" s="7"/>
      <c r="AYX713" s="7"/>
      <c r="AYY713" s="7"/>
      <c r="AYZ713" s="7"/>
      <c r="AZA713" s="7"/>
      <c r="AZB713" s="7"/>
      <c r="AZC713" s="7"/>
      <c r="AZD713" s="7"/>
      <c r="AZE713" s="7"/>
      <c r="AZF713" s="7"/>
      <c r="AZG713" s="7"/>
      <c r="AZH713" s="7"/>
      <c r="AZI713" s="7"/>
      <c r="AZJ713" s="7"/>
      <c r="AZK713" s="7"/>
      <c r="AZL713" s="7"/>
      <c r="AZM713" s="7"/>
      <c r="AZN713" s="7"/>
      <c r="AZO713" s="7"/>
      <c r="AZP713" s="7"/>
      <c r="AZQ713" s="7"/>
      <c r="AZR713" s="7"/>
      <c r="AZS713" s="7"/>
      <c r="AZT713" s="7"/>
      <c r="AZU713" s="7"/>
      <c r="AZV713" s="7"/>
      <c r="AZW713" s="7"/>
      <c r="AZX713" s="7"/>
      <c r="AZY713" s="7"/>
      <c r="AZZ713" s="7"/>
      <c r="BAA713" s="7"/>
      <c r="BAB713" s="7"/>
      <c r="BAC713" s="7"/>
      <c r="BAD713" s="7"/>
      <c r="BAE713" s="7"/>
      <c r="BAF713" s="7"/>
      <c r="BAG713" s="7"/>
      <c r="BAH713" s="7"/>
      <c r="BAI713" s="7"/>
      <c r="BAJ713" s="7"/>
      <c r="BAK713" s="7"/>
      <c r="BAL713" s="7"/>
      <c r="BAM713" s="7"/>
      <c r="BAN713" s="7"/>
      <c r="BAO713" s="7"/>
      <c r="BAP713" s="7"/>
      <c r="BAQ713" s="7"/>
      <c r="BAR713" s="7"/>
      <c r="BAS713" s="7"/>
      <c r="BAT713" s="7"/>
      <c r="BAU713" s="7"/>
      <c r="BAV713" s="7"/>
      <c r="BAW713" s="7"/>
      <c r="BAX713" s="7"/>
      <c r="BAY713" s="7"/>
      <c r="BAZ713" s="7"/>
      <c r="BBA713" s="7"/>
      <c r="BBB713" s="7"/>
      <c r="BBC713" s="7"/>
      <c r="BBD713" s="7"/>
      <c r="BBE713" s="7"/>
      <c r="BBF713" s="7"/>
      <c r="BBG713" s="7"/>
      <c r="BBH713" s="7"/>
      <c r="BBI713" s="7"/>
      <c r="BBJ713" s="7"/>
      <c r="BBK713" s="7"/>
      <c r="BBL713" s="7"/>
      <c r="BBM713" s="7"/>
      <c r="BBN713" s="7"/>
      <c r="BBO713" s="7"/>
      <c r="BBP713" s="7"/>
      <c r="BBQ713" s="7"/>
      <c r="BBR713" s="7"/>
      <c r="BBS713" s="7"/>
      <c r="BBT713" s="7"/>
      <c r="BBU713" s="7"/>
      <c r="BBV713" s="7"/>
      <c r="BBW713" s="7"/>
      <c r="BBX713" s="7"/>
      <c r="BBY713" s="7"/>
      <c r="BBZ713" s="7"/>
      <c r="BCA713" s="7"/>
      <c r="BCB713" s="7"/>
      <c r="BCC713" s="7"/>
      <c r="BCD713" s="7"/>
      <c r="BCE713" s="7"/>
      <c r="BCF713" s="7"/>
      <c r="BCG713" s="7"/>
      <c r="BCH713" s="7"/>
      <c r="BCI713" s="7"/>
      <c r="BCJ713" s="7"/>
      <c r="BCK713" s="7"/>
      <c r="BCL713" s="7"/>
      <c r="BCM713" s="7"/>
      <c r="BCN713" s="7"/>
      <c r="BCO713" s="7"/>
      <c r="BCP713" s="7"/>
      <c r="BCQ713" s="7"/>
      <c r="BCR713" s="7"/>
      <c r="BCS713" s="7"/>
      <c r="BCT713" s="7"/>
      <c r="BCU713" s="7"/>
      <c r="BCV713" s="7"/>
      <c r="BCW713" s="7"/>
      <c r="BCX713" s="7"/>
      <c r="BCY713" s="7"/>
      <c r="BCZ713" s="7"/>
      <c r="BDA713" s="7"/>
      <c r="BDB713" s="7"/>
      <c r="BDC713" s="7"/>
      <c r="BDD713" s="7"/>
      <c r="BDE713" s="7"/>
      <c r="BDF713" s="7"/>
      <c r="BDG713" s="7"/>
      <c r="BDH713" s="7"/>
      <c r="BDI713" s="7"/>
      <c r="BDJ713" s="7"/>
      <c r="BDK713" s="7"/>
      <c r="BDL713" s="7"/>
      <c r="BDM713" s="7"/>
      <c r="BDN713" s="7"/>
      <c r="BDO713" s="7"/>
      <c r="BDP713" s="7"/>
      <c r="BDQ713" s="7"/>
      <c r="BDR713" s="7"/>
      <c r="BDS713" s="7"/>
      <c r="BDT713" s="7"/>
      <c r="BDU713" s="7"/>
      <c r="BDV713" s="7"/>
      <c r="BDW713" s="7"/>
      <c r="BDX713" s="7"/>
      <c r="BDY713" s="7"/>
      <c r="BDZ713" s="7"/>
      <c r="BEA713" s="7"/>
      <c r="BEB713" s="7"/>
      <c r="BEC713" s="7"/>
      <c r="BED713" s="7"/>
      <c r="BEE713" s="7"/>
      <c r="BEF713" s="7"/>
      <c r="BEG713" s="7"/>
      <c r="BEH713" s="7"/>
      <c r="BEI713" s="7"/>
      <c r="BEJ713" s="7"/>
      <c r="BEK713" s="7"/>
      <c r="BEL713" s="7"/>
      <c r="BEM713" s="7"/>
      <c r="BEN713" s="7"/>
      <c r="BEO713" s="7"/>
      <c r="BEP713" s="7"/>
      <c r="BEQ713" s="7"/>
      <c r="BER713" s="7"/>
      <c r="BES713" s="7"/>
      <c r="BET713" s="7"/>
      <c r="BEU713" s="7"/>
      <c r="BEV713" s="7"/>
      <c r="BEW713" s="7"/>
      <c r="BEX713" s="7"/>
      <c r="BEY713" s="7"/>
      <c r="BEZ713" s="7"/>
      <c r="BFA713" s="7"/>
      <c r="BFB713" s="7"/>
      <c r="BFC713" s="7"/>
      <c r="BFD713" s="7"/>
      <c r="BFE713" s="7"/>
      <c r="BFF713" s="7"/>
      <c r="BFG713" s="7"/>
      <c r="BFH713" s="7"/>
      <c r="BFI713" s="7"/>
      <c r="BFJ713" s="7"/>
      <c r="BFK713" s="7"/>
      <c r="BFL713" s="7"/>
      <c r="BFM713" s="7"/>
      <c r="BFN713" s="7"/>
      <c r="BFO713" s="7"/>
      <c r="BFP713" s="7"/>
      <c r="BFQ713" s="7"/>
      <c r="BFR713" s="7"/>
      <c r="BFS713" s="7"/>
      <c r="BFT713" s="7"/>
      <c r="BFU713" s="7"/>
      <c r="BFV713" s="7"/>
      <c r="BFW713" s="7"/>
      <c r="BFX713" s="7"/>
      <c r="BFY713" s="7"/>
      <c r="BFZ713" s="7"/>
      <c r="BGA713" s="7"/>
      <c r="BGB713" s="7"/>
      <c r="BGC713" s="7"/>
      <c r="BGD713" s="7"/>
      <c r="BGE713" s="7"/>
      <c r="BGF713" s="7"/>
      <c r="BGG713" s="7"/>
      <c r="BGH713" s="7"/>
      <c r="BGI713" s="7"/>
      <c r="BGJ713" s="7"/>
      <c r="BGK713" s="7"/>
      <c r="BGL713" s="7"/>
      <c r="BGM713" s="7"/>
      <c r="BGN713" s="7"/>
      <c r="BGO713" s="7"/>
      <c r="BGP713" s="7"/>
      <c r="BGQ713" s="7"/>
      <c r="BGR713" s="7"/>
      <c r="BGS713" s="7"/>
      <c r="BGT713" s="7"/>
      <c r="BGU713" s="7"/>
      <c r="BGV713" s="7"/>
      <c r="BGW713" s="7"/>
      <c r="BGX713" s="7"/>
      <c r="BGY713" s="7"/>
      <c r="BGZ713" s="7"/>
      <c r="BHA713" s="7"/>
      <c r="BHB713" s="7"/>
      <c r="BHC713" s="7"/>
      <c r="BHD713" s="7"/>
      <c r="BHE713" s="7"/>
      <c r="BHF713" s="7"/>
      <c r="BHG713" s="7"/>
      <c r="BHH713" s="7"/>
      <c r="BHI713" s="7"/>
      <c r="BHJ713" s="7"/>
      <c r="BHK713" s="7"/>
      <c r="BHL713" s="7"/>
      <c r="BHM713" s="7"/>
      <c r="BHN713" s="7"/>
      <c r="BHO713" s="7"/>
      <c r="BHP713" s="7"/>
      <c r="BHQ713" s="7"/>
      <c r="BHR713" s="7"/>
      <c r="BHS713" s="7"/>
      <c r="BHT713" s="7"/>
      <c r="BHU713" s="7"/>
      <c r="BHV713" s="7"/>
      <c r="BHW713" s="7"/>
      <c r="BHX713" s="7"/>
      <c r="BHY713" s="7"/>
      <c r="BHZ713" s="7"/>
      <c r="BIA713" s="7"/>
      <c r="BIB713" s="7"/>
      <c r="BIC713" s="7"/>
      <c r="BID713" s="7"/>
      <c r="BIE713" s="7"/>
      <c r="BIF713" s="7"/>
      <c r="BIG713" s="7"/>
      <c r="BIH713" s="7"/>
      <c r="BII713" s="7"/>
      <c r="BIJ713" s="7"/>
      <c r="BIK713" s="7"/>
      <c r="BIL713" s="7"/>
      <c r="BIM713" s="7"/>
      <c r="BIN713" s="7"/>
      <c r="BIO713" s="7"/>
      <c r="BIP713" s="7"/>
      <c r="BIQ713" s="7"/>
      <c r="BIR713" s="7"/>
      <c r="BIS713" s="7"/>
      <c r="BIT713" s="7"/>
      <c r="BIU713" s="7"/>
      <c r="BIV713" s="7"/>
      <c r="BIW713" s="7"/>
      <c r="BIX713" s="7"/>
      <c r="BIY713" s="7"/>
      <c r="BIZ713" s="7"/>
      <c r="BJA713" s="7"/>
      <c r="BJB713" s="7"/>
      <c r="BJC713" s="7"/>
      <c r="BJD713" s="7"/>
      <c r="BJE713" s="7"/>
      <c r="BJF713" s="7"/>
      <c r="BJG713" s="7"/>
      <c r="BJH713" s="7"/>
      <c r="BJI713" s="7"/>
      <c r="BJJ713" s="7"/>
      <c r="BJK713" s="7"/>
      <c r="BJL713" s="7"/>
      <c r="BJM713" s="7"/>
      <c r="BJN713" s="7"/>
      <c r="BJO713" s="7"/>
      <c r="BJP713" s="7"/>
      <c r="BJQ713" s="7"/>
      <c r="BJR713" s="7"/>
      <c r="BJS713" s="7"/>
      <c r="BJT713" s="7"/>
      <c r="BJU713" s="7"/>
      <c r="BJV713" s="7"/>
      <c r="BJW713" s="7"/>
      <c r="BJX713" s="7"/>
      <c r="BJY713" s="7"/>
      <c r="BJZ713" s="7"/>
      <c r="BKA713" s="7"/>
      <c r="BKB713" s="7"/>
      <c r="BKC713" s="7"/>
      <c r="BKD713" s="7"/>
      <c r="BKE713" s="7"/>
      <c r="BKF713" s="7"/>
      <c r="BKG713" s="7"/>
      <c r="BKH713" s="7"/>
      <c r="BKI713" s="7"/>
      <c r="BKJ713" s="7"/>
      <c r="BKK713" s="7"/>
      <c r="BKL713" s="7"/>
      <c r="BKM713" s="7"/>
      <c r="BKN713" s="7"/>
      <c r="BKO713" s="7"/>
      <c r="BKP713" s="7"/>
      <c r="BKQ713" s="7"/>
      <c r="BKR713" s="7"/>
      <c r="BKS713" s="7"/>
      <c r="BKT713" s="7"/>
      <c r="BKU713" s="7"/>
      <c r="BKV713" s="7"/>
      <c r="BKW713" s="7"/>
      <c r="BKX713" s="7"/>
      <c r="BKY713" s="7"/>
      <c r="BKZ713" s="7"/>
      <c r="BLA713" s="7"/>
      <c r="BLB713" s="7"/>
      <c r="BLC713" s="7"/>
      <c r="BLD713" s="7"/>
      <c r="BLE713" s="7"/>
      <c r="BLF713" s="7"/>
      <c r="BLG713" s="7"/>
      <c r="BLH713" s="7"/>
      <c r="BLI713" s="7"/>
      <c r="BLJ713" s="7"/>
      <c r="BLK713" s="7"/>
      <c r="BLL713" s="7"/>
      <c r="BLM713" s="7"/>
      <c r="BLN713" s="7"/>
      <c r="BLO713" s="7"/>
      <c r="BLP713" s="7"/>
      <c r="BLQ713" s="7"/>
      <c r="BLR713" s="7"/>
      <c r="BLS713" s="7"/>
      <c r="BLT713" s="7"/>
      <c r="BLU713" s="7"/>
      <c r="BLV713" s="7"/>
      <c r="BLW713" s="7"/>
      <c r="BLX713" s="7"/>
      <c r="BLY713" s="7"/>
      <c r="BLZ713" s="7"/>
      <c r="BMA713" s="7"/>
      <c r="BMB713" s="7"/>
      <c r="BMC713" s="7"/>
      <c r="BMD713" s="7"/>
      <c r="BME713" s="7"/>
      <c r="BMF713" s="7"/>
      <c r="BMG713" s="7"/>
      <c r="BMH713" s="7"/>
      <c r="BMI713" s="7"/>
      <c r="BMJ713" s="7"/>
      <c r="BMK713" s="7"/>
      <c r="BML713" s="7"/>
      <c r="BMM713" s="7"/>
      <c r="BMN713" s="7"/>
      <c r="BMO713" s="7"/>
      <c r="BMP713" s="7"/>
      <c r="BMQ713" s="7"/>
      <c r="BMR713" s="7"/>
      <c r="BMS713" s="7"/>
      <c r="BMT713" s="7"/>
      <c r="BMU713" s="7"/>
      <c r="BMV713" s="7"/>
      <c r="BMW713" s="7"/>
      <c r="BMX713" s="7"/>
      <c r="BMY713" s="7"/>
      <c r="BMZ713" s="7"/>
      <c r="BNA713" s="7"/>
      <c r="BNB713" s="7"/>
      <c r="BNC713" s="7"/>
      <c r="BND713" s="7"/>
      <c r="BNE713" s="7"/>
      <c r="BNF713" s="7"/>
      <c r="BNG713" s="7"/>
      <c r="BNH713" s="7"/>
      <c r="BNI713" s="7"/>
      <c r="BNJ713" s="7"/>
      <c r="BNK713" s="7"/>
      <c r="BNL713" s="7"/>
      <c r="BNM713" s="7"/>
      <c r="BNN713" s="7"/>
      <c r="BNO713" s="7"/>
      <c r="BNP713" s="7"/>
      <c r="BNQ713" s="7"/>
      <c r="BNR713" s="7"/>
      <c r="BNS713" s="7"/>
      <c r="BNT713" s="7"/>
      <c r="BNU713" s="7"/>
      <c r="BNV713" s="7"/>
      <c r="BNW713" s="7"/>
      <c r="BNX713" s="7"/>
      <c r="BNY713" s="7"/>
      <c r="BNZ713" s="7"/>
      <c r="BOA713" s="7"/>
      <c r="BOB713" s="7"/>
      <c r="BOC713" s="7"/>
      <c r="BOD713" s="7"/>
      <c r="BOE713" s="7"/>
      <c r="BOF713" s="7"/>
      <c r="BOG713" s="7"/>
      <c r="BOH713" s="7"/>
      <c r="BOI713" s="7"/>
      <c r="BOJ713" s="7"/>
      <c r="BOK713" s="7"/>
      <c r="BOL713" s="7"/>
      <c r="BOM713" s="7"/>
      <c r="BON713" s="7"/>
      <c r="BOO713" s="7"/>
      <c r="BOP713" s="7"/>
      <c r="BOQ713" s="7"/>
      <c r="BOR713" s="7"/>
      <c r="BOS713" s="7"/>
      <c r="BOT713" s="7"/>
      <c r="BOU713" s="7"/>
      <c r="BOV713" s="7"/>
      <c r="BOW713" s="7"/>
      <c r="BOX713" s="7"/>
      <c r="BOY713" s="7"/>
      <c r="BOZ713" s="7"/>
      <c r="BPA713" s="7"/>
      <c r="BPB713" s="7"/>
      <c r="BPC713" s="7"/>
      <c r="BPD713" s="7"/>
      <c r="BPE713" s="7"/>
      <c r="BPF713" s="7"/>
      <c r="BPG713" s="7"/>
      <c r="BPH713" s="7"/>
      <c r="BPI713" s="7"/>
      <c r="BPJ713" s="7"/>
      <c r="BPK713" s="7"/>
      <c r="BPL713" s="7"/>
      <c r="BPM713" s="7"/>
      <c r="BPN713" s="7"/>
      <c r="BPO713" s="7"/>
      <c r="BPP713" s="7"/>
      <c r="BPQ713" s="7"/>
      <c r="BPR713" s="7"/>
      <c r="BPS713" s="7"/>
      <c r="BPT713" s="7"/>
      <c r="BPU713" s="7"/>
      <c r="BPV713" s="7"/>
      <c r="BPW713" s="7"/>
      <c r="BPX713" s="7"/>
      <c r="BPY713" s="7"/>
      <c r="BPZ713" s="7"/>
      <c r="BQA713" s="7"/>
      <c r="BQB713" s="7"/>
      <c r="BQC713" s="7"/>
      <c r="BQD713" s="7"/>
      <c r="BQE713" s="7"/>
      <c r="BQF713" s="7"/>
      <c r="BQG713" s="7"/>
      <c r="BQH713" s="7"/>
      <c r="BQI713" s="7"/>
      <c r="BQJ713" s="7"/>
      <c r="BQK713" s="7"/>
      <c r="BQL713" s="7"/>
      <c r="BQM713" s="7"/>
      <c r="BQN713" s="7"/>
      <c r="BQO713" s="7"/>
      <c r="BQP713" s="7"/>
      <c r="BQQ713" s="7"/>
      <c r="BQR713" s="7"/>
      <c r="BQS713" s="7"/>
      <c r="BQT713" s="7"/>
      <c r="BQU713" s="7"/>
      <c r="BQV713" s="7"/>
      <c r="BQW713" s="7"/>
      <c r="BQX713" s="7"/>
      <c r="BQY713" s="7"/>
      <c r="BQZ713" s="7"/>
      <c r="BRA713" s="7"/>
      <c r="BRB713" s="7"/>
      <c r="BRC713" s="7"/>
      <c r="BRD713" s="7"/>
      <c r="BRE713" s="7"/>
      <c r="BRF713" s="7"/>
      <c r="BRG713" s="7"/>
      <c r="BRH713" s="7"/>
      <c r="BRI713" s="7"/>
      <c r="BRJ713" s="7"/>
      <c r="BRK713" s="7"/>
      <c r="BRL713" s="7"/>
      <c r="BRM713" s="7"/>
      <c r="BRN713" s="7"/>
      <c r="BRO713" s="7"/>
      <c r="BRP713" s="7"/>
      <c r="BRQ713" s="7"/>
      <c r="BRR713" s="7"/>
      <c r="BRS713" s="7"/>
      <c r="BRT713" s="7"/>
      <c r="BRU713" s="7"/>
      <c r="BRV713" s="7"/>
      <c r="BRW713" s="7"/>
      <c r="BRX713" s="7"/>
      <c r="BRY713" s="7"/>
      <c r="BRZ713" s="7"/>
      <c r="BSA713" s="7"/>
      <c r="BSB713" s="7"/>
      <c r="BSC713" s="7"/>
      <c r="BSD713" s="7"/>
      <c r="BSE713" s="7"/>
      <c r="BSF713" s="7"/>
      <c r="BSG713" s="7"/>
      <c r="BSH713" s="7"/>
      <c r="BSI713" s="7"/>
      <c r="BSJ713" s="7"/>
      <c r="BSK713" s="7"/>
      <c r="BSL713" s="7"/>
      <c r="BSM713" s="7"/>
      <c r="BSN713" s="7"/>
      <c r="BSO713" s="7"/>
      <c r="BSP713" s="7"/>
      <c r="BSQ713" s="7"/>
      <c r="BSR713" s="7"/>
      <c r="BSS713" s="7"/>
      <c r="BST713" s="7"/>
      <c r="BSU713" s="7"/>
      <c r="BSV713" s="7"/>
      <c r="BSW713" s="7"/>
      <c r="BSX713" s="7"/>
      <c r="BSY713" s="7"/>
      <c r="BSZ713" s="7"/>
      <c r="BTA713" s="7"/>
      <c r="BTB713" s="7"/>
      <c r="BTC713" s="7"/>
      <c r="BTD713" s="7"/>
      <c r="BTE713" s="7"/>
      <c r="BTF713" s="7"/>
      <c r="BTG713" s="7"/>
      <c r="BTH713" s="7"/>
      <c r="BTI713" s="7"/>
      <c r="BTJ713" s="7"/>
      <c r="BTK713" s="7"/>
      <c r="BTL713" s="7"/>
      <c r="BTM713" s="7"/>
      <c r="BTN713" s="7"/>
      <c r="BTO713" s="7"/>
      <c r="BTP713" s="7"/>
      <c r="BTQ713" s="7"/>
      <c r="BTR713" s="7"/>
      <c r="BTS713" s="7"/>
      <c r="BTT713" s="7"/>
      <c r="BTU713" s="7"/>
      <c r="BTV713" s="7"/>
      <c r="BTW713" s="7"/>
      <c r="BTX713" s="7"/>
      <c r="BTY713" s="7"/>
      <c r="BTZ713" s="7"/>
      <c r="BUA713" s="7"/>
      <c r="BUB713" s="7"/>
      <c r="BUC713" s="7"/>
      <c r="BUD713" s="7"/>
      <c r="BUE713" s="7"/>
      <c r="BUF713" s="7"/>
      <c r="BUG713" s="7"/>
      <c r="BUH713" s="7"/>
      <c r="BUI713" s="7"/>
      <c r="BUJ713" s="7"/>
      <c r="BUK713" s="7"/>
      <c r="BUL713" s="7"/>
      <c r="BUM713" s="7"/>
      <c r="BUN713" s="7"/>
      <c r="BUO713" s="7"/>
      <c r="BUP713" s="7"/>
      <c r="BUQ713" s="7"/>
      <c r="BUR713" s="7"/>
      <c r="BUS713" s="7"/>
      <c r="BUT713" s="7"/>
      <c r="BUU713" s="7"/>
      <c r="BUV713" s="7"/>
      <c r="BUW713" s="7"/>
      <c r="BUX713" s="7"/>
      <c r="BUY713" s="7"/>
      <c r="BUZ713" s="7"/>
      <c r="BVA713" s="7"/>
      <c r="BVB713" s="7"/>
      <c r="BVC713" s="7"/>
      <c r="BVD713" s="7"/>
      <c r="BVE713" s="7"/>
      <c r="BVF713" s="7"/>
      <c r="BVG713" s="7"/>
      <c r="BVH713" s="7"/>
      <c r="BVI713" s="7"/>
      <c r="BVJ713" s="7"/>
      <c r="BVK713" s="7"/>
      <c r="BVL713" s="7"/>
      <c r="BVM713" s="7"/>
      <c r="BVN713" s="7"/>
      <c r="BVO713" s="7"/>
      <c r="BVP713" s="7"/>
      <c r="BVQ713" s="7"/>
      <c r="BVR713" s="7"/>
      <c r="BVS713" s="7"/>
      <c r="BVT713" s="7"/>
      <c r="BVU713" s="7"/>
      <c r="BVV713" s="7"/>
      <c r="BVW713" s="7"/>
      <c r="BVX713" s="7"/>
      <c r="BVY713" s="7"/>
      <c r="BVZ713" s="7"/>
      <c r="BWA713" s="7"/>
      <c r="BWB713" s="7"/>
      <c r="BWC713" s="7"/>
      <c r="BWD713" s="7"/>
      <c r="BWE713" s="7"/>
      <c r="BWF713" s="7"/>
      <c r="BWG713" s="7"/>
      <c r="BWH713" s="7"/>
      <c r="BWI713" s="7"/>
      <c r="BWJ713" s="7"/>
      <c r="BWK713" s="7"/>
      <c r="BWL713" s="7"/>
      <c r="BWM713" s="7"/>
      <c r="BWN713" s="7"/>
      <c r="BWO713" s="7"/>
      <c r="BWP713" s="7"/>
      <c r="BWQ713" s="7"/>
      <c r="BWR713" s="7"/>
      <c r="BWS713" s="7"/>
      <c r="BWT713" s="7"/>
      <c r="BWU713" s="7"/>
      <c r="BWV713" s="7"/>
      <c r="BWW713" s="7"/>
      <c r="BWX713" s="7"/>
      <c r="BWY713" s="7"/>
      <c r="BWZ713" s="7"/>
      <c r="BXA713" s="7"/>
      <c r="BXB713" s="7"/>
      <c r="BXC713" s="7"/>
      <c r="BXD713" s="7"/>
      <c r="BXE713" s="7"/>
      <c r="BXF713" s="7"/>
      <c r="BXG713" s="7"/>
      <c r="BXH713" s="7"/>
      <c r="BXI713" s="7"/>
      <c r="BXJ713" s="7"/>
      <c r="BXK713" s="7"/>
      <c r="BXL713" s="7"/>
      <c r="BXM713" s="7"/>
      <c r="BXN713" s="7"/>
      <c r="BXO713" s="7"/>
      <c r="BXP713" s="7"/>
      <c r="BXQ713" s="7"/>
      <c r="BXR713" s="7"/>
      <c r="BXS713" s="7"/>
      <c r="BXT713" s="7"/>
      <c r="BXU713" s="7"/>
      <c r="BXV713" s="7"/>
      <c r="BXW713" s="7"/>
      <c r="BXX713" s="7"/>
      <c r="BXY713" s="7"/>
      <c r="BXZ713" s="7"/>
      <c r="BYA713" s="7"/>
      <c r="BYB713" s="7"/>
      <c r="BYC713" s="7"/>
      <c r="BYD713" s="7"/>
      <c r="BYE713" s="7"/>
      <c r="BYF713" s="7"/>
      <c r="BYG713" s="7"/>
      <c r="BYH713" s="7"/>
      <c r="BYI713" s="7"/>
      <c r="BYJ713" s="7"/>
      <c r="BYK713" s="7"/>
      <c r="BYL713" s="7"/>
      <c r="BYM713" s="7"/>
      <c r="BYN713" s="7"/>
      <c r="BYO713" s="7"/>
      <c r="BYP713" s="7"/>
      <c r="BYQ713" s="7"/>
      <c r="BYR713" s="7"/>
      <c r="BYS713" s="7"/>
      <c r="BYT713" s="7"/>
      <c r="BYU713" s="7"/>
      <c r="BYV713" s="7"/>
      <c r="BYW713" s="7"/>
      <c r="BYX713" s="7"/>
      <c r="BYY713" s="7"/>
      <c r="BYZ713" s="7"/>
      <c r="BZA713" s="7"/>
      <c r="BZB713" s="7"/>
      <c r="BZC713" s="7"/>
      <c r="BZD713" s="7"/>
      <c r="BZE713" s="7"/>
      <c r="BZF713" s="7"/>
      <c r="BZG713" s="7"/>
      <c r="BZH713" s="7"/>
      <c r="BZI713" s="7"/>
      <c r="BZJ713" s="7"/>
      <c r="BZK713" s="7"/>
      <c r="BZL713" s="7"/>
      <c r="BZM713" s="7"/>
      <c r="BZN713" s="7"/>
      <c r="BZO713" s="7"/>
      <c r="BZP713" s="7"/>
      <c r="BZQ713" s="7"/>
      <c r="BZR713" s="7"/>
      <c r="BZS713" s="7"/>
      <c r="BZT713" s="7"/>
      <c r="BZU713" s="7"/>
      <c r="BZV713" s="7"/>
      <c r="BZW713" s="7"/>
      <c r="BZX713" s="7"/>
      <c r="BZY713" s="7"/>
      <c r="BZZ713" s="7"/>
      <c r="CAA713" s="7"/>
      <c r="CAB713" s="7"/>
      <c r="CAC713" s="7"/>
      <c r="CAD713" s="7"/>
      <c r="CAE713" s="7"/>
      <c r="CAF713" s="7"/>
      <c r="CAG713" s="7"/>
      <c r="CAH713" s="7"/>
      <c r="CAI713" s="7"/>
      <c r="CAJ713" s="7"/>
      <c r="CAK713" s="7"/>
      <c r="CAL713" s="7"/>
      <c r="CAM713" s="7"/>
      <c r="CAN713" s="7"/>
      <c r="CAO713" s="7"/>
      <c r="CAP713" s="7"/>
      <c r="CAQ713" s="7"/>
      <c r="CAR713" s="7"/>
      <c r="CAS713" s="7"/>
      <c r="CAT713" s="7"/>
      <c r="CAU713" s="7"/>
      <c r="CAV713" s="7"/>
      <c r="CAW713" s="7"/>
      <c r="CAX713" s="7"/>
      <c r="CAY713" s="7"/>
      <c r="CAZ713" s="7"/>
      <c r="CBA713" s="7"/>
      <c r="CBB713" s="7"/>
      <c r="CBC713" s="7"/>
      <c r="CBD713" s="7"/>
      <c r="CBE713" s="7"/>
      <c r="CBF713" s="7"/>
      <c r="CBG713" s="7"/>
      <c r="CBH713" s="7"/>
      <c r="CBI713" s="7"/>
      <c r="CBJ713" s="7"/>
      <c r="CBK713" s="7"/>
      <c r="CBL713" s="7"/>
      <c r="CBM713" s="7"/>
      <c r="CBN713" s="7"/>
      <c r="CBO713" s="7"/>
      <c r="CBP713" s="7"/>
      <c r="CBQ713" s="7"/>
      <c r="CBR713" s="7"/>
      <c r="CBS713" s="7"/>
      <c r="CBT713" s="7"/>
      <c r="CBU713" s="7"/>
      <c r="CBV713" s="7"/>
      <c r="CBW713" s="7"/>
      <c r="CBX713" s="7"/>
      <c r="CBY713" s="7"/>
      <c r="CBZ713" s="7"/>
      <c r="CCA713" s="7"/>
      <c r="CCB713" s="7"/>
      <c r="CCC713" s="7"/>
      <c r="CCD713" s="7"/>
      <c r="CCE713" s="7"/>
      <c r="CCF713" s="7"/>
      <c r="CCG713" s="7"/>
      <c r="CCH713" s="7"/>
      <c r="CCI713" s="7"/>
      <c r="CCJ713" s="7"/>
      <c r="CCK713" s="7"/>
      <c r="CCL713" s="7"/>
      <c r="CCM713" s="7"/>
      <c r="CCN713" s="7"/>
      <c r="CCO713" s="7"/>
      <c r="CCP713" s="7"/>
      <c r="CCQ713" s="7"/>
      <c r="CCR713" s="7"/>
      <c r="CCS713" s="7"/>
      <c r="CCT713" s="7"/>
      <c r="CCU713" s="7"/>
      <c r="CCV713" s="7"/>
      <c r="CCW713" s="7"/>
      <c r="CCX713" s="7"/>
      <c r="CCY713" s="7"/>
      <c r="CCZ713" s="7"/>
      <c r="CDA713" s="7"/>
      <c r="CDB713" s="7"/>
      <c r="CDC713" s="7"/>
      <c r="CDD713" s="7"/>
      <c r="CDE713" s="7"/>
      <c r="CDF713" s="7"/>
      <c r="CDG713" s="7"/>
      <c r="CDH713" s="7"/>
      <c r="CDI713" s="7"/>
      <c r="CDJ713" s="7"/>
      <c r="CDK713" s="7"/>
      <c r="CDL713" s="7"/>
      <c r="CDM713" s="7"/>
      <c r="CDN713" s="7"/>
      <c r="CDO713" s="7"/>
      <c r="CDP713" s="7"/>
      <c r="CDQ713" s="7"/>
      <c r="CDR713" s="7"/>
      <c r="CDS713" s="7"/>
      <c r="CDT713" s="7"/>
      <c r="CDU713" s="7"/>
      <c r="CDV713" s="7"/>
      <c r="CDW713" s="7"/>
      <c r="CDX713" s="7"/>
      <c r="CDY713" s="7"/>
      <c r="CDZ713" s="7"/>
      <c r="CEA713" s="7"/>
      <c r="CEB713" s="7"/>
      <c r="CEC713" s="7"/>
      <c r="CED713" s="7"/>
      <c r="CEE713" s="7"/>
      <c r="CEF713" s="7"/>
      <c r="CEG713" s="7"/>
      <c r="CEH713" s="7"/>
      <c r="CEI713" s="7"/>
      <c r="CEJ713" s="7"/>
      <c r="CEK713" s="7"/>
      <c r="CEL713" s="7"/>
      <c r="CEM713" s="7"/>
      <c r="CEN713" s="7"/>
      <c r="CEO713" s="7"/>
      <c r="CEP713" s="7"/>
      <c r="CEQ713" s="7"/>
      <c r="CER713" s="7"/>
      <c r="CES713" s="7"/>
      <c r="CET713" s="7"/>
      <c r="CEU713" s="7"/>
      <c r="CEV713" s="7"/>
      <c r="CEW713" s="7"/>
      <c r="CEX713" s="7"/>
      <c r="CEY713" s="7"/>
      <c r="CEZ713" s="7"/>
      <c r="CFA713" s="7"/>
      <c r="CFB713" s="7"/>
      <c r="CFC713" s="7"/>
      <c r="CFD713" s="7"/>
      <c r="CFE713" s="7"/>
      <c r="CFF713" s="7"/>
      <c r="CFG713" s="7"/>
      <c r="CFH713" s="7"/>
      <c r="CFI713" s="7"/>
      <c r="CFJ713" s="7"/>
      <c r="CFK713" s="7"/>
      <c r="CFL713" s="7"/>
      <c r="CFM713" s="7"/>
      <c r="CFN713" s="7"/>
      <c r="CFO713" s="7"/>
      <c r="CFP713" s="7"/>
      <c r="CFQ713" s="7"/>
      <c r="CFR713" s="7"/>
      <c r="CFS713" s="7"/>
      <c r="CFT713" s="7"/>
      <c r="CFU713" s="7"/>
      <c r="CFV713" s="7"/>
      <c r="CFW713" s="7"/>
      <c r="CFX713" s="7"/>
      <c r="CFY713" s="7"/>
      <c r="CFZ713" s="7"/>
      <c r="CGA713" s="7"/>
      <c r="CGB713" s="7"/>
      <c r="CGC713" s="7"/>
      <c r="CGD713" s="7"/>
      <c r="CGE713" s="7"/>
      <c r="CGF713" s="7"/>
      <c r="CGG713" s="7"/>
      <c r="CGH713" s="7"/>
      <c r="CGI713" s="7"/>
      <c r="CGJ713" s="7"/>
      <c r="CGK713" s="7"/>
      <c r="CGL713" s="7"/>
      <c r="CGM713" s="7"/>
      <c r="CGN713" s="7"/>
      <c r="CGO713" s="7"/>
      <c r="CGP713" s="7"/>
      <c r="CGQ713" s="7"/>
      <c r="CGR713" s="7"/>
      <c r="CGS713" s="7"/>
      <c r="CGT713" s="7"/>
      <c r="CGU713" s="7"/>
      <c r="CGV713" s="7"/>
      <c r="CGW713" s="7"/>
      <c r="CGX713" s="7"/>
      <c r="CGY713" s="7"/>
      <c r="CGZ713" s="7"/>
      <c r="CHA713" s="7"/>
      <c r="CHB713" s="7"/>
      <c r="CHC713" s="7"/>
      <c r="CHD713" s="7"/>
      <c r="CHE713" s="7"/>
      <c r="CHF713" s="7"/>
      <c r="CHG713" s="7"/>
      <c r="CHH713" s="7"/>
      <c r="CHI713" s="7"/>
      <c r="CHJ713" s="7"/>
      <c r="CHK713" s="7"/>
      <c r="CHL713" s="7"/>
      <c r="CHM713" s="7"/>
      <c r="CHN713" s="7"/>
      <c r="CHO713" s="7"/>
      <c r="CHP713" s="7"/>
      <c r="CHQ713" s="7"/>
      <c r="CHR713" s="7"/>
      <c r="CHS713" s="7"/>
      <c r="CHT713" s="7"/>
      <c r="CHU713" s="7"/>
      <c r="CHV713" s="7"/>
      <c r="CHW713" s="7"/>
      <c r="CHX713" s="7"/>
      <c r="CHY713" s="7"/>
      <c r="CHZ713" s="7"/>
      <c r="CIA713" s="7"/>
      <c r="CIB713" s="7"/>
      <c r="CIC713" s="7"/>
      <c r="CID713" s="7"/>
      <c r="CIE713" s="7"/>
      <c r="CIF713" s="7"/>
      <c r="CIG713" s="7"/>
      <c r="CIH713" s="7"/>
      <c r="CII713" s="7"/>
      <c r="CIJ713" s="7"/>
      <c r="CIK713" s="7"/>
      <c r="CIL713" s="7"/>
      <c r="CIM713" s="7"/>
      <c r="CIN713" s="7"/>
      <c r="CIO713" s="7"/>
      <c r="CIP713" s="7"/>
      <c r="CIQ713" s="7"/>
      <c r="CIR713" s="7"/>
      <c r="CIS713" s="7"/>
      <c r="CIT713" s="7"/>
      <c r="CIU713" s="7"/>
      <c r="CIV713" s="7"/>
      <c r="CIW713" s="7"/>
      <c r="CIX713" s="7"/>
      <c r="CIY713" s="7"/>
      <c r="CIZ713" s="7"/>
      <c r="CJA713" s="7"/>
      <c r="CJB713" s="7"/>
      <c r="CJC713" s="7"/>
      <c r="CJD713" s="7"/>
      <c r="CJE713" s="7"/>
      <c r="CJF713" s="7"/>
      <c r="CJG713" s="7"/>
      <c r="CJH713" s="7"/>
      <c r="CJI713" s="7"/>
      <c r="CJJ713" s="7"/>
      <c r="CJK713" s="7"/>
      <c r="CJL713" s="7"/>
      <c r="CJM713" s="7"/>
      <c r="CJN713" s="7"/>
      <c r="CJO713" s="7"/>
      <c r="CJP713" s="7"/>
      <c r="CJQ713" s="7"/>
      <c r="CJR713" s="7"/>
      <c r="CJS713" s="7"/>
      <c r="CJT713" s="7"/>
      <c r="CJU713" s="7"/>
      <c r="CJV713" s="7"/>
      <c r="CJW713" s="7"/>
      <c r="CJX713" s="7"/>
      <c r="CJY713" s="7"/>
      <c r="CJZ713" s="7"/>
      <c r="CKA713" s="7"/>
      <c r="CKB713" s="7"/>
      <c r="CKC713" s="7"/>
      <c r="CKD713" s="7"/>
      <c r="CKE713" s="7"/>
      <c r="CKF713" s="7"/>
      <c r="CKG713" s="7"/>
      <c r="CKH713" s="7"/>
      <c r="CKI713" s="7"/>
      <c r="CKJ713" s="7"/>
      <c r="CKK713" s="7"/>
      <c r="CKL713" s="7"/>
      <c r="CKM713" s="7"/>
      <c r="CKN713" s="7"/>
      <c r="CKO713" s="7"/>
      <c r="CKP713" s="7"/>
      <c r="CKQ713" s="7"/>
      <c r="CKR713" s="7"/>
      <c r="CKS713" s="7"/>
      <c r="CKT713" s="7"/>
      <c r="CKU713" s="7"/>
      <c r="CKV713" s="7"/>
      <c r="CKW713" s="7"/>
      <c r="CKX713" s="7"/>
      <c r="CKY713" s="7"/>
      <c r="CKZ713" s="7"/>
      <c r="CLA713" s="7"/>
      <c r="CLB713" s="7"/>
      <c r="CLC713" s="7"/>
      <c r="CLD713" s="7"/>
      <c r="CLE713" s="7"/>
      <c r="CLF713" s="7"/>
      <c r="CLG713" s="7"/>
      <c r="CLH713" s="7"/>
      <c r="CLI713" s="7"/>
      <c r="CLJ713" s="7"/>
      <c r="CLK713" s="7"/>
      <c r="CLL713" s="7"/>
      <c r="CLM713" s="7"/>
      <c r="CLN713" s="7"/>
      <c r="CLO713" s="7"/>
      <c r="CLP713" s="7"/>
      <c r="CLQ713" s="7"/>
      <c r="CLR713" s="7"/>
      <c r="CLS713" s="7"/>
      <c r="CLT713" s="7"/>
      <c r="CLU713" s="7"/>
      <c r="CLV713" s="7"/>
      <c r="CLW713" s="7"/>
      <c r="CLX713" s="7"/>
      <c r="CLY713" s="7"/>
      <c r="CLZ713" s="7"/>
      <c r="CMA713" s="7"/>
      <c r="CMB713" s="7"/>
      <c r="CMC713" s="7"/>
      <c r="CMD713" s="7"/>
      <c r="CME713" s="7"/>
      <c r="CMF713" s="7"/>
      <c r="CMG713" s="7"/>
      <c r="CMH713" s="7"/>
      <c r="CMI713" s="7"/>
      <c r="CMJ713" s="7"/>
      <c r="CMK713" s="7"/>
      <c r="CML713" s="7"/>
      <c r="CMM713" s="7"/>
      <c r="CMN713" s="7"/>
      <c r="CMO713" s="7"/>
      <c r="CMP713" s="7"/>
      <c r="CMQ713" s="7"/>
      <c r="CMR713" s="7"/>
      <c r="CMS713" s="7"/>
      <c r="CMT713" s="7"/>
      <c r="CMU713" s="7"/>
      <c r="CMV713" s="7"/>
      <c r="CMW713" s="7"/>
      <c r="CMX713" s="7"/>
      <c r="CMY713" s="7"/>
      <c r="CMZ713" s="7"/>
      <c r="CNA713" s="7"/>
      <c r="CNB713" s="7"/>
      <c r="CNC713" s="7"/>
      <c r="CND713" s="7"/>
      <c r="CNE713" s="7"/>
      <c r="CNF713" s="7"/>
      <c r="CNG713" s="7"/>
      <c r="CNH713" s="7"/>
      <c r="CNI713" s="7"/>
      <c r="CNJ713" s="7"/>
      <c r="CNK713" s="7"/>
      <c r="CNL713" s="7"/>
      <c r="CNM713" s="7"/>
      <c r="CNN713" s="7"/>
      <c r="CNO713" s="7"/>
      <c r="CNP713" s="7"/>
      <c r="CNQ713" s="7"/>
      <c r="CNR713" s="7"/>
      <c r="CNS713" s="7"/>
      <c r="CNT713" s="7"/>
      <c r="CNU713" s="7"/>
      <c r="CNV713" s="7"/>
      <c r="CNW713" s="7"/>
      <c r="CNX713" s="7"/>
      <c r="CNY713" s="7"/>
      <c r="CNZ713" s="7"/>
      <c r="COA713" s="7"/>
      <c r="COB713" s="7"/>
      <c r="COC713" s="7"/>
      <c r="COD713" s="7"/>
      <c r="COE713" s="7"/>
      <c r="COF713" s="7"/>
      <c r="COG713" s="7"/>
      <c r="COH713" s="7"/>
      <c r="COI713" s="7"/>
      <c r="COJ713" s="7"/>
      <c r="COK713" s="7"/>
      <c r="COL713" s="7"/>
      <c r="COM713" s="7"/>
      <c r="CON713" s="7"/>
      <c r="COO713" s="7"/>
      <c r="COP713" s="7"/>
      <c r="COQ713" s="7"/>
      <c r="COR713" s="7"/>
      <c r="COS713" s="7"/>
      <c r="COT713" s="7"/>
      <c r="COU713" s="7"/>
      <c r="COV713" s="7"/>
      <c r="COW713" s="7"/>
      <c r="COX713" s="7"/>
      <c r="COY713" s="7"/>
      <c r="COZ713" s="7"/>
      <c r="CPA713" s="7"/>
      <c r="CPB713" s="7"/>
      <c r="CPC713" s="7"/>
      <c r="CPD713" s="7"/>
      <c r="CPE713" s="7"/>
      <c r="CPF713" s="7"/>
      <c r="CPG713" s="7"/>
      <c r="CPH713" s="7"/>
      <c r="CPI713" s="7"/>
      <c r="CPJ713" s="7"/>
      <c r="CPK713" s="7"/>
      <c r="CPL713" s="7"/>
      <c r="CPM713" s="7"/>
      <c r="CPN713" s="7"/>
      <c r="CPO713" s="7"/>
      <c r="CPP713" s="7"/>
      <c r="CPQ713" s="7"/>
      <c r="CPR713" s="7"/>
      <c r="CPS713" s="7"/>
      <c r="CPT713" s="7"/>
      <c r="CPU713" s="7"/>
      <c r="CPV713" s="7"/>
      <c r="CPW713" s="7"/>
      <c r="CPX713" s="7"/>
      <c r="CPY713" s="7"/>
      <c r="CPZ713" s="7"/>
      <c r="CQA713" s="7"/>
      <c r="CQB713" s="7"/>
      <c r="CQC713" s="7"/>
      <c r="CQD713" s="7"/>
      <c r="CQE713" s="7"/>
      <c r="CQF713" s="7"/>
      <c r="CQG713" s="7"/>
      <c r="CQH713" s="7"/>
      <c r="CQI713" s="7"/>
      <c r="CQJ713" s="7"/>
      <c r="CQK713" s="7"/>
      <c r="CQL713" s="7"/>
      <c r="CQM713" s="7"/>
      <c r="CQN713" s="7"/>
      <c r="CQO713" s="7"/>
      <c r="CQP713" s="7"/>
      <c r="CQQ713" s="7"/>
      <c r="CQR713" s="7"/>
      <c r="CQS713" s="7"/>
      <c r="CQT713" s="7"/>
      <c r="CQU713" s="7"/>
      <c r="CQV713" s="7"/>
      <c r="CQW713" s="7"/>
      <c r="CQX713" s="7"/>
      <c r="CQY713" s="7"/>
      <c r="CQZ713" s="7"/>
      <c r="CRA713" s="7"/>
      <c r="CRB713" s="7"/>
      <c r="CRC713" s="7"/>
      <c r="CRD713" s="7"/>
      <c r="CRE713" s="7"/>
      <c r="CRF713" s="7"/>
      <c r="CRG713" s="7"/>
      <c r="CRH713" s="7"/>
      <c r="CRI713" s="7"/>
      <c r="CRJ713" s="7"/>
      <c r="CRK713" s="7"/>
      <c r="CRL713" s="7"/>
      <c r="CRM713" s="7"/>
      <c r="CRN713" s="7"/>
      <c r="CRO713" s="7"/>
      <c r="CRP713" s="7"/>
      <c r="CRQ713" s="7"/>
      <c r="CRR713" s="7"/>
      <c r="CRS713" s="7"/>
      <c r="CRT713" s="7"/>
      <c r="CRU713" s="7"/>
      <c r="CRV713" s="7"/>
      <c r="CRW713" s="7"/>
      <c r="CRX713" s="7"/>
      <c r="CRY713" s="7"/>
      <c r="CRZ713" s="7"/>
      <c r="CSA713" s="7"/>
      <c r="CSB713" s="7"/>
      <c r="CSC713" s="7"/>
      <c r="CSD713" s="7"/>
      <c r="CSE713" s="7"/>
      <c r="CSF713" s="7"/>
      <c r="CSG713" s="7"/>
      <c r="CSH713" s="7"/>
      <c r="CSI713" s="7"/>
      <c r="CSJ713" s="7"/>
      <c r="CSK713" s="7"/>
      <c r="CSL713" s="7"/>
      <c r="CSM713" s="7"/>
      <c r="CSN713" s="7"/>
      <c r="CSO713" s="7"/>
      <c r="CSP713" s="7"/>
      <c r="CSQ713" s="7"/>
      <c r="CSR713" s="7"/>
      <c r="CSS713" s="7"/>
      <c r="CST713" s="7"/>
      <c r="CSU713" s="7"/>
      <c r="CSV713" s="7"/>
      <c r="CSW713" s="7"/>
      <c r="CSX713" s="7"/>
      <c r="CSY713" s="7"/>
      <c r="CSZ713" s="7"/>
      <c r="CTA713" s="7"/>
      <c r="CTB713" s="7"/>
      <c r="CTC713" s="7"/>
      <c r="CTD713" s="7"/>
      <c r="CTE713" s="7"/>
      <c r="CTF713" s="7"/>
      <c r="CTG713" s="7"/>
      <c r="CTH713" s="7"/>
      <c r="CTI713" s="7"/>
      <c r="CTJ713" s="7"/>
      <c r="CTK713" s="7"/>
      <c r="CTL713" s="7"/>
      <c r="CTM713" s="7"/>
      <c r="CTN713" s="7"/>
      <c r="CTO713" s="7"/>
      <c r="CTP713" s="7"/>
      <c r="CTQ713" s="7"/>
      <c r="CTR713" s="7"/>
      <c r="CTS713" s="7"/>
      <c r="CTT713" s="7"/>
      <c r="CTU713" s="7"/>
      <c r="CTV713" s="7"/>
      <c r="CTW713" s="7"/>
      <c r="CTX713" s="7"/>
      <c r="CTY713" s="7"/>
      <c r="CTZ713" s="7"/>
      <c r="CUA713" s="7"/>
      <c r="CUB713" s="7"/>
      <c r="CUC713" s="7"/>
      <c r="CUD713" s="7"/>
      <c r="CUE713" s="7"/>
      <c r="CUF713" s="7"/>
      <c r="CUG713" s="7"/>
      <c r="CUH713" s="7"/>
      <c r="CUI713" s="7"/>
      <c r="CUJ713" s="7"/>
      <c r="CUK713" s="7"/>
      <c r="CUL713" s="7"/>
      <c r="CUM713" s="7"/>
      <c r="CUN713" s="7"/>
      <c r="CUO713" s="7"/>
      <c r="CUP713" s="7"/>
      <c r="CUQ713" s="7"/>
      <c r="CUR713" s="7"/>
      <c r="CUS713" s="7"/>
      <c r="CUT713" s="7"/>
      <c r="CUU713" s="7"/>
      <c r="CUV713" s="7"/>
      <c r="CUW713" s="7"/>
      <c r="CUX713" s="7"/>
      <c r="CUY713" s="7"/>
      <c r="CUZ713" s="7"/>
      <c r="CVA713" s="7"/>
      <c r="CVB713" s="7"/>
      <c r="CVC713" s="7"/>
      <c r="CVD713" s="7"/>
      <c r="CVE713" s="7"/>
      <c r="CVF713" s="7"/>
      <c r="CVG713" s="7"/>
      <c r="CVH713" s="7"/>
      <c r="CVI713" s="7"/>
      <c r="CVJ713" s="7"/>
      <c r="CVK713" s="7"/>
      <c r="CVL713" s="7"/>
      <c r="CVM713" s="7"/>
      <c r="CVN713" s="7"/>
      <c r="CVO713" s="7"/>
      <c r="CVP713" s="7"/>
      <c r="CVQ713" s="7"/>
      <c r="CVR713" s="7"/>
      <c r="CVS713" s="7"/>
      <c r="CVT713" s="7"/>
      <c r="CVU713" s="7"/>
      <c r="CVV713" s="7"/>
      <c r="CVW713" s="7"/>
      <c r="CVX713" s="7"/>
      <c r="CVY713" s="7"/>
      <c r="CVZ713" s="7"/>
      <c r="CWA713" s="7"/>
      <c r="CWB713" s="7"/>
      <c r="CWC713" s="7"/>
      <c r="CWD713" s="7"/>
      <c r="CWE713" s="7"/>
      <c r="CWF713" s="7"/>
      <c r="CWG713" s="7"/>
      <c r="CWH713" s="7"/>
      <c r="CWI713" s="7"/>
      <c r="CWJ713" s="7"/>
      <c r="CWK713" s="7"/>
      <c r="CWL713" s="7"/>
      <c r="CWM713" s="7"/>
      <c r="CWN713" s="7"/>
      <c r="CWO713" s="7"/>
      <c r="CWP713" s="7"/>
      <c r="CWQ713" s="7"/>
      <c r="CWR713" s="7"/>
      <c r="CWS713" s="7"/>
      <c r="CWT713" s="7"/>
      <c r="CWU713" s="7"/>
      <c r="CWV713" s="7"/>
      <c r="CWW713" s="7"/>
      <c r="CWX713" s="7"/>
      <c r="CWY713" s="7"/>
      <c r="CWZ713" s="7"/>
      <c r="CXA713" s="7"/>
      <c r="CXB713" s="7"/>
      <c r="CXC713" s="7"/>
      <c r="CXD713" s="7"/>
      <c r="CXE713" s="7"/>
      <c r="CXF713" s="7"/>
      <c r="CXG713" s="7"/>
      <c r="CXH713" s="7"/>
      <c r="CXI713" s="7"/>
      <c r="CXJ713" s="7"/>
      <c r="CXK713" s="7"/>
      <c r="CXL713" s="7"/>
      <c r="CXM713" s="7"/>
      <c r="CXN713" s="7"/>
      <c r="CXO713" s="7"/>
      <c r="CXP713" s="7"/>
      <c r="CXQ713" s="7"/>
      <c r="CXR713" s="7"/>
      <c r="CXS713" s="7"/>
      <c r="CXT713" s="7"/>
      <c r="CXU713" s="7"/>
      <c r="CXV713" s="7"/>
      <c r="CXW713" s="7"/>
      <c r="CXX713" s="7"/>
      <c r="CXY713" s="7"/>
      <c r="CXZ713" s="7"/>
      <c r="CYA713" s="7"/>
      <c r="CYB713" s="7"/>
      <c r="CYC713" s="7"/>
      <c r="CYD713" s="7"/>
      <c r="CYE713" s="7"/>
      <c r="CYF713" s="7"/>
      <c r="CYG713" s="7"/>
      <c r="CYH713" s="7"/>
      <c r="CYI713" s="7"/>
      <c r="CYJ713" s="7"/>
      <c r="CYK713" s="7"/>
      <c r="CYL713" s="7"/>
      <c r="CYM713" s="7"/>
      <c r="CYN713" s="7"/>
      <c r="CYO713" s="7"/>
      <c r="CYP713" s="7"/>
      <c r="CYQ713" s="7"/>
      <c r="CYR713" s="7"/>
      <c r="CYS713" s="7"/>
      <c r="CYT713" s="7"/>
      <c r="CYU713" s="7"/>
      <c r="CYV713" s="7"/>
      <c r="CYW713" s="7"/>
      <c r="CYX713" s="7"/>
      <c r="CYY713" s="7"/>
      <c r="CYZ713" s="7"/>
      <c r="CZA713" s="7"/>
      <c r="CZB713" s="7"/>
      <c r="CZC713" s="7"/>
      <c r="CZD713" s="7"/>
      <c r="CZE713" s="7"/>
      <c r="CZF713" s="7"/>
      <c r="CZG713" s="7"/>
      <c r="CZH713" s="7"/>
      <c r="CZI713" s="7"/>
      <c r="CZJ713" s="7"/>
      <c r="CZK713" s="7"/>
      <c r="CZL713" s="7"/>
      <c r="CZM713" s="7"/>
      <c r="CZN713" s="7"/>
      <c r="CZO713" s="7"/>
      <c r="CZP713" s="7"/>
      <c r="CZQ713" s="7"/>
      <c r="CZR713" s="7"/>
      <c r="CZS713" s="7"/>
      <c r="CZT713" s="7"/>
      <c r="CZU713" s="7"/>
      <c r="CZV713" s="7"/>
      <c r="CZW713" s="7"/>
      <c r="CZX713" s="7"/>
      <c r="CZY713" s="7"/>
      <c r="CZZ713" s="7"/>
      <c r="DAA713" s="7"/>
      <c r="DAB713" s="7"/>
      <c r="DAC713" s="7"/>
      <c r="DAD713" s="7"/>
      <c r="DAE713" s="7"/>
      <c r="DAF713" s="7"/>
      <c r="DAG713" s="7"/>
      <c r="DAH713" s="7"/>
      <c r="DAI713" s="7"/>
      <c r="DAJ713" s="7"/>
      <c r="DAK713" s="7"/>
      <c r="DAL713" s="7"/>
      <c r="DAM713" s="7"/>
      <c r="DAN713" s="7"/>
      <c r="DAO713" s="7"/>
      <c r="DAP713" s="7"/>
      <c r="DAQ713" s="7"/>
      <c r="DAR713" s="7"/>
      <c r="DAS713" s="7"/>
      <c r="DAT713" s="7"/>
      <c r="DAU713" s="7"/>
      <c r="DAV713" s="7"/>
      <c r="DAW713" s="7"/>
      <c r="DAX713" s="7"/>
      <c r="DAY713" s="7"/>
      <c r="DAZ713" s="7"/>
      <c r="DBA713" s="7"/>
      <c r="DBB713" s="7"/>
      <c r="DBC713" s="7"/>
      <c r="DBD713" s="7"/>
      <c r="DBE713" s="7"/>
      <c r="DBF713" s="7"/>
      <c r="DBG713" s="7"/>
      <c r="DBH713" s="7"/>
      <c r="DBI713" s="7"/>
      <c r="DBJ713" s="7"/>
      <c r="DBK713" s="7"/>
      <c r="DBL713" s="7"/>
      <c r="DBM713" s="7"/>
      <c r="DBN713" s="7"/>
      <c r="DBO713" s="7"/>
      <c r="DBP713" s="7"/>
      <c r="DBQ713" s="7"/>
      <c r="DBR713" s="7"/>
      <c r="DBS713" s="7"/>
      <c r="DBT713" s="7"/>
      <c r="DBU713" s="7"/>
      <c r="DBV713" s="7"/>
      <c r="DBW713" s="7"/>
      <c r="DBX713" s="7"/>
      <c r="DBY713" s="7"/>
      <c r="DBZ713" s="7"/>
      <c r="DCA713" s="7"/>
      <c r="DCB713" s="7"/>
      <c r="DCC713" s="7"/>
      <c r="DCD713" s="7"/>
      <c r="DCE713" s="7"/>
      <c r="DCF713" s="7"/>
      <c r="DCG713" s="7"/>
      <c r="DCH713" s="7"/>
      <c r="DCI713" s="7"/>
      <c r="DCJ713" s="7"/>
      <c r="DCK713" s="7"/>
      <c r="DCL713" s="7"/>
      <c r="DCM713" s="7"/>
      <c r="DCN713" s="7"/>
      <c r="DCO713" s="7"/>
      <c r="DCP713" s="7"/>
      <c r="DCQ713" s="7"/>
      <c r="DCR713" s="7"/>
      <c r="DCS713" s="7"/>
      <c r="DCT713" s="7"/>
      <c r="DCU713" s="7"/>
      <c r="DCV713" s="7"/>
      <c r="DCW713" s="7"/>
      <c r="DCX713" s="7"/>
      <c r="DCY713" s="7"/>
      <c r="DCZ713" s="7"/>
      <c r="DDA713" s="7"/>
      <c r="DDB713" s="7"/>
      <c r="DDC713" s="7"/>
      <c r="DDD713" s="7"/>
      <c r="DDE713" s="7"/>
      <c r="DDF713" s="7"/>
      <c r="DDG713" s="7"/>
      <c r="DDH713" s="7"/>
      <c r="DDI713" s="7"/>
      <c r="DDJ713" s="7"/>
      <c r="DDK713" s="7"/>
      <c r="DDL713" s="7"/>
      <c r="DDM713" s="7"/>
      <c r="DDN713" s="7"/>
      <c r="DDO713" s="7"/>
      <c r="DDP713" s="7"/>
      <c r="DDQ713" s="7"/>
      <c r="DDR713" s="7"/>
      <c r="DDS713" s="7"/>
      <c r="DDT713" s="7"/>
      <c r="DDU713" s="7"/>
      <c r="DDV713" s="7"/>
      <c r="DDW713" s="7"/>
      <c r="DDX713" s="7"/>
      <c r="DDY713" s="7"/>
      <c r="DDZ713" s="7"/>
      <c r="DEA713" s="7"/>
      <c r="DEB713" s="7"/>
      <c r="DEC713" s="7"/>
      <c r="DED713" s="7"/>
      <c r="DEE713" s="7"/>
      <c r="DEF713" s="7"/>
      <c r="DEG713" s="7"/>
      <c r="DEH713" s="7"/>
      <c r="DEI713" s="7"/>
      <c r="DEJ713" s="7"/>
      <c r="DEK713" s="7"/>
      <c r="DEL713" s="7"/>
      <c r="DEM713" s="7"/>
      <c r="DEN713" s="7"/>
      <c r="DEO713" s="7"/>
      <c r="DEP713" s="7"/>
      <c r="DEQ713" s="7"/>
      <c r="DER713" s="7"/>
      <c r="DES713" s="7"/>
      <c r="DET713" s="7"/>
      <c r="DEU713" s="7"/>
      <c r="DEV713" s="7"/>
      <c r="DEW713" s="7"/>
      <c r="DEX713" s="7"/>
      <c r="DEY713" s="7"/>
      <c r="DEZ713" s="7"/>
      <c r="DFA713" s="7"/>
      <c r="DFB713" s="7"/>
      <c r="DFC713" s="7"/>
      <c r="DFD713" s="7"/>
      <c r="DFE713" s="7"/>
      <c r="DFF713" s="7"/>
      <c r="DFG713" s="7"/>
      <c r="DFH713" s="7"/>
      <c r="DFI713" s="7"/>
      <c r="DFJ713" s="7"/>
      <c r="DFK713" s="7"/>
      <c r="DFL713" s="7"/>
      <c r="DFM713" s="7"/>
      <c r="DFN713" s="7"/>
      <c r="DFO713" s="7"/>
      <c r="DFP713" s="7"/>
      <c r="DFQ713" s="7"/>
      <c r="DFR713" s="7"/>
      <c r="DFS713" s="7"/>
      <c r="DFT713" s="7"/>
      <c r="DFU713" s="7"/>
      <c r="DFV713" s="7"/>
      <c r="DFW713" s="7"/>
      <c r="DFX713" s="7"/>
      <c r="DFY713" s="7"/>
      <c r="DFZ713" s="7"/>
      <c r="DGA713" s="7"/>
      <c r="DGB713" s="7"/>
      <c r="DGC713" s="7"/>
      <c r="DGD713" s="7"/>
      <c r="DGE713" s="7"/>
      <c r="DGF713" s="7"/>
      <c r="DGG713" s="7"/>
      <c r="DGH713" s="7"/>
      <c r="DGI713" s="7"/>
      <c r="DGJ713" s="7"/>
      <c r="DGK713" s="7"/>
      <c r="DGL713" s="7"/>
      <c r="DGM713" s="7"/>
      <c r="DGN713" s="7"/>
      <c r="DGO713" s="7"/>
      <c r="DGP713" s="7"/>
      <c r="DGQ713" s="7"/>
      <c r="DGR713" s="7"/>
      <c r="DGS713" s="7"/>
      <c r="DGT713" s="7"/>
      <c r="DGU713" s="7"/>
      <c r="DGV713" s="7"/>
      <c r="DGW713" s="7"/>
      <c r="DGX713" s="7"/>
      <c r="DGY713" s="7"/>
      <c r="DGZ713" s="7"/>
      <c r="DHA713" s="7"/>
      <c r="DHB713" s="7"/>
      <c r="DHC713" s="7"/>
      <c r="DHD713" s="7"/>
      <c r="DHE713" s="7"/>
      <c r="DHF713" s="7"/>
      <c r="DHG713" s="7"/>
      <c r="DHH713" s="7"/>
      <c r="DHI713" s="7"/>
      <c r="DHJ713" s="7"/>
      <c r="DHK713" s="7"/>
      <c r="DHL713" s="7"/>
      <c r="DHM713" s="7"/>
      <c r="DHN713" s="7"/>
      <c r="DHO713" s="7"/>
      <c r="DHP713" s="7"/>
      <c r="DHQ713" s="7"/>
      <c r="DHR713" s="7"/>
      <c r="DHS713" s="7"/>
      <c r="DHT713" s="7"/>
      <c r="DHU713" s="7"/>
      <c r="DHV713" s="7"/>
      <c r="DHW713" s="7"/>
      <c r="DHX713" s="7"/>
      <c r="DHY713" s="7"/>
      <c r="DHZ713" s="7"/>
      <c r="DIA713" s="7"/>
      <c r="DIB713" s="7"/>
      <c r="DIC713" s="7"/>
      <c r="DID713" s="7"/>
      <c r="DIE713" s="7"/>
      <c r="DIF713" s="7"/>
      <c r="DIG713" s="7"/>
      <c r="DIH713" s="7"/>
      <c r="DII713" s="7"/>
      <c r="DIJ713" s="7"/>
      <c r="DIK713" s="7"/>
      <c r="DIL713" s="7"/>
      <c r="DIM713" s="7"/>
      <c r="DIN713" s="7"/>
      <c r="DIO713" s="7"/>
      <c r="DIP713" s="7"/>
      <c r="DIQ713" s="7"/>
      <c r="DIR713" s="7"/>
      <c r="DIS713" s="7"/>
      <c r="DIT713" s="7"/>
      <c r="DIU713" s="7"/>
      <c r="DIV713" s="7"/>
      <c r="DIW713" s="7"/>
      <c r="DIX713" s="7"/>
      <c r="DIY713" s="7"/>
      <c r="DIZ713" s="7"/>
      <c r="DJA713" s="7"/>
      <c r="DJB713" s="7"/>
      <c r="DJC713" s="7"/>
      <c r="DJD713" s="7"/>
      <c r="DJE713" s="7"/>
      <c r="DJF713" s="7"/>
      <c r="DJG713" s="7"/>
      <c r="DJH713" s="7"/>
      <c r="DJI713" s="7"/>
      <c r="DJJ713" s="7"/>
      <c r="DJK713" s="7"/>
      <c r="DJL713" s="7"/>
      <c r="DJM713" s="7"/>
      <c r="DJN713" s="7"/>
      <c r="DJO713" s="7"/>
      <c r="DJP713" s="7"/>
      <c r="DJQ713" s="7"/>
      <c r="DJR713" s="7"/>
      <c r="DJS713" s="7"/>
      <c r="DJT713" s="7"/>
      <c r="DJU713" s="7"/>
      <c r="DJV713" s="7"/>
      <c r="DJW713" s="7"/>
      <c r="DJX713" s="7"/>
      <c r="DJY713" s="7"/>
      <c r="DJZ713" s="7"/>
      <c r="DKA713" s="7"/>
      <c r="DKB713" s="7"/>
      <c r="DKC713" s="7"/>
      <c r="DKD713" s="7"/>
      <c r="DKE713" s="7"/>
      <c r="DKF713" s="7"/>
      <c r="DKG713" s="7"/>
      <c r="DKH713" s="7"/>
      <c r="DKI713" s="7"/>
      <c r="DKJ713" s="7"/>
      <c r="DKK713" s="7"/>
      <c r="DKL713" s="7"/>
      <c r="DKM713" s="7"/>
      <c r="DKN713" s="7"/>
      <c r="DKO713" s="7"/>
      <c r="DKP713" s="7"/>
      <c r="DKQ713" s="7"/>
      <c r="DKR713" s="7"/>
      <c r="DKS713" s="7"/>
      <c r="DKT713" s="7"/>
      <c r="DKU713" s="7"/>
      <c r="DKV713" s="7"/>
      <c r="DKW713" s="7"/>
      <c r="DKX713" s="7"/>
      <c r="DKY713" s="7"/>
      <c r="DKZ713" s="7"/>
      <c r="DLA713" s="7"/>
      <c r="DLB713" s="7"/>
      <c r="DLC713" s="7"/>
      <c r="DLD713" s="7"/>
      <c r="DLE713" s="7"/>
      <c r="DLF713" s="7"/>
      <c r="DLG713" s="7"/>
      <c r="DLH713" s="7"/>
      <c r="DLI713" s="7"/>
      <c r="DLJ713" s="7"/>
      <c r="DLK713" s="7"/>
      <c r="DLL713" s="7"/>
      <c r="DLM713" s="7"/>
      <c r="DLN713" s="7"/>
      <c r="DLO713" s="7"/>
      <c r="DLP713" s="7"/>
      <c r="DLQ713" s="7"/>
      <c r="DLR713" s="7"/>
      <c r="DLS713" s="7"/>
      <c r="DLT713" s="7"/>
      <c r="DLU713" s="7"/>
      <c r="DLV713" s="7"/>
      <c r="DLW713" s="7"/>
      <c r="DLX713" s="7"/>
      <c r="DLY713" s="7"/>
      <c r="DLZ713" s="7"/>
      <c r="DMA713" s="7"/>
      <c r="DMB713" s="7"/>
      <c r="DMC713" s="7"/>
      <c r="DMD713" s="7"/>
      <c r="DME713" s="7"/>
      <c r="DMF713" s="7"/>
      <c r="DMG713" s="7"/>
      <c r="DMH713" s="7"/>
      <c r="DMI713" s="7"/>
      <c r="DMJ713" s="7"/>
      <c r="DMK713" s="7"/>
      <c r="DML713" s="7"/>
      <c r="DMM713" s="7"/>
      <c r="DMN713" s="7"/>
      <c r="DMO713" s="7"/>
      <c r="DMP713" s="7"/>
      <c r="DMQ713" s="7"/>
      <c r="DMR713" s="7"/>
      <c r="DMS713" s="7"/>
      <c r="DMT713" s="7"/>
      <c r="DMU713" s="7"/>
      <c r="DMV713" s="7"/>
      <c r="DMW713" s="7"/>
      <c r="DMX713" s="7"/>
      <c r="DMY713" s="7"/>
      <c r="DMZ713" s="7"/>
      <c r="DNA713" s="7"/>
      <c r="DNB713" s="7"/>
      <c r="DNC713" s="7"/>
      <c r="DND713" s="7"/>
      <c r="DNE713" s="7"/>
      <c r="DNF713" s="7"/>
      <c r="DNG713" s="7"/>
      <c r="DNH713" s="7"/>
      <c r="DNI713" s="7"/>
      <c r="DNJ713" s="7"/>
      <c r="DNK713" s="7"/>
      <c r="DNL713" s="7"/>
      <c r="DNM713" s="7"/>
      <c r="DNN713" s="7"/>
      <c r="DNO713" s="7"/>
      <c r="DNP713" s="7"/>
      <c r="DNQ713" s="7"/>
      <c r="DNR713" s="7"/>
      <c r="DNS713" s="7"/>
      <c r="DNT713" s="7"/>
      <c r="DNU713" s="7"/>
      <c r="DNV713" s="7"/>
      <c r="DNW713" s="7"/>
      <c r="DNX713" s="7"/>
      <c r="DNY713" s="7"/>
      <c r="DNZ713" s="7"/>
      <c r="DOA713" s="7"/>
      <c r="DOB713" s="7"/>
      <c r="DOC713" s="7"/>
      <c r="DOD713" s="7"/>
      <c r="DOE713" s="7"/>
      <c r="DOF713" s="7"/>
      <c r="DOG713" s="7"/>
      <c r="DOH713" s="7"/>
      <c r="DOI713" s="7"/>
      <c r="DOJ713" s="7"/>
      <c r="DOK713" s="7"/>
      <c r="DOL713" s="7"/>
      <c r="DOM713" s="7"/>
      <c r="DON713" s="7"/>
      <c r="DOO713" s="7"/>
      <c r="DOP713" s="7"/>
      <c r="DOQ713" s="7"/>
      <c r="DOR713" s="7"/>
      <c r="DOS713" s="7"/>
      <c r="DOT713" s="7"/>
      <c r="DOU713" s="7"/>
      <c r="DOV713" s="7"/>
      <c r="DOW713" s="7"/>
      <c r="DOX713" s="7"/>
      <c r="DOY713" s="7"/>
      <c r="DOZ713" s="7"/>
      <c r="DPA713" s="7"/>
      <c r="DPB713" s="7"/>
      <c r="DPC713" s="7"/>
      <c r="DPD713" s="7"/>
      <c r="DPE713" s="7"/>
      <c r="DPF713" s="7"/>
      <c r="DPG713" s="7"/>
      <c r="DPH713" s="7"/>
      <c r="DPI713" s="7"/>
      <c r="DPJ713" s="7"/>
      <c r="DPK713" s="7"/>
      <c r="DPL713" s="7"/>
      <c r="DPM713" s="7"/>
      <c r="DPN713" s="7"/>
      <c r="DPO713" s="7"/>
      <c r="DPP713" s="7"/>
      <c r="DPQ713" s="7"/>
      <c r="DPR713" s="7"/>
      <c r="DPS713" s="7"/>
      <c r="DPT713" s="7"/>
      <c r="DPU713" s="7"/>
      <c r="DPV713" s="7"/>
      <c r="DPW713" s="7"/>
      <c r="DPX713" s="7"/>
      <c r="DPY713" s="7"/>
      <c r="DPZ713" s="7"/>
      <c r="DQA713" s="7"/>
      <c r="DQB713" s="7"/>
      <c r="DQC713" s="7"/>
      <c r="DQD713" s="7"/>
      <c r="DQE713" s="7"/>
      <c r="DQF713" s="7"/>
      <c r="DQG713" s="7"/>
      <c r="DQH713" s="7"/>
      <c r="DQI713" s="7"/>
      <c r="DQJ713" s="7"/>
      <c r="DQK713" s="7"/>
      <c r="DQL713" s="7"/>
      <c r="DQM713" s="7"/>
      <c r="DQN713" s="7"/>
      <c r="DQO713" s="7"/>
      <c r="DQP713" s="7"/>
      <c r="DQQ713" s="7"/>
      <c r="DQR713" s="7"/>
      <c r="DQS713" s="7"/>
      <c r="DQT713" s="7"/>
      <c r="DQU713" s="7"/>
      <c r="DQV713" s="7"/>
      <c r="DQW713" s="7"/>
      <c r="DQX713" s="7"/>
      <c r="DQY713" s="7"/>
      <c r="DQZ713" s="7"/>
      <c r="DRA713" s="7"/>
      <c r="DRB713" s="7"/>
      <c r="DRC713" s="7"/>
      <c r="DRD713" s="7"/>
      <c r="DRE713" s="7"/>
      <c r="DRF713" s="7"/>
      <c r="DRG713" s="7"/>
      <c r="DRH713" s="7"/>
      <c r="DRI713" s="7"/>
      <c r="DRJ713" s="7"/>
      <c r="DRK713" s="7"/>
      <c r="DRL713" s="7"/>
      <c r="DRM713" s="7"/>
      <c r="DRN713" s="7"/>
      <c r="DRO713" s="7"/>
      <c r="DRP713" s="7"/>
      <c r="DRQ713" s="7"/>
      <c r="DRR713" s="7"/>
      <c r="DRS713" s="7"/>
      <c r="DRT713" s="7"/>
      <c r="DRU713" s="7"/>
      <c r="DRV713" s="7"/>
      <c r="DRW713" s="7"/>
      <c r="DRX713" s="7"/>
      <c r="DRY713" s="7"/>
      <c r="DRZ713" s="7"/>
      <c r="DSA713" s="7"/>
      <c r="DSB713" s="7"/>
      <c r="DSC713" s="7"/>
      <c r="DSD713" s="7"/>
      <c r="DSE713" s="7"/>
      <c r="DSF713" s="7"/>
      <c r="DSG713" s="7"/>
      <c r="DSH713" s="7"/>
      <c r="DSI713" s="7"/>
      <c r="DSJ713" s="7"/>
      <c r="DSK713" s="7"/>
      <c r="DSL713" s="7"/>
      <c r="DSM713" s="7"/>
      <c r="DSN713" s="7"/>
      <c r="DSO713" s="7"/>
      <c r="DSP713" s="7"/>
      <c r="DSQ713" s="7"/>
      <c r="DSR713" s="7"/>
      <c r="DSS713" s="7"/>
      <c r="DST713" s="7"/>
      <c r="DSU713" s="7"/>
      <c r="DSV713" s="7"/>
      <c r="DSW713" s="7"/>
      <c r="DSX713" s="7"/>
      <c r="DSY713" s="7"/>
      <c r="DSZ713" s="7"/>
      <c r="DTA713" s="7"/>
      <c r="DTB713" s="7"/>
      <c r="DTC713" s="7"/>
      <c r="DTD713" s="7"/>
      <c r="DTE713" s="7"/>
      <c r="DTF713" s="7"/>
      <c r="DTG713" s="7"/>
      <c r="DTH713" s="7"/>
      <c r="DTI713" s="7"/>
      <c r="DTJ713" s="7"/>
      <c r="DTK713" s="7"/>
      <c r="DTL713" s="7"/>
      <c r="DTM713" s="7"/>
      <c r="DTN713" s="7"/>
      <c r="DTO713" s="7"/>
      <c r="DTP713" s="7"/>
      <c r="DTQ713" s="7"/>
      <c r="DTR713" s="7"/>
      <c r="DTS713" s="7"/>
      <c r="DTT713" s="7"/>
      <c r="DTU713" s="7"/>
      <c r="DTV713" s="7"/>
      <c r="DTW713" s="7"/>
      <c r="DTX713" s="7"/>
      <c r="DTY713" s="7"/>
      <c r="DTZ713" s="7"/>
      <c r="DUA713" s="7"/>
      <c r="DUB713" s="7"/>
      <c r="DUC713" s="7"/>
      <c r="DUD713" s="7"/>
      <c r="DUE713" s="7"/>
      <c r="DUF713" s="7"/>
      <c r="DUG713" s="7"/>
      <c r="DUH713" s="7"/>
      <c r="DUI713" s="7"/>
      <c r="DUJ713" s="7"/>
      <c r="DUK713" s="7"/>
      <c r="DUL713" s="7"/>
      <c r="DUM713" s="7"/>
      <c r="DUN713" s="7"/>
      <c r="DUO713" s="7"/>
      <c r="DUP713" s="7"/>
      <c r="DUQ713" s="7"/>
      <c r="DUR713" s="7"/>
      <c r="DUS713" s="7"/>
      <c r="DUT713" s="7"/>
      <c r="DUU713" s="7"/>
      <c r="DUV713" s="7"/>
      <c r="DUW713" s="7"/>
      <c r="DUX713" s="7"/>
      <c r="DUY713" s="7"/>
      <c r="DUZ713" s="7"/>
      <c r="DVA713" s="7"/>
      <c r="DVB713" s="7"/>
      <c r="DVC713" s="7"/>
      <c r="DVD713" s="7"/>
      <c r="DVE713" s="7"/>
      <c r="DVF713" s="7"/>
      <c r="DVG713" s="7"/>
      <c r="DVH713" s="7"/>
      <c r="DVI713" s="7"/>
      <c r="DVJ713" s="7"/>
      <c r="DVK713" s="7"/>
      <c r="DVL713" s="7"/>
      <c r="DVM713" s="7"/>
      <c r="DVN713" s="7"/>
      <c r="DVO713" s="7"/>
      <c r="DVP713" s="7"/>
      <c r="DVQ713" s="7"/>
      <c r="DVR713" s="7"/>
      <c r="DVS713" s="7"/>
      <c r="DVT713" s="7"/>
      <c r="DVU713" s="7"/>
      <c r="DVV713" s="7"/>
      <c r="DVW713" s="7"/>
      <c r="DVX713" s="7"/>
      <c r="DVY713" s="7"/>
      <c r="DVZ713" s="7"/>
      <c r="DWA713" s="7"/>
      <c r="DWB713" s="7"/>
      <c r="DWC713" s="7"/>
      <c r="DWD713" s="7"/>
      <c r="DWE713" s="7"/>
      <c r="DWF713" s="7"/>
      <c r="DWG713" s="7"/>
      <c r="DWH713" s="7"/>
      <c r="DWI713" s="7"/>
      <c r="DWJ713" s="7"/>
      <c r="DWK713" s="7"/>
      <c r="DWL713" s="7"/>
      <c r="DWM713" s="7"/>
      <c r="DWN713" s="7"/>
      <c r="DWO713" s="7"/>
      <c r="DWP713" s="7"/>
      <c r="DWQ713" s="7"/>
      <c r="DWR713" s="7"/>
      <c r="DWS713" s="7"/>
      <c r="DWT713" s="7"/>
      <c r="DWU713" s="7"/>
      <c r="DWV713" s="7"/>
      <c r="DWW713" s="7"/>
      <c r="DWX713" s="7"/>
      <c r="DWY713" s="7"/>
      <c r="DWZ713" s="7"/>
      <c r="DXA713" s="7"/>
      <c r="DXB713" s="7"/>
      <c r="DXC713" s="7"/>
      <c r="DXD713" s="7"/>
      <c r="DXE713" s="7"/>
      <c r="DXF713" s="7"/>
      <c r="DXG713" s="7"/>
      <c r="DXH713" s="7"/>
      <c r="DXI713" s="7"/>
      <c r="DXJ713" s="7"/>
      <c r="DXK713" s="7"/>
      <c r="DXL713" s="7"/>
      <c r="DXM713" s="7"/>
      <c r="DXN713" s="7"/>
      <c r="DXO713" s="7"/>
      <c r="DXP713" s="7"/>
      <c r="DXQ713" s="7"/>
      <c r="DXR713" s="7"/>
      <c r="DXS713" s="7"/>
      <c r="DXT713" s="7"/>
      <c r="DXU713" s="7"/>
      <c r="DXV713" s="7"/>
      <c r="DXW713" s="7"/>
      <c r="DXX713" s="7"/>
      <c r="DXY713" s="7"/>
      <c r="DXZ713" s="7"/>
      <c r="DYA713" s="7"/>
      <c r="DYB713" s="7"/>
      <c r="DYC713" s="7"/>
      <c r="DYD713" s="7"/>
      <c r="DYE713" s="7"/>
      <c r="DYF713" s="7"/>
      <c r="DYG713" s="7"/>
      <c r="DYH713" s="7"/>
      <c r="DYI713" s="7"/>
      <c r="DYJ713" s="7"/>
      <c r="DYK713" s="7"/>
      <c r="DYL713" s="7"/>
      <c r="DYM713" s="7"/>
      <c r="DYN713" s="7"/>
      <c r="DYO713" s="7"/>
      <c r="DYP713" s="7"/>
      <c r="DYQ713" s="7"/>
      <c r="DYR713" s="7"/>
      <c r="DYS713" s="7"/>
      <c r="DYT713" s="7"/>
      <c r="DYU713" s="7"/>
      <c r="DYV713" s="7"/>
      <c r="DYW713" s="7"/>
      <c r="DYX713" s="7"/>
      <c r="DYY713" s="7"/>
      <c r="DYZ713" s="7"/>
      <c r="DZA713" s="7"/>
      <c r="DZB713" s="7"/>
      <c r="DZC713" s="7"/>
      <c r="DZD713" s="7"/>
      <c r="DZE713" s="7"/>
      <c r="DZF713" s="7"/>
      <c r="DZG713" s="7"/>
      <c r="DZH713" s="7"/>
      <c r="DZI713" s="7"/>
      <c r="DZJ713" s="7"/>
      <c r="DZK713" s="7"/>
      <c r="DZL713" s="7"/>
      <c r="DZM713" s="7"/>
      <c r="DZN713" s="7"/>
      <c r="DZO713" s="7"/>
      <c r="DZP713" s="7"/>
      <c r="DZQ713" s="7"/>
      <c r="DZR713" s="7"/>
      <c r="DZS713" s="7"/>
      <c r="DZT713" s="7"/>
      <c r="DZU713" s="7"/>
      <c r="DZV713" s="7"/>
      <c r="DZW713" s="7"/>
      <c r="DZX713" s="7"/>
      <c r="DZY713" s="7"/>
      <c r="DZZ713" s="7"/>
      <c r="EAA713" s="7"/>
      <c r="EAB713" s="7"/>
      <c r="EAC713" s="7"/>
      <c r="EAD713" s="7"/>
      <c r="EAE713" s="7"/>
      <c r="EAF713" s="7"/>
      <c r="EAG713" s="7"/>
      <c r="EAH713" s="7"/>
      <c r="EAI713" s="7"/>
      <c r="EAJ713" s="7"/>
      <c r="EAK713" s="7"/>
      <c r="EAL713" s="7"/>
      <c r="EAM713" s="7"/>
      <c r="EAN713" s="7"/>
      <c r="EAO713" s="7"/>
      <c r="EAP713" s="7"/>
      <c r="EAQ713" s="7"/>
      <c r="EAR713" s="7"/>
      <c r="EAS713" s="7"/>
      <c r="EAT713" s="7"/>
      <c r="EAU713" s="7"/>
      <c r="EAV713" s="7"/>
      <c r="EAW713" s="7"/>
      <c r="EAX713" s="7"/>
      <c r="EAY713" s="7"/>
      <c r="EAZ713" s="7"/>
      <c r="EBA713" s="7"/>
      <c r="EBB713" s="7"/>
      <c r="EBC713" s="7"/>
      <c r="EBD713" s="7"/>
      <c r="EBE713" s="7"/>
      <c r="EBF713" s="7"/>
      <c r="EBG713" s="7"/>
      <c r="EBH713" s="7"/>
      <c r="EBI713" s="7"/>
      <c r="EBJ713" s="7"/>
      <c r="EBK713" s="7"/>
      <c r="EBL713" s="7"/>
      <c r="EBM713" s="7"/>
      <c r="EBN713" s="7"/>
      <c r="EBO713" s="7"/>
      <c r="EBP713" s="7"/>
      <c r="EBQ713" s="7"/>
      <c r="EBR713" s="7"/>
      <c r="EBS713" s="7"/>
      <c r="EBT713" s="7"/>
      <c r="EBU713" s="7"/>
      <c r="EBV713" s="7"/>
      <c r="EBW713" s="7"/>
      <c r="EBX713" s="7"/>
      <c r="EBY713" s="7"/>
      <c r="EBZ713" s="7"/>
      <c r="ECA713" s="7"/>
      <c r="ECB713" s="7"/>
      <c r="ECC713" s="7"/>
      <c r="ECD713" s="7"/>
      <c r="ECE713" s="7"/>
      <c r="ECF713" s="7"/>
      <c r="ECG713" s="7"/>
      <c r="ECH713" s="7"/>
      <c r="ECI713" s="7"/>
      <c r="ECJ713" s="7"/>
      <c r="ECK713" s="7"/>
      <c r="ECL713" s="7"/>
      <c r="ECM713" s="7"/>
      <c r="ECN713" s="7"/>
      <c r="ECO713" s="7"/>
      <c r="ECP713" s="7"/>
      <c r="ECQ713" s="7"/>
      <c r="ECR713" s="7"/>
      <c r="ECS713" s="7"/>
      <c r="ECT713" s="7"/>
      <c r="ECU713" s="7"/>
      <c r="ECV713" s="7"/>
      <c r="ECW713" s="7"/>
      <c r="ECX713" s="7"/>
      <c r="ECY713" s="7"/>
      <c r="ECZ713" s="7"/>
      <c r="EDA713" s="7"/>
      <c r="EDB713" s="7"/>
      <c r="EDC713" s="7"/>
      <c r="EDD713" s="7"/>
      <c r="EDE713" s="7"/>
      <c r="EDF713" s="7"/>
      <c r="EDG713" s="7"/>
      <c r="EDH713" s="7"/>
      <c r="EDI713" s="7"/>
      <c r="EDJ713" s="7"/>
      <c r="EDK713" s="7"/>
      <c r="EDL713" s="7"/>
      <c r="EDM713" s="7"/>
      <c r="EDN713" s="7"/>
      <c r="EDO713" s="7"/>
      <c r="EDP713" s="7"/>
      <c r="EDQ713" s="7"/>
      <c r="EDR713" s="7"/>
      <c r="EDS713" s="7"/>
      <c r="EDT713" s="7"/>
      <c r="EDU713" s="7"/>
      <c r="EDV713" s="7"/>
      <c r="EDW713" s="7"/>
      <c r="EDX713" s="7"/>
      <c r="EDY713" s="7"/>
      <c r="EDZ713" s="7"/>
      <c r="EEA713" s="7"/>
      <c r="EEB713" s="7"/>
      <c r="EEC713" s="7"/>
      <c r="EED713" s="7"/>
      <c r="EEE713" s="7"/>
      <c r="EEF713" s="7"/>
      <c r="EEG713" s="7"/>
      <c r="EEH713" s="7"/>
      <c r="EEI713" s="7"/>
      <c r="EEJ713" s="7"/>
      <c r="EEK713" s="7"/>
      <c r="EEL713" s="7"/>
      <c r="EEM713" s="7"/>
      <c r="EEN713" s="7"/>
      <c r="EEO713" s="7"/>
      <c r="EEP713" s="7"/>
      <c r="EEQ713" s="7"/>
      <c r="EER713" s="7"/>
      <c r="EES713" s="7"/>
      <c r="EET713" s="7"/>
      <c r="EEU713" s="7"/>
      <c r="EEV713" s="7"/>
      <c r="EEW713" s="7"/>
      <c r="EEX713" s="7"/>
      <c r="EEY713" s="7"/>
      <c r="EEZ713" s="7"/>
      <c r="EFA713" s="7"/>
      <c r="EFB713" s="7"/>
      <c r="EFC713" s="7"/>
      <c r="EFD713" s="7"/>
      <c r="EFE713" s="7"/>
      <c r="EFF713" s="7"/>
      <c r="EFG713" s="7"/>
      <c r="EFH713" s="7"/>
      <c r="EFI713" s="7"/>
      <c r="EFJ713" s="7"/>
      <c r="EFK713" s="7"/>
      <c r="EFL713" s="7"/>
      <c r="EFM713" s="7"/>
      <c r="EFN713" s="7"/>
      <c r="EFO713" s="7"/>
      <c r="EFP713" s="7"/>
      <c r="EFQ713" s="7"/>
      <c r="EFR713" s="7"/>
      <c r="EFS713" s="7"/>
      <c r="EFT713" s="7"/>
      <c r="EFU713" s="7"/>
      <c r="EFV713" s="7"/>
      <c r="EFW713" s="7"/>
      <c r="EFX713" s="7"/>
      <c r="EFY713" s="7"/>
      <c r="EFZ713" s="7"/>
      <c r="EGA713" s="7"/>
      <c r="EGB713" s="7"/>
      <c r="EGC713" s="7"/>
      <c r="EGD713" s="7"/>
      <c r="EGE713" s="7"/>
      <c r="EGF713" s="7"/>
      <c r="EGG713" s="7"/>
      <c r="EGH713" s="7"/>
      <c r="EGI713" s="7"/>
      <c r="EGJ713" s="7"/>
      <c r="EGK713" s="7"/>
      <c r="EGL713" s="7"/>
      <c r="EGM713" s="7"/>
      <c r="EGN713" s="7"/>
      <c r="EGO713" s="7"/>
      <c r="EGP713" s="7"/>
      <c r="EGQ713" s="7"/>
      <c r="EGR713" s="7"/>
      <c r="EGS713" s="7"/>
      <c r="EGT713" s="7"/>
      <c r="EGU713" s="7"/>
      <c r="EGV713" s="7"/>
      <c r="EGW713" s="7"/>
      <c r="EGX713" s="7"/>
      <c r="EGY713" s="7"/>
      <c r="EGZ713" s="7"/>
      <c r="EHA713" s="7"/>
      <c r="EHB713" s="7"/>
      <c r="EHC713" s="7"/>
      <c r="EHD713" s="7"/>
      <c r="EHE713" s="7"/>
      <c r="EHF713" s="7"/>
      <c r="EHG713" s="7"/>
      <c r="EHH713" s="7"/>
      <c r="EHI713" s="7"/>
      <c r="EHJ713" s="7"/>
      <c r="EHK713" s="7"/>
      <c r="EHL713" s="7"/>
      <c r="EHM713" s="7"/>
      <c r="EHN713" s="7"/>
      <c r="EHO713" s="7"/>
      <c r="EHP713" s="7"/>
      <c r="EHQ713" s="7"/>
      <c r="EHR713" s="7"/>
      <c r="EHS713" s="7"/>
      <c r="EHT713" s="7"/>
      <c r="EHU713" s="7"/>
      <c r="EHV713" s="7"/>
      <c r="EHW713" s="7"/>
      <c r="EHX713" s="7"/>
      <c r="EHY713" s="7"/>
      <c r="EHZ713" s="7"/>
      <c r="EIA713" s="7"/>
      <c r="EIB713" s="7"/>
      <c r="EIC713" s="7"/>
      <c r="EID713" s="7"/>
      <c r="EIE713" s="7"/>
      <c r="EIF713" s="7"/>
      <c r="EIG713" s="7"/>
      <c r="EIH713" s="7"/>
      <c r="EII713" s="7"/>
      <c r="EIJ713" s="7"/>
      <c r="EIK713" s="7"/>
      <c r="EIL713" s="7"/>
      <c r="EIM713" s="7"/>
      <c r="EIN713" s="7"/>
      <c r="EIO713" s="7"/>
      <c r="EIP713" s="7"/>
      <c r="EIQ713" s="7"/>
      <c r="EIR713" s="7"/>
      <c r="EIS713" s="7"/>
      <c r="EIT713" s="7"/>
      <c r="EIU713" s="7"/>
      <c r="EIV713" s="7"/>
      <c r="EIW713" s="7"/>
      <c r="EIX713" s="7"/>
      <c r="EIY713" s="7"/>
      <c r="EIZ713" s="7"/>
      <c r="EJA713" s="7"/>
      <c r="EJB713" s="7"/>
      <c r="EJC713" s="7"/>
      <c r="EJD713" s="7"/>
      <c r="EJE713" s="7"/>
      <c r="EJF713" s="7"/>
      <c r="EJG713" s="7"/>
      <c r="EJH713" s="7"/>
      <c r="EJI713" s="7"/>
      <c r="EJJ713" s="7"/>
      <c r="EJK713" s="7"/>
      <c r="EJL713" s="7"/>
      <c r="EJM713" s="7"/>
      <c r="EJN713" s="7"/>
      <c r="EJO713" s="7"/>
      <c r="EJP713" s="7"/>
      <c r="EJQ713" s="7"/>
      <c r="EJR713" s="7"/>
      <c r="EJS713" s="7"/>
      <c r="EJT713" s="7"/>
      <c r="EJU713" s="7"/>
      <c r="EJV713" s="7"/>
      <c r="EJW713" s="7"/>
      <c r="EJX713" s="7"/>
      <c r="EJY713" s="7"/>
      <c r="EJZ713" s="7"/>
      <c r="EKA713" s="7"/>
      <c r="EKB713" s="7"/>
      <c r="EKC713" s="7"/>
      <c r="EKD713" s="7"/>
      <c r="EKE713" s="7"/>
      <c r="EKF713" s="7"/>
      <c r="EKG713" s="7"/>
      <c r="EKH713" s="7"/>
      <c r="EKI713" s="7"/>
      <c r="EKJ713" s="7"/>
      <c r="EKK713" s="7"/>
      <c r="EKL713" s="7"/>
      <c r="EKM713" s="7"/>
      <c r="EKN713" s="7"/>
      <c r="EKO713" s="7"/>
      <c r="EKP713" s="7"/>
      <c r="EKQ713" s="7"/>
      <c r="EKR713" s="7"/>
      <c r="EKS713" s="7"/>
      <c r="EKT713" s="7"/>
      <c r="EKU713" s="7"/>
      <c r="EKV713" s="7"/>
      <c r="EKW713" s="7"/>
      <c r="EKX713" s="7"/>
      <c r="EKY713" s="7"/>
      <c r="EKZ713" s="7"/>
      <c r="ELA713" s="7"/>
      <c r="ELB713" s="7"/>
      <c r="ELC713" s="7"/>
      <c r="ELD713" s="7"/>
      <c r="ELE713" s="7"/>
      <c r="ELF713" s="7"/>
      <c r="ELG713" s="7"/>
      <c r="ELH713" s="7"/>
      <c r="ELI713" s="7"/>
      <c r="ELJ713" s="7"/>
      <c r="ELK713" s="7"/>
      <c r="ELL713" s="7"/>
      <c r="ELM713" s="7"/>
      <c r="ELN713" s="7"/>
      <c r="ELO713" s="7"/>
      <c r="ELP713" s="7"/>
      <c r="ELQ713" s="7"/>
      <c r="ELR713" s="7"/>
      <c r="ELS713" s="7"/>
      <c r="ELT713" s="7"/>
      <c r="ELU713" s="7"/>
      <c r="ELV713" s="7"/>
      <c r="ELW713" s="7"/>
      <c r="ELX713" s="7"/>
      <c r="ELY713" s="7"/>
      <c r="ELZ713" s="7"/>
      <c r="EMA713" s="7"/>
      <c r="EMB713" s="7"/>
      <c r="EMC713" s="7"/>
      <c r="EMD713" s="7"/>
      <c r="EME713" s="7"/>
      <c r="EMF713" s="7"/>
      <c r="EMG713" s="7"/>
      <c r="EMH713" s="7"/>
      <c r="EMI713" s="7"/>
      <c r="EMJ713" s="7"/>
      <c r="EMK713" s="7"/>
      <c r="EML713" s="7"/>
      <c r="EMM713" s="7"/>
      <c r="EMN713" s="7"/>
      <c r="EMO713" s="7"/>
      <c r="EMP713" s="7"/>
      <c r="EMQ713" s="7"/>
      <c r="EMR713" s="7"/>
      <c r="EMS713" s="7"/>
      <c r="EMT713" s="7"/>
      <c r="EMU713" s="7"/>
      <c r="EMV713" s="7"/>
      <c r="EMW713" s="7"/>
      <c r="EMX713" s="7"/>
      <c r="EMY713" s="7"/>
      <c r="EMZ713" s="7"/>
      <c r="ENA713" s="7"/>
      <c r="ENB713" s="7"/>
      <c r="ENC713" s="7"/>
      <c r="END713" s="7"/>
      <c r="ENE713" s="7"/>
      <c r="ENF713" s="7"/>
      <c r="ENG713" s="7"/>
      <c r="ENH713" s="7"/>
      <c r="ENI713" s="7"/>
      <c r="ENJ713" s="7"/>
      <c r="ENK713" s="7"/>
      <c r="ENL713" s="7"/>
      <c r="ENM713" s="7"/>
      <c r="ENN713" s="7"/>
      <c r="ENO713" s="7"/>
      <c r="ENP713" s="7"/>
      <c r="ENQ713" s="7"/>
      <c r="ENR713" s="7"/>
      <c r="ENS713" s="7"/>
      <c r="ENT713" s="7"/>
      <c r="ENU713" s="7"/>
      <c r="ENV713" s="7"/>
      <c r="ENW713" s="7"/>
      <c r="ENX713" s="7"/>
      <c r="ENY713" s="7"/>
      <c r="ENZ713" s="7"/>
      <c r="EOA713" s="7"/>
      <c r="EOB713" s="7"/>
      <c r="EOC713" s="7"/>
      <c r="EOD713" s="7"/>
      <c r="EOE713" s="7"/>
      <c r="EOF713" s="7"/>
      <c r="EOG713" s="7"/>
      <c r="EOH713" s="7"/>
      <c r="EOI713" s="7"/>
      <c r="EOJ713" s="7"/>
      <c r="EOK713" s="7"/>
      <c r="EOL713" s="7"/>
      <c r="EOM713" s="7"/>
      <c r="EON713" s="7"/>
      <c r="EOO713" s="7"/>
      <c r="EOP713" s="7"/>
      <c r="EOQ713" s="7"/>
      <c r="EOR713" s="7"/>
      <c r="EOS713" s="7"/>
      <c r="EOT713" s="7"/>
      <c r="EOU713" s="7"/>
      <c r="EOV713" s="7"/>
      <c r="EOW713" s="7"/>
      <c r="EOX713" s="7"/>
      <c r="EOY713" s="7"/>
      <c r="EOZ713" s="7"/>
      <c r="EPA713" s="7"/>
      <c r="EPB713" s="7"/>
      <c r="EPC713" s="7"/>
      <c r="EPD713" s="7"/>
      <c r="EPE713" s="7"/>
      <c r="EPF713" s="7"/>
      <c r="EPG713" s="7"/>
      <c r="EPH713" s="7"/>
      <c r="EPI713" s="7"/>
      <c r="EPJ713" s="7"/>
      <c r="EPK713" s="7"/>
      <c r="EPL713" s="7"/>
      <c r="EPM713" s="7"/>
      <c r="EPN713" s="7"/>
      <c r="EPO713" s="7"/>
      <c r="EPP713" s="7"/>
      <c r="EPQ713" s="7"/>
      <c r="EPR713" s="7"/>
      <c r="EPS713" s="7"/>
      <c r="EPT713" s="7"/>
      <c r="EPU713" s="7"/>
      <c r="EPV713" s="7"/>
      <c r="EPW713" s="7"/>
      <c r="EPX713" s="7"/>
      <c r="EPY713" s="7"/>
      <c r="EPZ713" s="7"/>
      <c r="EQA713" s="7"/>
      <c r="EQB713" s="7"/>
      <c r="EQC713" s="7"/>
      <c r="EQD713" s="7"/>
      <c r="EQE713" s="7"/>
      <c r="EQF713" s="7"/>
      <c r="EQG713" s="7"/>
      <c r="EQH713" s="7"/>
      <c r="EQI713" s="7"/>
      <c r="EQJ713" s="7"/>
      <c r="EQK713" s="7"/>
      <c r="EQL713" s="7"/>
      <c r="EQM713" s="7"/>
      <c r="EQN713" s="7"/>
      <c r="EQO713" s="7"/>
      <c r="EQP713" s="7"/>
      <c r="EQQ713" s="7"/>
      <c r="EQR713" s="7"/>
      <c r="EQS713" s="7"/>
      <c r="EQT713" s="7"/>
      <c r="EQU713" s="7"/>
      <c r="EQV713" s="7"/>
      <c r="EQW713" s="7"/>
      <c r="EQX713" s="7"/>
      <c r="EQY713" s="7"/>
      <c r="EQZ713" s="7"/>
      <c r="ERA713" s="7"/>
      <c r="ERB713" s="7"/>
      <c r="ERC713" s="7"/>
      <c r="ERD713" s="7"/>
      <c r="ERE713" s="7"/>
      <c r="ERF713" s="7"/>
      <c r="ERG713" s="7"/>
      <c r="ERH713" s="7"/>
      <c r="ERI713" s="7"/>
      <c r="ERJ713" s="7"/>
      <c r="ERK713" s="7"/>
      <c r="ERL713" s="7"/>
      <c r="ERM713" s="7"/>
      <c r="ERN713" s="7"/>
      <c r="ERO713" s="7"/>
      <c r="ERP713" s="7"/>
      <c r="ERQ713" s="7"/>
      <c r="ERR713" s="7"/>
      <c r="ERS713" s="7"/>
      <c r="ERT713" s="7"/>
      <c r="ERU713" s="7"/>
      <c r="ERV713" s="7"/>
      <c r="ERW713" s="7"/>
      <c r="ERX713" s="7"/>
      <c r="ERY713" s="7"/>
      <c r="ERZ713" s="7"/>
      <c r="ESA713" s="7"/>
      <c r="ESB713" s="7"/>
      <c r="ESC713" s="7"/>
      <c r="ESD713" s="7"/>
      <c r="ESE713" s="7"/>
      <c r="ESF713" s="7"/>
      <c r="ESG713" s="7"/>
      <c r="ESH713" s="7"/>
      <c r="ESI713" s="7"/>
      <c r="ESJ713" s="7"/>
      <c r="ESK713" s="7"/>
      <c r="ESL713" s="7"/>
      <c r="ESM713" s="7"/>
      <c r="ESN713" s="7"/>
      <c r="ESO713" s="7"/>
      <c r="ESP713" s="7"/>
      <c r="ESQ713" s="7"/>
      <c r="ESR713" s="7"/>
      <c r="ESS713" s="7"/>
      <c r="EST713" s="7"/>
      <c r="ESU713" s="7"/>
      <c r="ESV713" s="7"/>
      <c r="ESW713" s="7"/>
      <c r="ESX713" s="7"/>
      <c r="ESY713" s="7"/>
      <c r="ESZ713" s="7"/>
      <c r="ETA713" s="7"/>
      <c r="ETB713" s="7"/>
      <c r="ETC713" s="7"/>
      <c r="ETD713" s="7"/>
      <c r="ETE713" s="7"/>
      <c r="ETF713" s="7"/>
      <c r="ETG713" s="7"/>
      <c r="ETH713" s="7"/>
      <c r="ETI713" s="7"/>
      <c r="ETJ713" s="7"/>
      <c r="ETK713" s="7"/>
      <c r="ETL713" s="7"/>
      <c r="ETM713" s="7"/>
      <c r="ETN713" s="7"/>
      <c r="ETO713" s="7"/>
      <c r="ETP713" s="7"/>
      <c r="ETQ713" s="7"/>
      <c r="ETR713" s="7"/>
      <c r="ETS713" s="7"/>
      <c r="ETT713" s="7"/>
      <c r="ETU713" s="7"/>
      <c r="ETV713" s="7"/>
      <c r="ETW713" s="7"/>
      <c r="ETX713" s="7"/>
      <c r="ETY713" s="7"/>
      <c r="ETZ713" s="7"/>
      <c r="EUA713" s="7"/>
      <c r="EUB713" s="7"/>
      <c r="EUC713" s="7"/>
      <c r="EUD713" s="7"/>
      <c r="EUE713" s="7"/>
      <c r="EUF713" s="7"/>
      <c r="EUG713" s="7"/>
      <c r="EUH713" s="7"/>
      <c r="EUI713" s="7"/>
      <c r="EUJ713" s="7"/>
      <c r="EUK713" s="7"/>
      <c r="EUL713" s="7"/>
      <c r="EUM713" s="7"/>
      <c r="EUN713" s="7"/>
      <c r="EUO713" s="7"/>
      <c r="EUP713" s="7"/>
      <c r="EUQ713" s="7"/>
      <c r="EUR713" s="7"/>
      <c r="EUS713" s="7"/>
      <c r="EUT713" s="7"/>
      <c r="EUU713" s="7"/>
      <c r="EUV713" s="7"/>
      <c r="EUW713" s="7"/>
      <c r="EUX713" s="7"/>
      <c r="EUY713" s="7"/>
      <c r="EUZ713" s="7"/>
      <c r="EVA713" s="7"/>
      <c r="EVB713" s="7"/>
      <c r="EVC713" s="7"/>
      <c r="EVD713" s="7"/>
      <c r="EVE713" s="7"/>
      <c r="EVF713" s="7"/>
      <c r="EVG713" s="7"/>
      <c r="EVH713" s="7"/>
      <c r="EVI713" s="7"/>
      <c r="EVJ713" s="7"/>
      <c r="EVK713" s="7"/>
      <c r="EVL713" s="7"/>
      <c r="EVM713" s="7"/>
      <c r="EVN713" s="7"/>
      <c r="EVO713" s="7"/>
      <c r="EVP713" s="7"/>
      <c r="EVQ713" s="7"/>
      <c r="EVR713" s="7"/>
      <c r="EVS713" s="7"/>
      <c r="EVT713" s="7"/>
      <c r="EVU713" s="7"/>
      <c r="EVV713" s="7"/>
      <c r="EVW713" s="7"/>
      <c r="EVX713" s="7"/>
      <c r="EVY713" s="7"/>
      <c r="EVZ713" s="7"/>
      <c r="EWA713" s="7"/>
      <c r="EWB713" s="7"/>
      <c r="EWC713" s="7"/>
      <c r="EWD713" s="7"/>
      <c r="EWE713" s="7"/>
      <c r="EWF713" s="7"/>
      <c r="EWG713" s="7"/>
      <c r="EWH713" s="7"/>
      <c r="EWI713" s="7"/>
      <c r="EWJ713" s="7"/>
      <c r="EWK713" s="7"/>
      <c r="EWL713" s="7"/>
      <c r="EWM713" s="7"/>
      <c r="EWN713" s="7"/>
      <c r="EWO713" s="7"/>
      <c r="EWP713" s="7"/>
      <c r="EWQ713" s="7"/>
      <c r="EWR713" s="7"/>
      <c r="EWS713" s="7"/>
      <c r="EWT713" s="7"/>
      <c r="EWU713" s="7"/>
      <c r="EWV713" s="7"/>
      <c r="EWW713" s="7"/>
      <c r="EWX713" s="7"/>
      <c r="EWY713" s="7"/>
      <c r="EWZ713" s="7"/>
      <c r="EXA713" s="7"/>
      <c r="EXB713" s="7"/>
      <c r="EXC713" s="7"/>
      <c r="EXD713" s="7"/>
      <c r="EXE713" s="7"/>
      <c r="EXF713" s="7"/>
      <c r="EXG713" s="7"/>
      <c r="EXH713" s="7"/>
      <c r="EXI713" s="7"/>
      <c r="EXJ713" s="7"/>
      <c r="EXK713" s="7"/>
      <c r="EXL713" s="7"/>
      <c r="EXM713" s="7"/>
      <c r="EXN713" s="7"/>
      <c r="EXO713" s="7"/>
      <c r="EXP713" s="7"/>
      <c r="EXQ713" s="7"/>
      <c r="EXR713" s="7"/>
      <c r="EXS713" s="7"/>
      <c r="EXT713" s="7"/>
      <c r="EXU713" s="7"/>
      <c r="EXV713" s="7"/>
      <c r="EXW713" s="7"/>
      <c r="EXX713" s="7"/>
      <c r="EXY713" s="7"/>
      <c r="EXZ713" s="7"/>
      <c r="EYA713" s="7"/>
      <c r="EYB713" s="7"/>
      <c r="EYC713" s="7"/>
      <c r="EYD713" s="7"/>
      <c r="EYE713" s="7"/>
      <c r="EYF713" s="7"/>
      <c r="EYG713" s="7"/>
      <c r="EYH713" s="7"/>
      <c r="EYI713" s="7"/>
      <c r="EYJ713" s="7"/>
      <c r="EYK713" s="7"/>
      <c r="EYL713" s="7"/>
      <c r="EYM713" s="7"/>
      <c r="EYN713" s="7"/>
      <c r="EYO713" s="7"/>
      <c r="EYP713" s="7"/>
      <c r="EYQ713" s="7"/>
      <c r="EYR713" s="7"/>
      <c r="EYS713" s="7"/>
      <c r="EYT713" s="7"/>
      <c r="EYU713" s="7"/>
      <c r="EYV713" s="7"/>
      <c r="EYW713" s="7"/>
      <c r="EYX713" s="7"/>
      <c r="EYY713" s="7"/>
      <c r="EYZ713" s="7"/>
      <c r="EZA713" s="7"/>
      <c r="EZB713" s="7"/>
      <c r="EZC713" s="7"/>
      <c r="EZD713" s="7"/>
      <c r="EZE713" s="7"/>
      <c r="EZF713" s="7"/>
      <c r="EZG713" s="7"/>
      <c r="EZH713" s="7"/>
      <c r="EZI713" s="7"/>
      <c r="EZJ713" s="7"/>
      <c r="EZK713" s="7"/>
      <c r="EZL713" s="7"/>
      <c r="EZM713" s="7"/>
      <c r="EZN713" s="7"/>
      <c r="EZO713" s="7"/>
      <c r="EZP713" s="7"/>
      <c r="EZQ713" s="7"/>
      <c r="EZR713" s="7"/>
      <c r="EZS713" s="7"/>
      <c r="EZT713" s="7"/>
      <c r="EZU713" s="7"/>
      <c r="EZV713" s="7"/>
      <c r="EZW713" s="7"/>
      <c r="EZX713" s="7"/>
      <c r="EZY713" s="7"/>
      <c r="EZZ713" s="7"/>
      <c r="FAA713" s="7"/>
      <c r="FAB713" s="7"/>
      <c r="FAC713" s="7"/>
      <c r="FAD713" s="7"/>
      <c r="FAE713" s="7"/>
      <c r="FAF713" s="7"/>
      <c r="FAG713" s="7"/>
      <c r="FAH713" s="7"/>
      <c r="FAI713" s="7"/>
      <c r="FAJ713" s="7"/>
      <c r="FAK713" s="7"/>
      <c r="FAL713" s="7"/>
      <c r="FAM713" s="7"/>
      <c r="FAN713" s="7"/>
      <c r="FAO713" s="7"/>
      <c r="FAP713" s="7"/>
      <c r="FAQ713" s="7"/>
      <c r="FAR713" s="7"/>
      <c r="FAS713" s="7"/>
      <c r="FAT713" s="7"/>
      <c r="FAU713" s="7"/>
      <c r="FAV713" s="7"/>
      <c r="FAW713" s="7"/>
      <c r="FAX713" s="7"/>
      <c r="FAY713" s="7"/>
      <c r="FAZ713" s="7"/>
      <c r="FBA713" s="7"/>
      <c r="FBB713" s="7"/>
      <c r="FBC713" s="7"/>
      <c r="FBD713" s="7"/>
      <c r="FBE713" s="7"/>
      <c r="FBF713" s="7"/>
      <c r="FBG713" s="7"/>
      <c r="FBH713" s="7"/>
      <c r="FBI713" s="7"/>
      <c r="FBJ713" s="7"/>
      <c r="FBK713" s="7"/>
      <c r="FBL713" s="7"/>
      <c r="FBM713" s="7"/>
      <c r="FBN713" s="7"/>
      <c r="FBO713" s="7"/>
      <c r="FBP713" s="7"/>
      <c r="FBQ713" s="7"/>
      <c r="FBR713" s="7"/>
      <c r="FBS713" s="7"/>
      <c r="FBT713" s="7"/>
      <c r="FBU713" s="7"/>
      <c r="FBV713" s="7"/>
      <c r="FBW713" s="7"/>
      <c r="FBX713" s="7"/>
      <c r="FBY713" s="7"/>
      <c r="FBZ713" s="7"/>
      <c r="FCA713" s="7"/>
      <c r="FCB713" s="7"/>
      <c r="FCC713" s="7"/>
      <c r="FCD713" s="7"/>
      <c r="FCE713" s="7"/>
      <c r="FCF713" s="7"/>
      <c r="FCG713" s="7"/>
      <c r="FCH713" s="7"/>
      <c r="FCI713" s="7"/>
      <c r="FCJ713" s="7"/>
      <c r="FCK713" s="7"/>
      <c r="FCL713" s="7"/>
      <c r="FCM713" s="7"/>
      <c r="FCN713" s="7"/>
      <c r="FCO713" s="7"/>
      <c r="FCP713" s="7"/>
      <c r="FCQ713" s="7"/>
      <c r="FCR713" s="7"/>
      <c r="FCS713" s="7"/>
      <c r="FCT713" s="7"/>
      <c r="FCU713" s="7"/>
      <c r="FCV713" s="7"/>
      <c r="FCW713" s="7"/>
      <c r="FCX713" s="7"/>
      <c r="FCY713" s="7"/>
      <c r="FCZ713" s="7"/>
      <c r="FDA713" s="7"/>
      <c r="FDB713" s="7"/>
      <c r="FDC713" s="7"/>
      <c r="FDD713" s="7"/>
      <c r="FDE713" s="7"/>
      <c r="FDF713" s="7"/>
      <c r="FDG713" s="7"/>
      <c r="FDH713" s="7"/>
      <c r="FDI713" s="7"/>
      <c r="FDJ713" s="7"/>
      <c r="FDK713" s="7"/>
      <c r="FDL713" s="7"/>
      <c r="FDM713" s="7"/>
      <c r="FDN713" s="7"/>
      <c r="FDO713" s="7"/>
      <c r="FDP713" s="7"/>
      <c r="FDQ713" s="7"/>
      <c r="FDR713" s="7"/>
      <c r="FDS713" s="7"/>
      <c r="FDT713" s="7"/>
      <c r="FDU713" s="7"/>
      <c r="FDV713" s="7"/>
      <c r="FDW713" s="7"/>
      <c r="FDX713" s="7"/>
      <c r="FDY713" s="7"/>
      <c r="FDZ713" s="7"/>
      <c r="FEA713" s="7"/>
      <c r="FEB713" s="7"/>
      <c r="FEC713" s="7"/>
      <c r="FED713" s="7"/>
      <c r="FEE713" s="7"/>
      <c r="FEF713" s="7"/>
      <c r="FEG713" s="7"/>
      <c r="FEH713" s="7"/>
      <c r="FEI713" s="7"/>
      <c r="FEJ713" s="7"/>
      <c r="FEK713" s="7"/>
      <c r="FEL713" s="7"/>
      <c r="FEM713" s="7"/>
      <c r="FEN713" s="7"/>
      <c r="FEO713" s="7"/>
      <c r="FEP713" s="7"/>
      <c r="FEQ713" s="7"/>
      <c r="FER713" s="7"/>
      <c r="FES713" s="7"/>
      <c r="FET713" s="7"/>
      <c r="FEU713" s="7"/>
      <c r="FEV713" s="7"/>
      <c r="FEW713" s="7"/>
      <c r="FEX713" s="7"/>
      <c r="FEY713" s="7"/>
      <c r="FEZ713" s="7"/>
      <c r="FFA713" s="7"/>
      <c r="FFB713" s="7"/>
      <c r="FFC713" s="7"/>
      <c r="FFD713" s="7"/>
      <c r="FFE713" s="7"/>
      <c r="FFF713" s="7"/>
      <c r="FFG713" s="7"/>
      <c r="FFH713" s="7"/>
      <c r="FFI713" s="7"/>
      <c r="FFJ713" s="7"/>
      <c r="FFK713" s="7"/>
      <c r="FFL713" s="7"/>
      <c r="FFM713" s="7"/>
      <c r="FFN713" s="7"/>
      <c r="FFO713" s="7"/>
      <c r="FFP713" s="7"/>
      <c r="FFQ713" s="7"/>
      <c r="FFR713" s="7"/>
      <c r="FFS713" s="7"/>
      <c r="FFT713" s="7"/>
      <c r="FFU713" s="7"/>
      <c r="FFV713" s="7"/>
      <c r="FFW713" s="7"/>
      <c r="FFX713" s="7"/>
      <c r="FFY713" s="7"/>
      <c r="FFZ713" s="7"/>
      <c r="FGA713" s="7"/>
      <c r="FGB713" s="7"/>
      <c r="FGC713" s="7"/>
      <c r="FGD713" s="7"/>
      <c r="FGE713" s="7"/>
      <c r="FGF713" s="7"/>
      <c r="FGG713" s="7"/>
      <c r="FGH713" s="7"/>
      <c r="FGI713" s="7"/>
      <c r="FGJ713" s="7"/>
      <c r="FGK713" s="7"/>
      <c r="FGL713" s="7"/>
      <c r="FGM713" s="7"/>
      <c r="FGN713" s="7"/>
      <c r="FGO713" s="7"/>
      <c r="FGP713" s="7"/>
      <c r="FGQ713" s="7"/>
      <c r="FGR713" s="7"/>
      <c r="FGS713" s="7"/>
      <c r="FGT713" s="7"/>
      <c r="FGU713" s="7"/>
      <c r="FGV713" s="7"/>
      <c r="FGW713" s="7"/>
      <c r="FGX713" s="7"/>
      <c r="FGY713" s="7"/>
      <c r="FGZ713" s="7"/>
      <c r="FHA713" s="7"/>
      <c r="FHB713" s="7"/>
      <c r="FHC713" s="7"/>
      <c r="FHD713" s="7"/>
      <c r="FHE713" s="7"/>
      <c r="FHF713" s="7"/>
      <c r="FHG713" s="7"/>
      <c r="FHH713" s="7"/>
      <c r="FHI713" s="7"/>
      <c r="FHJ713" s="7"/>
      <c r="FHK713" s="7"/>
      <c r="FHL713" s="7"/>
      <c r="FHM713" s="7"/>
      <c r="FHN713" s="7"/>
      <c r="FHO713" s="7"/>
      <c r="FHP713" s="7"/>
      <c r="FHQ713" s="7"/>
      <c r="FHR713" s="7"/>
      <c r="FHS713" s="7"/>
      <c r="FHT713" s="7"/>
      <c r="FHU713" s="7"/>
      <c r="FHV713" s="7"/>
      <c r="FHW713" s="7"/>
      <c r="FHX713" s="7"/>
      <c r="FHY713" s="7"/>
      <c r="FHZ713" s="7"/>
      <c r="FIA713" s="7"/>
      <c r="FIB713" s="7"/>
      <c r="FIC713" s="7"/>
      <c r="FID713" s="7"/>
      <c r="FIE713" s="7"/>
      <c r="FIF713" s="7"/>
      <c r="FIG713" s="7"/>
      <c r="FIH713" s="7"/>
      <c r="FII713" s="7"/>
      <c r="FIJ713" s="7"/>
      <c r="FIK713" s="7"/>
      <c r="FIL713" s="7"/>
      <c r="FIM713" s="7"/>
      <c r="FIN713" s="7"/>
      <c r="FIO713" s="7"/>
      <c r="FIP713" s="7"/>
      <c r="FIQ713" s="7"/>
      <c r="FIR713" s="7"/>
      <c r="FIS713" s="7"/>
      <c r="FIT713" s="7"/>
      <c r="FIU713" s="7"/>
      <c r="FIV713" s="7"/>
      <c r="FIW713" s="7"/>
      <c r="FIX713" s="7"/>
      <c r="FIY713" s="7"/>
      <c r="FIZ713" s="7"/>
      <c r="FJA713" s="7"/>
      <c r="FJB713" s="7"/>
      <c r="FJC713" s="7"/>
      <c r="FJD713" s="7"/>
      <c r="FJE713" s="7"/>
      <c r="FJF713" s="7"/>
      <c r="FJG713" s="7"/>
      <c r="FJH713" s="7"/>
      <c r="FJI713" s="7"/>
      <c r="FJJ713" s="7"/>
      <c r="FJK713" s="7"/>
      <c r="FJL713" s="7"/>
      <c r="FJM713" s="7"/>
      <c r="FJN713" s="7"/>
      <c r="FJO713" s="7"/>
      <c r="FJP713" s="7"/>
      <c r="FJQ713" s="7"/>
      <c r="FJR713" s="7"/>
      <c r="FJS713" s="7"/>
      <c r="FJT713" s="7"/>
      <c r="FJU713" s="7"/>
      <c r="FJV713" s="7"/>
      <c r="FJW713" s="7"/>
      <c r="FJX713" s="7"/>
      <c r="FJY713" s="7"/>
      <c r="FJZ713" s="7"/>
      <c r="FKA713" s="7"/>
      <c r="FKB713" s="7"/>
      <c r="FKC713" s="7"/>
      <c r="FKD713" s="7"/>
      <c r="FKE713" s="7"/>
      <c r="FKF713" s="7"/>
      <c r="FKG713" s="7"/>
      <c r="FKH713" s="7"/>
      <c r="FKI713" s="7"/>
      <c r="FKJ713" s="7"/>
      <c r="FKK713" s="7"/>
      <c r="FKL713" s="7"/>
      <c r="FKM713" s="7"/>
      <c r="FKN713" s="7"/>
      <c r="FKO713" s="7"/>
      <c r="FKP713" s="7"/>
      <c r="FKQ713" s="7"/>
      <c r="FKR713" s="7"/>
      <c r="FKS713" s="7"/>
      <c r="FKT713" s="7"/>
      <c r="FKU713" s="7"/>
      <c r="FKV713" s="7"/>
      <c r="FKW713" s="7"/>
      <c r="FKX713" s="7"/>
      <c r="FKY713" s="7"/>
      <c r="FKZ713" s="7"/>
      <c r="FLA713" s="7"/>
      <c r="FLB713" s="7"/>
      <c r="FLC713" s="7"/>
      <c r="FLD713" s="7"/>
      <c r="FLE713" s="7"/>
      <c r="FLF713" s="7"/>
      <c r="FLG713" s="7"/>
      <c r="FLH713" s="7"/>
      <c r="FLI713" s="7"/>
      <c r="FLJ713" s="7"/>
      <c r="FLK713" s="7"/>
      <c r="FLL713" s="7"/>
      <c r="FLM713" s="7"/>
      <c r="FLN713" s="7"/>
      <c r="FLO713" s="7"/>
      <c r="FLP713" s="7"/>
      <c r="FLQ713" s="7"/>
      <c r="FLR713" s="7"/>
      <c r="FLS713" s="7"/>
      <c r="FLT713" s="7"/>
      <c r="FLU713" s="7"/>
      <c r="FLV713" s="7"/>
      <c r="FLW713" s="7"/>
      <c r="FLX713" s="7"/>
      <c r="FLY713" s="7"/>
      <c r="FLZ713" s="7"/>
      <c r="FMA713" s="7"/>
      <c r="FMB713" s="7"/>
      <c r="FMC713" s="7"/>
      <c r="FMD713" s="7"/>
      <c r="FME713" s="7"/>
      <c r="FMF713" s="7"/>
      <c r="FMG713" s="7"/>
      <c r="FMH713" s="7"/>
      <c r="FMI713" s="7"/>
      <c r="FMJ713" s="7"/>
      <c r="FMK713" s="7"/>
      <c r="FML713" s="7"/>
      <c r="FMM713" s="7"/>
      <c r="FMN713" s="7"/>
      <c r="FMO713" s="7"/>
      <c r="FMP713" s="7"/>
      <c r="FMQ713" s="7"/>
      <c r="FMR713" s="7"/>
      <c r="FMS713" s="7"/>
      <c r="FMT713" s="7"/>
      <c r="FMU713" s="7"/>
      <c r="FMV713" s="7"/>
      <c r="FMW713" s="7"/>
      <c r="FMX713" s="7"/>
      <c r="FMY713" s="7"/>
      <c r="FMZ713" s="7"/>
      <c r="FNA713" s="7"/>
      <c r="FNB713" s="7"/>
      <c r="FNC713" s="7"/>
      <c r="FND713" s="7"/>
      <c r="FNE713" s="7"/>
      <c r="FNF713" s="7"/>
      <c r="FNG713" s="7"/>
      <c r="FNH713" s="7"/>
      <c r="FNI713" s="7"/>
      <c r="FNJ713" s="7"/>
      <c r="FNK713" s="7"/>
      <c r="FNL713" s="7"/>
      <c r="FNM713" s="7"/>
      <c r="FNN713" s="7"/>
      <c r="FNO713" s="7"/>
      <c r="FNP713" s="7"/>
      <c r="FNQ713" s="7"/>
      <c r="FNR713" s="7"/>
      <c r="FNS713" s="7"/>
      <c r="FNT713" s="7"/>
      <c r="FNU713" s="7"/>
      <c r="FNV713" s="7"/>
      <c r="FNW713" s="7"/>
      <c r="FNX713" s="7"/>
      <c r="FNY713" s="7"/>
      <c r="FNZ713" s="7"/>
      <c r="FOA713" s="7"/>
      <c r="FOB713" s="7"/>
      <c r="FOC713" s="7"/>
      <c r="FOD713" s="7"/>
      <c r="FOE713" s="7"/>
      <c r="FOF713" s="7"/>
      <c r="FOG713" s="7"/>
      <c r="FOH713" s="7"/>
      <c r="FOI713" s="7"/>
      <c r="FOJ713" s="7"/>
      <c r="FOK713" s="7"/>
      <c r="FOL713" s="7"/>
      <c r="FOM713" s="7"/>
      <c r="FON713" s="7"/>
      <c r="FOO713" s="7"/>
      <c r="FOP713" s="7"/>
      <c r="FOQ713" s="7"/>
      <c r="FOR713" s="7"/>
      <c r="FOS713" s="7"/>
      <c r="FOT713" s="7"/>
      <c r="FOU713" s="7"/>
      <c r="FOV713" s="7"/>
      <c r="FOW713" s="7"/>
      <c r="FOX713" s="7"/>
      <c r="FOY713" s="7"/>
      <c r="FOZ713" s="7"/>
      <c r="FPA713" s="7"/>
      <c r="FPB713" s="7"/>
      <c r="FPC713" s="7"/>
      <c r="FPD713" s="7"/>
      <c r="FPE713" s="7"/>
      <c r="FPF713" s="7"/>
      <c r="FPG713" s="7"/>
      <c r="FPH713" s="7"/>
      <c r="FPI713" s="7"/>
      <c r="FPJ713" s="7"/>
      <c r="FPK713" s="7"/>
      <c r="FPL713" s="7"/>
      <c r="FPM713" s="7"/>
      <c r="FPN713" s="7"/>
      <c r="FPO713" s="7"/>
      <c r="FPP713" s="7"/>
      <c r="FPQ713" s="7"/>
      <c r="FPR713" s="7"/>
      <c r="FPS713" s="7"/>
      <c r="FPT713" s="7"/>
      <c r="FPU713" s="7"/>
      <c r="FPV713" s="7"/>
      <c r="FPW713" s="7"/>
      <c r="FPX713" s="7"/>
      <c r="FPY713" s="7"/>
      <c r="FPZ713" s="7"/>
      <c r="FQA713" s="7"/>
      <c r="FQB713" s="7"/>
      <c r="FQC713" s="7"/>
      <c r="FQD713" s="7"/>
      <c r="FQE713" s="7"/>
      <c r="FQF713" s="7"/>
      <c r="FQG713" s="7"/>
      <c r="FQH713" s="7"/>
      <c r="FQI713" s="7"/>
      <c r="FQJ713" s="7"/>
      <c r="FQK713" s="7"/>
      <c r="FQL713" s="7"/>
      <c r="FQM713" s="7"/>
      <c r="FQN713" s="7"/>
      <c r="FQO713" s="7"/>
      <c r="FQP713" s="7"/>
      <c r="FQQ713" s="7"/>
      <c r="FQR713" s="7"/>
      <c r="FQS713" s="7"/>
      <c r="FQT713" s="7"/>
      <c r="FQU713" s="7"/>
      <c r="FQV713" s="7"/>
      <c r="FQW713" s="7"/>
      <c r="FQX713" s="7"/>
      <c r="FQY713" s="7"/>
      <c r="FQZ713" s="7"/>
      <c r="FRA713" s="7"/>
      <c r="FRB713" s="7"/>
      <c r="FRC713" s="7"/>
      <c r="FRD713" s="7"/>
      <c r="FRE713" s="7"/>
      <c r="FRF713" s="7"/>
      <c r="FRG713" s="7"/>
      <c r="FRH713" s="7"/>
      <c r="FRI713" s="7"/>
      <c r="FRJ713" s="7"/>
      <c r="FRK713" s="7"/>
      <c r="FRL713" s="7"/>
      <c r="FRM713" s="7"/>
      <c r="FRN713" s="7"/>
      <c r="FRO713" s="7"/>
      <c r="FRP713" s="7"/>
      <c r="FRQ713" s="7"/>
      <c r="FRR713" s="7"/>
      <c r="FRS713" s="7"/>
      <c r="FRT713" s="7"/>
      <c r="FRU713" s="7"/>
      <c r="FRV713" s="7"/>
      <c r="FRW713" s="7"/>
      <c r="FRX713" s="7"/>
      <c r="FRY713" s="7"/>
      <c r="FRZ713" s="7"/>
      <c r="FSA713" s="7"/>
      <c r="FSB713" s="7"/>
      <c r="FSC713" s="7"/>
      <c r="FSD713" s="7"/>
      <c r="FSE713" s="7"/>
      <c r="FSF713" s="7"/>
      <c r="FSG713" s="7"/>
      <c r="FSH713" s="7"/>
      <c r="FSI713" s="7"/>
      <c r="FSJ713" s="7"/>
      <c r="FSK713" s="7"/>
      <c r="FSL713" s="7"/>
      <c r="FSM713" s="7"/>
      <c r="FSN713" s="7"/>
      <c r="FSO713" s="7"/>
      <c r="FSP713" s="7"/>
      <c r="FSQ713" s="7"/>
      <c r="FSR713" s="7"/>
      <c r="FSS713" s="7"/>
      <c r="FST713" s="7"/>
      <c r="FSU713" s="7"/>
      <c r="FSV713" s="7"/>
      <c r="FSW713" s="7"/>
      <c r="FSX713" s="7"/>
      <c r="FSY713" s="7"/>
      <c r="FSZ713" s="7"/>
      <c r="FTA713" s="7"/>
      <c r="FTB713" s="7"/>
      <c r="FTC713" s="7"/>
      <c r="FTD713" s="7"/>
      <c r="FTE713" s="7"/>
      <c r="FTF713" s="7"/>
      <c r="FTG713" s="7"/>
      <c r="FTH713" s="7"/>
      <c r="FTI713" s="7"/>
      <c r="FTJ713" s="7"/>
      <c r="FTK713" s="7"/>
      <c r="FTL713" s="7"/>
      <c r="FTM713" s="7"/>
      <c r="FTN713" s="7"/>
      <c r="FTO713" s="7"/>
      <c r="FTP713" s="7"/>
      <c r="FTQ713" s="7"/>
      <c r="FTR713" s="7"/>
      <c r="FTS713" s="7"/>
      <c r="FTT713" s="7"/>
      <c r="FTU713" s="7"/>
      <c r="FTV713" s="7"/>
      <c r="FTW713" s="7"/>
      <c r="FTX713" s="7"/>
      <c r="FTY713" s="7"/>
      <c r="FTZ713" s="7"/>
      <c r="FUA713" s="7"/>
      <c r="FUB713" s="7"/>
      <c r="FUC713" s="7"/>
      <c r="FUD713" s="7"/>
      <c r="FUE713" s="7"/>
      <c r="FUF713" s="7"/>
      <c r="FUG713" s="7"/>
      <c r="FUH713" s="7"/>
      <c r="FUI713" s="7"/>
      <c r="FUJ713" s="7"/>
      <c r="FUK713" s="7"/>
      <c r="FUL713" s="7"/>
      <c r="FUM713" s="7"/>
      <c r="FUN713" s="7"/>
      <c r="FUO713" s="7"/>
      <c r="FUP713" s="7"/>
      <c r="FUQ713" s="7"/>
      <c r="FUR713" s="7"/>
      <c r="FUS713" s="7"/>
      <c r="FUT713" s="7"/>
      <c r="FUU713" s="7"/>
      <c r="FUV713" s="7"/>
      <c r="FUW713" s="7"/>
      <c r="FUX713" s="7"/>
      <c r="FUY713" s="7"/>
      <c r="FUZ713" s="7"/>
      <c r="FVA713" s="7"/>
      <c r="FVB713" s="7"/>
      <c r="FVC713" s="7"/>
      <c r="FVD713" s="7"/>
      <c r="FVE713" s="7"/>
      <c r="FVF713" s="7"/>
      <c r="FVG713" s="7"/>
      <c r="FVH713" s="7"/>
      <c r="FVI713" s="7"/>
      <c r="FVJ713" s="7"/>
      <c r="FVK713" s="7"/>
      <c r="FVL713" s="7"/>
      <c r="FVM713" s="7"/>
      <c r="FVN713" s="7"/>
      <c r="FVO713" s="7"/>
      <c r="FVP713" s="7"/>
      <c r="FVQ713" s="7"/>
      <c r="FVR713" s="7"/>
      <c r="FVS713" s="7"/>
      <c r="FVT713" s="7"/>
      <c r="FVU713" s="7"/>
      <c r="FVV713" s="7"/>
      <c r="FVW713" s="7"/>
      <c r="FVX713" s="7"/>
      <c r="FVY713" s="7"/>
      <c r="FVZ713" s="7"/>
      <c r="FWA713" s="7"/>
      <c r="FWB713" s="7"/>
      <c r="FWC713" s="7"/>
      <c r="FWD713" s="7"/>
      <c r="FWE713" s="7"/>
      <c r="FWF713" s="7"/>
      <c r="FWG713" s="7"/>
      <c r="FWH713" s="7"/>
      <c r="FWI713" s="7"/>
      <c r="FWJ713" s="7"/>
      <c r="FWK713" s="7"/>
      <c r="FWL713" s="7"/>
      <c r="FWM713" s="7"/>
      <c r="FWN713" s="7"/>
      <c r="FWO713" s="7"/>
      <c r="FWP713" s="7"/>
      <c r="FWQ713" s="7"/>
      <c r="FWR713" s="7"/>
      <c r="FWS713" s="7"/>
      <c r="FWT713" s="7"/>
      <c r="FWU713" s="7"/>
      <c r="FWV713" s="7"/>
      <c r="FWW713" s="7"/>
      <c r="FWX713" s="7"/>
      <c r="FWY713" s="7"/>
      <c r="FWZ713" s="7"/>
      <c r="FXA713" s="7"/>
      <c r="FXB713" s="7"/>
      <c r="FXC713" s="7"/>
      <c r="FXD713" s="7"/>
      <c r="FXE713" s="7"/>
      <c r="FXF713" s="7"/>
      <c r="FXG713" s="7"/>
      <c r="FXH713" s="7"/>
      <c r="FXI713" s="7"/>
      <c r="FXJ713" s="7"/>
      <c r="FXK713" s="7"/>
      <c r="FXL713" s="7"/>
      <c r="FXM713" s="7"/>
      <c r="FXN713" s="7"/>
      <c r="FXO713" s="7"/>
      <c r="FXP713" s="7"/>
      <c r="FXQ713" s="7"/>
      <c r="FXR713" s="7"/>
      <c r="FXS713" s="7"/>
      <c r="FXT713" s="7"/>
      <c r="FXU713" s="7"/>
      <c r="FXV713" s="7"/>
      <c r="FXW713" s="7"/>
      <c r="FXX713" s="7"/>
      <c r="FXY713" s="7"/>
      <c r="FXZ713" s="7"/>
      <c r="FYA713" s="7"/>
      <c r="FYB713" s="7"/>
      <c r="FYC713" s="7"/>
      <c r="FYD713" s="7"/>
      <c r="FYE713" s="7"/>
      <c r="FYF713" s="7"/>
      <c r="FYG713" s="7"/>
      <c r="FYH713" s="7"/>
      <c r="FYI713" s="7"/>
      <c r="FYJ713" s="7"/>
      <c r="FYK713" s="7"/>
      <c r="FYL713" s="7"/>
      <c r="FYM713" s="7"/>
      <c r="FYN713" s="7"/>
      <c r="FYO713" s="7"/>
      <c r="FYP713" s="7"/>
      <c r="FYQ713" s="7"/>
      <c r="FYR713" s="7"/>
      <c r="FYS713" s="7"/>
      <c r="FYT713" s="7"/>
      <c r="FYU713" s="7"/>
      <c r="FYV713" s="7"/>
      <c r="FYW713" s="7"/>
      <c r="FYX713" s="7"/>
      <c r="FYY713" s="7"/>
      <c r="FYZ713" s="7"/>
      <c r="FZA713" s="7"/>
      <c r="FZB713" s="7"/>
      <c r="FZC713" s="7"/>
      <c r="FZD713" s="7"/>
      <c r="FZE713" s="7"/>
      <c r="FZF713" s="7"/>
      <c r="FZG713" s="7"/>
      <c r="FZH713" s="7"/>
      <c r="FZI713" s="7"/>
      <c r="FZJ713" s="7"/>
      <c r="FZK713" s="7"/>
      <c r="FZL713" s="7"/>
      <c r="FZM713" s="7"/>
      <c r="FZN713" s="7"/>
      <c r="FZO713" s="7"/>
      <c r="FZP713" s="7"/>
      <c r="FZQ713" s="7"/>
      <c r="FZR713" s="7"/>
      <c r="FZS713" s="7"/>
      <c r="FZT713" s="7"/>
      <c r="FZU713" s="7"/>
      <c r="FZV713" s="7"/>
      <c r="FZW713" s="7"/>
      <c r="FZX713" s="7"/>
      <c r="FZY713" s="7"/>
      <c r="FZZ713" s="7"/>
      <c r="GAA713" s="7"/>
      <c r="GAB713" s="7"/>
      <c r="GAC713" s="7"/>
      <c r="GAD713" s="7"/>
      <c r="GAE713" s="7"/>
      <c r="GAF713" s="7"/>
      <c r="GAG713" s="7"/>
      <c r="GAH713" s="7"/>
      <c r="GAI713" s="7"/>
      <c r="GAJ713" s="7"/>
      <c r="GAK713" s="7"/>
      <c r="GAL713" s="7"/>
      <c r="GAM713" s="7"/>
      <c r="GAN713" s="7"/>
      <c r="GAO713" s="7"/>
      <c r="GAP713" s="7"/>
      <c r="GAQ713" s="7"/>
      <c r="GAR713" s="7"/>
      <c r="GAS713" s="7"/>
      <c r="GAT713" s="7"/>
      <c r="GAU713" s="7"/>
      <c r="GAV713" s="7"/>
      <c r="GAW713" s="7"/>
      <c r="GAX713" s="7"/>
      <c r="GAY713" s="7"/>
      <c r="GAZ713" s="7"/>
      <c r="GBA713" s="7"/>
      <c r="GBB713" s="7"/>
      <c r="GBC713" s="7"/>
      <c r="GBD713" s="7"/>
      <c r="GBE713" s="7"/>
      <c r="GBF713" s="7"/>
      <c r="GBG713" s="7"/>
      <c r="GBH713" s="7"/>
      <c r="GBI713" s="7"/>
      <c r="GBJ713" s="7"/>
      <c r="GBK713" s="7"/>
      <c r="GBL713" s="7"/>
      <c r="GBM713" s="7"/>
      <c r="GBN713" s="7"/>
      <c r="GBO713" s="7"/>
      <c r="GBP713" s="7"/>
      <c r="GBQ713" s="7"/>
      <c r="GBR713" s="7"/>
      <c r="GBS713" s="7"/>
      <c r="GBT713" s="7"/>
      <c r="GBU713" s="7"/>
      <c r="GBV713" s="7"/>
      <c r="GBW713" s="7"/>
      <c r="GBX713" s="7"/>
      <c r="GBY713" s="7"/>
      <c r="GBZ713" s="7"/>
      <c r="GCA713" s="7"/>
      <c r="GCB713" s="7"/>
      <c r="GCC713" s="7"/>
      <c r="GCD713" s="7"/>
      <c r="GCE713" s="7"/>
      <c r="GCF713" s="7"/>
      <c r="GCG713" s="7"/>
      <c r="GCH713" s="7"/>
      <c r="GCI713" s="7"/>
      <c r="GCJ713" s="7"/>
      <c r="GCK713" s="7"/>
      <c r="GCL713" s="7"/>
      <c r="GCM713" s="7"/>
      <c r="GCN713" s="7"/>
      <c r="GCO713" s="7"/>
      <c r="GCP713" s="7"/>
      <c r="GCQ713" s="7"/>
      <c r="GCR713" s="7"/>
      <c r="GCS713" s="7"/>
      <c r="GCT713" s="7"/>
      <c r="GCU713" s="7"/>
      <c r="GCV713" s="7"/>
      <c r="GCW713" s="7"/>
      <c r="GCX713" s="7"/>
      <c r="GCY713" s="7"/>
      <c r="GCZ713" s="7"/>
      <c r="GDA713" s="7"/>
      <c r="GDB713" s="7"/>
      <c r="GDC713" s="7"/>
      <c r="GDD713" s="7"/>
      <c r="GDE713" s="7"/>
      <c r="GDF713" s="7"/>
      <c r="GDG713" s="7"/>
      <c r="GDH713" s="7"/>
      <c r="GDI713" s="7"/>
      <c r="GDJ713" s="7"/>
      <c r="GDK713" s="7"/>
      <c r="GDL713" s="7"/>
      <c r="GDM713" s="7"/>
      <c r="GDN713" s="7"/>
      <c r="GDO713" s="7"/>
      <c r="GDP713" s="7"/>
      <c r="GDQ713" s="7"/>
      <c r="GDR713" s="7"/>
      <c r="GDS713" s="7"/>
      <c r="GDT713" s="7"/>
      <c r="GDU713" s="7"/>
      <c r="GDV713" s="7"/>
      <c r="GDW713" s="7"/>
      <c r="GDX713" s="7"/>
      <c r="GDY713" s="7"/>
      <c r="GDZ713" s="7"/>
      <c r="GEA713" s="7"/>
      <c r="GEB713" s="7"/>
      <c r="GEC713" s="7"/>
      <c r="GED713" s="7"/>
      <c r="GEE713" s="7"/>
      <c r="GEF713" s="7"/>
      <c r="GEG713" s="7"/>
      <c r="GEH713" s="7"/>
      <c r="GEI713" s="7"/>
      <c r="GEJ713" s="7"/>
      <c r="GEK713" s="7"/>
      <c r="GEL713" s="7"/>
      <c r="GEM713" s="7"/>
      <c r="GEN713" s="7"/>
      <c r="GEO713" s="7"/>
      <c r="GEP713" s="7"/>
      <c r="GEQ713" s="7"/>
      <c r="GER713" s="7"/>
      <c r="GES713" s="7"/>
      <c r="GET713" s="7"/>
      <c r="GEU713" s="7"/>
      <c r="GEV713" s="7"/>
      <c r="GEW713" s="7"/>
      <c r="GEX713" s="7"/>
      <c r="GEY713" s="7"/>
      <c r="GEZ713" s="7"/>
      <c r="GFA713" s="7"/>
      <c r="GFB713" s="7"/>
      <c r="GFC713" s="7"/>
      <c r="GFD713" s="7"/>
      <c r="GFE713" s="7"/>
      <c r="GFF713" s="7"/>
      <c r="GFG713" s="7"/>
      <c r="GFH713" s="7"/>
      <c r="GFI713" s="7"/>
      <c r="GFJ713" s="7"/>
      <c r="GFK713" s="7"/>
      <c r="GFL713" s="7"/>
      <c r="GFM713" s="7"/>
      <c r="GFN713" s="7"/>
      <c r="GFO713" s="7"/>
      <c r="GFP713" s="7"/>
      <c r="GFQ713" s="7"/>
      <c r="GFR713" s="7"/>
      <c r="GFS713" s="7"/>
      <c r="GFT713" s="7"/>
      <c r="GFU713" s="7"/>
      <c r="GFV713" s="7"/>
      <c r="GFW713" s="7"/>
      <c r="GFX713" s="7"/>
      <c r="GFY713" s="7"/>
      <c r="GFZ713" s="7"/>
      <c r="GGA713" s="7"/>
      <c r="GGB713" s="7"/>
      <c r="GGC713" s="7"/>
      <c r="GGD713" s="7"/>
      <c r="GGE713" s="7"/>
      <c r="GGF713" s="7"/>
      <c r="GGG713" s="7"/>
      <c r="GGH713" s="7"/>
      <c r="GGI713" s="7"/>
      <c r="GGJ713" s="7"/>
      <c r="GGK713" s="7"/>
      <c r="GGL713" s="7"/>
      <c r="GGM713" s="7"/>
      <c r="GGN713" s="7"/>
      <c r="GGO713" s="7"/>
      <c r="GGP713" s="7"/>
      <c r="GGQ713" s="7"/>
      <c r="GGR713" s="7"/>
      <c r="GGS713" s="7"/>
      <c r="GGT713" s="7"/>
      <c r="GGU713" s="7"/>
      <c r="GGV713" s="7"/>
      <c r="GGW713" s="7"/>
      <c r="GGX713" s="7"/>
      <c r="GGY713" s="7"/>
      <c r="GGZ713" s="7"/>
      <c r="GHA713" s="7"/>
      <c r="GHB713" s="7"/>
      <c r="GHC713" s="7"/>
      <c r="GHD713" s="7"/>
      <c r="GHE713" s="7"/>
      <c r="GHF713" s="7"/>
      <c r="GHG713" s="7"/>
      <c r="GHH713" s="7"/>
      <c r="GHI713" s="7"/>
      <c r="GHJ713" s="7"/>
      <c r="GHK713" s="7"/>
      <c r="GHL713" s="7"/>
      <c r="GHM713" s="7"/>
      <c r="GHN713" s="7"/>
      <c r="GHO713" s="7"/>
      <c r="GHP713" s="7"/>
      <c r="GHQ713" s="7"/>
      <c r="GHR713" s="7"/>
      <c r="GHS713" s="7"/>
      <c r="GHT713" s="7"/>
      <c r="GHU713" s="7"/>
      <c r="GHV713" s="7"/>
      <c r="GHW713" s="7"/>
      <c r="GHX713" s="7"/>
      <c r="GHY713" s="7"/>
      <c r="GHZ713" s="7"/>
      <c r="GIA713" s="7"/>
      <c r="GIB713" s="7"/>
      <c r="GIC713" s="7"/>
      <c r="GID713" s="7"/>
      <c r="GIE713" s="7"/>
      <c r="GIF713" s="7"/>
      <c r="GIG713" s="7"/>
      <c r="GIH713" s="7"/>
      <c r="GII713" s="7"/>
      <c r="GIJ713" s="7"/>
      <c r="GIK713" s="7"/>
      <c r="GIL713" s="7"/>
      <c r="GIM713" s="7"/>
      <c r="GIN713" s="7"/>
      <c r="GIO713" s="7"/>
      <c r="GIP713" s="7"/>
      <c r="GIQ713" s="7"/>
      <c r="GIR713" s="7"/>
      <c r="GIS713" s="7"/>
      <c r="GIT713" s="7"/>
      <c r="GIU713" s="7"/>
      <c r="GIV713" s="7"/>
      <c r="GIW713" s="7"/>
      <c r="GIX713" s="7"/>
      <c r="GIY713" s="7"/>
      <c r="GIZ713" s="7"/>
      <c r="GJA713" s="7"/>
      <c r="GJB713" s="7"/>
      <c r="GJC713" s="7"/>
      <c r="GJD713" s="7"/>
      <c r="GJE713" s="7"/>
      <c r="GJF713" s="7"/>
      <c r="GJG713" s="7"/>
      <c r="GJH713" s="7"/>
      <c r="GJI713" s="7"/>
      <c r="GJJ713" s="7"/>
      <c r="GJK713" s="7"/>
      <c r="GJL713" s="7"/>
      <c r="GJM713" s="7"/>
      <c r="GJN713" s="7"/>
      <c r="GJO713" s="7"/>
      <c r="GJP713" s="7"/>
      <c r="GJQ713" s="7"/>
      <c r="GJR713" s="7"/>
      <c r="GJS713" s="7"/>
      <c r="GJT713" s="7"/>
      <c r="GJU713" s="7"/>
      <c r="GJV713" s="7"/>
      <c r="GJW713" s="7"/>
      <c r="GJX713" s="7"/>
      <c r="GJY713" s="7"/>
      <c r="GJZ713" s="7"/>
      <c r="GKA713" s="7"/>
      <c r="GKB713" s="7"/>
      <c r="GKC713" s="7"/>
      <c r="GKD713" s="7"/>
      <c r="GKE713" s="7"/>
      <c r="GKF713" s="7"/>
      <c r="GKG713" s="7"/>
      <c r="GKH713" s="7"/>
      <c r="GKI713" s="7"/>
      <c r="GKJ713" s="7"/>
      <c r="GKK713" s="7"/>
      <c r="GKL713" s="7"/>
      <c r="GKM713" s="7"/>
      <c r="GKN713" s="7"/>
      <c r="GKO713" s="7"/>
      <c r="GKP713" s="7"/>
      <c r="GKQ713" s="7"/>
      <c r="GKR713" s="7"/>
      <c r="GKS713" s="7"/>
      <c r="GKT713" s="7"/>
      <c r="GKU713" s="7"/>
      <c r="GKV713" s="7"/>
      <c r="GKW713" s="7"/>
      <c r="GKX713" s="7"/>
      <c r="GKY713" s="7"/>
      <c r="GKZ713" s="7"/>
      <c r="GLA713" s="7"/>
      <c r="GLB713" s="7"/>
      <c r="GLC713" s="7"/>
      <c r="GLD713" s="7"/>
      <c r="GLE713" s="7"/>
      <c r="GLF713" s="7"/>
      <c r="GLG713" s="7"/>
      <c r="GLH713" s="7"/>
      <c r="GLI713" s="7"/>
      <c r="GLJ713" s="7"/>
      <c r="GLK713" s="7"/>
      <c r="GLL713" s="7"/>
      <c r="GLM713" s="7"/>
      <c r="GLN713" s="7"/>
      <c r="GLO713" s="7"/>
      <c r="GLP713" s="7"/>
      <c r="GLQ713" s="7"/>
      <c r="GLR713" s="7"/>
      <c r="GLS713" s="7"/>
      <c r="GLT713" s="7"/>
      <c r="GLU713" s="7"/>
      <c r="GLV713" s="7"/>
      <c r="GLW713" s="7"/>
      <c r="GLX713" s="7"/>
      <c r="GLY713" s="7"/>
      <c r="GLZ713" s="7"/>
      <c r="GMA713" s="7"/>
      <c r="GMB713" s="7"/>
      <c r="GMC713" s="7"/>
      <c r="GMD713" s="7"/>
      <c r="GME713" s="7"/>
      <c r="GMF713" s="7"/>
      <c r="GMG713" s="7"/>
      <c r="GMH713" s="7"/>
      <c r="GMI713" s="7"/>
      <c r="GMJ713" s="7"/>
      <c r="GMK713" s="7"/>
      <c r="GML713" s="7"/>
      <c r="GMM713" s="7"/>
      <c r="GMN713" s="7"/>
      <c r="GMO713" s="7"/>
      <c r="GMP713" s="7"/>
      <c r="GMQ713" s="7"/>
      <c r="GMR713" s="7"/>
      <c r="GMS713" s="7"/>
      <c r="GMT713" s="7"/>
      <c r="GMU713" s="7"/>
      <c r="GMV713" s="7"/>
      <c r="GMW713" s="7"/>
      <c r="GMX713" s="7"/>
      <c r="GMY713" s="7"/>
      <c r="GMZ713" s="7"/>
      <c r="GNA713" s="7"/>
      <c r="GNB713" s="7"/>
      <c r="GNC713" s="7"/>
      <c r="GND713" s="7"/>
      <c r="GNE713" s="7"/>
      <c r="GNF713" s="7"/>
      <c r="GNG713" s="7"/>
      <c r="GNH713" s="7"/>
      <c r="GNI713" s="7"/>
      <c r="GNJ713" s="7"/>
      <c r="GNK713" s="7"/>
      <c r="GNL713" s="7"/>
      <c r="GNM713" s="7"/>
      <c r="GNN713" s="7"/>
      <c r="GNO713" s="7"/>
      <c r="GNP713" s="7"/>
      <c r="GNQ713" s="7"/>
      <c r="GNR713" s="7"/>
      <c r="GNS713" s="7"/>
      <c r="GNT713" s="7"/>
      <c r="GNU713" s="7"/>
      <c r="GNV713" s="7"/>
      <c r="GNW713" s="7"/>
      <c r="GNX713" s="7"/>
      <c r="GNY713" s="7"/>
      <c r="GNZ713" s="7"/>
      <c r="GOA713" s="7"/>
      <c r="GOB713" s="7"/>
      <c r="GOC713" s="7"/>
      <c r="GOD713" s="7"/>
      <c r="GOE713" s="7"/>
      <c r="GOF713" s="7"/>
      <c r="GOG713" s="7"/>
      <c r="GOH713" s="7"/>
      <c r="GOI713" s="7"/>
      <c r="GOJ713" s="7"/>
      <c r="GOK713" s="7"/>
      <c r="GOL713" s="7"/>
      <c r="GOM713" s="7"/>
      <c r="GON713" s="7"/>
      <c r="GOO713" s="7"/>
      <c r="GOP713" s="7"/>
      <c r="GOQ713" s="7"/>
      <c r="GOR713" s="7"/>
      <c r="GOS713" s="7"/>
      <c r="GOT713" s="7"/>
      <c r="GOU713" s="7"/>
      <c r="GOV713" s="7"/>
      <c r="GOW713" s="7"/>
      <c r="GOX713" s="7"/>
      <c r="GOY713" s="7"/>
      <c r="GOZ713" s="7"/>
      <c r="GPA713" s="7"/>
      <c r="GPB713" s="7"/>
      <c r="GPC713" s="7"/>
      <c r="GPD713" s="7"/>
      <c r="GPE713" s="7"/>
      <c r="GPF713" s="7"/>
      <c r="GPG713" s="7"/>
      <c r="GPH713" s="7"/>
      <c r="GPI713" s="7"/>
      <c r="GPJ713" s="7"/>
      <c r="GPK713" s="7"/>
      <c r="GPL713" s="7"/>
      <c r="GPM713" s="7"/>
      <c r="GPN713" s="7"/>
      <c r="GPO713" s="7"/>
      <c r="GPP713" s="7"/>
      <c r="GPQ713" s="7"/>
      <c r="GPR713" s="7"/>
      <c r="GPS713" s="7"/>
      <c r="GPT713" s="7"/>
      <c r="GPU713" s="7"/>
      <c r="GPV713" s="7"/>
      <c r="GPW713" s="7"/>
      <c r="GPX713" s="7"/>
      <c r="GPY713" s="7"/>
      <c r="GPZ713" s="7"/>
      <c r="GQA713" s="7"/>
      <c r="GQB713" s="7"/>
      <c r="GQC713" s="7"/>
      <c r="GQD713" s="7"/>
      <c r="GQE713" s="7"/>
      <c r="GQF713" s="7"/>
      <c r="GQG713" s="7"/>
      <c r="GQH713" s="7"/>
      <c r="GQI713" s="7"/>
      <c r="GQJ713" s="7"/>
      <c r="GQK713" s="7"/>
      <c r="GQL713" s="7"/>
      <c r="GQM713" s="7"/>
      <c r="GQN713" s="7"/>
      <c r="GQO713" s="7"/>
      <c r="GQP713" s="7"/>
      <c r="GQQ713" s="7"/>
      <c r="GQR713" s="7"/>
      <c r="GQS713" s="7"/>
      <c r="GQT713" s="7"/>
      <c r="GQU713" s="7"/>
      <c r="GQV713" s="7"/>
      <c r="GQW713" s="7"/>
      <c r="GQX713" s="7"/>
      <c r="GQY713" s="7"/>
      <c r="GQZ713" s="7"/>
      <c r="GRA713" s="7"/>
      <c r="GRB713" s="7"/>
      <c r="GRC713" s="7"/>
      <c r="GRD713" s="7"/>
      <c r="GRE713" s="7"/>
      <c r="GRF713" s="7"/>
      <c r="GRG713" s="7"/>
      <c r="GRH713" s="7"/>
      <c r="GRI713" s="7"/>
      <c r="GRJ713" s="7"/>
      <c r="GRK713" s="7"/>
      <c r="GRL713" s="7"/>
      <c r="GRM713" s="7"/>
      <c r="GRN713" s="7"/>
      <c r="GRO713" s="7"/>
      <c r="GRP713" s="7"/>
      <c r="GRQ713" s="7"/>
      <c r="GRR713" s="7"/>
      <c r="GRS713" s="7"/>
      <c r="GRT713" s="7"/>
      <c r="GRU713" s="7"/>
      <c r="GRV713" s="7"/>
      <c r="GRW713" s="7"/>
      <c r="GRX713" s="7"/>
      <c r="GRY713" s="7"/>
      <c r="GRZ713" s="7"/>
      <c r="GSA713" s="7"/>
      <c r="GSB713" s="7"/>
      <c r="GSC713" s="7"/>
      <c r="GSD713" s="7"/>
      <c r="GSE713" s="7"/>
      <c r="GSF713" s="7"/>
      <c r="GSG713" s="7"/>
      <c r="GSH713" s="7"/>
      <c r="GSI713" s="7"/>
      <c r="GSJ713" s="7"/>
      <c r="GSK713" s="7"/>
      <c r="GSL713" s="7"/>
      <c r="GSM713" s="7"/>
      <c r="GSN713" s="7"/>
      <c r="GSO713" s="7"/>
      <c r="GSP713" s="7"/>
      <c r="GSQ713" s="7"/>
      <c r="GSR713" s="7"/>
      <c r="GSS713" s="7"/>
      <c r="GST713" s="7"/>
      <c r="GSU713" s="7"/>
      <c r="GSV713" s="7"/>
      <c r="GSW713" s="7"/>
      <c r="GSX713" s="7"/>
      <c r="GSY713" s="7"/>
      <c r="GSZ713" s="7"/>
      <c r="GTA713" s="7"/>
      <c r="GTB713" s="7"/>
      <c r="GTC713" s="7"/>
      <c r="GTD713" s="7"/>
      <c r="GTE713" s="7"/>
      <c r="GTF713" s="7"/>
      <c r="GTG713" s="7"/>
      <c r="GTH713" s="7"/>
      <c r="GTI713" s="7"/>
      <c r="GTJ713" s="7"/>
      <c r="GTK713" s="7"/>
      <c r="GTL713" s="7"/>
      <c r="GTM713" s="7"/>
      <c r="GTN713" s="7"/>
      <c r="GTO713" s="7"/>
      <c r="GTP713" s="7"/>
      <c r="GTQ713" s="7"/>
      <c r="GTR713" s="7"/>
      <c r="GTS713" s="7"/>
      <c r="GTT713" s="7"/>
      <c r="GTU713" s="7"/>
      <c r="GTV713" s="7"/>
      <c r="GTW713" s="7"/>
      <c r="GTX713" s="7"/>
      <c r="GTY713" s="7"/>
      <c r="GTZ713" s="7"/>
      <c r="GUA713" s="7"/>
      <c r="GUB713" s="7"/>
      <c r="GUC713" s="7"/>
      <c r="GUD713" s="7"/>
      <c r="GUE713" s="7"/>
      <c r="GUF713" s="7"/>
      <c r="GUG713" s="7"/>
      <c r="GUH713" s="7"/>
      <c r="GUI713" s="7"/>
      <c r="GUJ713" s="7"/>
      <c r="GUK713" s="7"/>
      <c r="GUL713" s="7"/>
      <c r="GUM713" s="7"/>
      <c r="GUN713" s="7"/>
      <c r="GUO713" s="7"/>
      <c r="GUP713" s="7"/>
      <c r="GUQ713" s="7"/>
      <c r="GUR713" s="7"/>
      <c r="GUS713" s="7"/>
      <c r="GUT713" s="7"/>
      <c r="GUU713" s="7"/>
      <c r="GUV713" s="7"/>
      <c r="GUW713" s="7"/>
      <c r="GUX713" s="7"/>
      <c r="GUY713" s="7"/>
      <c r="GUZ713" s="7"/>
      <c r="GVA713" s="7"/>
      <c r="GVB713" s="7"/>
      <c r="GVC713" s="7"/>
      <c r="GVD713" s="7"/>
      <c r="GVE713" s="7"/>
      <c r="GVF713" s="7"/>
      <c r="GVG713" s="7"/>
      <c r="GVH713" s="7"/>
      <c r="GVI713" s="7"/>
      <c r="GVJ713" s="7"/>
      <c r="GVK713" s="7"/>
      <c r="GVL713" s="7"/>
      <c r="GVM713" s="7"/>
      <c r="GVN713" s="7"/>
      <c r="GVO713" s="7"/>
      <c r="GVP713" s="7"/>
      <c r="GVQ713" s="7"/>
      <c r="GVR713" s="7"/>
      <c r="GVS713" s="7"/>
      <c r="GVT713" s="7"/>
      <c r="GVU713" s="7"/>
      <c r="GVV713" s="7"/>
      <c r="GVW713" s="7"/>
      <c r="GVX713" s="7"/>
      <c r="GVY713" s="7"/>
      <c r="GVZ713" s="7"/>
      <c r="GWA713" s="7"/>
      <c r="GWB713" s="7"/>
      <c r="GWC713" s="7"/>
      <c r="GWD713" s="7"/>
      <c r="GWE713" s="7"/>
      <c r="GWF713" s="7"/>
      <c r="GWG713" s="7"/>
      <c r="GWH713" s="7"/>
      <c r="GWI713" s="7"/>
      <c r="GWJ713" s="7"/>
      <c r="GWK713" s="7"/>
      <c r="GWL713" s="7"/>
      <c r="GWM713" s="7"/>
      <c r="GWN713" s="7"/>
      <c r="GWO713" s="7"/>
      <c r="GWP713" s="7"/>
      <c r="GWQ713" s="7"/>
      <c r="GWR713" s="7"/>
      <c r="GWS713" s="7"/>
      <c r="GWT713" s="7"/>
      <c r="GWU713" s="7"/>
      <c r="GWV713" s="7"/>
      <c r="GWW713" s="7"/>
      <c r="GWX713" s="7"/>
      <c r="GWY713" s="7"/>
      <c r="GWZ713" s="7"/>
      <c r="GXA713" s="7"/>
      <c r="GXB713" s="7"/>
      <c r="GXC713" s="7"/>
      <c r="GXD713" s="7"/>
      <c r="GXE713" s="7"/>
      <c r="GXF713" s="7"/>
      <c r="GXG713" s="7"/>
      <c r="GXH713" s="7"/>
      <c r="GXI713" s="7"/>
      <c r="GXJ713" s="7"/>
      <c r="GXK713" s="7"/>
      <c r="GXL713" s="7"/>
      <c r="GXM713" s="7"/>
      <c r="GXN713" s="7"/>
      <c r="GXO713" s="7"/>
      <c r="GXP713" s="7"/>
      <c r="GXQ713" s="7"/>
      <c r="GXR713" s="7"/>
      <c r="GXS713" s="7"/>
      <c r="GXT713" s="7"/>
      <c r="GXU713" s="7"/>
      <c r="GXV713" s="7"/>
      <c r="GXW713" s="7"/>
      <c r="GXX713" s="7"/>
      <c r="GXY713" s="7"/>
      <c r="GXZ713" s="7"/>
      <c r="GYA713" s="7"/>
      <c r="GYB713" s="7"/>
      <c r="GYC713" s="7"/>
      <c r="GYD713" s="7"/>
      <c r="GYE713" s="7"/>
      <c r="GYF713" s="7"/>
      <c r="GYG713" s="7"/>
      <c r="GYH713" s="7"/>
      <c r="GYI713" s="7"/>
      <c r="GYJ713" s="7"/>
      <c r="GYK713" s="7"/>
      <c r="GYL713" s="7"/>
      <c r="GYM713" s="7"/>
      <c r="GYN713" s="7"/>
      <c r="GYO713" s="7"/>
      <c r="GYP713" s="7"/>
      <c r="GYQ713" s="7"/>
      <c r="GYR713" s="7"/>
      <c r="GYS713" s="7"/>
      <c r="GYT713" s="7"/>
      <c r="GYU713" s="7"/>
      <c r="GYV713" s="7"/>
      <c r="GYW713" s="7"/>
      <c r="GYX713" s="7"/>
      <c r="GYY713" s="7"/>
      <c r="GYZ713" s="7"/>
      <c r="GZA713" s="7"/>
      <c r="GZB713" s="7"/>
      <c r="GZC713" s="7"/>
      <c r="GZD713" s="7"/>
      <c r="GZE713" s="7"/>
      <c r="GZF713" s="7"/>
      <c r="GZG713" s="7"/>
      <c r="GZH713" s="7"/>
      <c r="GZI713" s="7"/>
      <c r="GZJ713" s="7"/>
      <c r="GZK713" s="7"/>
      <c r="GZL713" s="7"/>
      <c r="GZM713" s="7"/>
      <c r="GZN713" s="7"/>
      <c r="GZO713" s="7"/>
      <c r="GZP713" s="7"/>
      <c r="GZQ713" s="7"/>
      <c r="GZR713" s="7"/>
      <c r="GZS713" s="7"/>
      <c r="GZT713" s="7"/>
      <c r="GZU713" s="7"/>
      <c r="GZV713" s="7"/>
      <c r="GZW713" s="7"/>
      <c r="GZX713" s="7"/>
      <c r="GZY713" s="7"/>
      <c r="GZZ713" s="7"/>
      <c r="HAA713" s="7"/>
      <c r="HAB713" s="7"/>
      <c r="HAC713" s="7"/>
      <c r="HAD713" s="7"/>
      <c r="HAE713" s="7"/>
      <c r="HAF713" s="7"/>
      <c r="HAG713" s="7"/>
      <c r="HAH713" s="7"/>
      <c r="HAI713" s="7"/>
      <c r="HAJ713" s="7"/>
      <c r="HAK713" s="7"/>
      <c r="HAL713" s="7"/>
      <c r="HAM713" s="7"/>
      <c r="HAN713" s="7"/>
      <c r="HAO713" s="7"/>
      <c r="HAP713" s="7"/>
      <c r="HAQ713" s="7"/>
      <c r="HAR713" s="7"/>
      <c r="HAS713" s="7"/>
      <c r="HAT713" s="7"/>
      <c r="HAU713" s="7"/>
      <c r="HAV713" s="7"/>
      <c r="HAW713" s="7"/>
      <c r="HAX713" s="7"/>
      <c r="HAY713" s="7"/>
      <c r="HAZ713" s="7"/>
      <c r="HBA713" s="7"/>
      <c r="HBB713" s="7"/>
      <c r="HBC713" s="7"/>
      <c r="HBD713" s="7"/>
      <c r="HBE713" s="7"/>
      <c r="HBF713" s="7"/>
      <c r="HBG713" s="7"/>
      <c r="HBH713" s="7"/>
      <c r="HBI713" s="7"/>
      <c r="HBJ713" s="7"/>
      <c r="HBK713" s="7"/>
      <c r="HBL713" s="7"/>
      <c r="HBM713" s="7"/>
      <c r="HBN713" s="7"/>
      <c r="HBO713" s="7"/>
      <c r="HBP713" s="7"/>
      <c r="HBQ713" s="7"/>
      <c r="HBR713" s="7"/>
      <c r="HBS713" s="7"/>
      <c r="HBT713" s="7"/>
      <c r="HBU713" s="7"/>
      <c r="HBV713" s="7"/>
      <c r="HBW713" s="7"/>
      <c r="HBX713" s="7"/>
      <c r="HBY713" s="7"/>
      <c r="HBZ713" s="7"/>
      <c r="HCA713" s="7"/>
      <c r="HCB713" s="7"/>
      <c r="HCC713" s="7"/>
      <c r="HCD713" s="7"/>
      <c r="HCE713" s="7"/>
      <c r="HCF713" s="7"/>
      <c r="HCG713" s="7"/>
      <c r="HCH713" s="7"/>
      <c r="HCI713" s="7"/>
      <c r="HCJ713" s="7"/>
      <c r="HCK713" s="7"/>
      <c r="HCL713" s="7"/>
      <c r="HCM713" s="7"/>
      <c r="HCN713" s="7"/>
      <c r="HCO713" s="7"/>
      <c r="HCP713" s="7"/>
      <c r="HCQ713" s="7"/>
      <c r="HCR713" s="7"/>
      <c r="HCS713" s="7"/>
      <c r="HCT713" s="7"/>
      <c r="HCU713" s="7"/>
      <c r="HCV713" s="7"/>
      <c r="HCW713" s="7"/>
      <c r="HCX713" s="7"/>
      <c r="HCY713" s="7"/>
      <c r="HCZ713" s="7"/>
      <c r="HDA713" s="7"/>
      <c r="HDB713" s="7"/>
      <c r="HDC713" s="7"/>
      <c r="HDD713" s="7"/>
      <c r="HDE713" s="7"/>
      <c r="HDF713" s="7"/>
      <c r="HDG713" s="7"/>
      <c r="HDH713" s="7"/>
      <c r="HDI713" s="7"/>
      <c r="HDJ713" s="7"/>
      <c r="HDK713" s="7"/>
      <c r="HDL713" s="7"/>
      <c r="HDM713" s="7"/>
      <c r="HDN713" s="7"/>
      <c r="HDO713" s="7"/>
      <c r="HDP713" s="7"/>
      <c r="HDQ713" s="7"/>
      <c r="HDR713" s="7"/>
      <c r="HDS713" s="7"/>
      <c r="HDT713" s="7"/>
      <c r="HDU713" s="7"/>
      <c r="HDV713" s="7"/>
      <c r="HDW713" s="7"/>
      <c r="HDX713" s="7"/>
      <c r="HDY713" s="7"/>
      <c r="HDZ713" s="7"/>
      <c r="HEA713" s="7"/>
      <c r="HEB713" s="7"/>
      <c r="HEC713" s="7"/>
      <c r="HED713" s="7"/>
      <c r="HEE713" s="7"/>
      <c r="HEF713" s="7"/>
      <c r="HEG713" s="7"/>
      <c r="HEH713" s="7"/>
      <c r="HEI713" s="7"/>
      <c r="HEJ713" s="7"/>
      <c r="HEK713" s="7"/>
      <c r="HEL713" s="7"/>
      <c r="HEM713" s="7"/>
      <c r="HEN713" s="7"/>
      <c r="HEO713" s="7"/>
      <c r="HEP713" s="7"/>
      <c r="HEQ713" s="7"/>
      <c r="HER713" s="7"/>
      <c r="HES713" s="7"/>
      <c r="HET713" s="7"/>
      <c r="HEU713" s="7"/>
      <c r="HEV713" s="7"/>
      <c r="HEW713" s="7"/>
      <c r="HEX713" s="7"/>
      <c r="HEY713" s="7"/>
      <c r="HEZ713" s="7"/>
      <c r="HFA713" s="7"/>
      <c r="HFB713" s="7"/>
      <c r="HFC713" s="7"/>
      <c r="HFD713" s="7"/>
      <c r="HFE713" s="7"/>
      <c r="HFF713" s="7"/>
      <c r="HFG713" s="7"/>
      <c r="HFH713" s="7"/>
      <c r="HFI713" s="7"/>
      <c r="HFJ713" s="7"/>
      <c r="HFK713" s="7"/>
      <c r="HFL713" s="7"/>
      <c r="HFM713" s="7"/>
      <c r="HFN713" s="7"/>
      <c r="HFO713" s="7"/>
      <c r="HFP713" s="7"/>
      <c r="HFQ713" s="7"/>
      <c r="HFR713" s="7"/>
      <c r="HFS713" s="7"/>
      <c r="HFT713" s="7"/>
      <c r="HFU713" s="7"/>
      <c r="HFV713" s="7"/>
      <c r="HFW713" s="7"/>
      <c r="HFX713" s="7"/>
      <c r="HFY713" s="7"/>
      <c r="HFZ713" s="7"/>
      <c r="HGA713" s="7"/>
      <c r="HGB713" s="7"/>
      <c r="HGC713" s="7"/>
      <c r="HGD713" s="7"/>
      <c r="HGE713" s="7"/>
      <c r="HGF713" s="7"/>
      <c r="HGG713" s="7"/>
      <c r="HGH713" s="7"/>
      <c r="HGI713" s="7"/>
      <c r="HGJ713" s="7"/>
      <c r="HGK713" s="7"/>
      <c r="HGL713" s="7"/>
      <c r="HGM713" s="7"/>
      <c r="HGN713" s="7"/>
      <c r="HGO713" s="7"/>
      <c r="HGP713" s="7"/>
      <c r="HGQ713" s="7"/>
      <c r="HGR713" s="7"/>
      <c r="HGS713" s="7"/>
      <c r="HGT713" s="7"/>
      <c r="HGU713" s="7"/>
      <c r="HGV713" s="7"/>
      <c r="HGW713" s="7"/>
      <c r="HGX713" s="7"/>
      <c r="HGY713" s="7"/>
      <c r="HGZ713" s="7"/>
      <c r="HHA713" s="7"/>
      <c r="HHB713" s="7"/>
      <c r="HHC713" s="7"/>
      <c r="HHD713" s="7"/>
      <c r="HHE713" s="7"/>
      <c r="HHF713" s="7"/>
      <c r="HHG713" s="7"/>
      <c r="HHH713" s="7"/>
      <c r="HHI713" s="7"/>
      <c r="HHJ713" s="7"/>
      <c r="HHK713" s="7"/>
      <c r="HHL713" s="7"/>
      <c r="HHM713" s="7"/>
      <c r="HHN713" s="7"/>
      <c r="HHO713" s="7"/>
      <c r="HHP713" s="7"/>
      <c r="HHQ713" s="7"/>
      <c r="HHR713" s="7"/>
      <c r="HHS713" s="7"/>
      <c r="HHT713" s="7"/>
      <c r="HHU713" s="7"/>
      <c r="HHV713" s="7"/>
      <c r="HHW713" s="7"/>
      <c r="HHX713" s="7"/>
      <c r="HHY713" s="7"/>
      <c r="HHZ713" s="7"/>
      <c r="HIA713" s="7"/>
      <c r="HIB713" s="7"/>
      <c r="HIC713" s="7"/>
      <c r="HID713" s="7"/>
      <c r="HIE713" s="7"/>
      <c r="HIF713" s="7"/>
      <c r="HIG713" s="7"/>
      <c r="HIH713" s="7"/>
      <c r="HII713" s="7"/>
      <c r="HIJ713" s="7"/>
      <c r="HIK713" s="7"/>
      <c r="HIL713" s="7"/>
      <c r="HIM713" s="7"/>
      <c r="HIN713" s="7"/>
      <c r="HIO713" s="7"/>
      <c r="HIP713" s="7"/>
      <c r="HIQ713" s="7"/>
      <c r="HIR713" s="7"/>
      <c r="HIS713" s="7"/>
      <c r="HIT713" s="7"/>
      <c r="HIU713" s="7"/>
      <c r="HIV713" s="7"/>
      <c r="HIW713" s="7"/>
      <c r="HIX713" s="7"/>
      <c r="HIY713" s="7"/>
      <c r="HIZ713" s="7"/>
      <c r="HJA713" s="7"/>
      <c r="HJB713" s="7"/>
      <c r="HJC713" s="7"/>
      <c r="HJD713" s="7"/>
      <c r="HJE713" s="7"/>
      <c r="HJF713" s="7"/>
      <c r="HJG713" s="7"/>
      <c r="HJH713" s="7"/>
      <c r="HJI713" s="7"/>
      <c r="HJJ713" s="7"/>
      <c r="HJK713" s="7"/>
      <c r="HJL713" s="7"/>
      <c r="HJM713" s="7"/>
      <c r="HJN713" s="7"/>
      <c r="HJO713" s="7"/>
      <c r="HJP713" s="7"/>
      <c r="HJQ713" s="7"/>
      <c r="HJR713" s="7"/>
      <c r="HJS713" s="7"/>
      <c r="HJT713" s="7"/>
      <c r="HJU713" s="7"/>
      <c r="HJV713" s="7"/>
      <c r="HJW713" s="7"/>
      <c r="HJX713" s="7"/>
      <c r="HJY713" s="7"/>
      <c r="HJZ713" s="7"/>
      <c r="HKA713" s="7"/>
      <c r="HKB713" s="7"/>
      <c r="HKC713" s="7"/>
      <c r="HKD713" s="7"/>
      <c r="HKE713" s="7"/>
      <c r="HKF713" s="7"/>
      <c r="HKG713" s="7"/>
      <c r="HKH713" s="7"/>
      <c r="HKI713" s="7"/>
      <c r="HKJ713" s="7"/>
      <c r="HKK713" s="7"/>
      <c r="HKL713" s="7"/>
      <c r="HKM713" s="7"/>
      <c r="HKN713" s="7"/>
      <c r="HKO713" s="7"/>
      <c r="HKP713" s="7"/>
      <c r="HKQ713" s="7"/>
      <c r="HKR713" s="7"/>
      <c r="HKS713" s="7"/>
      <c r="HKT713" s="7"/>
      <c r="HKU713" s="7"/>
      <c r="HKV713" s="7"/>
      <c r="HKW713" s="7"/>
      <c r="HKX713" s="7"/>
      <c r="HKY713" s="7"/>
      <c r="HKZ713" s="7"/>
      <c r="HLA713" s="7"/>
      <c r="HLB713" s="7"/>
      <c r="HLC713" s="7"/>
      <c r="HLD713" s="7"/>
      <c r="HLE713" s="7"/>
      <c r="HLF713" s="7"/>
      <c r="HLG713" s="7"/>
      <c r="HLH713" s="7"/>
      <c r="HLI713" s="7"/>
      <c r="HLJ713" s="7"/>
      <c r="HLK713" s="7"/>
      <c r="HLL713" s="7"/>
      <c r="HLM713" s="7"/>
      <c r="HLN713" s="7"/>
      <c r="HLO713" s="7"/>
      <c r="HLP713" s="7"/>
      <c r="HLQ713" s="7"/>
      <c r="HLR713" s="7"/>
      <c r="HLS713" s="7"/>
      <c r="HLT713" s="7"/>
      <c r="HLU713" s="7"/>
      <c r="HLV713" s="7"/>
      <c r="HLW713" s="7"/>
      <c r="HLX713" s="7"/>
      <c r="HLY713" s="7"/>
      <c r="HLZ713" s="7"/>
      <c r="HMA713" s="7"/>
      <c r="HMB713" s="7"/>
      <c r="HMC713" s="7"/>
      <c r="HMD713" s="7"/>
      <c r="HME713" s="7"/>
      <c r="HMF713" s="7"/>
      <c r="HMG713" s="7"/>
      <c r="HMH713" s="7"/>
      <c r="HMI713" s="7"/>
      <c r="HMJ713" s="7"/>
      <c r="HMK713" s="7"/>
      <c r="HML713" s="7"/>
      <c r="HMM713" s="7"/>
      <c r="HMN713" s="7"/>
      <c r="HMO713" s="7"/>
      <c r="HMP713" s="7"/>
      <c r="HMQ713" s="7"/>
      <c r="HMR713" s="7"/>
      <c r="HMS713" s="7"/>
      <c r="HMT713" s="7"/>
      <c r="HMU713" s="7"/>
      <c r="HMV713" s="7"/>
      <c r="HMW713" s="7"/>
      <c r="HMX713" s="7"/>
      <c r="HMY713" s="7"/>
      <c r="HMZ713" s="7"/>
      <c r="HNA713" s="7"/>
      <c r="HNB713" s="7"/>
      <c r="HNC713" s="7"/>
      <c r="HND713" s="7"/>
      <c r="HNE713" s="7"/>
      <c r="HNF713" s="7"/>
      <c r="HNG713" s="7"/>
      <c r="HNH713" s="7"/>
      <c r="HNI713" s="7"/>
      <c r="HNJ713" s="7"/>
      <c r="HNK713" s="7"/>
      <c r="HNL713" s="7"/>
      <c r="HNM713" s="7"/>
      <c r="HNN713" s="7"/>
      <c r="HNO713" s="7"/>
      <c r="HNP713" s="7"/>
      <c r="HNQ713" s="7"/>
      <c r="HNR713" s="7"/>
      <c r="HNS713" s="7"/>
      <c r="HNT713" s="7"/>
      <c r="HNU713" s="7"/>
      <c r="HNV713" s="7"/>
      <c r="HNW713" s="7"/>
      <c r="HNX713" s="7"/>
      <c r="HNY713" s="7"/>
      <c r="HNZ713" s="7"/>
      <c r="HOA713" s="7"/>
      <c r="HOB713" s="7"/>
      <c r="HOC713" s="7"/>
      <c r="HOD713" s="7"/>
      <c r="HOE713" s="7"/>
      <c r="HOF713" s="7"/>
      <c r="HOG713" s="7"/>
      <c r="HOH713" s="7"/>
      <c r="HOI713" s="7"/>
      <c r="HOJ713" s="7"/>
      <c r="HOK713" s="7"/>
      <c r="HOL713" s="7"/>
      <c r="HOM713" s="7"/>
      <c r="HON713" s="7"/>
      <c r="HOO713" s="7"/>
      <c r="HOP713" s="7"/>
      <c r="HOQ713" s="7"/>
      <c r="HOR713" s="7"/>
      <c r="HOS713" s="7"/>
      <c r="HOT713" s="7"/>
      <c r="HOU713" s="7"/>
      <c r="HOV713" s="7"/>
      <c r="HOW713" s="7"/>
      <c r="HOX713" s="7"/>
      <c r="HOY713" s="7"/>
      <c r="HOZ713" s="7"/>
      <c r="HPA713" s="7"/>
      <c r="HPB713" s="7"/>
      <c r="HPC713" s="7"/>
      <c r="HPD713" s="7"/>
      <c r="HPE713" s="7"/>
      <c r="HPF713" s="7"/>
      <c r="HPG713" s="7"/>
      <c r="HPH713" s="7"/>
      <c r="HPI713" s="7"/>
      <c r="HPJ713" s="7"/>
      <c r="HPK713" s="7"/>
      <c r="HPL713" s="7"/>
      <c r="HPM713" s="7"/>
      <c r="HPN713" s="7"/>
      <c r="HPO713" s="7"/>
      <c r="HPP713" s="7"/>
      <c r="HPQ713" s="7"/>
      <c r="HPR713" s="7"/>
      <c r="HPS713" s="7"/>
      <c r="HPT713" s="7"/>
      <c r="HPU713" s="7"/>
      <c r="HPV713" s="7"/>
      <c r="HPW713" s="7"/>
      <c r="HPX713" s="7"/>
      <c r="HPY713" s="7"/>
      <c r="HPZ713" s="7"/>
      <c r="HQA713" s="7"/>
      <c r="HQB713" s="7"/>
      <c r="HQC713" s="7"/>
      <c r="HQD713" s="7"/>
      <c r="HQE713" s="7"/>
      <c r="HQF713" s="7"/>
      <c r="HQG713" s="7"/>
      <c r="HQH713" s="7"/>
      <c r="HQI713" s="7"/>
      <c r="HQJ713" s="7"/>
      <c r="HQK713" s="7"/>
      <c r="HQL713" s="7"/>
      <c r="HQM713" s="7"/>
      <c r="HQN713" s="7"/>
      <c r="HQO713" s="7"/>
      <c r="HQP713" s="7"/>
      <c r="HQQ713" s="7"/>
      <c r="HQR713" s="7"/>
      <c r="HQS713" s="7"/>
      <c r="HQT713" s="7"/>
      <c r="HQU713" s="7"/>
      <c r="HQV713" s="7"/>
      <c r="HQW713" s="7"/>
      <c r="HQX713" s="7"/>
      <c r="HQY713" s="7"/>
      <c r="HQZ713" s="7"/>
      <c r="HRA713" s="7"/>
      <c r="HRB713" s="7"/>
      <c r="HRC713" s="7"/>
      <c r="HRD713" s="7"/>
      <c r="HRE713" s="7"/>
      <c r="HRF713" s="7"/>
      <c r="HRG713" s="7"/>
      <c r="HRH713" s="7"/>
      <c r="HRI713" s="7"/>
      <c r="HRJ713" s="7"/>
      <c r="HRK713" s="7"/>
      <c r="HRL713" s="7"/>
      <c r="HRM713" s="7"/>
      <c r="HRN713" s="7"/>
      <c r="HRO713" s="7"/>
      <c r="HRP713" s="7"/>
      <c r="HRQ713" s="7"/>
      <c r="HRR713" s="7"/>
      <c r="HRS713" s="7"/>
      <c r="HRT713" s="7"/>
      <c r="HRU713" s="7"/>
      <c r="HRV713" s="7"/>
      <c r="HRW713" s="7"/>
      <c r="HRX713" s="7"/>
      <c r="HRY713" s="7"/>
      <c r="HRZ713" s="7"/>
      <c r="HSA713" s="7"/>
      <c r="HSB713" s="7"/>
      <c r="HSC713" s="7"/>
      <c r="HSD713" s="7"/>
      <c r="HSE713" s="7"/>
      <c r="HSF713" s="7"/>
      <c r="HSG713" s="7"/>
      <c r="HSH713" s="7"/>
      <c r="HSI713" s="7"/>
      <c r="HSJ713" s="7"/>
      <c r="HSK713" s="7"/>
      <c r="HSL713" s="7"/>
      <c r="HSM713" s="7"/>
      <c r="HSN713" s="7"/>
      <c r="HSO713" s="7"/>
      <c r="HSP713" s="7"/>
      <c r="HSQ713" s="7"/>
      <c r="HSR713" s="7"/>
      <c r="HSS713" s="7"/>
      <c r="HST713" s="7"/>
      <c r="HSU713" s="7"/>
      <c r="HSV713" s="7"/>
      <c r="HSW713" s="7"/>
      <c r="HSX713" s="7"/>
      <c r="HSY713" s="7"/>
      <c r="HSZ713" s="7"/>
      <c r="HTA713" s="7"/>
      <c r="HTB713" s="7"/>
      <c r="HTC713" s="7"/>
      <c r="HTD713" s="7"/>
      <c r="HTE713" s="7"/>
      <c r="HTF713" s="7"/>
      <c r="HTG713" s="7"/>
      <c r="HTH713" s="7"/>
      <c r="HTI713" s="7"/>
      <c r="HTJ713" s="7"/>
      <c r="HTK713" s="7"/>
      <c r="HTL713" s="7"/>
      <c r="HTM713" s="7"/>
      <c r="HTN713" s="7"/>
      <c r="HTO713" s="7"/>
      <c r="HTP713" s="7"/>
      <c r="HTQ713" s="7"/>
      <c r="HTR713" s="7"/>
      <c r="HTS713" s="7"/>
      <c r="HTT713" s="7"/>
      <c r="HTU713" s="7"/>
      <c r="HTV713" s="7"/>
      <c r="HTW713" s="7"/>
      <c r="HTX713" s="7"/>
      <c r="HTY713" s="7"/>
      <c r="HTZ713" s="7"/>
      <c r="HUA713" s="7"/>
      <c r="HUB713" s="7"/>
      <c r="HUC713" s="7"/>
      <c r="HUD713" s="7"/>
      <c r="HUE713" s="7"/>
      <c r="HUF713" s="7"/>
      <c r="HUG713" s="7"/>
      <c r="HUH713" s="7"/>
      <c r="HUI713" s="7"/>
      <c r="HUJ713" s="7"/>
      <c r="HUK713" s="7"/>
      <c r="HUL713" s="7"/>
      <c r="HUM713" s="7"/>
      <c r="HUN713" s="7"/>
      <c r="HUO713" s="7"/>
      <c r="HUP713" s="7"/>
      <c r="HUQ713" s="7"/>
      <c r="HUR713" s="7"/>
      <c r="HUS713" s="7"/>
      <c r="HUT713" s="7"/>
      <c r="HUU713" s="7"/>
      <c r="HUV713" s="7"/>
      <c r="HUW713" s="7"/>
      <c r="HUX713" s="7"/>
      <c r="HUY713" s="7"/>
      <c r="HUZ713" s="7"/>
      <c r="HVA713" s="7"/>
      <c r="HVB713" s="7"/>
      <c r="HVC713" s="7"/>
      <c r="HVD713" s="7"/>
      <c r="HVE713" s="7"/>
      <c r="HVF713" s="7"/>
      <c r="HVG713" s="7"/>
      <c r="HVH713" s="7"/>
      <c r="HVI713" s="7"/>
      <c r="HVJ713" s="7"/>
      <c r="HVK713" s="7"/>
      <c r="HVL713" s="7"/>
      <c r="HVM713" s="7"/>
      <c r="HVN713" s="7"/>
      <c r="HVO713" s="7"/>
      <c r="HVP713" s="7"/>
      <c r="HVQ713" s="7"/>
      <c r="HVR713" s="7"/>
      <c r="HVS713" s="7"/>
      <c r="HVT713" s="7"/>
      <c r="HVU713" s="7"/>
      <c r="HVV713" s="7"/>
      <c r="HVW713" s="7"/>
      <c r="HVX713" s="7"/>
      <c r="HVY713" s="7"/>
      <c r="HVZ713" s="7"/>
      <c r="HWA713" s="7"/>
      <c r="HWB713" s="7"/>
      <c r="HWC713" s="7"/>
      <c r="HWD713" s="7"/>
      <c r="HWE713" s="7"/>
      <c r="HWF713" s="7"/>
      <c r="HWG713" s="7"/>
      <c r="HWH713" s="7"/>
      <c r="HWI713" s="7"/>
      <c r="HWJ713" s="7"/>
      <c r="HWK713" s="7"/>
      <c r="HWL713" s="7"/>
      <c r="HWM713" s="7"/>
      <c r="HWN713" s="7"/>
      <c r="HWO713" s="7"/>
      <c r="HWP713" s="7"/>
      <c r="HWQ713" s="7"/>
      <c r="HWR713" s="7"/>
      <c r="HWS713" s="7"/>
      <c r="HWT713" s="7"/>
      <c r="HWU713" s="7"/>
      <c r="HWV713" s="7"/>
      <c r="HWW713" s="7"/>
      <c r="HWX713" s="7"/>
      <c r="HWY713" s="7"/>
      <c r="HWZ713" s="7"/>
      <c r="HXA713" s="7"/>
      <c r="HXB713" s="7"/>
      <c r="HXC713" s="7"/>
      <c r="HXD713" s="7"/>
      <c r="HXE713" s="7"/>
      <c r="HXF713" s="7"/>
      <c r="HXG713" s="7"/>
      <c r="HXH713" s="7"/>
      <c r="HXI713" s="7"/>
      <c r="HXJ713" s="7"/>
      <c r="HXK713" s="7"/>
      <c r="HXL713" s="7"/>
      <c r="HXM713" s="7"/>
      <c r="HXN713" s="7"/>
      <c r="HXO713" s="7"/>
      <c r="HXP713" s="7"/>
      <c r="HXQ713" s="7"/>
      <c r="HXR713" s="7"/>
      <c r="HXS713" s="7"/>
      <c r="HXT713" s="7"/>
      <c r="HXU713" s="7"/>
      <c r="HXV713" s="7"/>
      <c r="HXW713" s="7"/>
      <c r="HXX713" s="7"/>
      <c r="HXY713" s="7"/>
      <c r="HXZ713" s="7"/>
      <c r="HYA713" s="7"/>
      <c r="HYB713" s="7"/>
      <c r="HYC713" s="7"/>
      <c r="HYD713" s="7"/>
      <c r="HYE713" s="7"/>
      <c r="HYF713" s="7"/>
      <c r="HYG713" s="7"/>
      <c r="HYH713" s="7"/>
      <c r="HYI713" s="7"/>
      <c r="HYJ713" s="7"/>
      <c r="HYK713" s="7"/>
      <c r="HYL713" s="7"/>
      <c r="HYM713" s="7"/>
      <c r="HYN713" s="7"/>
      <c r="HYO713" s="7"/>
      <c r="HYP713" s="7"/>
      <c r="HYQ713" s="7"/>
      <c r="HYR713" s="7"/>
      <c r="HYS713" s="7"/>
      <c r="HYT713" s="7"/>
      <c r="HYU713" s="7"/>
      <c r="HYV713" s="7"/>
      <c r="HYW713" s="7"/>
      <c r="HYX713" s="7"/>
      <c r="HYY713" s="7"/>
      <c r="HYZ713" s="7"/>
      <c r="HZA713" s="7"/>
      <c r="HZB713" s="7"/>
      <c r="HZC713" s="7"/>
      <c r="HZD713" s="7"/>
      <c r="HZE713" s="7"/>
      <c r="HZF713" s="7"/>
      <c r="HZG713" s="7"/>
      <c r="HZH713" s="7"/>
      <c r="HZI713" s="7"/>
      <c r="HZJ713" s="7"/>
      <c r="HZK713" s="7"/>
      <c r="HZL713" s="7"/>
      <c r="HZM713" s="7"/>
      <c r="HZN713" s="7"/>
      <c r="HZO713" s="7"/>
      <c r="HZP713" s="7"/>
      <c r="HZQ713" s="7"/>
      <c r="HZR713" s="7"/>
      <c r="HZS713" s="7"/>
      <c r="HZT713" s="7"/>
      <c r="HZU713" s="7"/>
      <c r="HZV713" s="7"/>
      <c r="HZW713" s="7"/>
      <c r="HZX713" s="7"/>
      <c r="HZY713" s="7"/>
      <c r="HZZ713" s="7"/>
      <c r="IAA713" s="7"/>
      <c r="IAB713" s="7"/>
      <c r="IAC713" s="7"/>
      <c r="IAD713" s="7"/>
      <c r="IAE713" s="7"/>
      <c r="IAF713" s="7"/>
      <c r="IAG713" s="7"/>
      <c r="IAH713" s="7"/>
      <c r="IAI713" s="7"/>
      <c r="IAJ713" s="7"/>
      <c r="IAK713" s="7"/>
      <c r="IAL713" s="7"/>
      <c r="IAM713" s="7"/>
      <c r="IAN713" s="7"/>
      <c r="IAO713" s="7"/>
      <c r="IAP713" s="7"/>
      <c r="IAQ713" s="7"/>
      <c r="IAR713" s="7"/>
      <c r="IAS713" s="7"/>
      <c r="IAT713" s="7"/>
      <c r="IAU713" s="7"/>
      <c r="IAV713" s="7"/>
      <c r="IAW713" s="7"/>
      <c r="IAX713" s="7"/>
      <c r="IAY713" s="7"/>
      <c r="IAZ713" s="7"/>
      <c r="IBA713" s="7"/>
      <c r="IBB713" s="7"/>
      <c r="IBC713" s="7"/>
      <c r="IBD713" s="7"/>
      <c r="IBE713" s="7"/>
      <c r="IBF713" s="7"/>
      <c r="IBG713" s="7"/>
      <c r="IBH713" s="7"/>
      <c r="IBI713" s="7"/>
      <c r="IBJ713" s="7"/>
      <c r="IBK713" s="7"/>
      <c r="IBL713" s="7"/>
      <c r="IBM713" s="7"/>
      <c r="IBN713" s="7"/>
      <c r="IBO713" s="7"/>
      <c r="IBP713" s="7"/>
      <c r="IBQ713" s="7"/>
      <c r="IBR713" s="7"/>
      <c r="IBS713" s="7"/>
      <c r="IBT713" s="7"/>
      <c r="IBU713" s="7"/>
      <c r="IBV713" s="7"/>
      <c r="IBW713" s="7"/>
      <c r="IBX713" s="7"/>
      <c r="IBY713" s="7"/>
      <c r="IBZ713" s="7"/>
      <c r="ICA713" s="7"/>
      <c r="ICB713" s="7"/>
      <c r="ICC713" s="7"/>
      <c r="ICD713" s="7"/>
      <c r="ICE713" s="7"/>
      <c r="ICF713" s="7"/>
      <c r="ICG713" s="7"/>
      <c r="ICH713" s="7"/>
      <c r="ICI713" s="7"/>
      <c r="ICJ713" s="7"/>
      <c r="ICK713" s="7"/>
      <c r="ICL713" s="7"/>
      <c r="ICM713" s="7"/>
      <c r="ICN713" s="7"/>
      <c r="ICO713" s="7"/>
      <c r="ICP713" s="7"/>
      <c r="ICQ713" s="7"/>
      <c r="ICR713" s="7"/>
      <c r="ICS713" s="7"/>
      <c r="ICT713" s="7"/>
      <c r="ICU713" s="7"/>
      <c r="ICV713" s="7"/>
      <c r="ICW713" s="7"/>
      <c r="ICX713" s="7"/>
      <c r="ICY713" s="7"/>
      <c r="ICZ713" s="7"/>
      <c r="IDA713" s="7"/>
      <c r="IDB713" s="7"/>
      <c r="IDC713" s="7"/>
      <c r="IDD713" s="7"/>
      <c r="IDE713" s="7"/>
      <c r="IDF713" s="7"/>
      <c r="IDG713" s="7"/>
      <c r="IDH713" s="7"/>
      <c r="IDI713" s="7"/>
      <c r="IDJ713" s="7"/>
      <c r="IDK713" s="7"/>
      <c r="IDL713" s="7"/>
      <c r="IDM713" s="7"/>
      <c r="IDN713" s="7"/>
      <c r="IDO713" s="7"/>
      <c r="IDP713" s="7"/>
      <c r="IDQ713" s="7"/>
      <c r="IDR713" s="7"/>
      <c r="IDS713" s="7"/>
      <c r="IDT713" s="7"/>
      <c r="IDU713" s="7"/>
      <c r="IDV713" s="7"/>
      <c r="IDW713" s="7"/>
      <c r="IDX713" s="7"/>
      <c r="IDY713" s="7"/>
      <c r="IDZ713" s="7"/>
      <c r="IEA713" s="7"/>
      <c r="IEB713" s="7"/>
      <c r="IEC713" s="7"/>
      <c r="IED713" s="7"/>
      <c r="IEE713" s="7"/>
      <c r="IEF713" s="7"/>
      <c r="IEG713" s="7"/>
      <c r="IEH713" s="7"/>
      <c r="IEI713" s="7"/>
      <c r="IEJ713" s="7"/>
      <c r="IEK713" s="7"/>
      <c r="IEL713" s="7"/>
      <c r="IEM713" s="7"/>
      <c r="IEN713" s="7"/>
      <c r="IEO713" s="7"/>
      <c r="IEP713" s="7"/>
      <c r="IEQ713" s="7"/>
      <c r="IER713" s="7"/>
      <c r="IES713" s="7"/>
      <c r="IET713" s="7"/>
      <c r="IEU713" s="7"/>
      <c r="IEV713" s="7"/>
      <c r="IEW713" s="7"/>
      <c r="IEX713" s="7"/>
      <c r="IEY713" s="7"/>
      <c r="IEZ713" s="7"/>
      <c r="IFA713" s="7"/>
      <c r="IFB713" s="7"/>
      <c r="IFC713" s="7"/>
      <c r="IFD713" s="7"/>
      <c r="IFE713" s="7"/>
      <c r="IFF713" s="7"/>
      <c r="IFG713" s="7"/>
      <c r="IFH713" s="7"/>
      <c r="IFI713" s="7"/>
      <c r="IFJ713" s="7"/>
      <c r="IFK713" s="7"/>
      <c r="IFL713" s="7"/>
      <c r="IFM713" s="7"/>
      <c r="IFN713" s="7"/>
      <c r="IFO713" s="7"/>
      <c r="IFP713" s="7"/>
      <c r="IFQ713" s="7"/>
      <c r="IFR713" s="7"/>
      <c r="IFS713" s="7"/>
      <c r="IFT713" s="7"/>
      <c r="IFU713" s="7"/>
      <c r="IFV713" s="7"/>
      <c r="IFW713" s="7"/>
      <c r="IFX713" s="7"/>
      <c r="IFY713" s="7"/>
      <c r="IFZ713" s="7"/>
      <c r="IGA713" s="7"/>
      <c r="IGB713" s="7"/>
      <c r="IGC713" s="7"/>
      <c r="IGD713" s="7"/>
      <c r="IGE713" s="7"/>
      <c r="IGF713" s="7"/>
      <c r="IGG713" s="7"/>
      <c r="IGH713" s="7"/>
      <c r="IGI713" s="7"/>
      <c r="IGJ713" s="7"/>
      <c r="IGK713" s="7"/>
      <c r="IGL713" s="7"/>
      <c r="IGM713" s="7"/>
      <c r="IGN713" s="7"/>
      <c r="IGO713" s="7"/>
      <c r="IGP713" s="7"/>
      <c r="IGQ713" s="7"/>
      <c r="IGR713" s="7"/>
      <c r="IGS713" s="7"/>
      <c r="IGT713" s="7"/>
      <c r="IGU713" s="7"/>
      <c r="IGV713" s="7"/>
      <c r="IGW713" s="7"/>
      <c r="IGX713" s="7"/>
      <c r="IGY713" s="7"/>
      <c r="IGZ713" s="7"/>
      <c r="IHA713" s="7"/>
      <c r="IHB713" s="7"/>
      <c r="IHC713" s="7"/>
      <c r="IHD713" s="7"/>
      <c r="IHE713" s="7"/>
      <c r="IHF713" s="7"/>
      <c r="IHG713" s="7"/>
      <c r="IHH713" s="7"/>
      <c r="IHI713" s="7"/>
      <c r="IHJ713" s="7"/>
      <c r="IHK713" s="7"/>
      <c r="IHL713" s="7"/>
      <c r="IHM713" s="7"/>
      <c r="IHN713" s="7"/>
      <c r="IHO713" s="7"/>
      <c r="IHP713" s="7"/>
      <c r="IHQ713" s="7"/>
      <c r="IHR713" s="7"/>
      <c r="IHS713" s="7"/>
      <c r="IHT713" s="7"/>
      <c r="IHU713" s="7"/>
      <c r="IHV713" s="7"/>
      <c r="IHW713" s="7"/>
      <c r="IHX713" s="7"/>
      <c r="IHY713" s="7"/>
      <c r="IHZ713" s="7"/>
      <c r="IIA713" s="7"/>
      <c r="IIB713" s="7"/>
      <c r="IIC713" s="7"/>
      <c r="IID713" s="7"/>
      <c r="IIE713" s="7"/>
      <c r="IIF713" s="7"/>
      <c r="IIG713" s="7"/>
      <c r="IIH713" s="7"/>
      <c r="III713" s="7"/>
      <c r="IIJ713" s="7"/>
      <c r="IIK713" s="7"/>
      <c r="IIL713" s="7"/>
      <c r="IIM713" s="7"/>
      <c r="IIN713" s="7"/>
      <c r="IIO713" s="7"/>
      <c r="IIP713" s="7"/>
      <c r="IIQ713" s="7"/>
      <c r="IIR713" s="7"/>
      <c r="IIS713" s="7"/>
      <c r="IIT713" s="7"/>
      <c r="IIU713" s="7"/>
      <c r="IIV713" s="7"/>
      <c r="IIW713" s="7"/>
      <c r="IIX713" s="7"/>
      <c r="IIY713" s="7"/>
      <c r="IIZ713" s="7"/>
      <c r="IJA713" s="7"/>
      <c r="IJB713" s="7"/>
      <c r="IJC713" s="7"/>
      <c r="IJD713" s="7"/>
      <c r="IJE713" s="7"/>
      <c r="IJF713" s="7"/>
      <c r="IJG713" s="7"/>
      <c r="IJH713" s="7"/>
      <c r="IJI713" s="7"/>
      <c r="IJJ713" s="7"/>
      <c r="IJK713" s="7"/>
      <c r="IJL713" s="7"/>
      <c r="IJM713" s="7"/>
      <c r="IJN713" s="7"/>
      <c r="IJO713" s="7"/>
      <c r="IJP713" s="7"/>
      <c r="IJQ713" s="7"/>
      <c r="IJR713" s="7"/>
      <c r="IJS713" s="7"/>
      <c r="IJT713" s="7"/>
      <c r="IJU713" s="7"/>
      <c r="IJV713" s="7"/>
      <c r="IJW713" s="7"/>
      <c r="IJX713" s="7"/>
      <c r="IJY713" s="7"/>
      <c r="IJZ713" s="7"/>
      <c r="IKA713" s="7"/>
      <c r="IKB713" s="7"/>
      <c r="IKC713" s="7"/>
      <c r="IKD713" s="7"/>
      <c r="IKE713" s="7"/>
      <c r="IKF713" s="7"/>
      <c r="IKG713" s="7"/>
      <c r="IKH713" s="7"/>
      <c r="IKI713" s="7"/>
      <c r="IKJ713" s="7"/>
      <c r="IKK713" s="7"/>
      <c r="IKL713" s="7"/>
      <c r="IKM713" s="7"/>
      <c r="IKN713" s="7"/>
      <c r="IKO713" s="7"/>
      <c r="IKP713" s="7"/>
      <c r="IKQ713" s="7"/>
      <c r="IKR713" s="7"/>
      <c r="IKS713" s="7"/>
      <c r="IKT713" s="7"/>
      <c r="IKU713" s="7"/>
      <c r="IKV713" s="7"/>
      <c r="IKW713" s="7"/>
      <c r="IKX713" s="7"/>
      <c r="IKY713" s="7"/>
      <c r="IKZ713" s="7"/>
      <c r="ILA713" s="7"/>
      <c r="ILB713" s="7"/>
      <c r="ILC713" s="7"/>
      <c r="ILD713" s="7"/>
      <c r="ILE713" s="7"/>
      <c r="ILF713" s="7"/>
      <c r="ILG713" s="7"/>
      <c r="ILH713" s="7"/>
      <c r="ILI713" s="7"/>
      <c r="ILJ713" s="7"/>
      <c r="ILK713" s="7"/>
      <c r="ILL713" s="7"/>
      <c r="ILM713" s="7"/>
      <c r="ILN713" s="7"/>
      <c r="ILO713" s="7"/>
      <c r="ILP713" s="7"/>
      <c r="ILQ713" s="7"/>
      <c r="ILR713" s="7"/>
      <c r="ILS713" s="7"/>
      <c r="ILT713" s="7"/>
      <c r="ILU713" s="7"/>
      <c r="ILV713" s="7"/>
      <c r="ILW713" s="7"/>
      <c r="ILX713" s="7"/>
      <c r="ILY713" s="7"/>
      <c r="ILZ713" s="7"/>
      <c r="IMA713" s="7"/>
      <c r="IMB713" s="7"/>
      <c r="IMC713" s="7"/>
      <c r="IMD713" s="7"/>
      <c r="IME713" s="7"/>
      <c r="IMF713" s="7"/>
      <c r="IMG713" s="7"/>
      <c r="IMH713" s="7"/>
      <c r="IMI713" s="7"/>
      <c r="IMJ713" s="7"/>
      <c r="IMK713" s="7"/>
      <c r="IML713" s="7"/>
      <c r="IMM713" s="7"/>
      <c r="IMN713" s="7"/>
      <c r="IMO713" s="7"/>
      <c r="IMP713" s="7"/>
      <c r="IMQ713" s="7"/>
      <c r="IMR713" s="7"/>
      <c r="IMS713" s="7"/>
      <c r="IMT713" s="7"/>
      <c r="IMU713" s="7"/>
      <c r="IMV713" s="7"/>
      <c r="IMW713" s="7"/>
      <c r="IMX713" s="7"/>
      <c r="IMY713" s="7"/>
      <c r="IMZ713" s="7"/>
      <c r="INA713" s="7"/>
      <c r="INB713" s="7"/>
      <c r="INC713" s="7"/>
      <c r="IND713" s="7"/>
      <c r="INE713" s="7"/>
      <c r="INF713" s="7"/>
      <c r="ING713" s="7"/>
      <c r="INH713" s="7"/>
      <c r="INI713" s="7"/>
      <c r="INJ713" s="7"/>
      <c r="INK713" s="7"/>
      <c r="INL713" s="7"/>
      <c r="INM713" s="7"/>
      <c r="INN713" s="7"/>
      <c r="INO713" s="7"/>
      <c r="INP713" s="7"/>
      <c r="INQ713" s="7"/>
      <c r="INR713" s="7"/>
      <c r="INS713" s="7"/>
      <c r="INT713" s="7"/>
      <c r="INU713" s="7"/>
      <c r="INV713" s="7"/>
      <c r="INW713" s="7"/>
      <c r="INX713" s="7"/>
      <c r="INY713" s="7"/>
      <c r="INZ713" s="7"/>
      <c r="IOA713" s="7"/>
      <c r="IOB713" s="7"/>
      <c r="IOC713" s="7"/>
      <c r="IOD713" s="7"/>
      <c r="IOE713" s="7"/>
      <c r="IOF713" s="7"/>
      <c r="IOG713" s="7"/>
      <c r="IOH713" s="7"/>
      <c r="IOI713" s="7"/>
      <c r="IOJ713" s="7"/>
      <c r="IOK713" s="7"/>
      <c r="IOL713" s="7"/>
      <c r="IOM713" s="7"/>
      <c r="ION713" s="7"/>
      <c r="IOO713" s="7"/>
      <c r="IOP713" s="7"/>
      <c r="IOQ713" s="7"/>
      <c r="IOR713" s="7"/>
      <c r="IOS713" s="7"/>
      <c r="IOT713" s="7"/>
      <c r="IOU713" s="7"/>
      <c r="IOV713" s="7"/>
      <c r="IOW713" s="7"/>
      <c r="IOX713" s="7"/>
      <c r="IOY713" s="7"/>
      <c r="IOZ713" s="7"/>
      <c r="IPA713" s="7"/>
      <c r="IPB713" s="7"/>
      <c r="IPC713" s="7"/>
      <c r="IPD713" s="7"/>
      <c r="IPE713" s="7"/>
      <c r="IPF713" s="7"/>
      <c r="IPG713" s="7"/>
      <c r="IPH713" s="7"/>
      <c r="IPI713" s="7"/>
      <c r="IPJ713" s="7"/>
      <c r="IPK713" s="7"/>
      <c r="IPL713" s="7"/>
      <c r="IPM713" s="7"/>
      <c r="IPN713" s="7"/>
      <c r="IPO713" s="7"/>
      <c r="IPP713" s="7"/>
      <c r="IPQ713" s="7"/>
      <c r="IPR713" s="7"/>
      <c r="IPS713" s="7"/>
      <c r="IPT713" s="7"/>
      <c r="IPU713" s="7"/>
      <c r="IPV713" s="7"/>
      <c r="IPW713" s="7"/>
      <c r="IPX713" s="7"/>
      <c r="IPY713" s="7"/>
      <c r="IPZ713" s="7"/>
      <c r="IQA713" s="7"/>
      <c r="IQB713" s="7"/>
      <c r="IQC713" s="7"/>
      <c r="IQD713" s="7"/>
      <c r="IQE713" s="7"/>
      <c r="IQF713" s="7"/>
      <c r="IQG713" s="7"/>
      <c r="IQH713" s="7"/>
      <c r="IQI713" s="7"/>
      <c r="IQJ713" s="7"/>
      <c r="IQK713" s="7"/>
      <c r="IQL713" s="7"/>
      <c r="IQM713" s="7"/>
      <c r="IQN713" s="7"/>
      <c r="IQO713" s="7"/>
      <c r="IQP713" s="7"/>
      <c r="IQQ713" s="7"/>
      <c r="IQR713" s="7"/>
      <c r="IQS713" s="7"/>
      <c r="IQT713" s="7"/>
      <c r="IQU713" s="7"/>
      <c r="IQV713" s="7"/>
      <c r="IQW713" s="7"/>
      <c r="IQX713" s="7"/>
      <c r="IQY713" s="7"/>
      <c r="IQZ713" s="7"/>
      <c r="IRA713" s="7"/>
      <c r="IRB713" s="7"/>
      <c r="IRC713" s="7"/>
      <c r="IRD713" s="7"/>
      <c r="IRE713" s="7"/>
      <c r="IRF713" s="7"/>
      <c r="IRG713" s="7"/>
      <c r="IRH713" s="7"/>
      <c r="IRI713" s="7"/>
      <c r="IRJ713" s="7"/>
      <c r="IRK713" s="7"/>
      <c r="IRL713" s="7"/>
      <c r="IRM713" s="7"/>
      <c r="IRN713" s="7"/>
      <c r="IRO713" s="7"/>
      <c r="IRP713" s="7"/>
      <c r="IRQ713" s="7"/>
      <c r="IRR713" s="7"/>
      <c r="IRS713" s="7"/>
      <c r="IRT713" s="7"/>
      <c r="IRU713" s="7"/>
      <c r="IRV713" s="7"/>
      <c r="IRW713" s="7"/>
      <c r="IRX713" s="7"/>
      <c r="IRY713" s="7"/>
      <c r="IRZ713" s="7"/>
      <c r="ISA713" s="7"/>
      <c r="ISB713" s="7"/>
      <c r="ISC713" s="7"/>
      <c r="ISD713" s="7"/>
      <c r="ISE713" s="7"/>
      <c r="ISF713" s="7"/>
      <c r="ISG713" s="7"/>
      <c r="ISH713" s="7"/>
      <c r="ISI713" s="7"/>
      <c r="ISJ713" s="7"/>
      <c r="ISK713" s="7"/>
      <c r="ISL713" s="7"/>
      <c r="ISM713" s="7"/>
      <c r="ISN713" s="7"/>
      <c r="ISO713" s="7"/>
      <c r="ISP713" s="7"/>
      <c r="ISQ713" s="7"/>
      <c r="ISR713" s="7"/>
      <c r="ISS713" s="7"/>
      <c r="IST713" s="7"/>
      <c r="ISU713" s="7"/>
      <c r="ISV713" s="7"/>
      <c r="ISW713" s="7"/>
      <c r="ISX713" s="7"/>
      <c r="ISY713" s="7"/>
      <c r="ISZ713" s="7"/>
      <c r="ITA713" s="7"/>
      <c r="ITB713" s="7"/>
      <c r="ITC713" s="7"/>
      <c r="ITD713" s="7"/>
      <c r="ITE713" s="7"/>
      <c r="ITF713" s="7"/>
      <c r="ITG713" s="7"/>
      <c r="ITH713" s="7"/>
      <c r="ITI713" s="7"/>
      <c r="ITJ713" s="7"/>
      <c r="ITK713" s="7"/>
      <c r="ITL713" s="7"/>
      <c r="ITM713" s="7"/>
      <c r="ITN713" s="7"/>
      <c r="ITO713" s="7"/>
      <c r="ITP713" s="7"/>
      <c r="ITQ713" s="7"/>
      <c r="ITR713" s="7"/>
      <c r="ITS713" s="7"/>
      <c r="ITT713" s="7"/>
      <c r="ITU713" s="7"/>
      <c r="ITV713" s="7"/>
      <c r="ITW713" s="7"/>
      <c r="ITX713" s="7"/>
      <c r="ITY713" s="7"/>
      <c r="ITZ713" s="7"/>
      <c r="IUA713" s="7"/>
      <c r="IUB713" s="7"/>
      <c r="IUC713" s="7"/>
      <c r="IUD713" s="7"/>
      <c r="IUE713" s="7"/>
      <c r="IUF713" s="7"/>
      <c r="IUG713" s="7"/>
      <c r="IUH713" s="7"/>
      <c r="IUI713" s="7"/>
      <c r="IUJ713" s="7"/>
      <c r="IUK713" s="7"/>
      <c r="IUL713" s="7"/>
      <c r="IUM713" s="7"/>
      <c r="IUN713" s="7"/>
      <c r="IUO713" s="7"/>
      <c r="IUP713" s="7"/>
      <c r="IUQ713" s="7"/>
      <c r="IUR713" s="7"/>
      <c r="IUS713" s="7"/>
      <c r="IUT713" s="7"/>
      <c r="IUU713" s="7"/>
      <c r="IUV713" s="7"/>
      <c r="IUW713" s="7"/>
      <c r="IUX713" s="7"/>
      <c r="IUY713" s="7"/>
      <c r="IUZ713" s="7"/>
      <c r="IVA713" s="7"/>
      <c r="IVB713" s="7"/>
      <c r="IVC713" s="7"/>
      <c r="IVD713" s="7"/>
      <c r="IVE713" s="7"/>
      <c r="IVF713" s="7"/>
      <c r="IVG713" s="7"/>
      <c r="IVH713" s="7"/>
      <c r="IVI713" s="7"/>
      <c r="IVJ713" s="7"/>
      <c r="IVK713" s="7"/>
      <c r="IVL713" s="7"/>
      <c r="IVM713" s="7"/>
      <c r="IVN713" s="7"/>
      <c r="IVO713" s="7"/>
      <c r="IVP713" s="7"/>
      <c r="IVQ713" s="7"/>
      <c r="IVR713" s="7"/>
      <c r="IVS713" s="7"/>
      <c r="IVT713" s="7"/>
      <c r="IVU713" s="7"/>
      <c r="IVV713" s="7"/>
      <c r="IVW713" s="7"/>
      <c r="IVX713" s="7"/>
      <c r="IVY713" s="7"/>
      <c r="IVZ713" s="7"/>
      <c r="IWA713" s="7"/>
      <c r="IWB713" s="7"/>
      <c r="IWC713" s="7"/>
      <c r="IWD713" s="7"/>
      <c r="IWE713" s="7"/>
      <c r="IWF713" s="7"/>
      <c r="IWG713" s="7"/>
      <c r="IWH713" s="7"/>
      <c r="IWI713" s="7"/>
      <c r="IWJ713" s="7"/>
      <c r="IWK713" s="7"/>
      <c r="IWL713" s="7"/>
      <c r="IWM713" s="7"/>
      <c r="IWN713" s="7"/>
      <c r="IWO713" s="7"/>
      <c r="IWP713" s="7"/>
      <c r="IWQ713" s="7"/>
      <c r="IWR713" s="7"/>
      <c r="IWS713" s="7"/>
      <c r="IWT713" s="7"/>
      <c r="IWU713" s="7"/>
      <c r="IWV713" s="7"/>
      <c r="IWW713" s="7"/>
      <c r="IWX713" s="7"/>
      <c r="IWY713" s="7"/>
      <c r="IWZ713" s="7"/>
      <c r="IXA713" s="7"/>
      <c r="IXB713" s="7"/>
      <c r="IXC713" s="7"/>
      <c r="IXD713" s="7"/>
      <c r="IXE713" s="7"/>
      <c r="IXF713" s="7"/>
      <c r="IXG713" s="7"/>
      <c r="IXH713" s="7"/>
      <c r="IXI713" s="7"/>
      <c r="IXJ713" s="7"/>
      <c r="IXK713" s="7"/>
      <c r="IXL713" s="7"/>
      <c r="IXM713" s="7"/>
      <c r="IXN713" s="7"/>
      <c r="IXO713" s="7"/>
      <c r="IXP713" s="7"/>
      <c r="IXQ713" s="7"/>
      <c r="IXR713" s="7"/>
      <c r="IXS713" s="7"/>
      <c r="IXT713" s="7"/>
      <c r="IXU713" s="7"/>
      <c r="IXV713" s="7"/>
      <c r="IXW713" s="7"/>
      <c r="IXX713" s="7"/>
      <c r="IXY713" s="7"/>
      <c r="IXZ713" s="7"/>
      <c r="IYA713" s="7"/>
      <c r="IYB713" s="7"/>
      <c r="IYC713" s="7"/>
      <c r="IYD713" s="7"/>
      <c r="IYE713" s="7"/>
      <c r="IYF713" s="7"/>
      <c r="IYG713" s="7"/>
      <c r="IYH713" s="7"/>
      <c r="IYI713" s="7"/>
      <c r="IYJ713" s="7"/>
      <c r="IYK713" s="7"/>
      <c r="IYL713" s="7"/>
      <c r="IYM713" s="7"/>
      <c r="IYN713" s="7"/>
      <c r="IYO713" s="7"/>
      <c r="IYP713" s="7"/>
      <c r="IYQ713" s="7"/>
      <c r="IYR713" s="7"/>
      <c r="IYS713" s="7"/>
      <c r="IYT713" s="7"/>
      <c r="IYU713" s="7"/>
      <c r="IYV713" s="7"/>
      <c r="IYW713" s="7"/>
      <c r="IYX713" s="7"/>
      <c r="IYY713" s="7"/>
      <c r="IYZ713" s="7"/>
      <c r="IZA713" s="7"/>
      <c r="IZB713" s="7"/>
      <c r="IZC713" s="7"/>
      <c r="IZD713" s="7"/>
      <c r="IZE713" s="7"/>
      <c r="IZF713" s="7"/>
      <c r="IZG713" s="7"/>
      <c r="IZH713" s="7"/>
      <c r="IZI713" s="7"/>
      <c r="IZJ713" s="7"/>
      <c r="IZK713" s="7"/>
      <c r="IZL713" s="7"/>
      <c r="IZM713" s="7"/>
      <c r="IZN713" s="7"/>
      <c r="IZO713" s="7"/>
      <c r="IZP713" s="7"/>
      <c r="IZQ713" s="7"/>
      <c r="IZR713" s="7"/>
      <c r="IZS713" s="7"/>
      <c r="IZT713" s="7"/>
      <c r="IZU713" s="7"/>
      <c r="IZV713" s="7"/>
      <c r="IZW713" s="7"/>
      <c r="IZX713" s="7"/>
      <c r="IZY713" s="7"/>
      <c r="IZZ713" s="7"/>
      <c r="JAA713" s="7"/>
      <c r="JAB713" s="7"/>
      <c r="JAC713" s="7"/>
      <c r="JAD713" s="7"/>
      <c r="JAE713" s="7"/>
      <c r="JAF713" s="7"/>
      <c r="JAG713" s="7"/>
      <c r="JAH713" s="7"/>
      <c r="JAI713" s="7"/>
      <c r="JAJ713" s="7"/>
      <c r="JAK713" s="7"/>
      <c r="JAL713" s="7"/>
      <c r="JAM713" s="7"/>
      <c r="JAN713" s="7"/>
      <c r="JAO713" s="7"/>
      <c r="JAP713" s="7"/>
      <c r="JAQ713" s="7"/>
      <c r="JAR713" s="7"/>
      <c r="JAS713" s="7"/>
      <c r="JAT713" s="7"/>
      <c r="JAU713" s="7"/>
      <c r="JAV713" s="7"/>
      <c r="JAW713" s="7"/>
      <c r="JAX713" s="7"/>
      <c r="JAY713" s="7"/>
      <c r="JAZ713" s="7"/>
      <c r="JBA713" s="7"/>
      <c r="JBB713" s="7"/>
      <c r="JBC713" s="7"/>
      <c r="JBD713" s="7"/>
      <c r="JBE713" s="7"/>
      <c r="JBF713" s="7"/>
      <c r="JBG713" s="7"/>
      <c r="JBH713" s="7"/>
      <c r="JBI713" s="7"/>
      <c r="JBJ713" s="7"/>
      <c r="JBK713" s="7"/>
      <c r="JBL713" s="7"/>
      <c r="JBM713" s="7"/>
      <c r="JBN713" s="7"/>
      <c r="JBO713" s="7"/>
      <c r="JBP713" s="7"/>
      <c r="JBQ713" s="7"/>
      <c r="JBR713" s="7"/>
      <c r="JBS713" s="7"/>
      <c r="JBT713" s="7"/>
      <c r="JBU713" s="7"/>
      <c r="JBV713" s="7"/>
      <c r="JBW713" s="7"/>
      <c r="JBX713" s="7"/>
      <c r="JBY713" s="7"/>
      <c r="JBZ713" s="7"/>
      <c r="JCA713" s="7"/>
      <c r="JCB713" s="7"/>
      <c r="JCC713" s="7"/>
      <c r="JCD713" s="7"/>
      <c r="JCE713" s="7"/>
      <c r="JCF713" s="7"/>
      <c r="JCG713" s="7"/>
      <c r="JCH713" s="7"/>
      <c r="JCI713" s="7"/>
      <c r="JCJ713" s="7"/>
      <c r="JCK713" s="7"/>
      <c r="JCL713" s="7"/>
      <c r="JCM713" s="7"/>
      <c r="JCN713" s="7"/>
      <c r="JCO713" s="7"/>
      <c r="JCP713" s="7"/>
      <c r="JCQ713" s="7"/>
      <c r="JCR713" s="7"/>
      <c r="JCS713" s="7"/>
      <c r="JCT713" s="7"/>
      <c r="JCU713" s="7"/>
      <c r="JCV713" s="7"/>
      <c r="JCW713" s="7"/>
      <c r="JCX713" s="7"/>
      <c r="JCY713" s="7"/>
      <c r="JCZ713" s="7"/>
      <c r="JDA713" s="7"/>
      <c r="JDB713" s="7"/>
      <c r="JDC713" s="7"/>
      <c r="JDD713" s="7"/>
      <c r="JDE713" s="7"/>
      <c r="JDF713" s="7"/>
      <c r="JDG713" s="7"/>
      <c r="JDH713" s="7"/>
      <c r="JDI713" s="7"/>
      <c r="JDJ713" s="7"/>
      <c r="JDK713" s="7"/>
      <c r="JDL713" s="7"/>
      <c r="JDM713" s="7"/>
      <c r="JDN713" s="7"/>
      <c r="JDO713" s="7"/>
      <c r="JDP713" s="7"/>
      <c r="JDQ713" s="7"/>
      <c r="JDR713" s="7"/>
      <c r="JDS713" s="7"/>
      <c r="JDT713" s="7"/>
      <c r="JDU713" s="7"/>
      <c r="JDV713" s="7"/>
      <c r="JDW713" s="7"/>
      <c r="JDX713" s="7"/>
      <c r="JDY713" s="7"/>
      <c r="JDZ713" s="7"/>
      <c r="JEA713" s="7"/>
      <c r="JEB713" s="7"/>
      <c r="JEC713" s="7"/>
      <c r="JED713" s="7"/>
      <c r="JEE713" s="7"/>
      <c r="JEF713" s="7"/>
      <c r="JEG713" s="7"/>
      <c r="JEH713" s="7"/>
      <c r="JEI713" s="7"/>
      <c r="JEJ713" s="7"/>
      <c r="JEK713" s="7"/>
      <c r="JEL713" s="7"/>
      <c r="JEM713" s="7"/>
      <c r="JEN713" s="7"/>
      <c r="JEO713" s="7"/>
      <c r="JEP713" s="7"/>
      <c r="JEQ713" s="7"/>
      <c r="JER713" s="7"/>
      <c r="JES713" s="7"/>
      <c r="JET713" s="7"/>
      <c r="JEU713" s="7"/>
      <c r="JEV713" s="7"/>
      <c r="JEW713" s="7"/>
      <c r="JEX713" s="7"/>
      <c r="JEY713" s="7"/>
      <c r="JEZ713" s="7"/>
      <c r="JFA713" s="7"/>
      <c r="JFB713" s="7"/>
      <c r="JFC713" s="7"/>
      <c r="JFD713" s="7"/>
      <c r="JFE713" s="7"/>
      <c r="JFF713" s="7"/>
      <c r="JFG713" s="7"/>
      <c r="JFH713" s="7"/>
      <c r="JFI713" s="7"/>
      <c r="JFJ713" s="7"/>
      <c r="JFK713" s="7"/>
      <c r="JFL713" s="7"/>
      <c r="JFM713" s="7"/>
      <c r="JFN713" s="7"/>
      <c r="JFO713" s="7"/>
      <c r="JFP713" s="7"/>
      <c r="JFQ713" s="7"/>
      <c r="JFR713" s="7"/>
      <c r="JFS713" s="7"/>
      <c r="JFT713" s="7"/>
      <c r="JFU713" s="7"/>
      <c r="JFV713" s="7"/>
      <c r="JFW713" s="7"/>
      <c r="JFX713" s="7"/>
      <c r="JFY713" s="7"/>
      <c r="JFZ713" s="7"/>
      <c r="JGA713" s="7"/>
      <c r="JGB713" s="7"/>
      <c r="JGC713" s="7"/>
      <c r="JGD713" s="7"/>
      <c r="JGE713" s="7"/>
      <c r="JGF713" s="7"/>
      <c r="JGG713" s="7"/>
      <c r="JGH713" s="7"/>
      <c r="JGI713" s="7"/>
      <c r="JGJ713" s="7"/>
      <c r="JGK713" s="7"/>
      <c r="JGL713" s="7"/>
      <c r="JGM713" s="7"/>
      <c r="JGN713" s="7"/>
      <c r="JGO713" s="7"/>
      <c r="JGP713" s="7"/>
      <c r="JGQ713" s="7"/>
      <c r="JGR713" s="7"/>
      <c r="JGS713" s="7"/>
      <c r="JGT713" s="7"/>
      <c r="JGU713" s="7"/>
      <c r="JGV713" s="7"/>
      <c r="JGW713" s="7"/>
      <c r="JGX713" s="7"/>
      <c r="JGY713" s="7"/>
      <c r="JGZ713" s="7"/>
      <c r="JHA713" s="7"/>
      <c r="JHB713" s="7"/>
      <c r="JHC713" s="7"/>
      <c r="JHD713" s="7"/>
      <c r="JHE713" s="7"/>
      <c r="JHF713" s="7"/>
      <c r="JHG713" s="7"/>
      <c r="JHH713" s="7"/>
      <c r="JHI713" s="7"/>
      <c r="JHJ713" s="7"/>
      <c r="JHK713" s="7"/>
      <c r="JHL713" s="7"/>
      <c r="JHM713" s="7"/>
      <c r="JHN713" s="7"/>
      <c r="JHO713" s="7"/>
      <c r="JHP713" s="7"/>
      <c r="JHQ713" s="7"/>
      <c r="JHR713" s="7"/>
      <c r="JHS713" s="7"/>
      <c r="JHT713" s="7"/>
      <c r="JHU713" s="7"/>
      <c r="JHV713" s="7"/>
      <c r="JHW713" s="7"/>
      <c r="JHX713" s="7"/>
      <c r="JHY713" s="7"/>
      <c r="JHZ713" s="7"/>
      <c r="JIA713" s="7"/>
      <c r="JIB713" s="7"/>
      <c r="JIC713" s="7"/>
      <c r="JID713" s="7"/>
      <c r="JIE713" s="7"/>
      <c r="JIF713" s="7"/>
      <c r="JIG713" s="7"/>
      <c r="JIH713" s="7"/>
      <c r="JII713" s="7"/>
      <c r="JIJ713" s="7"/>
      <c r="JIK713" s="7"/>
      <c r="JIL713" s="7"/>
      <c r="JIM713" s="7"/>
      <c r="JIN713" s="7"/>
      <c r="JIO713" s="7"/>
      <c r="JIP713" s="7"/>
      <c r="JIQ713" s="7"/>
      <c r="JIR713" s="7"/>
      <c r="JIS713" s="7"/>
      <c r="JIT713" s="7"/>
      <c r="JIU713" s="7"/>
      <c r="JIV713" s="7"/>
      <c r="JIW713" s="7"/>
      <c r="JIX713" s="7"/>
      <c r="JIY713" s="7"/>
      <c r="JIZ713" s="7"/>
      <c r="JJA713" s="7"/>
      <c r="JJB713" s="7"/>
      <c r="JJC713" s="7"/>
      <c r="JJD713" s="7"/>
      <c r="JJE713" s="7"/>
      <c r="JJF713" s="7"/>
      <c r="JJG713" s="7"/>
      <c r="JJH713" s="7"/>
      <c r="JJI713" s="7"/>
      <c r="JJJ713" s="7"/>
      <c r="JJK713" s="7"/>
      <c r="JJL713" s="7"/>
      <c r="JJM713" s="7"/>
      <c r="JJN713" s="7"/>
      <c r="JJO713" s="7"/>
      <c r="JJP713" s="7"/>
      <c r="JJQ713" s="7"/>
      <c r="JJR713" s="7"/>
      <c r="JJS713" s="7"/>
      <c r="JJT713" s="7"/>
      <c r="JJU713" s="7"/>
      <c r="JJV713" s="7"/>
      <c r="JJW713" s="7"/>
      <c r="JJX713" s="7"/>
      <c r="JJY713" s="7"/>
      <c r="JJZ713" s="7"/>
      <c r="JKA713" s="7"/>
      <c r="JKB713" s="7"/>
      <c r="JKC713" s="7"/>
      <c r="JKD713" s="7"/>
      <c r="JKE713" s="7"/>
      <c r="JKF713" s="7"/>
      <c r="JKG713" s="7"/>
      <c r="JKH713" s="7"/>
      <c r="JKI713" s="7"/>
      <c r="JKJ713" s="7"/>
      <c r="JKK713" s="7"/>
      <c r="JKL713" s="7"/>
      <c r="JKM713" s="7"/>
      <c r="JKN713" s="7"/>
      <c r="JKO713" s="7"/>
      <c r="JKP713" s="7"/>
      <c r="JKQ713" s="7"/>
      <c r="JKR713" s="7"/>
      <c r="JKS713" s="7"/>
      <c r="JKT713" s="7"/>
      <c r="JKU713" s="7"/>
      <c r="JKV713" s="7"/>
      <c r="JKW713" s="7"/>
      <c r="JKX713" s="7"/>
      <c r="JKY713" s="7"/>
      <c r="JKZ713" s="7"/>
      <c r="JLA713" s="7"/>
      <c r="JLB713" s="7"/>
      <c r="JLC713" s="7"/>
      <c r="JLD713" s="7"/>
      <c r="JLE713" s="7"/>
      <c r="JLF713" s="7"/>
      <c r="JLG713" s="7"/>
      <c r="JLH713" s="7"/>
      <c r="JLI713" s="7"/>
      <c r="JLJ713" s="7"/>
      <c r="JLK713" s="7"/>
      <c r="JLL713" s="7"/>
      <c r="JLM713" s="7"/>
      <c r="JLN713" s="7"/>
      <c r="JLO713" s="7"/>
      <c r="JLP713" s="7"/>
      <c r="JLQ713" s="7"/>
      <c r="JLR713" s="7"/>
      <c r="JLS713" s="7"/>
      <c r="JLT713" s="7"/>
      <c r="JLU713" s="7"/>
      <c r="JLV713" s="7"/>
      <c r="JLW713" s="7"/>
      <c r="JLX713" s="7"/>
      <c r="JLY713" s="7"/>
      <c r="JLZ713" s="7"/>
      <c r="JMA713" s="7"/>
      <c r="JMB713" s="7"/>
      <c r="JMC713" s="7"/>
      <c r="JMD713" s="7"/>
      <c r="JME713" s="7"/>
      <c r="JMF713" s="7"/>
      <c r="JMG713" s="7"/>
      <c r="JMH713" s="7"/>
      <c r="JMI713" s="7"/>
      <c r="JMJ713" s="7"/>
      <c r="JMK713" s="7"/>
      <c r="JML713" s="7"/>
      <c r="JMM713" s="7"/>
      <c r="JMN713" s="7"/>
      <c r="JMO713" s="7"/>
      <c r="JMP713" s="7"/>
      <c r="JMQ713" s="7"/>
      <c r="JMR713" s="7"/>
      <c r="JMS713" s="7"/>
      <c r="JMT713" s="7"/>
      <c r="JMU713" s="7"/>
      <c r="JMV713" s="7"/>
      <c r="JMW713" s="7"/>
      <c r="JMX713" s="7"/>
      <c r="JMY713" s="7"/>
      <c r="JMZ713" s="7"/>
      <c r="JNA713" s="7"/>
      <c r="JNB713" s="7"/>
      <c r="JNC713" s="7"/>
      <c r="JND713" s="7"/>
      <c r="JNE713" s="7"/>
      <c r="JNF713" s="7"/>
      <c r="JNG713" s="7"/>
      <c r="JNH713" s="7"/>
      <c r="JNI713" s="7"/>
      <c r="JNJ713" s="7"/>
      <c r="JNK713" s="7"/>
      <c r="JNL713" s="7"/>
      <c r="JNM713" s="7"/>
      <c r="JNN713" s="7"/>
      <c r="JNO713" s="7"/>
      <c r="JNP713" s="7"/>
      <c r="JNQ713" s="7"/>
      <c r="JNR713" s="7"/>
      <c r="JNS713" s="7"/>
      <c r="JNT713" s="7"/>
      <c r="JNU713" s="7"/>
      <c r="JNV713" s="7"/>
      <c r="JNW713" s="7"/>
      <c r="JNX713" s="7"/>
      <c r="JNY713" s="7"/>
      <c r="JNZ713" s="7"/>
      <c r="JOA713" s="7"/>
      <c r="JOB713" s="7"/>
      <c r="JOC713" s="7"/>
      <c r="JOD713" s="7"/>
      <c r="JOE713" s="7"/>
      <c r="JOF713" s="7"/>
      <c r="JOG713" s="7"/>
      <c r="JOH713" s="7"/>
      <c r="JOI713" s="7"/>
      <c r="JOJ713" s="7"/>
      <c r="JOK713" s="7"/>
      <c r="JOL713" s="7"/>
      <c r="JOM713" s="7"/>
      <c r="JON713" s="7"/>
      <c r="JOO713" s="7"/>
      <c r="JOP713" s="7"/>
      <c r="JOQ713" s="7"/>
      <c r="JOR713" s="7"/>
      <c r="JOS713" s="7"/>
      <c r="JOT713" s="7"/>
      <c r="JOU713" s="7"/>
      <c r="JOV713" s="7"/>
      <c r="JOW713" s="7"/>
      <c r="JOX713" s="7"/>
      <c r="JOY713" s="7"/>
      <c r="JOZ713" s="7"/>
      <c r="JPA713" s="7"/>
      <c r="JPB713" s="7"/>
      <c r="JPC713" s="7"/>
      <c r="JPD713" s="7"/>
      <c r="JPE713" s="7"/>
      <c r="JPF713" s="7"/>
      <c r="JPG713" s="7"/>
      <c r="JPH713" s="7"/>
      <c r="JPI713" s="7"/>
      <c r="JPJ713" s="7"/>
      <c r="JPK713" s="7"/>
      <c r="JPL713" s="7"/>
      <c r="JPM713" s="7"/>
      <c r="JPN713" s="7"/>
      <c r="JPO713" s="7"/>
      <c r="JPP713" s="7"/>
      <c r="JPQ713" s="7"/>
      <c r="JPR713" s="7"/>
      <c r="JPS713" s="7"/>
      <c r="JPT713" s="7"/>
      <c r="JPU713" s="7"/>
      <c r="JPV713" s="7"/>
      <c r="JPW713" s="7"/>
      <c r="JPX713" s="7"/>
      <c r="JPY713" s="7"/>
      <c r="JPZ713" s="7"/>
      <c r="JQA713" s="7"/>
      <c r="JQB713" s="7"/>
      <c r="JQC713" s="7"/>
      <c r="JQD713" s="7"/>
      <c r="JQE713" s="7"/>
      <c r="JQF713" s="7"/>
      <c r="JQG713" s="7"/>
      <c r="JQH713" s="7"/>
      <c r="JQI713" s="7"/>
      <c r="JQJ713" s="7"/>
      <c r="JQK713" s="7"/>
      <c r="JQL713" s="7"/>
      <c r="JQM713" s="7"/>
      <c r="JQN713" s="7"/>
      <c r="JQO713" s="7"/>
      <c r="JQP713" s="7"/>
      <c r="JQQ713" s="7"/>
      <c r="JQR713" s="7"/>
      <c r="JQS713" s="7"/>
      <c r="JQT713" s="7"/>
      <c r="JQU713" s="7"/>
      <c r="JQV713" s="7"/>
      <c r="JQW713" s="7"/>
      <c r="JQX713" s="7"/>
      <c r="JQY713" s="7"/>
      <c r="JQZ713" s="7"/>
      <c r="JRA713" s="7"/>
      <c r="JRB713" s="7"/>
      <c r="JRC713" s="7"/>
      <c r="JRD713" s="7"/>
      <c r="JRE713" s="7"/>
      <c r="JRF713" s="7"/>
      <c r="JRG713" s="7"/>
      <c r="JRH713" s="7"/>
      <c r="JRI713" s="7"/>
      <c r="JRJ713" s="7"/>
      <c r="JRK713" s="7"/>
      <c r="JRL713" s="7"/>
      <c r="JRM713" s="7"/>
      <c r="JRN713" s="7"/>
      <c r="JRO713" s="7"/>
      <c r="JRP713" s="7"/>
      <c r="JRQ713" s="7"/>
      <c r="JRR713" s="7"/>
      <c r="JRS713" s="7"/>
      <c r="JRT713" s="7"/>
      <c r="JRU713" s="7"/>
      <c r="JRV713" s="7"/>
      <c r="JRW713" s="7"/>
      <c r="JRX713" s="7"/>
      <c r="JRY713" s="7"/>
      <c r="JRZ713" s="7"/>
      <c r="JSA713" s="7"/>
      <c r="JSB713" s="7"/>
      <c r="JSC713" s="7"/>
      <c r="JSD713" s="7"/>
      <c r="JSE713" s="7"/>
      <c r="JSF713" s="7"/>
      <c r="JSG713" s="7"/>
      <c r="JSH713" s="7"/>
      <c r="JSI713" s="7"/>
      <c r="JSJ713" s="7"/>
      <c r="JSK713" s="7"/>
      <c r="JSL713" s="7"/>
      <c r="JSM713" s="7"/>
      <c r="JSN713" s="7"/>
      <c r="JSO713" s="7"/>
      <c r="JSP713" s="7"/>
      <c r="JSQ713" s="7"/>
      <c r="JSR713" s="7"/>
      <c r="JSS713" s="7"/>
      <c r="JST713" s="7"/>
      <c r="JSU713" s="7"/>
      <c r="JSV713" s="7"/>
      <c r="JSW713" s="7"/>
      <c r="JSX713" s="7"/>
      <c r="JSY713" s="7"/>
      <c r="JSZ713" s="7"/>
      <c r="JTA713" s="7"/>
      <c r="JTB713" s="7"/>
      <c r="JTC713" s="7"/>
      <c r="JTD713" s="7"/>
      <c r="JTE713" s="7"/>
      <c r="JTF713" s="7"/>
      <c r="JTG713" s="7"/>
      <c r="JTH713" s="7"/>
      <c r="JTI713" s="7"/>
      <c r="JTJ713" s="7"/>
      <c r="JTK713" s="7"/>
      <c r="JTL713" s="7"/>
      <c r="JTM713" s="7"/>
      <c r="JTN713" s="7"/>
      <c r="JTO713" s="7"/>
      <c r="JTP713" s="7"/>
      <c r="JTQ713" s="7"/>
      <c r="JTR713" s="7"/>
      <c r="JTS713" s="7"/>
      <c r="JTT713" s="7"/>
      <c r="JTU713" s="7"/>
      <c r="JTV713" s="7"/>
      <c r="JTW713" s="7"/>
      <c r="JTX713" s="7"/>
      <c r="JTY713" s="7"/>
      <c r="JTZ713" s="7"/>
      <c r="JUA713" s="7"/>
      <c r="JUB713" s="7"/>
      <c r="JUC713" s="7"/>
      <c r="JUD713" s="7"/>
      <c r="JUE713" s="7"/>
      <c r="JUF713" s="7"/>
      <c r="JUG713" s="7"/>
      <c r="JUH713" s="7"/>
      <c r="JUI713" s="7"/>
      <c r="JUJ713" s="7"/>
      <c r="JUK713" s="7"/>
      <c r="JUL713" s="7"/>
      <c r="JUM713" s="7"/>
      <c r="JUN713" s="7"/>
      <c r="JUO713" s="7"/>
      <c r="JUP713" s="7"/>
      <c r="JUQ713" s="7"/>
      <c r="JUR713" s="7"/>
      <c r="JUS713" s="7"/>
      <c r="JUT713" s="7"/>
      <c r="JUU713" s="7"/>
      <c r="JUV713" s="7"/>
      <c r="JUW713" s="7"/>
      <c r="JUX713" s="7"/>
      <c r="JUY713" s="7"/>
      <c r="JUZ713" s="7"/>
      <c r="JVA713" s="7"/>
      <c r="JVB713" s="7"/>
      <c r="JVC713" s="7"/>
      <c r="JVD713" s="7"/>
      <c r="JVE713" s="7"/>
      <c r="JVF713" s="7"/>
      <c r="JVG713" s="7"/>
      <c r="JVH713" s="7"/>
      <c r="JVI713" s="7"/>
      <c r="JVJ713" s="7"/>
      <c r="JVK713" s="7"/>
      <c r="JVL713" s="7"/>
      <c r="JVM713" s="7"/>
      <c r="JVN713" s="7"/>
      <c r="JVO713" s="7"/>
      <c r="JVP713" s="7"/>
      <c r="JVQ713" s="7"/>
      <c r="JVR713" s="7"/>
      <c r="JVS713" s="7"/>
      <c r="JVT713" s="7"/>
      <c r="JVU713" s="7"/>
      <c r="JVV713" s="7"/>
      <c r="JVW713" s="7"/>
      <c r="JVX713" s="7"/>
      <c r="JVY713" s="7"/>
      <c r="JVZ713" s="7"/>
      <c r="JWA713" s="7"/>
      <c r="JWB713" s="7"/>
      <c r="JWC713" s="7"/>
      <c r="JWD713" s="7"/>
      <c r="JWE713" s="7"/>
      <c r="JWF713" s="7"/>
      <c r="JWG713" s="7"/>
      <c r="JWH713" s="7"/>
      <c r="JWI713" s="7"/>
      <c r="JWJ713" s="7"/>
      <c r="JWK713" s="7"/>
      <c r="JWL713" s="7"/>
      <c r="JWM713" s="7"/>
      <c r="JWN713" s="7"/>
      <c r="JWO713" s="7"/>
      <c r="JWP713" s="7"/>
      <c r="JWQ713" s="7"/>
      <c r="JWR713" s="7"/>
      <c r="JWS713" s="7"/>
      <c r="JWT713" s="7"/>
      <c r="JWU713" s="7"/>
      <c r="JWV713" s="7"/>
      <c r="JWW713" s="7"/>
      <c r="JWX713" s="7"/>
      <c r="JWY713" s="7"/>
      <c r="JWZ713" s="7"/>
      <c r="JXA713" s="7"/>
      <c r="JXB713" s="7"/>
      <c r="JXC713" s="7"/>
      <c r="JXD713" s="7"/>
      <c r="JXE713" s="7"/>
      <c r="JXF713" s="7"/>
      <c r="JXG713" s="7"/>
      <c r="JXH713" s="7"/>
      <c r="JXI713" s="7"/>
      <c r="JXJ713" s="7"/>
      <c r="JXK713" s="7"/>
      <c r="JXL713" s="7"/>
      <c r="JXM713" s="7"/>
      <c r="JXN713" s="7"/>
      <c r="JXO713" s="7"/>
      <c r="JXP713" s="7"/>
      <c r="JXQ713" s="7"/>
      <c r="JXR713" s="7"/>
      <c r="JXS713" s="7"/>
      <c r="JXT713" s="7"/>
      <c r="JXU713" s="7"/>
      <c r="JXV713" s="7"/>
      <c r="JXW713" s="7"/>
      <c r="JXX713" s="7"/>
      <c r="JXY713" s="7"/>
      <c r="JXZ713" s="7"/>
      <c r="JYA713" s="7"/>
      <c r="JYB713" s="7"/>
      <c r="JYC713" s="7"/>
      <c r="JYD713" s="7"/>
      <c r="JYE713" s="7"/>
      <c r="JYF713" s="7"/>
      <c r="JYG713" s="7"/>
      <c r="JYH713" s="7"/>
      <c r="JYI713" s="7"/>
      <c r="JYJ713" s="7"/>
      <c r="JYK713" s="7"/>
      <c r="JYL713" s="7"/>
      <c r="JYM713" s="7"/>
      <c r="JYN713" s="7"/>
      <c r="JYO713" s="7"/>
      <c r="JYP713" s="7"/>
      <c r="JYQ713" s="7"/>
      <c r="JYR713" s="7"/>
      <c r="JYS713" s="7"/>
      <c r="JYT713" s="7"/>
      <c r="JYU713" s="7"/>
      <c r="JYV713" s="7"/>
      <c r="JYW713" s="7"/>
      <c r="JYX713" s="7"/>
      <c r="JYY713" s="7"/>
      <c r="JYZ713" s="7"/>
      <c r="JZA713" s="7"/>
      <c r="JZB713" s="7"/>
      <c r="JZC713" s="7"/>
      <c r="JZD713" s="7"/>
      <c r="JZE713" s="7"/>
      <c r="JZF713" s="7"/>
      <c r="JZG713" s="7"/>
      <c r="JZH713" s="7"/>
      <c r="JZI713" s="7"/>
      <c r="JZJ713" s="7"/>
      <c r="JZK713" s="7"/>
      <c r="JZL713" s="7"/>
      <c r="JZM713" s="7"/>
      <c r="JZN713" s="7"/>
      <c r="JZO713" s="7"/>
      <c r="JZP713" s="7"/>
      <c r="JZQ713" s="7"/>
      <c r="JZR713" s="7"/>
      <c r="JZS713" s="7"/>
      <c r="JZT713" s="7"/>
      <c r="JZU713" s="7"/>
      <c r="JZV713" s="7"/>
      <c r="JZW713" s="7"/>
      <c r="JZX713" s="7"/>
      <c r="JZY713" s="7"/>
      <c r="JZZ713" s="7"/>
      <c r="KAA713" s="7"/>
      <c r="KAB713" s="7"/>
      <c r="KAC713" s="7"/>
      <c r="KAD713" s="7"/>
      <c r="KAE713" s="7"/>
      <c r="KAF713" s="7"/>
      <c r="KAG713" s="7"/>
      <c r="KAH713" s="7"/>
      <c r="KAI713" s="7"/>
      <c r="KAJ713" s="7"/>
      <c r="KAK713" s="7"/>
      <c r="KAL713" s="7"/>
      <c r="KAM713" s="7"/>
      <c r="KAN713" s="7"/>
      <c r="KAO713" s="7"/>
      <c r="KAP713" s="7"/>
      <c r="KAQ713" s="7"/>
      <c r="KAR713" s="7"/>
      <c r="KAS713" s="7"/>
      <c r="KAT713" s="7"/>
      <c r="KAU713" s="7"/>
      <c r="KAV713" s="7"/>
      <c r="KAW713" s="7"/>
      <c r="KAX713" s="7"/>
      <c r="KAY713" s="7"/>
      <c r="KAZ713" s="7"/>
      <c r="KBA713" s="7"/>
      <c r="KBB713" s="7"/>
      <c r="KBC713" s="7"/>
      <c r="KBD713" s="7"/>
      <c r="KBE713" s="7"/>
      <c r="KBF713" s="7"/>
      <c r="KBG713" s="7"/>
      <c r="KBH713" s="7"/>
      <c r="KBI713" s="7"/>
      <c r="KBJ713" s="7"/>
      <c r="KBK713" s="7"/>
      <c r="KBL713" s="7"/>
      <c r="KBM713" s="7"/>
      <c r="KBN713" s="7"/>
      <c r="KBO713" s="7"/>
      <c r="KBP713" s="7"/>
      <c r="KBQ713" s="7"/>
      <c r="KBR713" s="7"/>
      <c r="KBS713" s="7"/>
      <c r="KBT713" s="7"/>
      <c r="KBU713" s="7"/>
      <c r="KBV713" s="7"/>
      <c r="KBW713" s="7"/>
      <c r="KBX713" s="7"/>
      <c r="KBY713" s="7"/>
      <c r="KBZ713" s="7"/>
      <c r="KCA713" s="7"/>
      <c r="KCB713" s="7"/>
      <c r="KCC713" s="7"/>
      <c r="KCD713" s="7"/>
      <c r="KCE713" s="7"/>
      <c r="KCF713" s="7"/>
      <c r="KCG713" s="7"/>
      <c r="KCH713" s="7"/>
      <c r="KCI713" s="7"/>
      <c r="KCJ713" s="7"/>
      <c r="KCK713" s="7"/>
      <c r="KCL713" s="7"/>
      <c r="KCM713" s="7"/>
      <c r="KCN713" s="7"/>
      <c r="KCO713" s="7"/>
      <c r="KCP713" s="7"/>
      <c r="KCQ713" s="7"/>
      <c r="KCR713" s="7"/>
      <c r="KCS713" s="7"/>
      <c r="KCT713" s="7"/>
      <c r="KCU713" s="7"/>
      <c r="KCV713" s="7"/>
      <c r="KCW713" s="7"/>
      <c r="KCX713" s="7"/>
      <c r="KCY713" s="7"/>
      <c r="KCZ713" s="7"/>
      <c r="KDA713" s="7"/>
      <c r="KDB713" s="7"/>
      <c r="KDC713" s="7"/>
      <c r="KDD713" s="7"/>
      <c r="KDE713" s="7"/>
      <c r="KDF713" s="7"/>
      <c r="KDG713" s="7"/>
      <c r="KDH713" s="7"/>
      <c r="KDI713" s="7"/>
      <c r="KDJ713" s="7"/>
      <c r="KDK713" s="7"/>
      <c r="KDL713" s="7"/>
      <c r="KDM713" s="7"/>
      <c r="KDN713" s="7"/>
      <c r="KDO713" s="7"/>
      <c r="KDP713" s="7"/>
      <c r="KDQ713" s="7"/>
      <c r="KDR713" s="7"/>
      <c r="KDS713" s="7"/>
      <c r="KDT713" s="7"/>
      <c r="KDU713" s="7"/>
      <c r="KDV713" s="7"/>
      <c r="KDW713" s="7"/>
      <c r="KDX713" s="7"/>
      <c r="KDY713" s="7"/>
      <c r="KDZ713" s="7"/>
      <c r="KEA713" s="7"/>
      <c r="KEB713" s="7"/>
      <c r="KEC713" s="7"/>
      <c r="KED713" s="7"/>
      <c r="KEE713" s="7"/>
      <c r="KEF713" s="7"/>
      <c r="KEG713" s="7"/>
      <c r="KEH713" s="7"/>
      <c r="KEI713" s="7"/>
      <c r="KEJ713" s="7"/>
      <c r="KEK713" s="7"/>
      <c r="KEL713" s="7"/>
      <c r="KEM713" s="7"/>
      <c r="KEN713" s="7"/>
      <c r="KEO713" s="7"/>
      <c r="KEP713" s="7"/>
      <c r="KEQ713" s="7"/>
      <c r="KER713" s="7"/>
      <c r="KES713" s="7"/>
      <c r="KET713" s="7"/>
      <c r="KEU713" s="7"/>
      <c r="KEV713" s="7"/>
      <c r="KEW713" s="7"/>
      <c r="KEX713" s="7"/>
      <c r="KEY713" s="7"/>
      <c r="KEZ713" s="7"/>
      <c r="KFA713" s="7"/>
      <c r="KFB713" s="7"/>
      <c r="KFC713" s="7"/>
      <c r="KFD713" s="7"/>
      <c r="KFE713" s="7"/>
      <c r="KFF713" s="7"/>
      <c r="KFG713" s="7"/>
      <c r="KFH713" s="7"/>
      <c r="KFI713" s="7"/>
      <c r="KFJ713" s="7"/>
      <c r="KFK713" s="7"/>
      <c r="KFL713" s="7"/>
      <c r="KFM713" s="7"/>
      <c r="KFN713" s="7"/>
      <c r="KFO713" s="7"/>
      <c r="KFP713" s="7"/>
      <c r="KFQ713" s="7"/>
      <c r="KFR713" s="7"/>
      <c r="KFS713" s="7"/>
      <c r="KFT713" s="7"/>
      <c r="KFU713" s="7"/>
      <c r="KFV713" s="7"/>
      <c r="KFW713" s="7"/>
      <c r="KFX713" s="7"/>
      <c r="KFY713" s="7"/>
      <c r="KFZ713" s="7"/>
      <c r="KGA713" s="7"/>
      <c r="KGB713" s="7"/>
      <c r="KGC713" s="7"/>
      <c r="KGD713" s="7"/>
      <c r="KGE713" s="7"/>
      <c r="KGF713" s="7"/>
      <c r="KGG713" s="7"/>
      <c r="KGH713" s="7"/>
      <c r="KGI713" s="7"/>
      <c r="KGJ713" s="7"/>
      <c r="KGK713" s="7"/>
      <c r="KGL713" s="7"/>
      <c r="KGM713" s="7"/>
      <c r="KGN713" s="7"/>
      <c r="KGO713" s="7"/>
      <c r="KGP713" s="7"/>
      <c r="KGQ713" s="7"/>
      <c r="KGR713" s="7"/>
      <c r="KGS713" s="7"/>
      <c r="KGT713" s="7"/>
      <c r="KGU713" s="7"/>
      <c r="KGV713" s="7"/>
      <c r="KGW713" s="7"/>
      <c r="KGX713" s="7"/>
      <c r="KGY713" s="7"/>
      <c r="KGZ713" s="7"/>
      <c r="KHA713" s="7"/>
      <c r="KHB713" s="7"/>
      <c r="KHC713" s="7"/>
      <c r="KHD713" s="7"/>
      <c r="KHE713" s="7"/>
      <c r="KHF713" s="7"/>
      <c r="KHG713" s="7"/>
      <c r="KHH713" s="7"/>
      <c r="KHI713" s="7"/>
      <c r="KHJ713" s="7"/>
      <c r="KHK713" s="7"/>
      <c r="KHL713" s="7"/>
      <c r="KHM713" s="7"/>
      <c r="KHN713" s="7"/>
      <c r="KHO713" s="7"/>
      <c r="KHP713" s="7"/>
      <c r="KHQ713" s="7"/>
      <c r="KHR713" s="7"/>
      <c r="KHS713" s="7"/>
      <c r="KHT713" s="7"/>
      <c r="KHU713" s="7"/>
      <c r="KHV713" s="7"/>
      <c r="KHW713" s="7"/>
      <c r="KHX713" s="7"/>
      <c r="KHY713" s="7"/>
      <c r="KHZ713" s="7"/>
      <c r="KIA713" s="7"/>
      <c r="KIB713" s="7"/>
      <c r="KIC713" s="7"/>
      <c r="KID713" s="7"/>
      <c r="KIE713" s="7"/>
      <c r="KIF713" s="7"/>
      <c r="KIG713" s="7"/>
      <c r="KIH713" s="7"/>
      <c r="KII713" s="7"/>
      <c r="KIJ713" s="7"/>
      <c r="KIK713" s="7"/>
      <c r="KIL713" s="7"/>
      <c r="KIM713" s="7"/>
      <c r="KIN713" s="7"/>
      <c r="KIO713" s="7"/>
      <c r="KIP713" s="7"/>
      <c r="KIQ713" s="7"/>
      <c r="KIR713" s="7"/>
      <c r="KIS713" s="7"/>
      <c r="KIT713" s="7"/>
      <c r="KIU713" s="7"/>
      <c r="KIV713" s="7"/>
      <c r="KIW713" s="7"/>
      <c r="KIX713" s="7"/>
      <c r="KIY713" s="7"/>
      <c r="KIZ713" s="7"/>
      <c r="KJA713" s="7"/>
      <c r="KJB713" s="7"/>
      <c r="KJC713" s="7"/>
      <c r="KJD713" s="7"/>
      <c r="KJE713" s="7"/>
      <c r="KJF713" s="7"/>
      <c r="KJG713" s="7"/>
      <c r="KJH713" s="7"/>
      <c r="KJI713" s="7"/>
      <c r="KJJ713" s="7"/>
      <c r="KJK713" s="7"/>
      <c r="KJL713" s="7"/>
      <c r="KJM713" s="7"/>
      <c r="KJN713" s="7"/>
      <c r="KJO713" s="7"/>
      <c r="KJP713" s="7"/>
      <c r="KJQ713" s="7"/>
      <c r="KJR713" s="7"/>
      <c r="KJS713" s="7"/>
      <c r="KJT713" s="7"/>
      <c r="KJU713" s="7"/>
      <c r="KJV713" s="7"/>
      <c r="KJW713" s="7"/>
      <c r="KJX713" s="7"/>
      <c r="KJY713" s="7"/>
      <c r="KJZ713" s="7"/>
      <c r="KKA713" s="7"/>
      <c r="KKB713" s="7"/>
      <c r="KKC713" s="7"/>
      <c r="KKD713" s="7"/>
      <c r="KKE713" s="7"/>
      <c r="KKF713" s="7"/>
      <c r="KKG713" s="7"/>
      <c r="KKH713" s="7"/>
      <c r="KKI713" s="7"/>
      <c r="KKJ713" s="7"/>
      <c r="KKK713" s="7"/>
      <c r="KKL713" s="7"/>
      <c r="KKM713" s="7"/>
      <c r="KKN713" s="7"/>
      <c r="KKO713" s="7"/>
      <c r="KKP713" s="7"/>
      <c r="KKQ713" s="7"/>
      <c r="KKR713" s="7"/>
      <c r="KKS713" s="7"/>
      <c r="KKT713" s="7"/>
      <c r="KKU713" s="7"/>
      <c r="KKV713" s="7"/>
      <c r="KKW713" s="7"/>
      <c r="KKX713" s="7"/>
      <c r="KKY713" s="7"/>
      <c r="KKZ713" s="7"/>
      <c r="KLA713" s="7"/>
      <c r="KLB713" s="7"/>
      <c r="KLC713" s="7"/>
      <c r="KLD713" s="7"/>
      <c r="KLE713" s="7"/>
      <c r="KLF713" s="7"/>
      <c r="KLG713" s="7"/>
      <c r="KLH713" s="7"/>
      <c r="KLI713" s="7"/>
      <c r="KLJ713" s="7"/>
      <c r="KLK713" s="7"/>
      <c r="KLL713" s="7"/>
      <c r="KLM713" s="7"/>
      <c r="KLN713" s="7"/>
      <c r="KLO713" s="7"/>
      <c r="KLP713" s="7"/>
      <c r="KLQ713" s="7"/>
      <c r="KLR713" s="7"/>
      <c r="KLS713" s="7"/>
      <c r="KLT713" s="7"/>
      <c r="KLU713" s="7"/>
      <c r="KLV713" s="7"/>
      <c r="KLW713" s="7"/>
      <c r="KLX713" s="7"/>
      <c r="KLY713" s="7"/>
      <c r="KLZ713" s="7"/>
      <c r="KMA713" s="7"/>
      <c r="KMB713" s="7"/>
      <c r="KMC713" s="7"/>
      <c r="KMD713" s="7"/>
      <c r="KME713" s="7"/>
      <c r="KMF713" s="7"/>
      <c r="KMG713" s="7"/>
      <c r="KMH713" s="7"/>
      <c r="KMI713" s="7"/>
      <c r="KMJ713" s="7"/>
      <c r="KMK713" s="7"/>
      <c r="KML713" s="7"/>
      <c r="KMM713" s="7"/>
      <c r="KMN713" s="7"/>
      <c r="KMO713" s="7"/>
      <c r="KMP713" s="7"/>
      <c r="KMQ713" s="7"/>
      <c r="KMR713" s="7"/>
      <c r="KMS713" s="7"/>
      <c r="KMT713" s="7"/>
      <c r="KMU713" s="7"/>
      <c r="KMV713" s="7"/>
      <c r="KMW713" s="7"/>
      <c r="KMX713" s="7"/>
      <c r="KMY713" s="7"/>
      <c r="KMZ713" s="7"/>
      <c r="KNA713" s="7"/>
      <c r="KNB713" s="7"/>
      <c r="KNC713" s="7"/>
      <c r="KND713" s="7"/>
      <c r="KNE713" s="7"/>
      <c r="KNF713" s="7"/>
      <c r="KNG713" s="7"/>
      <c r="KNH713" s="7"/>
      <c r="KNI713" s="7"/>
      <c r="KNJ713" s="7"/>
      <c r="KNK713" s="7"/>
      <c r="KNL713" s="7"/>
      <c r="KNM713" s="7"/>
      <c r="KNN713" s="7"/>
      <c r="KNO713" s="7"/>
      <c r="KNP713" s="7"/>
      <c r="KNQ713" s="7"/>
      <c r="KNR713" s="7"/>
      <c r="KNS713" s="7"/>
      <c r="KNT713" s="7"/>
      <c r="KNU713" s="7"/>
      <c r="KNV713" s="7"/>
      <c r="KNW713" s="7"/>
      <c r="KNX713" s="7"/>
      <c r="KNY713" s="7"/>
      <c r="KNZ713" s="7"/>
      <c r="KOA713" s="7"/>
      <c r="KOB713" s="7"/>
      <c r="KOC713" s="7"/>
      <c r="KOD713" s="7"/>
      <c r="KOE713" s="7"/>
      <c r="KOF713" s="7"/>
      <c r="KOG713" s="7"/>
      <c r="KOH713" s="7"/>
      <c r="KOI713" s="7"/>
      <c r="KOJ713" s="7"/>
      <c r="KOK713" s="7"/>
      <c r="KOL713" s="7"/>
      <c r="KOM713" s="7"/>
      <c r="KON713" s="7"/>
      <c r="KOO713" s="7"/>
      <c r="KOP713" s="7"/>
      <c r="KOQ713" s="7"/>
      <c r="KOR713" s="7"/>
      <c r="KOS713" s="7"/>
      <c r="KOT713" s="7"/>
      <c r="KOU713" s="7"/>
      <c r="KOV713" s="7"/>
      <c r="KOW713" s="7"/>
      <c r="KOX713" s="7"/>
      <c r="KOY713" s="7"/>
      <c r="KOZ713" s="7"/>
      <c r="KPA713" s="7"/>
      <c r="KPB713" s="7"/>
      <c r="KPC713" s="7"/>
      <c r="KPD713" s="7"/>
      <c r="KPE713" s="7"/>
      <c r="KPF713" s="7"/>
      <c r="KPG713" s="7"/>
      <c r="KPH713" s="7"/>
      <c r="KPI713" s="7"/>
      <c r="KPJ713" s="7"/>
      <c r="KPK713" s="7"/>
      <c r="KPL713" s="7"/>
      <c r="KPM713" s="7"/>
      <c r="KPN713" s="7"/>
      <c r="KPO713" s="7"/>
      <c r="KPP713" s="7"/>
      <c r="KPQ713" s="7"/>
      <c r="KPR713" s="7"/>
      <c r="KPS713" s="7"/>
      <c r="KPT713" s="7"/>
      <c r="KPU713" s="7"/>
      <c r="KPV713" s="7"/>
      <c r="KPW713" s="7"/>
      <c r="KPX713" s="7"/>
      <c r="KPY713" s="7"/>
      <c r="KPZ713" s="7"/>
      <c r="KQA713" s="7"/>
      <c r="KQB713" s="7"/>
      <c r="KQC713" s="7"/>
      <c r="KQD713" s="7"/>
      <c r="KQE713" s="7"/>
      <c r="KQF713" s="7"/>
      <c r="KQG713" s="7"/>
      <c r="KQH713" s="7"/>
      <c r="KQI713" s="7"/>
      <c r="KQJ713" s="7"/>
      <c r="KQK713" s="7"/>
      <c r="KQL713" s="7"/>
      <c r="KQM713" s="7"/>
      <c r="KQN713" s="7"/>
      <c r="KQO713" s="7"/>
      <c r="KQP713" s="7"/>
      <c r="KQQ713" s="7"/>
      <c r="KQR713" s="7"/>
      <c r="KQS713" s="7"/>
      <c r="KQT713" s="7"/>
      <c r="KQU713" s="7"/>
      <c r="KQV713" s="7"/>
      <c r="KQW713" s="7"/>
      <c r="KQX713" s="7"/>
      <c r="KQY713" s="7"/>
      <c r="KQZ713" s="7"/>
      <c r="KRA713" s="7"/>
      <c r="KRB713" s="7"/>
      <c r="KRC713" s="7"/>
      <c r="KRD713" s="7"/>
      <c r="KRE713" s="7"/>
      <c r="KRF713" s="7"/>
      <c r="KRG713" s="7"/>
      <c r="KRH713" s="7"/>
      <c r="KRI713" s="7"/>
      <c r="KRJ713" s="7"/>
      <c r="KRK713" s="7"/>
      <c r="KRL713" s="7"/>
      <c r="KRM713" s="7"/>
      <c r="KRN713" s="7"/>
      <c r="KRO713" s="7"/>
      <c r="KRP713" s="7"/>
      <c r="KRQ713" s="7"/>
      <c r="KRR713" s="7"/>
      <c r="KRS713" s="7"/>
      <c r="KRT713" s="7"/>
      <c r="KRU713" s="7"/>
      <c r="KRV713" s="7"/>
      <c r="KRW713" s="7"/>
      <c r="KRX713" s="7"/>
      <c r="KRY713" s="7"/>
      <c r="KRZ713" s="7"/>
      <c r="KSA713" s="7"/>
      <c r="KSB713" s="7"/>
      <c r="KSC713" s="7"/>
      <c r="KSD713" s="7"/>
      <c r="KSE713" s="7"/>
      <c r="KSF713" s="7"/>
      <c r="KSG713" s="7"/>
      <c r="KSH713" s="7"/>
      <c r="KSI713" s="7"/>
      <c r="KSJ713" s="7"/>
      <c r="KSK713" s="7"/>
      <c r="KSL713" s="7"/>
      <c r="KSM713" s="7"/>
      <c r="KSN713" s="7"/>
      <c r="KSO713" s="7"/>
      <c r="KSP713" s="7"/>
      <c r="KSQ713" s="7"/>
      <c r="KSR713" s="7"/>
      <c r="KSS713" s="7"/>
      <c r="KST713" s="7"/>
      <c r="KSU713" s="7"/>
      <c r="KSV713" s="7"/>
      <c r="KSW713" s="7"/>
      <c r="KSX713" s="7"/>
      <c r="KSY713" s="7"/>
      <c r="KSZ713" s="7"/>
      <c r="KTA713" s="7"/>
      <c r="KTB713" s="7"/>
      <c r="KTC713" s="7"/>
      <c r="KTD713" s="7"/>
      <c r="KTE713" s="7"/>
      <c r="KTF713" s="7"/>
      <c r="KTG713" s="7"/>
      <c r="KTH713" s="7"/>
      <c r="KTI713" s="7"/>
      <c r="KTJ713" s="7"/>
      <c r="KTK713" s="7"/>
      <c r="KTL713" s="7"/>
      <c r="KTM713" s="7"/>
      <c r="KTN713" s="7"/>
      <c r="KTO713" s="7"/>
      <c r="KTP713" s="7"/>
      <c r="KTQ713" s="7"/>
      <c r="KTR713" s="7"/>
      <c r="KTS713" s="7"/>
      <c r="KTT713" s="7"/>
      <c r="KTU713" s="7"/>
      <c r="KTV713" s="7"/>
      <c r="KTW713" s="7"/>
      <c r="KTX713" s="7"/>
      <c r="KTY713" s="7"/>
      <c r="KTZ713" s="7"/>
      <c r="KUA713" s="7"/>
      <c r="KUB713" s="7"/>
      <c r="KUC713" s="7"/>
      <c r="KUD713" s="7"/>
      <c r="KUE713" s="7"/>
      <c r="KUF713" s="7"/>
      <c r="KUG713" s="7"/>
      <c r="KUH713" s="7"/>
      <c r="KUI713" s="7"/>
      <c r="KUJ713" s="7"/>
      <c r="KUK713" s="7"/>
      <c r="KUL713" s="7"/>
      <c r="KUM713" s="7"/>
      <c r="KUN713" s="7"/>
      <c r="KUO713" s="7"/>
      <c r="KUP713" s="7"/>
      <c r="KUQ713" s="7"/>
      <c r="KUR713" s="7"/>
      <c r="KUS713" s="7"/>
      <c r="KUT713" s="7"/>
      <c r="KUU713" s="7"/>
      <c r="KUV713" s="7"/>
      <c r="KUW713" s="7"/>
      <c r="KUX713" s="7"/>
      <c r="KUY713" s="7"/>
      <c r="KUZ713" s="7"/>
      <c r="KVA713" s="7"/>
      <c r="KVB713" s="7"/>
      <c r="KVC713" s="7"/>
      <c r="KVD713" s="7"/>
      <c r="KVE713" s="7"/>
      <c r="KVF713" s="7"/>
      <c r="KVG713" s="7"/>
      <c r="KVH713" s="7"/>
      <c r="KVI713" s="7"/>
      <c r="KVJ713" s="7"/>
      <c r="KVK713" s="7"/>
      <c r="KVL713" s="7"/>
      <c r="KVM713" s="7"/>
      <c r="KVN713" s="7"/>
      <c r="KVO713" s="7"/>
      <c r="KVP713" s="7"/>
      <c r="KVQ713" s="7"/>
      <c r="KVR713" s="7"/>
      <c r="KVS713" s="7"/>
      <c r="KVT713" s="7"/>
      <c r="KVU713" s="7"/>
      <c r="KVV713" s="7"/>
      <c r="KVW713" s="7"/>
      <c r="KVX713" s="7"/>
      <c r="KVY713" s="7"/>
      <c r="KVZ713" s="7"/>
      <c r="KWA713" s="7"/>
      <c r="KWB713" s="7"/>
      <c r="KWC713" s="7"/>
      <c r="KWD713" s="7"/>
      <c r="KWE713" s="7"/>
      <c r="KWF713" s="7"/>
      <c r="KWG713" s="7"/>
      <c r="KWH713" s="7"/>
      <c r="KWI713" s="7"/>
      <c r="KWJ713" s="7"/>
      <c r="KWK713" s="7"/>
      <c r="KWL713" s="7"/>
      <c r="KWM713" s="7"/>
      <c r="KWN713" s="7"/>
      <c r="KWO713" s="7"/>
      <c r="KWP713" s="7"/>
      <c r="KWQ713" s="7"/>
      <c r="KWR713" s="7"/>
      <c r="KWS713" s="7"/>
      <c r="KWT713" s="7"/>
      <c r="KWU713" s="7"/>
      <c r="KWV713" s="7"/>
      <c r="KWW713" s="7"/>
      <c r="KWX713" s="7"/>
      <c r="KWY713" s="7"/>
      <c r="KWZ713" s="7"/>
      <c r="KXA713" s="7"/>
      <c r="KXB713" s="7"/>
      <c r="KXC713" s="7"/>
      <c r="KXD713" s="7"/>
      <c r="KXE713" s="7"/>
      <c r="KXF713" s="7"/>
      <c r="KXG713" s="7"/>
      <c r="KXH713" s="7"/>
      <c r="KXI713" s="7"/>
      <c r="KXJ713" s="7"/>
      <c r="KXK713" s="7"/>
      <c r="KXL713" s="7"/>
      <c r="KXM713" s="7"/>
      <c r="KXN713" s="7"/>
      <c r="KXO713" s="7"/>
      <c r="KXP713" s="7"/>
      <c r="KXQ713" s="7"/>
      <c r="KXR713" s="7"/>
      <c r="KXS713" s="7"/>
      <c r="KXT713" s="7"/>
      <c r="KXU713" s="7"/>
      <c r="KXV713" s="7"/>
      <c r="KXW713" s="7"/>
      <c r="KXX713" s="7"/>
      <c r="KXY713" s="7"/>
      <c r="KXZ713" s="7"/>
      <c r="KYA713" s="7"/>
      <c r="KYB713" s="7"/>
      <c r="KYC713" s="7"/>
      <c r="KYD713" s="7"/>
      <c r="KYE713" s="7"/>
      <c r="KYF713" s="7"/>
      <c r="KYG713" s="7"/>
      <c r="KYH713" s="7"/>
      <c r="KYI713" s="7"/>
      <c r="KYJ713" s="7"/>
      <c r="KYK713" s="7"/>
      <c r="KYL713" s="7"/>
      <c r="KYM713" s="7"/>
      <c r="KYN713" s="7"/>
      <c r="KYO713" s="7"/>
      <c r="KYP713" s="7"/>
      <c r="KYQ713" s="7"/>
      <c r="KYR713" s="7"/>
      <c r="KYS713" s="7"/>
      <c r="KYT713" s="7"/>
      <c r="KYU713" s="7"/>
      <c r="KYV713" s="7"/>
      <c r="KYW713" s="7"/>
      <c r="KYX713" s="7"/>
      <c r="KYY713" s="7"/>
      <c r="KYZ713" s="7"/>
      <c r="KZA713" s="7"/>
      <c r="KZB713" s="7"/>
      <c r="KZC713" s="7"/>
      <c r="KZD713" s="7"/>
      <c r="KZE713" s="7"/>
      <c r="KZF713" s="7"/>
      <c r="KZG713" s="7"/>
      <c r="KZH713" s="7"/>
      <c r="KZI713" s="7"/>
      <c r="KZJ713" s="7"/>
      <c r="KZK713" s="7"/>
      <c r="KZL713" s="7"/>
      <c r="KZM713" s="7"/>
      <c r="KZN713" s="7"/>
      <c r="KZO713" s="7"/>
      <c r="KZP713" s="7"/>
      <c r="KZQ713" s="7"/>
      <c r="KZR713" s="7"/>
      <c r="KZS713" s="7"/>
      <c r="KZT713" s="7"/>
      <c r="KZU713" s="7"/>
      <c r="KZV713" s="7"/>
      <c r="KZW713" s="7"/>
      <c r="KZX713" s="7"/>
      <c r="KZY713" s="7"/>
      <c r="KZZ713" s="7"/>
      <c r="LAA713" s="7"/>
      <c r="LAB713" s="7"/>
      <c r="LAC713" s="7"/>
      <c r="LAD713" s="7"/>
      <c r="LAE713" s="7"/>
      <c r="LAF713" s="7"/>
      <c r="LAG713" s="7"/>
      <c r="LAH713" s="7"/>
      <c r="LAI713" s="7"/>
      <c r="LAJ713" s="7"/>
      <c r="LAK713" s="7"/>
      <c r="LAL713" s="7"/>
      <c r="LAM713" s="7"/>
      <c r="LAN713" s="7"/>
      <c r="LAO713" s="7"/>
      <c r="LAP713" s="7"/>
      <c r="LAQ713" s="7"/>
      <c r="LAR713" s="7"/>
      <c r="LAS713" s="7"/>
      <c r="LAT713" s="7"/>
      <c r="LAU713" s="7"/>
      <c r="LAV713" s="7"/>
      <c r="LAW713" s="7"/>
      <c r="LAX713" s="7"/>
      <c r="LAY713" s="7"/>
      <c r="LAZ713" s="7"/>
      <c r="LBA713" s="7"/>
      <c r="LBB713" s="7"/>
      <c r="LBC713" s="7"/>
      <c r="LBD713" s="7"/>
      <c r="LBE713" s="7"/>
      <c r="LBF713" s="7"/>
      <c r="LBG713" s="7"/>
      <c r="LBH713" s="7"/>
      <c r="LBI713" s="7"/>
      <c r="LBJ713" s="7"/>
      <c r="LBK713" s="7"/>
      <c r="LBL713" s="7"/>
      <c r="LBM713" s="7"/>
      <c r="LBN713" s="7"/>
      <c r="LBO713" s="7"/>
      <c r="LBP713" s="7"/>
      <c r="LBQ713" s="7"/>
      <c r="LBR713" s="7"/>
      <c r="LBS713" s="7"/>
      <c r="LBT713" s="7"/>
      <c r="LBU713" s="7"/>
      <c r="LBV713" s="7"/>
      <c r="LBW713" s="7"/>
      <c r="LBX713" s="7"/>
      <c r="LBY713" s="7"/>
      <c r="LBZ713" s="7"/>
      <c r="LCA713" s="7"/>
      <c r="LCB713" s="7"/>
      <c r="LCC713" s="7"/>
      <c r="LCD713" s="7"/>
      <c r="LCE713" s="7"/>
      <c r="LCF713" s="7"/>
      <c r="LCG713" s="7"/>
      <c r="LCH713" s="7"/>
      <c r="LCI713" s="7"/>
      <c r="LCJ713" s="7"/>
      <c r="LCK713" s="7"/>
      <c r="LCL713" s="7"/>
      <c r="LCM713" s="7"/>
      <c r="LCN713" s="7"/>
      <c r="LCO713" s="7"/>
      <c r="LCP713" s="7"/>
      <c r="LCQ713" s="7"/>
      <c r="LCR713" s="7"/>
      <c r="LCS713" s="7"/>
      <c r="LCT713" s="7"/>
      <c r="LCU713" s="7"/>
      <c r="LCV713" s="7"/>
      <c r="LCW713" s="7"/>
      <c r="LCX713" s="7"/>
      <c r="LCY713" s="7"/>
      <c r="LCZ713" s="7"/>
      <c r="LDA713" s="7"/>
      <c r="LDB713" s="7"/>
      <c r="LDC713" s="7"/>
      <c r="LDD713" s="7"/>
      <c r="LDE713" s="7"/>
      <c r="LDF713" s="7"/>
      <c r="LDG713" s="7"/>
      <c r="LDH713" s="7"/>
      <c r="LDI713" s="7"/>
      <c r="LDJ713" s="7"/>
      <c r="LDK713" s="7"/>
      <c r="LDL713" s="7"/>
      <c r="LDM713" s="7"/>
      <c r="LDN713" s="7"/>
      <c r="LDO713" s="7"/>
      <c r="LDP713" s="7"/>
      <c r="LDQ713" s="7"/>
      <c r="LDR713" s="7"/>
      <c r="LDS713" s="7"/>
      <c r="LDT713" s="7"/>
      <c r="LDU713" s="7"/>
      <c r="LDV713" s="7"/>
      <c r="LDW713" s="7"/>
      <c r="LDX713" s="7"/>
      <c r="LDY713" s="7"/>
      <c r="LDZ713" s="7"/>
      <c r="LEA713" s="7"/>
      <c r="LEB713" s="7"/>
      <c r="LEC713" s="7"/>
      <c r="LED713" s="7"/>
      <c r="LEE713" s="7"/>
      <c r="LEF713" s="7"/>
      <c r="LEG713" s="7"/>
      <c r="LEH713" s="7"/>
      <c r="LEI713" s="7"/>
      <c r="LEJ713" s="7"/>
      <c r="LEK713" s="7"/>
      <c r="LEL713" s="7"/>
      <c r="LEM713" s="7"/>
      <c r="LEN713" s="7"/>
      <c r="LEO713" s="7"/>
      <c r="LEP713" s="7"/>
      <c r="LEQ713" s="7"/>
      <c r="LER713" s="7"/>
      <c r="LES713" s="7"/>
      <c r="LET713" s="7"/>
      <c r="LEU713" s="7"/>
      <c r="LEV713" s="7"/>
      <c r="LEW713" s="7"/>
      <c r="LEX713" s="7"/>
      <c r="LEY713" s="7"/>
      <c r="LEZ713" s="7"/>
      <c r="LFA713" s="7"/>
      <c r="LFB713" s="7"/>
      <c r="LFC713" s="7"/>
      <c r="LFD713" s="7"/>
      <c r="LFE713" s="7"/>
      <c r="LFF713" s="7"/>
      <c r="LFG713" s="7"/>
      <c r="LFH713" s="7"/>
      <c r="LFI713" s="7"/>
      <c r="LFJ713" s="7"/>
      <c r="LFK713" s="7"/>
      <c r="LFL713" s="7"/>
      <c r="LFM713" s="7"/>
      <c r="LFN713" s="7"/>
      <c r="LFO713" s="7"/>
      <c r="LFP713" s="7"/>
      <c r="LFQ713" s="7"/>
      <c r="LFR713" s="7"/>
      <c r="LFS713" s="7"/>
      <c r="LFT713" s="7"/>
      <c r="LFU713" s="7"/>
      <c r="LFV713" s="7"/>
      <c r="LFW713" s="7"/>
      <c r="LFX713" s="7"/>
      <c r="LFY713" s="7"/>
      <c r="LFZ713" s="7"/>
      <c r="LGA713" s="7"/>
      <c r="LGB713" s="7"/>
      <c r="LGC713" s="7"/>
      <c r="LGD713" s="7"/>
      <c r="LGE713" s="7"/>
      <c r="LGF713" s="7"/>
      <c r="LGG713" s="7"/>
      <c r="LGH713" s="7"/>
      <c r="LGI713" s="7"/>
      <c r="LGJ713" s="7"/>
      <c r="LGK713" s="7"/>
      <c r="LGL713" s="7"/>
      <c r="LGM713" s="7"/>
      <c r="LGN713" s="7"/>
      <c r="LGO713" s="7"/>
      <c r="LGP713" s="7"/>
      <c r="LGQ713" s="7"/>
      <c r="LGR713" s="7"/>
      <c r="LGS713" s="7"/>
      <c r="LGT713" s="7"/>
      <c r="LGU713" s="7"/>
      <c r="LGV713" s="7"/>
      <c r="LGW713" s="7"/>
      <c r="LGX713" s="7"/>
      <c r="LGY713" s="7"/>
      <c r="LGZ713" s="7"/>
      <c r="LHA713" s="7"/>
      <c r="LHB713" s="7"/>
      <c r="LHC713" s="7"/>
      <c r="LHD713" s="7"/>
      <c r="LHE713" s="7"/>
      <c r="LHF713" s="7"/>
      <c r="LHG713" s="7"/>
      <c r="LHH713" s="7"/>
      <c r="LHI713" s="7"/>
      <c r="LHJ713" s="7"/>
      <c r="LHK713" s="7"/>
      <c r="LHL713" s="7"/>
      <c r="LHM713" s="7"/>
      <c r="LHN713" s="7"/>
      <c r="LHO713" s="7"/>
      <c r="LHP713" s="7"/>
      <c r="LHQ713" s="7"/>
      <c r="LHR713" s="7"/>
      <c r="LHS713" s="7"/>
      <c r="LHT713" s="7"/>
      <c r="LHU713" s="7"/>
      <c r="LHV713" s="7"/>
      <c r="LHW713" s="7"/>
      <c r="LHX713" s="7"/>
      <c r="LHY713" s="7"/>
      <c r="LHZ713" s="7"/>
      <c r="LIA713" s="7"/>
      <c r="LIB713" s="7"/>
      <c r="LIC713" s="7"/>
      <c r="LID713" s="7"/>
      <c r="LIE713" s="7"/>
      <c r="LIF713" s="7"/>
      <c r="LIG713" s="7"/>
      <c r="LIH713" s="7"/>
      <c r="LII713" s="7"/>
      <c r="LIJ713" s="7"/>
      <c r="LIK713" s="7"/>
      <c r="LIL713" s="7"/>
      <c r="LIM713" s="7"/>
      <c r="LIN713" s="7"/>
      <c r="LIO713" s="7"/>
      <c r="LIP713" s="7"/>
      <c r="LIQ713" s="7"/>
      <c r="LIR713" s="7"/>
      <c r="LIS713" s="7"/>
      <c r="LIT713" s="7"/>
      <c r="LIU713" s="7"/>
      <c r="LIV713" s="7"/>
      <c r="LIW713" s="7"/>
      <c r="LIX713" s="7"/>
      <c r="LIY713" s="7"/>
      <c r="LIZ713" s="7"/>
      <c r="LJA713" s="7"/>
      <c r="LJB713" s="7"/>
      <c r="LJC713" s="7"/>
      <c r="LJD713" s="7"/>
      <c r="LJE713" s="7"/>
      <c r="LJF713" s="7"/>
      <c r="LJG713" s="7"/>
      <c r="LJH713" s="7"/>
      <c r="LJI713" s="7"/>
      <c r="LJJ713" s="7"/>
      <c r="LJK713" s="7"/>
      <c r="LJL713" s="7"/>
      <c r="LJM713" s="7"/>
      <c r="LJN713" s="7"/>
      <c r="LJO713" s="7"/>
      <c r="LJP713" s="7"/>
      <c r="LJQ713" s="7"/>
      <c r="LJR713" s="7"/>
      <c r="LJS713" s="7"/>
      <c r="LJT713" s="7"/>
      <c r="LJU713" s="7"/>
      <c r="LJV713" s="7"/>
      <c r="LJW713" s="7"/>
      <c r="LJX713" s="7"/>
      <c r="LJY713" s="7"/>
      <c r="LJZ713" s="7"/>
      <c r="LKA713" s="7"/>
      <c r="LKB713" s="7"/>
      <c r="LKC713" s="7"/>
      <c r="LKD713" s="7"/>
      <c r="LKE713" s="7"/>
      <c r="LKF713" s="7"/>
      <c r="LKG713" s="7"/>
      <c r="LKH713" s="7"/>
      <c r="LKI713" s="7"/>
      <c r="LKJ713" s="7"/>
      <c r="LKK713" s="7"/>
      <c r="LKL713" s="7"/>
      <c r="LKM713" s="7"/>
      <c r="LKN713" s="7"/>
      <c r="LKO713" s="7"/>
      <c r="LKP713" s="7"/>
      <c r="LKQ713" s="7"/>
      <c r="LKR713" s="7"/>
      <c r="LKS713" s="7"/>
      <c r="LKT713" s="7"/>
      <c r="LKU713" s="7"/>
      <c r="LKV713" s="7"/>
      <c r="LKW713" s="7"/>
      <c r="LKX713" s="7"/>
      <c r="LKY713" s="7"/>
      <c r="LKZ713" s="7"/>
      <c r="LLA713" s="7"/>
      <c r="LLB713" s="7"/>
      <c r="LLC713" s="7"/>
      <c r="LLD713" s="7"/>
      <c r="LLE713" s="7"/>
      <c r="LLF713" s="7"/>
      <c r="LLG713" s="7"/>
      <c r="LLH713" s="7"/>
      <c r="LLI713" s="7"/>
      <c r="LLJ713" s="7"/>
      <c r="LLK713" s="7"/>
      <c r="LLL713" s="7"/>
      <c r="LLM713" s="7"/>
      <c r="LLN713" s="7"/>
      <c r="LLO713" s="7"/>
      <c r="LLP713" s="7"/>
      <c r="LLQ713" s="7"/>
      <c r="LLR713" s="7"/>
      <c r="LLS713" s="7"/>
      <c r="LLT713" s="7"/>
      <c r="LLU713" s="7"/>
      <c r="LLV713" s="7"/>
      <c r="LLW713" s="7"/>
      <c r="LLX713" s="7"/>
      <c r="LLY713" s="7"/>
      <c r="LLZ713" s="7"/>
      <c r="LMA713" s="7"/>
      <c r="LMB713" s="7"/>
      <c r="LMC713" s="7"/>
      <c r="LMD713" s="7"/>
      <c r="LME713" s="7"/>
      <c r="LMF713" s="7"/>
      <c r="LMG713" s="7"/>
      <c r="LMH713" s="7"/>
      <c r="LMI713" s="7"/>
      <c r="LMJ713" s="7"/>
      <c r="LMK713" s="7"/>
      <c r="LML713" s="7"/>
      <c r="LMM713" s="7"/>
      <c r="LMN713" s="7"/>
      <c r="LMO713" s="7"/>
      <c r="LMP713" s="7"/>
      <c r="LMQ713" s="7"/>
      <c r="LMR713" s="7"/>
      <c r="LMS713" s="7"/>
      <c r="LMT713" s="7"/>
      <c r="LMU713" s="7"/>
      <c r="LMV713" s="7"/>
      <c r="LMW713" s="7"/>
      <c r="LMX713" s="7"/>
      <c r="LMY713" s="7"/>
      <c r="LMZ713" s="7"/>
      <c r="LNA713" s="7"/>
      <c r="LNB713" s="7"/>
      <c r="LNC713" s="7"/>
      <c r="LND713" s="7"/>
      <c r="LNE713" s="7"/>
      <c r="LNF713" s="7"/>
      <c r="LNG713" s="7"/>
      <c r="LNH713" s="7"/>
      <c r="LNI713" s="7"/>
      <c r="LNJ713" s="7"/>
      <c r="LNK713" s="7"/>
      <c r="LNL713" s="7"/>
      <c r="LNM713" s="7"/>
      <c r="LNN713" s="7"/>
      <c r="LNO713" s="7"/>
      <c r="LNP713" s="7"/>
      <c r="LNQ713" s="7"/>
      <c r="LNR713" s="7"/>
      <c r="LNS713" s="7"/>
      <c r="LNT713" s="7"/>
      <c r="LNU713" s="7"/>
      <c r="LNV713" s="7"/>
      <c r="LNW713" s="7"/>
      <c r="LNX713" s="7"/>
      <c r="LNY713" s="7"/>
      <c r="LNZ713" s="7"/>
      <c r="LOA713" s="7"/>
      <c r="LOB713" s="7"/>
      <c r="LOC713" s="7"/>
      <c r="LOD713" s="7"/>
      <c r="LOE713" s="7"/>
      <c r="LOF713" s="7"/>
      <c r="LOG713" s="7"/>
      <c r="LOH713" s="7"/>
      <c r="LOI713" s="7"/>
      <c r="LOJ713" s="7"/>
      <c r="LOK713" s="7"/>
      <c r="LOL713" s="7"/>
      <c r="LOM713" s="7"/>
      <c r="LON713" s="7"/>
      <c r="LOO713" s="7"/>
      <c r="LOP713" s="7"/>
      <c r="LOQ713" s="7"/>
      <c r="LOR713" s="7"/>
      <c r="LOS713" s="7"/>
      <c r="LOT713" s="7"/>
      <c r="LOU713" s="7"/>
      <c r="LOV713" s="7"/>
      <c r="LOW713" s="7"/>
      <c r="LOX713" s="7"/>
      <c r="LOY713" s="7"/>
      <c r="LOZ713" s="7"/>
      <c r="LPA713" s="7"/>
      <c r="LPB713" s="7"/>
      <c r="LPC713" s="7"/>
      <c r="LPD713" s="7"/>
      <c r="LPE713" s="7"/>
      <c r="LPF713" s="7"/>
      <c r="LPG713" s="7"/>
      <c r="LPH713" s="7"/>
      <c r="LPI713" s="7"/>
      <c r="LPJ713" s="7"/>
      <c r="LPK713" s="7"/>
      <c r="LPL713" s="7"/>
      <c r="LPM713" s="7"/>
      <c r="LPN713" s="7"/>
      <c r="LPO713" s="7"/>
      <c r="LPP713" s="7"/>
      <c r="LPQ713" s="7"/>
      <c r="LPR713" s="7"/>
      <c r="LPS713" s="7"/>
      <c r="LPT713" s="7"/>
      <c r="LPU713" s="7"/>
      <c r="LPV713" s="7"/>
      <c r="LPW713" s="7"/>
      <c r="LPX713" s="7"/>
      <c r="LPY713" s="7"/>
      <c r="LPZ713" s="7"/>
      <c r="LQA713" s="7"/>
      <c r="LQB713" s="7"/>
      <c r="LQC713" s="7"/>
      <c r="LQD713" s="7"/>
      <c r="LQE713" s="7"/>
      <c r="LQF713" s="7"/>
      <c r="LQG713" s="7"/>
      <c r="LQH713" s="7"/>
      <c r="LQI713" s="7"/>
      <c r="LQJ713" s="7"/>
      <c r="LQK713" s="7"/>
      <c r="LQL713" s="7"/>
      <c r="LQM713" s="7"/>
      <c r="LQN713" s="7"/>
      <c r="LQO713" s="7"/>
      <c r="LQP713" s="7"/>
      <c r="LQQ713" s="7"/>
      <c r="LQR713" s="7"/>
      <c r="LQS713" s="7"/>
      <c r="LQT713" s="7"/>
      <c r="LQU713" s="7"/>
      <c r="LQV713" s="7"/>
      <c r="LQW713" s="7"/>
      <c r="LQX713" s="7"/>
      <c r="LQY713" s="7"/>
      <c r="LQZ713" s="7"/>
      <c r="LRA713" s="7"/>
      <c r="LRB713" s="7"/>
      <c r="LRC713" s="7"/>
      <c r="LRD713" s="7"/>
      <c r="LRE713" s="7"/>
      <c r="LRF713" s="7"/>
      <c r="LRG713" s="7"/>
      <c r="LRH713" s="7"/>
      <c r="LRI713" s="7"/>
      <c r="LRJ713" s="7"/>
      <c r="LRK713" s="7"/>
      <c r="LRL713" s="7"/>
      <c r="LRM713" s="7"/>
      <c r="LRN713" s="7"/>
      <c r="LRO713" s="7"/>
      <c r="LRP713" s="7"/>
      <c r="LRQ713" s="7"/>
      <c r="LRR713" s="7"/>
      <c r="LRS713" s="7"/>
      <c r="LRT713" s="7"/>
      <c r="LRU713" s="7"/>
      <c r="LRV713" s="7"/>
      <c r="LRW713" s="7"/>
      <c r="LRX713" s="7"/>
      <c r="LRY713" s="7"/>
      <c r="LRZ713" s="7"/>
      <c r="LSA713" s="7"/>
      <c r="LSB713" s="7"/>
      <c r="LSC713" s="7"/>
      <c r="LSD713" s="7"/>
      <c r="LSE713" s="7"/>
      <c r="LSF713" s="7"/>
      <c r="LSG713" s="7"/>
      <c r="LSH713" s="7"/>
      <c r="LSI713" s="7"/>
      <c r="LSJ713" s="7"/>
      <c r="LSK713" s="7"/>
      <c r="LSL713" s="7"/>
      <c r="LSM713" s="7"/>
      <c r="LSN713" s="7"/>
      <c r="LSO713" s="7"/>
      <c r="LSP713" s="7"/>
      <c r="LSQ713" s="7"/>
      <c r="LSR713" s="7"/>
      <c r="LSS713" s="7"/>
      <c r="LST713" s="7"/>
      <c r="LSU713" s="7"/>
      <c r="LSV713" s="7"/>
      <c r="LSW713" s="7"/>
      <c r="LSX713" s="7"/>
      <c r="LSY713" s="7"/>
      <c r="LSZ713" s="7"/>
      <c r="LTA713" s="7"/>
      <c r="LTB713" s="7"/>
      <c r="LTC713" s="7"/>
      <c r="LTD713" s="7"/>
      <c r="LTE713" s="7"/>
      <c r="LTF713" s="7"/>
      <c r="LTG713" s="7"/>
      <c r="LTH713" s="7"/>
      <c r="LTI713" s="7"/>
      <c r="LTJ713" s="7"/>
      <c r="LTK713" s="7"/>
      <c r="LTL713" s="7"/>
      <c r="LTM713" s="7"/>
      <c r="LTN713" s="7"/>
      <c r="LTO713" s="7"/>
      <c r="LTP713" s="7"/>
      <c r="LTQ713" s="7"/>
      <c r="LTR713" s="7"/>
      <c r="LTS713" s="7"/>
      <c r="LTT713" s="7"/>
      <c r="LTU713" s="7"/>
      <c r="LTV713" s="7"/>
      <c r="LTW713" s="7"/>
      <c r="LTX713" s="7"/>
      <c r="LTY713" s="7"/>
      <c r="LTZ713" s="7"/>
      <c r="LUA713" s="7"/>
      <c r="LUB713" s="7"/>
      <c r="LUC713" s="7"/>
      <c r="LUD713" s="7"/>
      <c r="LUE713" s="7"/>
      <c r="LUF713" s="7"/>
      <c r="LUG713" s="7"/>
      <c r="LUH713" s="7"/>
      <c r="LUI713" s="7"/>
      <c r="LUJ713" s="7"/>
      <c r="LUK713" s="7"/>
      <c r="LUL713" s="7"/>
      <c r="LUM713" s="7"/>
      <c r="LUN713" s="7"/>
      <c r="LUO713" s="7"/>
      <c r="LUP713" s="7"/>
      <c r="LUQ713" s="7"/>
      <c r="LUR713" s="7"/>
      <c r="LUS713" s="7"/>
      <c r="LUT713" s="7"/>
      <c r="LUU713" s="7"/>
      <c r="LUV713" s="7"/>
      <c r="LUW713" s="7"/>
      <c r="LUX713" s="7"/>
      <c r="LUY713" s="7"/>
      <c r="LUZ713" s="7"/>
      <c r="LVA713" s="7"/>
      <c r="LVB713" s="7"/>
      <c r="LVC713" s="7"/>
      <c r="LVD713" s="7"/>
      <c r="LVE713" s="7"/>
      <c r="LVF713" s="7"/>
      <c r="LVG713" s="7"/>
      <c r="LVH713" s="7"/>
      <c r="LVI713" s="7"/>
      <c r="LVJ713" s="7"/>
      <c r="LVK713" s="7"/>
      <c r="LVL713" s="7"/>
      <c r="LVM713" s="7"/>
      <c r="LVN713" s="7"/>
      <c r="LVO713" s="7"/>
      <c r="LVP713" s="7"/>
      <c r="LVQ713" s="7"/>
      <c r="LVR713" s="7"/>
      <c r="LVS713" s="7"/>
      <c r="LVT713" s="7"/>
      <c r="LVU713" s="7"/>
      <c r="LVV713" s="7"/>
      <c r="LVW713" s="7"/>
      <c r="LVX713" s="7"/>
      <c r="LVY713" s="7"/>
      <c r="LVZ713" s="7"/>
      <c r="LWA713" s="7"/>
      <c r="LWB713" s="7"/>
      <c r="LWC713" s="7"/>
      <c r="LWD713" s="7"/>
      <c r="LWE713" s="7"/>
      <c r="LWF713" s="7"/>
      <c r="LWG713" s="7"/>
      <c r="LWH713" s="7"/>
      <c r="LWI713" s="7"/>
      <c r="LWJ713" s="7"/>
      <c r="LWK713" s="7"/>
      <c r="LWL713" s="7"/>
      <c r="LWM713" s="7"/>
      <c r="LWN713" s="7"/>
      <c r="LWO713" s="7"/>
      <c r="LWP713" s="7"/>
      <c r="LWQ713" s="7"/>
      <c r="LWR713" s="7"/>
      <c r="LWS713" s="7"/>
      <c r="LWT713" s="7"/>
      <c r="LWU713" s="7"/>
      <c r="LWV713" s="7"/>
      <c r="LWW713" s="7"/>
      <c r="LWX713" s="7"/>
      <c r="LWY713" s="7"/>
      <c r="LWZ713" s="7"/>
      <c r="LXA713" s="7"/>
      <c r="LXB713" s="7"/>
      <c r="LXC713" s="7"/>
      <c r="LXD713" s="7"/>
      <c r="LXE713" s="7"/>
      <c r="LXF713" s="7"/>
      <c r="LXG713" s="7"/>
      <c r="LXH713" s="7"/>
      <c r="LXI713" s="7"/>
      <c r="LXJ713" s="7"/>
      <c r="LXK713" s="7"/>
      <c r="LXL713" s="7"/>
      <c r="LXM713" s="7"/>
      <c r="LXN713" s="7"/>
      <c r="LXO713" s="7"/>
      <c r="LXP713" s="7"/>
      <c r="LXQ713" s="7"/>
      <c r="LXR713" s="7"/>
      <c r="LXS713" s="7"/>
      <c r="LXT713" s="7"/>
      <c r="LXU713" s="7"/>
      <c r="LXV713" s="7"/>
      <c r="LXW713" s="7"/>
      <c r="LXX713" s="7"/>
      <c r="LXY713" s="7"/>
      <c r="LXZ713" s="7"/>
      <c r="LYA713" s="7"/>
      <c r="LYB713" s="7"/>
      <c r="LYC713" s="7"/>
      <c r="LYD713" s="7"/>
      <c r="LYE713" s="7"/>
      <c r="LYF713" s="7"/>
      <c r="LYG713" s="7"/>
      <c r="LYH713" s="7"/>
      <c r="LYI713" s="7"/>
      <c r="LYJ713" s="7"/>
      <c r="LYK713" s="7"/>
      <c r="LYL713" s="7"/>
      <c r="LYM713" s="7"/>
      <c r="LYN713" s="7"/>
      <c r="LYO713" s="7"/>
      <c r="LYP713" s="7"/>
      <c r="LYQ713" s="7"/>
      <c r="LYR713" s="7"/>
      <c r="LYS713" s="7"/>
      <c r="LYT713" s="7"/>
      <c r="LYU713" s="7"/>
      <c r="LYV713" s="7"/>
      <c r="LYW713" s="7"/>
      <c r="LYX713" s="7"/>
      <c r="LYY713" s="7"/>
      <c r="LYZ713" s="7"/>
      <c r="LZA713" s="7"/>
      <c r="LZB713" s="7"/>
      <c r="LZC713" s="7"/>
      <c r="LZD713" s="7"/>
      <c r="LZE713" s="7"/>
      <c r="LZF713" s="7"/>
      <c r="LZG713" s="7"/>
      <c r="LZH713" s="7"/>
      <c r="LZI713" s="7"/>
      <c r="LZJ713" s="7"/>
      <c r="LZK713" s="7"/>
      <c r="LZL713" s="7"/>
      <c r="LZM713" s="7"/>
      <c r="LZN713" s="7"/>
      <c r="LZO713" s="7"/>
      <c r="LZP713" s="7"/>
      <c r="LZQ713" s="7"/>
      <c r="LZR713" s="7"/>
      <c r="LZS713" s="7"/>
      <c r="LZT713" s="7"/>
      <c r="LZU713" s="7"/>
      <c r="LZV713" s="7"/>
      <c r="LZW713" s="7"/>
      <c r="LZX713" s="7"/>
      <c r="LZY713" s="7"/>
      <c r="LZZ713" s="7"/>
      <c r="MAA713" s="7"/>
      <c r="MAB713" s="7"/>
      <c r="MAC713" s="7"/>
      <c r="MAD713" s="7"/>
      <c r="MAE713" s="7"/>
      <c r="MAF713" s="7"/>
      <c r="MAG713" s="7"/>
      <c r="MAH713" s="7"/>
      <c r="MAI713" s="7"/>
      <c r="MAJ713" s="7"/>
      <c r="MAK713" s="7"/>
      <c r="MAL713" s="7"/>
      <c r="MAM713" s="7"/>
      <c r="MAN713" s="7"/>
      <c r="MAO713" s="7"/>
      <c r="MAP713" s="7"/>
      <c r="MAQ713" s="7"/>
      <c r="MAR713" s="7"/>
      <c r="MAS713" s="7"/>
      <c r="MAT713" s="7"/>
      <c r="MAU713" s="7"/>
      <c r="MAV713" s="7"/>
      <c r="MAW713" s="7"/>
      <c r="MAX713" s="7"/>
      <c r="MAY713" s="7"/>
      <c r="MAZ713" s="7"/>
      <c r="MBA713" s="7"/>
      <c r="MBB713" s="7"/>
      <c r="MBC713" s="7"/>
      <c r="MBD713" s="7"/>
      <c r="MBE713" s="7"/>
      <c r="MBF713" s="7"/>
      <c r="MBG713" s="7"/>
      <c r="MBH713" s="7"/>
      <c r="MBI713" s="7"/>
      <c r="MBJ713" s="7"/>
      <c r="MBK713" s="7"/>
      <c r="MBL713" s="7"/>
      <c r="MBM713" s="7"/>
      <c r="MBN713" s="7"/>
      <c r="MBO713" s="7"/>
      <c r="MBP713" s="7"/>
      <c r="MBQ713" s="7"/>
      <c r="MBR713" s="7"/>
      <c r="MBS713" s="7"/>
      <c r="MBT713" s="7"/>
      <c r="MBU713" s="7"/>
      <c r="MBV713" s="7"/>
      <c r="MBW713" s="7"/>
      <c r="MBX713" s="7"/>
      <c r="MBY713" s="7"/>
      <c r="MBZ713" s="7"/>
      <c r="MCA713" s="7"/>
      <c r="MCB713" s="7"/>
      <c r="MCC713" s="7"/>
      <c r="MCD713" s="7"/>
      <c r="MCE713" s="7"/>
      <c r="MCF713" s="7"/>
      <c r="MCG713" s="7"/>
      <c r="MCH713" s="7"/>
      <c r="MCI713" s="7"/>
      <c r="MCJ713" s="7"/>
      <c r="MCK713" s="7"/>
      <c r="MCL713" s="7"/>
      <c r="MCM713" s="7"/>
      <c r="MCN713" s="7"/>
      <c r="MCO713" s="7"/>
      <c r="MCP713" s="7"/>
      <c r="MCQ713" s="7"/>
      <c r="MCR713" s="7"/>
      <c r="MCS713" s="7"/>
      <c r="MCT713" s="7"/>
      <c r="MCU713" s="7"/>
      <c r="MCV713" s="7"/>
      <c r="MCW713" s="7"/>
      <c r="MCX713" s="7"/>
      <c r="MCY713" s="7"/>
      <c r="MCZ713" s="7"/>
      <c r="MDA713" s="7"/>
      <c r="MDB713" s="7"/>
      <c r="MDC713" s="7"/>
      <c r="MDD713" s="7"/>
      <c r="MDE713" s="7"/>
      <c r="MDF713" s="7"/>
      <c r="MDG713" s="7"/>
      <c r="MDH713" s="7"/>
      <c r="MDI713" s="7"/>
      <c r="MDJ713" s="7"/>
      <c r="MDK713" s="7"/>
      <c r="MDL713" s="7"/>
      <c r="MDM713" s="7"/>
      <c r="MDN713" s="7"/>
      <c r="MDO713" s="7"/>
      <c r="MDP713" s="7"/>
      <c r="MDQ713" s="7"/>
      <c r="MDR713" s="7"/>
      <c r="MDS713" s="7"/>
      <c r="MDT713" s="7"/>
      <c r="MDU713" s="7"/>
      <c r="MDV713" s="7"/>
      <c r="MDW713" s="7"/>
      <c r="MDX713" s="7"/>
      <c r="MDY713" s="7"/>
      <c r="MDZ713" s="7"/>
      <c r="MEA713" s="7"/>
      <c r="MEB713" s="7"/>
      <c r="MEC713" s="7"/>
      <c r="MED713" s="7"/>
      <c r="MEE713" s="7"/>
      <c r="MEF713" s="7"/>
      <c r="MEG713" s="7"/>
      <c r="MEH713" s="7"/>
      <c r="MEI713" s="7"/>
      <c r="MEJ713" s="7"/>
      <c r="MEK713" s="7"/>
      <c r="MEL713" s="7"/>
      <c r="MEM713" s="7"/>
      <c r="MEN713" s="7"/>
      <c r="MEO713" s="7"/>
      <c r="MEP713" s="7"/>
      <c r="MEQ713" s="7"/>
      <c r="MER713" s="7"/>
      <c r="MES713" s="7"/>
      <c r="MET713" s="7"/>
      <c r="MEU713" s="7"/>
      <c r="MEV713" s="7"/>
      <c r="MEW713" s="7"/>
      <c r="MEX713" s="7"/>
      <c r="MEY713" s="7"/>
      <c r="MEZ713" s="7"/>
      <c r="MFA713" s="7"/>
      <c r="MFB713" s="7"/>
      <c r="MFC713" s="7"/>
      <c r="MFD713" s="7"/>
      <c r="MFE713" s="7"/>
      <c r="MFF713" s="7"/>
      <c r="MFG713" s="7"/>
      <c r="MFH713" s="7"/>
      <c r="MFI713" s="7"/>
      <c r="MFJ713" s="7"/>
      <c r="MFK713" s="7"/>
      <c r="MFL713" s="7"/>
      <c r="MFM713" s="7"/>
      <c r="MFN713" s="7"/>
      <c r="MFO713" s="7"/>
      <c r="MFP713" s="7"/>
      <c r="MFQ713" s="7"/>
      <c r="MFR713" s="7"/>
      <c r="MFS713" s="7"/>
      <c r="MFT713" s="7"/>
      <c r="MFU713" s="7"/>
      <c r="MFV713" s="7"/>
      <c r="MFW713" s="7"/>
      <c r="MFX713" s="7"/>
      <c r="MFY713" s="7"/>
      <c r="MFZ713" s="7"/>
      <c r="MGA713" s="7"/>
      <c r="MGB713" s="7"/>
      <c r="MGC713" s="7"/>
      <c r="MGD713" s="7"/>
      <c r="MGE713" s="7"/>
      <c r="MGF713" s="7"/>
      <c r="MGG713" s="7"/>
      <c r="MGH713" s="7"/>
      <c r="MGI713" s="7"/>
      <c r="MGJ713" s="7"/>
      <c r="MGK713" s="7"/>
      <c r="MGL713" s="7"/>
      <c r="MGM713" s="7"/>
      <c r="MGN713" s="7"/>
      <c r="MGO713" s="7"/>
      <c r="MGP713" s="7"/>
      <c r="MGQ713" s="7"/>
      <c r="MGR713" s="7"/>
      <c r="MGS713" s="7"/>
      <c r="MGT713" s="7"/>
      <c r="MGU713" s="7"/>
      <c r="MGV713" s="7"/>
      <c r="MGW713" s="7"/>
      <c r="MGX713" s="7"/>
      <c r="MGY713" s="7"/>
      <c r="MGZ713" s="7"/>
      <c r="MHA713" s="7"/>
      <c r="MHB713" s="7"/>
      <c r="MHC713" s="7"/>
      <c r="MHD713" s="7"/>
      <c r="MHE713" s="7"/>
      <c r="MHF713" s="7"/>
      <c r="MHG713" s="7"/>
      <c r="MHH713" s="7"/>
      <c r="MHI713" s="7"/>
      <c r="MHJ713" s="7"/>
      <c r="MHK713" s="7"/>
      <c r="MHL713" s="7"/>
      <c r="MHM713" s="7"/>
      <c r="MHN713" s="7"/>
      <c r="MHO713" s="7"/>
      <c r="MHP713" s="7"/>
      <c r="MHQ713" s="7"/>
      <c r="MHR713" s="7"/>
      <c r="MHS713" s="7"/>
      <c r="MHT713" s="7"/>
      <c r="MHU713" s="7"/>
      <c r="MHV713" s="7"/>
      <c r="MHW713" s="7"/>
      <c r="MHX713" s="7"/>
      <c r="MHY713" s="7"/>
      <c r="MHZ713" s="7"/>
      <c r="MIA713" s="7"/>
      <c r="MIB713" s="7"/>
      <c r="MIC713" s="7"/>
      <c r="MID713" s="7"/>
      <c r="MIE713" s="7"/>
      <c r="MIF713" s="7"/>
      <c r="MIG713" s="7"/>
      <c r="MIH713" s="7"/>
      <c r="MII713" s="7"/>
      <c r="MIJ713" s="7"/>
      <c r="MIK713" s="7"/>
      <c r="MIL713" s="7"/>
      <c r="MIM713" s="7"/>
      <c r="MIN713" s="7"/>
      <c r="MIO713" s="7"/>
      <c r="MIP713" s="7"/>
      <c r="MIQ713" s="7"/>
      <c r="MIR713" s="7"/>
      <c r="MIS713" s="7"/>
      <c r="MIT713" s="7"/>
      <c r="MIU713" s="7"/>
      <c r="MIV713" s="7"/>
      <c r="MIW713" s="7"/>
      <c r="MIX713" s="7"/>
      <c r="MIY713" s="7"/>
      <c r="MIZ713" s="7"/>
      <c r="MJA713" s="7"/>
      <c r="MJB713" s="7"/>
      <c r="MJC713" s="7"/>
      <c r="MJD713" s="7"/>
      <c r="MJE713" s="7"/>
      <c r="MJF713" s="7"/>
      <c r="MJG713" s="7"/>
      <c r="MJH713" s="7"/>
      <c r="MJI713" s="7"/>
      <c r="MJJ713" s="7"/>
      <c r="MJK713" s="7"/>
      <c r="MJL713" s="7"/>
      <c r="MJM713" s="7"/>
      <c r="MJN713" s="7"/>
      <c r="MJO713" s="7"/>
      <c r="MJP713" s="7"/>
      <c r="MJQ713" s="7"/>
      <c r="MJR713" s="7"/>
      <c r="MJS713" s="7"/>
      <c r="MJT713" s="7"/>
      <c r="MJU713" s="7"/>
      <c r="MJV713" s="7"/>
      <c r="MJW713" s="7"/>
      <c r="MJX713" s="7"/>
      <c r="MJY713" s="7"/>
      <c r="MJZ713" s="7"/>
      <c r="MKA713" s="7"/>
      <c r="MKB713" s="7"/>
      <c r="MKC713" s="7"/>
      <c r="MKD713" s="7"/>
      <c r="MKE713" s="7"/>
      <c r="MKF713" s="7"/>
      <c r="MKG713" s="7"/>
      <c r="MKH713" s="7"/>
      <c r="MKI713" s="7"/>
      <c r="MKJ713" s="7"/>
      <c r="MKK713" s="7"/>
      <c r="MKL713" s="7"/>
      <c r="MKM713" s="7"/>
      <c r="MKN713" s="7"/>
      <c r="MKO713" s="7"/>
      <c r="MKP713" s="7"/>
      <c r="MKQ713" s="7"/>
      <c r="MKR713" s="7"/>
      <c r="MKS713" s="7"/>
      <c r="MKT713" s="7"/>
      <c r="MKU713" s="7"/>
      <c r="MKV713" s="7"/>
      <c r="MKW713" s="7"/>
      <c r="MKX713" s="7"/>
      <c r="MKY713" s="7"/>
      <c r="MKZ713" s="7"/>
      <c r="MLA713" s="7"/>
      <c r="MLB713" s="7"/>
      <c r="MLC713" s="7"/>
      <c r="MLD713" s="7"/>
      <c r="MLE713" s="7"/>
      <c r="MLF713" s="7"/>
      <c r="MLG713" s="7"/>
      <c r="MLH713" s="7"/>
      <c r="MLI713" s="7"/>
      <c r="MLJ713" s="7"/>
      <c r="MLK713" s="7"/>
      <c r="MLL713" s="7"/>
      <c r="MLM713" s="7"/>
      <c r="MLN713" s="7"/>
      <c r="MLO713" s="7"/>
      <c r="MLP713" s="7"/>
      <c r="MLQ713" s="7"/>
      <c r="MLR713" s="7"/>
      <c r="MLS713" s="7"/>
      <c r="MLT713" s="7"/>
      <c r="MLU713" s="7"/>
      <c r="MLV713" s="7"/>
      <c r="MLW713" s="7"/>
      <c r="MLX713" s="7"/>
      <c r="MLY713" s="7"/>
      <c r="MLZ713" s="7"/>
      <c r="MMA713" s="7"/>
      <c r="MMB713" s="7"/>
      <c r="MMC713" s="7"/>
      <c r="MMD713" s="7"/>
      <c r="MME713" s="7"/>
      <c r="MMF713" s="7"/>
      <c r="MMG713" s="7"/>
      <c r="MMH713" s="7"/>
      <c r="MMI713" s="7"/>
      <c r="MMJ713" s="7"/>
      <c r="MMK713" s="7"/>
      <c r="MML713" s="7"/>
      <c r="MMM713" s="7"/>
      <c r="MMN713" s="7"/>
      <c r="MMO713" s="7"/>
      <c r="MMP713" s="7"/>
      <c r="MMQ713" s="7"/>
      <c r="MMR713" s="7"/>
      <c r="MMS713" s="7"/>
      <c r="MMT713" s="7"/>
      <c r="MMU713" s="7"/>
      <c r="MMV713" s="7"/>
      <c r="MMW713" s="7"/>
      <c r="MMX713" s="7"/>
      <c r="MMY713" s="7"/>
      <c r="MMZ713" s="7"/>
      <c r="MNA713" s="7"/>
      <c r="MNB713" s="7"/>
      <c r="MNC713" s="7"/>
      <c r="MND713" s="7"/>
      <c r="MNE713" s="7"/>
      <c r="MNF713" s="7"/>
      <c r="MNG713" s="7"/>
      <c r="MNH713" s="7"/>
      <c r="MNI713" s="7"/>
      <c r="MNJ713" s="7"/>
      <c r="MNK713" s="7"/>
      <c r="MNL713" s="7"/>
      <c r="MNM713" s="7"/>
      <c r="MNN713" s="7"/>
      <c r="MNO713" s="7"/>
      <c r="MNP713" s="7"/>
      <c r="MNQ713" s="7"/>
      <c r="MNR713" s="7"/>
      <c r="MNS713" s="7"/>
      <c r="MNT713" s="7"/>
      <c r="MNU713" s="7"/>
      <c r="MNV713" s="7"/>
      <c r="MNW713" s="7"/>
      <c r="MNX713" s="7"/>
      <c r="MNY713" s="7"/>
      <c r="MNZ713" s="7"/>
      <c r="MOA713" s="7"/>
      <c r="MOB713" s="7"/>
      <c r="MOC713" s="7"/>
      <c r="MOD713" s="7"/>
      <c r="MOE713" s="7"/>
      <c r="MOF713" s="7"/>
      <c r="MOG713" s="7"/>
      <c r="MOH713" s="7"/>
      <c r="MOI713" s="7"/>
      <c r="MOJ713" s="7"/>
      <c r="MOK713" s="7"/>
      <c r="MOL713" s="7"/>
      <c r="MOM713" s="7"/>
      <c r="MON713" s="7"/>
      <c r="MOO713" s="7"/>
      <c r="MOP713" s="7"/>
      <c r="MOQ713" s="7"/>
      <c r="MOR713" s="7"/>
      <c r="MOS713" s="7"/>
      <c r="MOT713" s="7"/>
      <c r="MOU713" s="7"/>
      <c r="MOV713" s="7"/>
      <c r="MOW713" s="7"/>
      <c r="MOX713" s="7"/>
      <c r="MOY713" s="7"/>
      <c r="MOZ713" s="7"/>
      <c r="MPA713" s="7"/>
      <c r="MPB713" s="7"/>
      <c r="MPC713" s="7"/>
      <c r="MPD713" s="7"/>
      <c r="MPE713" s="7"/>
      <c r="MPF713" s="7"/>
      <c r="MPG713" s="7"/>
      <c r="MPH713" s="7"/>
      <c r="MPI713" s="7"/>
      <c r="MPJ713" s="7"/>
      <c r="MPK713" s="7"/>
      <c r="MPL713" s="7"/>
      <c r="MPM713" s="7"/>
      <c r="MPN713" s="7"/>
      <c r="MPO713" s="7"/>
      <c r="MPP713" s="7"/>
      <c r="MPQ713" s="7"/>
      <c r="MPR713" s="7"/>
      <c r="MPS713" s="7"/>
      <c r="MPT713" s="7"/>
      <c r="MPU713" s="7"/>
      <c r="MPV713" s="7"/>
      <c r="MPW713" s="7"/>
      <c r="MPX713" s="7"/>
      <c r="MPY713" s="7"/>
      <c r="MPZ713" s="7"/>
      <c r="MQA713" s="7"/>
      <c r="MQB713" s="7"/>
      <c r="MQC713" s="7"/>
      <c r="MQD713" s="7"/>
      <c r="MQE713" s="7"/>
      <c r="MQF713" s="7"/>
      <c r="MQG713" s="7"/>
      <c r="MQH713" s="7"/>
      <c r="MQI713" s="7"/>
      <c r="MQJ713" s="7"/>
      <c r="MQK713" s="7"/>
      <c r="MQL713" s="7"/>
      <c r="MQM713" s="7"/>
      <c r="MQN713" s="7"/>
      <c r="MQO713" s="7"/>
      <c r="MQP713" s="7"/>
      <c r="MQQ713" s="7"/>
      <c r="MQR713" s="7"/>
      <c r="MQS713" s="7"/>
      <c r="MQT713" s="7"/>
      <c r="MQU713" s="7"/>
      <c r="MQV713" s="7"/>
      <c r="MQW713" s="7"/>
      <c r="MQX713" s="7"/>
      <c r="MQY713" s="7"/>
      <c r="MQZ713" s="7"/>
      <c r="MRA713" s="7"/>
      <c r="MRB713" s="7"/>
      <c r="MRC713" s="7"/>
      <c r="MRD713" s="7"/>
      <c r="MRE713" s="7"/>
      <c r="MRF713" s="7"/>
      <c r="MRG713" s="7"/>
      <c r="MRH713" s="7"/>
      <c r="MRI713" s="7"/>
      <c r="MRJ713" s="7"/>
      <c r="MRK713" s="7"/>
      <c r="MRL713" s="7"/>
      <c r="MRM713" s="7"/>
      <c r="MRN713" s="7"/>
      <c r="MRO713" s="7"/>
      <c r="MRP713" s="7"/>
      <c r="MRQ713" s="7"/>
      <c r="MRR713" s="7"/>
      <c r="MRS713" s="7"/>
      <c r="MRT713" s="7"/>
      <c r="MRU713" s="7"/>
      <c r="MRV713" s="7"/>
      <c r="MRW713" s="7"/>
      <c r="MRX713" s="7"/>
      <c r="MRY713" s="7"/>
      <c r="MRZ713" s="7"/>
      <c r="MSA713" s="7"/>
      <c r="MSB713" s="7"/>
      <c r="MSC713" s="7"/>
      <c r="MSD713" s="7"/>
      <c r="MSE713" s="7"/>
      <c r="MSF713" s="7"/>
      <c r="MSG713" s="7"/>
      <c r="MSH713" s="7"/>
      <c r="MSI713" s="7"/>
      <c r="MSJ713" s="7"/>
      <c r="MSK713" s="7"/>
      <c r="MSL713" s="7"/>
      <c r="MSM713" s="7"/>
      <c r="MSN713" s="7"/>
      <c r="MSO713" s="7"/>
      <c r="MSP713" s="7"/>
      <c r="MSQ713" s="7"/>
      <c r="MSR713" s="7"/>
      <c r="MSS713" s="7"/>
      <c r="MST713" s="7"/>
      <c r="MSU713" s="7"/>
      <c r="MSV713" s="7"/>
      <c r="MSW713" s="7"/>
      <c r="MSX713" s="7"/>
      <c r="MSY713" s="7"/>
      <c r="MSZ713" s="7"/>
      <c r="MTA713" s="7"/>
      <c r="MTB713" s="7"/>
      <c r="MTC713" s="7"/>
      <c r="MTD713" s="7"/>
      <c r="MTE713" s="7"/>
      <c r="MTF713" s="7"/>
      <c r="MTG713" s="7"/>
      <c r="MTH713" s="7"/>
      <c r="MTI713" s="7"/>
      <c r="MTJ713" s="7"/>
      <c r="MTK713" s="7"/>
      <c r="MTL713" s="7"/>
      <c r="MTM713" s="7"/>
      <c r="MTN713" s="7"/>
      <c r="MTO713" s="7"/>
      <c r="MTP713" s="7"/>
      <c r="MTQ713" s="7"/>
      <c r="MTR713" s="7"/>
      <c r="MTS713" s="7"/>
      <c r="MTT713" s="7"/>
      <c r="MTU713" s="7"/>
      <c r="MTV713" s="7"/>
      <c r="MTW713" s="7"/>
      <c r="MTX713" s="7"/>
      <c r="MTY713" s="7"/>
      <c r="MTZ713" s="7"/>
      <c r="MUA713" s="7"/>
      <c r="MUB713" s="7"/>
      <c r="MUC713" s="7"/>
      <c r="MUD713" s="7"/>
      <c r="MUE713" s="7"/>
      <c r="MUF713" s="7"/>
      <c r="MUG713" s="7"/>
      <c r="MUH713" s="7"/>
      <c r="MUI713" s="7"/>
      <c r="MUJ713" s="7"/>
      <c r="MUK713" s="7"/>
      <c r="MUL713" s="7"/>
      <c r="MUM713" s="7"/>
      <c r="MUN713" s="7"/>
      <c r="MUO713" s="7"/>
      <c r="MUP713" s="7"/>
      <c r="MUQ713" s="7"/>
      <c r="MUR713" s="7"/>
      <c r="MUS713" s="7"/>
      <c r="MUT713" s="7"/>
      <c r="MUU713" s="7"/>
      <c r="MUV713" s="7"/>
      <c r="MUW713" s="7"/>
      <c r="MUX713" s="7"/>
      <c r="MUY713" s="7"/>
      <c r="MUZ713" s="7"/>
      <c r="MVA713" s="7"/>
      <c r="MVB713" s="7"/>
      <c r="MVC713" s="7"/>
      <c r="MVD713" s="7"/>
      <c r="MVE713" s="7"/>
      <c r="MVF713" s="7"/>
      <c r="MVG713" s="7"/>
      <c r="MVH713" s="7"/>
      <c r="MVI713" s="7"/>
      <c r="MVJ713" s="7"/>
      <c r="MVK713" s="7"/>
      <c r="MVL713" s="7"/>
      <c r="MVM713" s="7"/>
      <c r="MVN713" s="7"/>
      <c r="MVO713" s="7"/>
      <c r="MVP713" s="7"/>
      <c r="MVQ713" s="7"/>
      <c r="MVR713" s="7"/>
      <c r="MVS713" s="7"/>
      <c r="MVT713" s="7"/>
      <c r="MVU713" s="7"/>
      <c r="MVV713" s="7"/>
      <c r="MVW713" s="7"/>
      <c r="MVX713" s="7"/>
      <c r="MVY713" s="7"/>
      <c r="MVZ713" s="7"/>
      <c r="MWA713" s="7"/>
      <c r="MWB713" s="7"/>
      <c r="MWC713" s="7"/>
      <c r="MWD713" s="7"/>
      <c r="MWE713" s="7"/>
      <c r="MWF713" s="7"/>
      <c r="MWG713" s="7"/>
      <c r="MWH713" s="7"/>
      <c r="MWI713" s="7"/>
      <c r="MWJ713" s="7"/>
      <c r="MWK713" s="7"/>
      <c r="MWL713" s="7"/>
      <c r="MWM713" s="7"/>
      <c r="MWN713" s="7"/>
      <c r="MWO713" s="7"/>
      <c r="MWP713" s="7"/>
      <c r="MWQ713" s="7"/>
      <c r="MWR713" s="7"/>
      <c r="MWS713" s="7"/>
      <c r="MWT713" s="7"/>
      <c r="MWU713" s="7"/>
      <c r="MWV713" s="7"/>
      <c r="MWW713" s="7"/>
      <c r="MWX713" s="7"/>
      <c r="MWY713" s="7"/>
      <c r="MWZ713" s="7"/>
      <c r="MXA713" s="7"/>
      <c r="MXB713" s="7"/>
      <c r="MXC713" s="7"/>
      <c r="MXD713" s="7"/>
      <c r="MXE713" s="7"/>
      <c r="MXF713" s="7"/>
      <c r="MXG713" s="7"/>
      <c r="MXH713" s="7"/>
      <c r="MXI713" s="7"/>
      <c r="MXJ713" s="7"/>
      <c r="MXK713" s="7"/>
      <c r="MXL713" s="7"/>
      <c r="MXM713" s="7"/>
      <c r="MXN713" s="7"/>
      <c r="MXO713" s="7"/>
      <c r="MXP713" s="7"/>
      <c r="MXQ713" s="7"/>
      <c r="MXR713" s="7"/>
      <c r="MXS713" s="7"/>
      <c r="MXT713" s="7"/>
      <c r="MXU713" s="7"/>
      <c r="MXV713" s="7"/>
      <c r="MXW713" s="7"/>
      <c r="MXX713" s="7"/>
      <c r="MXY713" s="7"/>
      <c r="MXZ713" s="7"/>
      <c r="MYA713" s="7"/>
      <c r="MYB713" s="7"/>
      <c r="MYC713" s="7"/>
      <c r="MYD713" s="7"/>
      <c r="MYE713" s="7"/>
      <c r="MYF713" s="7"/>
      <c r="MYG713" s="7"/>
      <c r="MYH713" s="7"/>
      <c r="MYI713" s="7"/>
      <c r="MYJ713" s="7"/>
      <c r="MYK713" s="7"/>
      <c r="MYL713" s="7"/>
      <c r="MYM713" s="7"/>
      <c r="MYN713" s="7"/>
      <c r="MYO713" s="7"/>
      <c r="MYP713" s="7"/>
      <c r="MYQ713" s="7"/>
      <c r="MYR713" s="7"/>
      <c r="MYS713" s="7"/>
      <c r="MYT713" s="7"/>
      <c r="MYU713" s="7"/>
      <c r="MYV713" s="7"/>
      <c r="MYW713" s="7"/>
      <c r="MYX713" s="7"/>
      <c r="MYY713" s="7"/>
      <c r="MYZ713" s="7"/>
      <c r="MZA713" s="7"/>
      <c r="MZB713" s="7"/>
      <c r="MZC713" s="7"/>
      <c r="MZD713" s="7"/>
      <c r="MZE713" s="7"/>
      <c r="MZF713" s="7"/>
      <c r="MZG713" s="7"/>
      <c r="MZH713" s="7"/>
      <c r="MZI713" s="7"/>
      <c r="MZJ713" s="7"/>
      <c r="MZK713" s="7"/>
      <c r="MZL713" s="7"/>
      <c r="MZM713" s="7"/>
      <c r="MZN713" s="7"/>
      <c r="MZO713" s="7"/>
      <c r="MZP713" s="7"/>
      <c r="MZQ713" s="7"/>
      <c r="MZR713" s="7"/>
      <c r="MZS713" s="7"/>
      <c r="MZT713" s="7"/>
      <c r="MZU713" s="7"/>
      <c r="MZV713" s="7"/>
      <c r="MZW713" s="7"/>
      <c r="MZX713" s="7"/>
      <c r="MZY713" s="7"/>
      <c r="MZZ713" s="7"/>
      <c r="NAA713" s="7"/>
      <c r="NAB713" s="7"/>
      <c r="NAC713" s="7"/>
      <c r="NAD713" s="7"/>
      <c r="NAE713" s="7"/>
      <c r="NAF713" s="7"/>
      <c r="NAG713" s="7"/>
      <c r="NAH713" s="7"/>
      <c r="NAI713" s="7"/>
      <c r="NAJ713" s="7"/>
      <c r="NAK713" s="7"/>
      <c r="NAL713" s="7"/>
      <c r="NAM713" s="7"/>
      <c r="NAN713" s="7"/>
      <c r="NAO713" s="7"/>
      <c r="NAP713" s="7"/>
      <c r="NAQ713" s="7"/>
      <c r="NAR713" s="7"/>
      <c r="NAS713" s="7"/>
      <c r="NAT713" s="7"/>
      <c r="NAU713" s="7"/>
      <c r="NAV713" s="7"/>
      <c r="NAW713" s="7"/>
      <c r="NAX713" s="7"/>
      <c r="NAY713" s="7"/>
      <c r="NAZ713" s="7"/>
      <c r="NBA713" s="7"/>
      <c r="NBB713" s="7"/>
      <c r="NBC713" s="7"/>
      <c r="NBD713" s="7"/>
      <c r="NBE713" s="7"/>
      <c r="NBF713" s="7"/>
      <c r="NBG713" s="7"/>
      <c r="NBH713" s="7"/>
      <c r="NBI713" s="7"/>
      <c r="NBJ713" s="7"/>
      <c r="NBK713" s="7"/>
      <c r="NBL713" s="7"/>
      <c r="NBM713" s="7"/>
      <c r="NBN713" s="7"/>
      <c r="NBO713" s="7"/>
      <c r="NBP713" s="7"/>
      <c r="NBQ713" s="7"/>
      <c r="NBR713" s="7"/>
      <c r="NBS713" s="7"/>
      <c r="NBT713" s="7"/>
      <c r="NBU713" s="7"/>
      <c r="NBV713" s="7"/>
      <c r="NBW713" s="7"/>
      <c r="NBX713" s="7"/>
      <c r="NBY713" s="7"/>
      <c r="NBZ713" s="7"/>
      <c r="NCA713" s="7"/>
      <c r="NCB713" s="7"/>
      <c r="NCC713" s="7"/>
      <c r="NCD713" s="7"/>
      <c r="NCE713" s="7"/>
      <c r="NCF713" s="7"/>
      <c r="NCG713" s="7"/>
      <c r="NCH713" s="7"/>
      <c r="NCI713" s="7"/>
      <c r="NCJ713" s="7"/>
      <c r="NCK713" s="7"/>
      <c r="NCL713" s="7"/>
      <c r="NCM713" s="7"/>
      <c r="NCN713" s="7"/>
      <c r="NCO713" s="7"/>
      <c r="NCP713" s="7"/>
      <c r="NCQ713" s="7"/>
      <c r="NCR713" s="7"/>
      <c r="NCS713" s="7"/>
      <c r="NCT713" s="7"/>
      <c r="NCU713" s="7"/>
      <c r="NCV713" s="7"/>
      <c r="NCW713" s="7"/>
      <c r="NCX713" s="7"/>
      <c r="NCY713" s="7"/>
      <c r="NCZ713" s="7"/>
      <c r="NDA713" s="7"/>
      <c r="NDB713" s="7"/>
      <c r="NDC713" s="7"/>
      <c r="NDD713" s="7"/>
      <c r="NDE713" s="7"/>
      <c r="NDF713" s="7"/>
      <c r="NDG713" s="7"/>
      <c r="NDH713" s="7"/>
      <c r="NDI713" s="7"/>
      <c r="NDJ713" s="7"/>
      <c r="NDK713" s="7"/>
      <c r="NDL713" s="7"/>
      <c r="NDM713" s="7"/>
      <c r="NDN713" s="7"/>
      <c r="NDO713" s="7"/>
      <c r="NDP713" s="7"/>
      <c r="NDQ713" s="7"/>
      <c r="NDR713" s="7"/>
      <c r="NDS713" s="7"/>
      <c r="NDT713" s="7"/>
      <c r="NDU713" s="7"/>
      <c r="NDV713" s="7"/>
      <c r="NDW713" s="7"/>
      <c r="NDX713" s="7"/>
      <c r="NDY713" s="7"/>
      <c r="NDZ713" s="7"/>
      <c r="NEA713" s="7"/>
      <c r="NEB713" s="7"/>
      <c r="NEC713" s="7"/>
      <c r="NED713" s="7"/>
      <c r="NEE713" s="7"/>
      <c r="NEF713" s="7"/>
      <c r="NEG713" s="7"/>
      <c r="NEH713" s="7"/>
      <c r="NEI713" s="7"/>
      <c r="NEJ713" s="7"/>
      <c r="NEK713" s="7"/>
      <c r="NEL713" s="7"/>
      <c r="NEM713" s="7"/>
      <c r="NEN713" s="7"/>
      <c r="NEO713" s="7"/>
      <c r="NEP713" s="7"/>
      <c r="NEQ713" s="7"/>
      <c r="NER713" s="7"/>
      <c r="NES713" s="7"/>
      <c r="NET713" s="7"/>
      <c r="NEU713" s="7"/>
      <c r="NEV713" s="7"/>
      <c r="NEW713" s="7"/>
      <c r="NEX713" s="7"/>
      <c r="NEY713" s="7"/>
      <c r="NEZ713" s="7"/>
      <c r="NFA713" s="7"/>
      <c r="NFB713" s="7"/>
      <c r="NFC713" s="7"/>
      <c r="NFD713" s="7"/>
      <c r="NFE713" s="7"/>
      <c r="NFF713" s="7"/>
      <c r="NFG713" s="7"/>
      <c r="NFH713" s="7"/>
      <c r="NFI713" s="7"/>
      <c r="NFJ713" s="7"/>
      <c r="NFK713" s="7"/>
      <c r="NFL713" s="7"/>
      <c r="NFM713" s="7"/>
      <c r="NFN713" s="7"/>
      <c r="NFO713" s="7"/>
      <c r="NFP713" s="7"/>
      <c r="NFQ713" s="7"/>
      <c r="NFR713" s="7"/>
      <c r="NFS713" s="7"/>
      <c r="NFT713" s="7"/>
      <c r="NFU713" s="7"/>
      <c r="NFV713" s="7"/>
      <c r="NFW713" s="7"/>
      <c r="NFX713" s="7"/>
      <c r="NFY713" s="7"/>
      <c r="NFZ713" s="7"/>
      <c r="NGA713" s="7"/>
      <c r="NGB713" s="7"/>
      <c r="NGC713" s="7"/>
      <c r="NGD713" s="7"/>
      <c r="NGE713" s="7"/>
      <c r="NGF713" s="7"/>
      <c r="NGG713" s="7"/>
      <c r="NGH713" s="7"/>
      <c r="NGI713" s="7"/>
      <c r="NGJ713" s="7"/>
      <c r="NGK713" s="7"/>
      <c r="NGL713" s="7"/>
      <c r="NGM713" s="7"/>
      <c r="NGN713" s="7"/>
      <c r="NGO713" s="7"/>
      <c r="NGP713" s="7"/>
      <c r="NGQ713" s="7"/>
      <c r="NGR713" s="7"/>
      <c r="NGS713" s="7"/>
      <c r="NGT713" s="7"/>
      <c r="NGU713" s="7"/>
      <c r="NGV713" s="7"/>
      <c r="NGW713" s="7"/>
      <c r="NGX713" s="7"/>
      <c r="NGY713" s="7"/>
      <c r="NGZ713" s="7"/>
      <c r="NHA713" s="7"/>
      <c r="NHB713" s="7"/>
      <c r="NHC713" s="7"/>
      <c r="NHD713" s="7"/>
      <c r="NHE713" s="7"/>
      <c r="NHF713" s="7"/>
      <c r="NHG713" s="7"/>
      <c r="NHH713" s="7"/>
      <c r="NHI713" s="7"/>
      <c r="NHJ713" s="7"/>
      <c r="NHK713" s="7"/>
      <c r="NHL713" s="7"/>
      <c r="NHM713" s="7"/>
      <c r="NHN713" s="7"/>
      <c r="NHO713" s="7"/>
      <c r="NHP713" s="7"/>
      <c r="NHQ713" s="7"/>
      <c r="NHR713" s="7"/>
      <c r="NHS713" s="7"/>
      <c r="NHT713" s="7"/>
      <c r="NHU713" s="7"/>
      <c r="NHV713" s="7"/>
      <c r="NHW713" s="7"/>
      <c r="NHX713" s="7"/>
      <c r="NHY713" s="7"/>
      <c r="NHZ713" s="7"/>
      <c r="NIA713" s="7"/>
      <c r="NIB713" s="7"/>
      <c r="NIC713" s="7"/>
      <c r="NID713" s="7"/>
      <c r="NIE713" s="7"/>
      <c r="NIF713" s="7"/>
      <c r="NIG713" s="7"/>
      <c r="NIH713" s="7"/>
      <c r="NII713" s="7"/>
      <c r="NIJ713" s="7"/>
      <c r="NIK713" s="7"/>
      <c r="NIL713" s="7"/>
      <c r="NIM713" s="7"/>
      <c r="NIN713" s="7"/>
      <c r="NIO713" s="7"/>
      <c r="NIP713" s="7"/>
      <c r="NIQ713" s="7"/>
      <c r="NIR713" s="7"/>
      <c r="NIS713" s="7"/>
      <c r="NIT713" s="7"/>
      <c r="NIU713" s="7"/>
      <c r="NIV713" s="7"/>
      <c r="NIW713" s="7"/>
      <c r="NIX713" s="7"/>
      <c r="NIY713" s="7"/>
      <c r="NIZ713" s="7"/>
      <c r="NJA713" s="7"/>
      <c r="NJB713" s="7"/>
      <c r="NJC713" s="7"/>
      <c r="NJD713" s="7"/>
      <c r="NJE713" s="7"/>
      <c r="NJF713" s="7"/>
      <c r="NJG713" s="7"/>
      <c r="NJH713" s="7"/>
      <c r="NJI713" s="7"/>
      <c r="NJJ713" s="7"/>
      <c r="NJK713" s="7"/>
      <c r="NJL713" s="7"/>
      <c r="NJM713" s="7"/>
      <c r="NJN713" s="7"/>
      <c r="NJO713" s="7"/>
      <c r="NJP713" s="7"/>
      <c r="NJQ713" s="7"/>
      <c r="NJR713" s="7"/>
      <c r="NJS713" s="7"/>
      <c r="NJT713" s="7"/>
      <c r="NJU713" s="7"/>
      <c r="NJV713" s="7"/>
      <c r="NJW713" s="7"/>
      <c r="NJX713" s="7"/>
      <c r="NJY713" s="7"/>
      <c r="NJZ713" s="7"/>
      <c r="NKA713" s="7"/>
      <c r="NKB713" s="7"/>
      <c r="NKC713" s="7"/>
      <c r="NKD713" s="7"/>
      <c r="NKE713" s="7"/>
      <c r="NKF713" s="7"/>
      <c r="NKG713" s="7"/>
      <c r="NKH713" s="7"/>
      <c r="NKI713" s="7"/>
      <c r="NKJ713" s="7"/>
      <c r="NKK713" s="7"/>
      <c r="NKL713" s="7"/>
      <c r="NKM713" s="7"/>
      <c r="NKN713" s="7"/>
      <c r="NKO713" s="7"/>
      <c r="NKP713" s="7"/>
      <c r="NKQ713" s="7"/>
      <c r="NKR713" s="7"/>
      <c r="NKS713" s="7"/>
      <c r="NKT713" s="7"/>
      <c r="NKU713" s="7"/>
      <c r="NKV713" s="7"/>
      <c r="NKW713" s="7"/>
      <c r="NKX713" s="7"/>
      <c r="NKY713" s="7"/>
      <c r="NKZ713" s="7"/>
      <c r="NLA713" s="7"/>
      <c r="NLB713" s="7"/>
      <c r="NLC713" s="7"/>
      <c r="NLD713" s="7"/>
      <c r="NLE713" s="7"/>
      <c r="NLF713" s="7"/>
      <c r="NLG713" s="7"/>
      <c r="NLH713" s="7"/>
      <c r="NLI713" s="7"/>
      <c r="NLJ713" s="7"/>
      <c r="NLK713" s="7"/>
      <c r="NLL713" s="7"/>
      <c r="NLM713" s="7"/>
      <c r="NLN713" s="7"/>
      <c r="NLO713" s="7"/>
      <c r="NLP713" s="7"/>
      <c r="NLQ713" s="7"/>
      <c r="NLR713" s="7"/>
      <c r="NLS713" s="7"/>
      <c r="NLT713" s="7"/>
      <c r="NLU713" s="7"/>
      <c r="NLV713" s="7"/>
      <c r="NLW713" s="7"/>
      <c r="NLX713" s="7"/>
      <c r="NLY713" s="7"/>
      <c r="NLZ713" s="7"/>
      <c r="NMA713" s="7"/>
      <c r="NMB713" s="7"/>
      <c r="NMC713" s="7"/>
      <c r="NMD713" s="7"/>
      <c r="NME713" s="7"/>
      <c r="NMF713" s="7"/>
      <c r="NMG713" s="7"/>
      <c r="NMH713" s="7"/>
      <c r="NMI713" s="7"/>
      <c r="NMJ713" s="7"/>
      <c r="NMK713" s="7"/>
      <c r="NML713" s="7"/>
      <c r="NMM713" s="7"/>
      <c r="NMN713" s="7"/>
      <c r="NMO713" s="7"/>
      <c r="NMP713" s="7"/>
      <c r="NMQ713" s="7"/>
      <c r="NMR713" s="7"/>
      <c r="NMS713" s="7"/>
      <c r="NMT713" s="7"/>
      <c r="NMU713" s="7"/>
      <c r="NMV713" s="7"/>
      <c r="NMW713" s="7"/>
      <c r="NMX713" s="7"/>
      <c r="NMY713" s="7"/>
      <c r="NMZ713" s="7"/>
      <c r="NNA713" s="7"/>
      <c r="NNB713" s="7"/>
      <c r="NNC713" s="7"/>
      <c r="NND713" s="7"/>
      <c r="NNE713" s="7"/>
      <c r="NNF713" s="7"/>
      <c r="NNG713" s="7"/>
      <c r="NNH713" s="7"/>
      <c r="NNI713" s="7"/>
      <c r="NNJ713" s="7"/>
      <c r="NNK713" s="7"/>
      <c r="NNL713" s="7"/>
      <c r="NNM713" s="7"/>
      <c r="NNN713" s="7"/>
      <c r="NNO713" s="7"/>
      <c r="NNP713" s="7"/>
      <c r="NNQ713" s="7"/>
      <c r="NNR713" s="7"/>
      <c r="NNS713" s="7"/>
      <c r="NNT713" s="7"/>
      <c r="NNU713" s="7"/>
      <c r="NNV713" s="7"/>
      <c r="NNW713" s="7"/>
      <c r="NNX713" s="7"/>
      <c r="NNY713" s="7"/>
      <c r="NNZ713" s="7"/>
      <c r="NOA713" s="7"/>
      <c r="NOB713" s="7"/>
      <c r="NOC713" s="7"/>
      <c r="NOD713" s="7"/>
      <c r="NOE713" s="7"/>
      <c r="NOF713" s="7"/>
      <c r="NOG713" s="7"/>
      <c r="NOH713" s="7"/>
      <c r="NOI713" s="7"/>
      <c r="NOJ713" s="7"/>
      <c r="NOK713" s="7"/>
      <c r="NOL713" s="7"/>
      <c r="NOM713" s="7"/>
      <c r="NON713" s="7"/>
      <c r="NOO713" s="7"/>
      <c r="NOP713" s="7"/>
      <c r="NOQ713" s="7"/>
      <c r="NOR713" s="7"/>
      <c r="NOS713" s="7"/>
      <c r="NOT713" s="7"/>
      <c r="NOU713" s="7"/>
      <c r="NOV713" s="7"/>
      <c r="NOW713" s="7"/>
      <c r="NOX713" s="7"/>
      <c r="NOY713" s="7"/>
      <c r="NOZ713" s="7"/>
      <c r="NPA713" s="7"/>
      <c r="NPB713" s="7"/>
      <c r="NPC713" s="7"/>
      <c r="NPD713" s="7"/>
      <c r="NPE713" s="7"/>
      <c r="NPF713" s="7"/>
      <c r="NPG713" s="7"/>
      <c r="NPH713" s="7"/>
      <c r="NPI713" s="7"/>
      <c r="NPJ713" s="7"/>
      <c r="NPK713" s="7"/>
      <c r="NPL713" s="7"/>
      <c r="NPM713" s="7"/>
      <c r="NPN713" s="7"/>
      <c r="NPO713" s="7"/>
      <c r="NPP713" s="7"/>
      <c r="NPQ713" s="7"/>
      <c r="NPR713" s="7"/>
      <c r="NPS713" s="7"/>
      <c r="NPT713" s="7"/>
      <c r="NPU713" s="7"/>
      <c r="NPV713" s="7"/>
      <c r="NPW713" s="7"/>
      <c r="NPX713" s="7"/>
      <c r="NPY713" s="7"/>
      <c r="NPZ713" s="7"/>
      <c r="NQA713" s="7"/>
      <c r="NQB713" s="7"/>
      <c r="NQC713" s="7"/>
      <c r="NQD713" s="7"/>
      <c r="NQE713" s="7"/>
      <c r="NQF713" s="7"/>
      <c r="NQG713" s="7"/>
      <c r="NQH713" s="7"/>
      <c r="NQI713" s="7"/>
      <c r="NQJ713" s="7"/>
      <c r="NQK713" s="7"/>
      <c r="NQL713" s="7"/>
      <c r="NQM713" s="7"/>
      <c r="NQN713" s="7"/>
      <c r="NQO713" s="7"/>
      <c r="NQP713" s="7"/>
      <c r="NQQ713" s="7"/>
      <c r="NQR713" s="7"/>
      <c r="NQS713" s="7"/>
      <c r="NQT713" s="7"/>
      <c r="NQU713" s="7"/>
      <c r="NQV713" s="7"/>
      <c r="NQW713" s="7"/>
      <c r="NQX713" s="7"/>
      <c r="NQY713" s="7"/>
      <c r="NQZ713" s="7"/>
      <c r="NRA713" s="7"/>
      <c r="NRB713" s="7"/>
      <c r="NRC713" s="7"/>
      <c r="NRD713" s="7"/>
      <c r="NRE713" s="7"/>
      <c r="NRF713" s="7"/>
      <c r="NRG713" s="7"/>
      <c r="NRH713" s="7"/>
      <c r="NRI713" s="7"/>
      <c r="NRJ713" s="7"/>
      <c r="NRK713" s="7"/>
      <c r="NRL713" s="7"/>
      <c r="NRM713" s="7"/>
      <c r="NRN713" s="7"/>
      <c r="NRO713" s="7"/>
      <c r="NRP713" s="7"/>
      <c r="NRQ713" s="7"/>
      <c r="NRR713" s="7"/>
      <c r="NRS713" s="7"/>
      <c r="NRT713" s="7"/>
      <c r="NRU713" s="7"/>
      <c r="NRV713" s="7"/>
      <c r="NRW713" s="7"/>
      <c r="NRX713" s="7"/>
      <c r="NRY713" s="7"/>
      <c r="NRZ713" s="7"/>
      <c r="NSA713" s="7"/>
      <c r="NSB713" s="7"/>
      <c r="NSC713" s="7"/>
      <c r="NSD713" s="7"/>
      <c r="NSE713" s="7"/>
      <c r="NSF713" s="7"/>
      <c r="NSG713" s="7"/>
      <c r="NSH713" s="7"/>
      <c r="NSI713" s="7"/>
      <c r="NSJ713" s="7"/>
      <c r="NSK713" s="7"/>
      <c r="NSL713" s="7"/>
      <c r="NSM713" s="7"/>
      <c r="NSN713" s="7"/>
      <c r="NSO713" s="7"/>
      <c r="NSP713" s="7"/>
      <c r="NSQ713" s="7"/>
      <c r="NSR713" s="7"/>
      <c r="NSS713" s="7"/>
      <c r="NST713" s="7"/>
      <c r="NSU713" s="7"/>
      <c r="NSV713" s="7"/>
      <c r="NSW713" s="7"/>
      <c r="NSX713" s="7"/>
      <c r="NSY713" s="7"/>
      <c r="NSZ713" s="7"/>
      <c r="NTA713" s="7"/>
      <c r="NTB713" s="7"/>
      <c r="NTC713" s="7"/>
      <c r="NTD713" s="7"/>
      <c r="NTE713" s="7"/>
      <c r="NTF713" s="7"/>
      <c r="NTG713" s="7"/>
      <c r="NTH713" s="7"/>
      <c r="NTI713" s="7"/>
      <c r="NTJ713" s="7"/>
      <c r="NTK713" s="7"/>
      <c r="NTL713" s="7"/>
      <c r="NTM713" s="7"/>
      <c r="NTN713" s="7"/>
      <c r="NTO713" s="7"/>
      <c r="NTP713" s="7"/>
      <c r="NTQ713" s="7"/>
      <c r="NTR713" s="7"/>
      <c r="NTS713" s="7"/>
      <c r="NTT713" s="7"/>
      <c r="NTU713" s="7"/>
      <c r="NTV713" s="7"/>
      <c r="NTW713" s="7"/>
      <c r="NTX713" s="7"/>
      <c r="NTY713" s="7"/>
      <c r="NTZ713" s="7"/>
      <c r="NUA713" s="7"/>
      <c r="NUB713" s="7"/>
      <c r="NUC713" s="7"/>
      <c r="NUD713" s="7"/>
      <c r="NUE713" s="7"/>
      <c r="NUF713" s="7"/>
      <c r="NUG713" s="7"/>
      <c r="NUH713" s="7"/>
      <c r="NUI713" s="7"/>
      <c r="NUJ713" s="7"/>
      <c r="NUK713" s="7"/>
      <c r="NUL713" s="7"/>
      <c r="NUM713" s="7"/>
      <c r="NUN713" s="7"/>
      <c r="NUO713" s="7"/>
      <c r="NUP713" s="7"/>
      <c r="NUQ713" s="7"/>
      <c r="NUR713" s="7"/>
      <c r="NUS713" s="7"/>
      <c r="NUT713" s="7"/>
      <c r="NUU713" s="7"/>
      <c r="NUV713" s="7"/>
      <c r="NUW713" s="7"/>
      <c r="NUX713" s="7"/>
      <c r="NUY713" s="7"/>
      <c r="NUZ713" s="7"/>
      <c r="NVA713" s="7"/>
      <c r="NVB713" s="7"/>
      <c r="NVC713" s="7"/>
      <c r="NVD713" s="7"/>
      <c r="NVE713" s="7"/>
      <c r="NVF713" s="7"/>
      <c r="NVG713" s="7"/>
      <c r="NVH713" s="7"/>
      <c r="NVI713" s="7"/>
      <c r="NVJ713" s="7"/>
      <c r="NVK713" s="7"/>
      <c r="NVL713" s="7"/>
      <c r="NVM713" s="7"/>
      <c r="NVN713" s="7"/>
      <c r="NVO713" s="7"/>
      <c r="NVP713" s="7"/>
      <c r="NVQ713" s="7"/>
      <c r="NVR713" s="7"/>
      <c r="NVS713" s="7"/>
      <c r="NVT713" s="7"/>
      <c r="NVU713" s="7"/>
      <c r="NVV713" s="7"/>
      <c r="NVW713" s="7"/>
      <c r="NVX713" s="7"/>
      <c r="NVY713" s="7"/>
      <c r="NVZ713" s="7"/>
      <c r="NWA713" s="7"/>
      <c r="NWB713" s="7"/>
      <c r="NWC713" s="7"/>
      <c r="NWD713" s="7"/>
      <c r="NWE713" s="7"/>
      <c r="NWF713" s="7"/>
      <c r="NWG713" s="7"/>
      <c r="NWH713" s="7"/>
      <c r="NWI713" s="7"/>
      <c r="NWJ713" s="7"/>
      <c r="NWK713" s="7"/>
      <c r="NWL713" s="7"/>
      <c r="NWM713" s="7"/>
      <c r="NWN713" s="7"/>
      <c r="NWO713" s="7"/>
      <c r="NWP713" s="7"/>
      <c r="NWQ713" s="7"/>
      <c r="NWR713" s="7"/>
      <c r="NWS713" s="7"/>
      <c r="NWT713" s="7"/>
      <c r="NWU713" s="7"/>
      <c r="NWV713" s="7"/>
      <c r="NWW713" s="7"/>
      <c r="NWX713" s="7"/>
      <c r="NWY713" s="7"/>
      <c r="NWZ713" s="7"/>
      <c r="NXA713" s="7"/>
      <c r="NXB713" s="7"/>
      <c r="NXC713" s="7"/>
      <c r="NXD713" s="7"/>
      <c r="NXE713" s="7"/>
      <c r="NXF713" s="7"/>
      <c r="NXG713" s="7"/>
      <c r="NXH713" s="7"/>
      <c r="NXI713" s="7"/>
      <c r="NXJ713" s="7"/>
      <c r="NXK713" s="7"/>
      <c r="NXL713" s="7"/>
      <c r="NXM713" s="7"/>
      <c r="NXN713" s="7"/>
      <c r="NXO713" s="7"/>
      <c r="NXP713" s="7"/>
      <c r="NXQ713" s="7"/>
      <c r="NXR713" s="7"/>
      <c r="NXS713" s="7"/>
      <c r="NXT713" s="7"/>
      <c r="NXU713" s="7"/>
      <c r="NXV713" s="7"/>
      <c r="NXW713" s="7"/>
      <c r="NXX713" s="7"/>
      <c r="NXY713" s="7"/>
      <c r="NXZ713" s="7"/>
      <c r="NYA713" s="7"/>
      <c r="NYB713" s="7"/>
      <c r="NYC713" s="7"/>
      <c r="NYD713" s="7"/>
      <c r="NYE713" s="7"/>
      <c r="NYF713" s="7"/>
      <c r="NYG713" s="7"/>
      <c r="NYH713" s="7"/>
      <c r="NYI713" s="7"/>
      <c r="NYJ713" s="7"/>
      <c r="NYK713" s="7"/>
      <c r="NYL713" s="7"/>
      <c r="NYM713" s="7"/>
      <c r="NYN713" s="7"/>
      <c r="NYO713" s="7"/>
      <c r="NYP713" s="7"/>
      <c r="NYQ713" s="7"/>
      <c r="NYR713" s="7"/>
      <c r="NYS713" s="7"/>
      <c r="NYT713" s="7"/>
      <c r="NYU713" s="7"/>
      <c r="NYV713" s="7"/>
      <c r="NYW713" s="7"/>
      <c r="NYX713" s="7"/>
      <c r="NYY713" s="7"/>
      <c r="NYZ713" s="7"/>
      <c r="NZA713" s="7"/>
      <c r="NZB713" s="7"/>
      <c r="NZC713" s="7"/>
      <c r="NZD713" s="7"/>
      <c r="NZE713" s="7"/>
      <c r="NZF713" s="7"/>
      <c r="NZG713" s="7"/>
      <c r="NZH713" s="7"/>
      <c r="NZI713" s="7"/>
      <c r="NZJ713" s="7"/>
      <c r="NZK713" s="7"/>
      <c r="NZL713" s="7"/>
      <c r="NZM713" s="7"/>
      <c r="NZN713" s="7"/>
      <c r="NZO713" s="7"/>
      <c r="NZP713" s="7"/>
      <c r="NZQ713" s="7"/>
      <c r="NZR713" s="7"/>
      <c r="NZS713" s="7"/>
      <c r="NZT713" s="7"/>
      <c r="NZU713" s="7"/>
      <c r="NZV713" s="7"/>
      <c r="NZW713" s="7"/>
      <c r="NZX713" s="7"/>
      <c r="NZY713" s="7"/>
      <c r="NZZ713" s="7"/>
      <c r="OAA713" s="7"/>
      <c r="OAB713" s="7"/>
      <c r="OAC713" s="7"/>
      <c r="OAD713" s="7"/>
      <c r="OAE713" s="7"/>
      <c r="OAF713" s="7"/>
      <c r="OAG713" s="7"/>
      <c r="OAH713" s="7"/>
      <c r="OAI713" s="7"/>
      <c r="OAJ713" s="7"/>
      <c r="OAK713" s="7"/>
      <c r="OAL713" s="7"/>
      <c r="OAM713" s="7"/>
      <c r="OAN713" s="7"/>
      <c r="OAO713" s="7"/>
      <c r="OAP713" s="7"/>
      <c r="OAQ713" s="7"/>
      <c r="OAR713" s="7"/>
      <c r="OAS713" s="7"/>
      <c r="OAT713" s="7"/>
      <c r="OAU713" s="7"/>
      <c r="OAV713" s="7"/>
      <c r="OAW713" s="7"/>
      <c r="OAX713" s="7"/>
      <c r="OAY713" s="7"/>
      <c r="OAZ713" s="7"/>
      <c r="OBA713" s="7"/>
      <c r="OBB713" s="7"/>
      <c r="OBC713" s="7"/>
      <c r="OBD713" s="7"/>
      <c r="OBE713" s="7"/>
      <c r="OBF713" s="7"/>
      <c r="OBG713" s="7"/>
      <c r="OBH713" s="7"/>
      <c r="OBI713" s="7"/>
      <c r="OBJ713" s="7"/>
      <c r="OBK713" s="7"/>
      <c r="OBL713" s="7"/>
      <c r="OBM713" s="7"/>
      <c r="OBN713" s="7"/>
      <c r="OBO713" s="7"/>
      <c r="OBP713" s="7"/>
      <c r="OBQ713" s="7"/>
      <c r="OBR713" s="7"/>
      <c r="OBS713" s="7"/>
      <c r="OBT713" s="7"/>
      <c r="OBU713" s="7"/>
      <c r="OBV713" s="7"/>
      <c r="OBW713" s="7"/>
      <c r="OBX713" s="7"/>
      <c r="OBY713" s="7"/>
      <c r="OBZ713" s="7"/>
      <c r="OCA713" s="7"/>
      <c r="OCB713" s="7"/>
      <c r="OCC713" s="7"/>
      <c r="OCD713" s="7"/>
      <c r="OCE713" s="7"/>
      <c r="OCF713" s="7"/>
      <c r="OCG713" s="7"/>
      <c r="OCH713" s="7"/>
      <c r="OCI713" s="7"/>
      <c r="OCJ713" s="7"/>
      <c r="OCK713" s="7"/>
      <c r="OCL713" s="7"/>
      <c r="OCM713" s="7"/>
      <c r="OCN713" s="7"/>
      <c r="OCO713" s="7"/>
      <c r="OCP713" s="7"/>
      <c r="OCQ713" s="7"/>
      <c r="OCR713" s="7"/>
      <c r="OCS713" s="7"/>
      <c r="OCT713" s="7"/>
      <c r="OCU713" s="7"/>
      <c r="OCV713" s="7"/>
      <c r="OCW713" s="7"/>
      <c r="OCX713" s="7"/>
      <c r="OCY713" s="7"/>
      <c r="OCZ713" s="7"/>
      <c r="ODA713" s="7"/>
      <c r="ODB713" s="7"/>
      <c r="ODC713" s="7"/>
      <c r="ODD713" s="7"/>
      <c r="ODE713" s="7"/>
      <c r="ODF713" s="7"/>
      <c r="ODG713" s="7"/>
      <c r="ODH713" s="7"/>
      <c r="ODI713" s="7"/>
      <c r="ODJ713" s="7"/>
      <c r="ODK713" s="7"/>
      <c r="ODL713" s="7"/>
      <c r="ODM713" s="7"/>
      <c r="ODN713" s="7"/>
      <c r="ODO713" s="7"/>
      <c r="ODP713" s="7"/>
      <c r="ODQ713" s="7"/>
      <c r="ODR713" s="7"/>
      <c r="ODS713" s="7"/>
      <c r="ODT713" s="7"/>
      <c r="ODU713" s="7"/>
      <c r="ODV713" s="7"/>
      <c r="ODW713" s="7"/>
      <c r="ODX713" s="7"/>
      <c r="ODY713" s="7"/>
      <c r="ODZ713" s="7"/>
      <c r="OEA713" s="7"/>
      <c r="OEB713" s="7"/>
      <c r="OEC713" s="7"/>
      <c r="OED713" s="7"/>
      <c r="OEE713" s="7"/>
      <c r="OEF713" s="7"/>
      <c r="OEG713" s="7"/>
      <c r="OEH713" s="7"/>
      <c r="OEI713" s="7"/>
      <c r="OEJ713" s="7"/>
      <c r="OEK713" s="7"/>
      <c r="OEL713" s="7"/>
      <c r="OEM713" s="7"/>
      <c r="OEN713" s="7"/>
      <c r="OEO713" s="7"/>
      <c r="OEP713" s="7"/>
      <c r="OEQ713" s="7"/>
      <c r="OER713" s="7"/>
      <c r="OES713" s="7"/>
      <c r="OET713" s="7"/>
      <c r="OEU713" s="7"/>
      <c r="OEV713" s="7"/>
      <c r="OEW713" s="7"/>
      <c r="OEX713" s="7"/>
      <c r="OEY713" s="7"/>
      <c r="OEZ713" s="7"/>
      <c r="OFA713" s="7"/>
      <c r="OFB713" s="7"/>
      <c r="OFC713" s="7"/>
      <c r="OFD713" s="7"/>
      <c r="OFE713" s="7"/>
      <c r="OFF713" s="7"/>
      <c r="OFG713" s="7"/>
      <c r="OFH713" s="7"/>
      <c r="OFI713" s="7"/>
      <c r="OFJ713" s="7"/>
      <c r="OFK713" s="7"/>
      <c r="OFL713" s="7"/>
      <c r="OFM713" s="7"/>
      <c r="OFN713" s="7"/>
      <c r="OFO713" s="7"/>
      <c r="OFP713" s="7"/>
      <c r="OFQ713" s="7"/>
      <c r="OFR713" s="7"/>
      <c r="OFS713" s="7"/>
      <c r="OFT713" s="7"/>
      <c r="OFU713" s="7"/>
      <c r="OFV713" s="7"/>
      <c r="OFW713" s="7"/>
      <c r="OFX713" s="7"/>
      <c r="OFY713" s="7"/>
      <c r="OFZ713" s="7"/>
      <c r="OGA713" s="7"/>
      <c r="OGB713" s="7"/>
      <c r="OGC713" s="7"/>
      <c r="OGD713" s="7"/>
      <c r="OGE713" s="7"/>
      <c r="OGF713" s="7"/>
      <c r="OGG713" s="7"/>
      <c r="OGH713" s="7"/>
      <c r="OGI713" s="7"/>
      <c r="OGJ713" s="7"/>
      <c r="OGK713" s="7"/>
      <c r="OGL713" s="7"/>
      <c r="OGM713" s="7"/>
      <c r="OGN713" s="7"/>
      <c r="OGO713" s="7"/>
      <c r="OGP713" s="7"/>
      <c r="OGQ713" s="7"/>
      <c r="OGR713" s="7"/>
      <c r="OGS713" s="7"/>
      <c r="OGT713" s="7"/>
      <c r="OGU713" s="7"/>
      <c r="OGV713" s="7"/>
      <c r="OGW713" s="7"/>
      <c r="OGX713" s="7"/>
      <c r="OGY713" s="7"/>
      <c r="OGZ713" s="7"/>
      <c r="OHA713" s="7"/>
      <c r="OHB713" s="7"/>
      <c r="OHC713" s="7"/>
      <c r="OHD713" s="7"/>
      <c r="OHE713" s="7"/>
      <c r="OHF713" s="7"/>
      <c r="OHG713" s="7"/>
      <c r="OHH713" s="7"/>
      <c r="OHI713" s="7"/>
      <c r="OHJ713" s="7"/>
      <c r="OHK713" s="7"/>
      <c r="OHL713" s="7"/>
      <c r="OHM713" s="7"/>
      <c r="OHN713" s="7"/>
      <c r="OHO713" s="7"/>
      <c r="OHP713" s="7"/>
      <c r="OHQ713" s="7"/>
      <c r="OHR713" s="7"/>
      <c r="OHS713" s="7"/>
      <c r="OHT713" s="7"/>
      <c r="OHU713" s="7"/>
      <c r="OHV713" s="7"/>
      <c r="OHW713" s="7"/>
      <c r="OHX713" s="7"/>
      <c r="OHY713" s="7"/>
      <c r="OHZ713" s="7"/>
      <c r="OIA713" s="7"/>
      <c r="OIB713" s="7"/>
      <c r="OIC713" s="7"/>
      <c r="OID713" s="7"/>
      <c r="OIE713" s="7"/>
      <c r="OIF713" s="7"/>
      <c r="OIG713" s="7"/>
      <c r="OIH713" s="7"/>
      <c r="OII713" s="7"/>
      <c r="OIJ713" s="7"/>
      <c r="OIK713" s="7"/>
      <c r="OIL713" s="7"/>
      <c r="OIM713" s="7"/>
      <c r="OIN713" s="7"/>
      <c r="OIO713" s="7"/>
      <c r="OIP713" s="7"/>
      <c r="OIQ713" s="7"/>
      <c r="OIR713" s="7"/>
      <c r="OIS713" s="7"/>
      <c r="OIT713" s="7"/>
      <c r="OIU713" s="7"/>
      <c r="OIV713" s="7"/>
      <c r="OIW713" s="7"/>
      <c r="OIX713" s="7"/>
      <c r="OIY713" s="7"/>
      <c r="OIZ713" s="7"/>
      <c r="OJA713" s="7"/>
      <c r="OJB713" s="7"/>
      <c r="OJC713" s="7"/>
      <c r="OJD713" s="7"/>
      <c r="OJE713" s="7"/>
      <c r="OJF713" s="7"/>
      <c r="OJG713" s="7"/>
      <c r="OJH713" s="7"/>
      <c r="OJI713" s="7"/>
      <c r="OJJ713" s="7"/>
      <c r="OJK713" s="7"/>
      <c r="OJL713" s="7"/>
      <c r="OJM713" s="7"/>
      <c r="OJN713" s="7"/>
      <c r="OJO713" s="7"/>
      <c r="OJP713" s="7"/>
      <c r="OJQ713" s="7"/>
      <c r="OJR713" s="7"/>
      <c r="OJS713" s="7"/>
      <c r="OJT713" s="7"/>
      <c r="OJU713" s="7"/>
      <c r="OJV713" s="7"/>
      <c r="OJW713" s="7"/>
      <c r="OJX713" s="7"/>
      <c r="OJY713" s="7"/>
      <c r="OJZ713" s="7"/>
      <c r="OKA713" s="7"/>
      <c r="OKB713" s="7"/>
      <c r="OKC713" s="7"/>
      <c r="OKD713" s="7"/>
      <c r="OKE713" s="7"/>
      <c r="OKF713" s="7"/>
      <c r="OKG713" s="7"/>
      <c r="OKH713" s="7"/>
      <c r="OKI713" s="7"/>
      <c r="OKJ713" s="7"/>
      <c r="OKK713" s="7"/>
      <c r="OKL713" s="7"/>
      <c r="OKM713" s="7"/>
      <c r="OKN713" s="7"/>
      <c r="OKO713" s="7"/>
      <c r="OKP713" s="7"/>
      <c r="OKQ713" s="7"/>
      <c r="OKR713" s="7"/>
      <c r="OKS713" s="7"/>
      <c r="OKT713" s="7"/>
      <c r="OKU713" s="7"/>
      <c r="OKV713" s="7"/>
      <c r="OKW713" s="7"/>
      <c r="OKX713" s="7"/>
      <c r="OKY713" s="7"/>
      <c r="OKZ713" s="7"/>
      <c r="OLA713" s="7"/>
      <c r="OLB713" s="7"/>
      <c r="OLC713" s="7"/>
      <c r="OLD713" s="7"/>
      <c r="OLE713" s="7"/>
      <c r="OLF713" s="7"/>
      <c r="OLG713" s="7"/>
      <c r="OLH713" s="7"/>
      <c r="OLI713" s="7"/>
      <c r="OLJ713" s="7"/>
      <c r="OLK713" s="7"/>
      <c r="OLL713" s="7"/>
      <c r="OLM713" s="7"/>
      <c r="OLN713" s="7"/>
      <c r="OLO713" s="7"/>
      <c r="OLP713" s="7"/>
      <c r="OLQ713" s="7"/>
      <c r="OLR713" s="7"/>
      <c r="OLS713" s="7"/>
      <c r="OLT713" s="7"/>
      <c r="OLU713" s="7"/>
      <c r="OLV713" s="7"/>
      <c r="OLW713" s="7"/>
      <c r="OLX713" s="7"/>
      <c r="OLY713" s="7"/>
      <c r="OLZ713" s="7"/>
      <c r="OMA713" s="7"/>
      <c r="OMB713" s="7"/>
      <c r="OMC713" s="7"/>
      <c r="OMD713" s="7"/>
      <c r="OME713" s="7"/>
      <c r="OMF713" s="7"/>
      <c r="OMG713" s="7"/>
      <c r="OMH713" s="7"/>
      <c r="OMI713" s="7"/>
      <c r="OMJ713" s="7"/>
      <c r="OMK713" s="7"/>
      <c r="OML713" s="7"/>
      <c r="OMM713" s="7"/>
      <c r="OMN713" s="7"/>
      <c r="OMO713" s="7"/>
      <c r="OMP713" s="7"/>
      <c r="OMQ713" s="7"/>
      <c r="OMR713" s="7"/>
      <c r="OMS713" s="7"/>
      <c r="OMT713" s="7"/>
      <c r="OMU713" s="7"/>
      <c r="OMV713" s="7"/>
      <c r="OMW713" s="7"/>
      <c r="OMX713" s="7"/>
      <c r="OMY713" s="7"/>
      <c r="OMZ713" s="7"/>
      <c r="ONA713" s="7"/>
      <c r="ONB713" s="7"/>
      <c r="ONC713" s="7"/>
      <c r="OND713" s="7"/>
      <c r="ONE713" s="7"/>
      <c r="ONF713" s="7"/>
      <c r="ONG713" s="7"/>
      <c r="ONH713" s="7"/>
      <c r="ONI713" s="7"/>
      <c r="ONJ713" s="7"/>
      <c r="ONK713" s="7"/>
      <c r="ONL713" s="7"/>
      <c r="ONM713" s="7"/>
      <c r="ONN713" s="7"/>
      <c r="ONO713" s="7"/>
      <c r="ONP713" s="7"/>
      <c r="ONQ713" s="7"/>
      <c r="ONR713" s="7"/>
      <c r="ONS713" s="7"/>
      <c r="ONT713" s="7"/>
      <c r="ONU713" s="7"/>
      <c r="ONV713" s="7"/>
      <c r="ONW713" s="7"/>
      <c r="ONX713" s="7"/>
      <c r="ONY713" s="7"/>
      <c r="ONZ713" s="7"/>
      <c r="OOA713" s="7"/>
      <c r="OOB713" s="7"/>
      <c r="OOC713" s="7"/>
      <c r="OOD713" s="7"/>
      <c r="OOE713" s="7"/>
      <c r="OOF713" s="7"/>
      <c r="OOG713" s="7"/>
      <c r="OOH713" s="7"/>
      <c r="OOI713" s="7"/>
      <c r="OOJ713" s="7"/>
      <c r="OOK713" s="7"/>
      <c r="OOL713" s="7"/>
      <c r="OOM713" s="7"/>
      <c r="OON713" s="7"/>
      <c r="OOO713" s="7"/>
      <c r="OOP713" s="7"/>
      <c r="OOQ713" s="7"/>
      <c r="OOR713" s="7"/>
      <c r="OOS713" s="7"/>
      <c r="OOT713" s="7"/>
      <c r="OOU713" s="7"/>
      <c r="OOV713" s="7"/>
      <c r="OOW713" s="7"/>
      <c r="OOX713" s="7"/>
      <c r="OOY713" s="7"/>
      <c r="OOZ713" s="7"/>
      <c r="OPA713" s="7"/>
      <c r="OPB713" s="7"/>
      <c r="OPC713" s="7"/>
      <c r="OPD713" s="7"/>
      <c r="OPE713" s="7"/>
      <c r="OPF713" s="7"/>
      <c r="OPG713" s="7"/>
      <c r="OPH713" s="7"/>
      <c r="OPI713" s="7"/>
      <c r="OPJ713" s="7"/>
      <c r="OPK713" s="7"/>
      <c r="OPL713" s="7"/>
      <c r="OPM713" s="7"/>
      <c r="OPN713" s="7"/>
      <c r="OPO713" s="7"/>
      <c r="OPP713" s="7"/>
      <c r="OPQ713" s="7"/>
      <c r="OPR713" s="7"/>
      <c r="OPS713" s="7"/>
      <c r="OPT713" s="7"/>
      <c r="OPU713" s="7"/>
      <c r="OPV713" s="7"/>
      <c r="OPW713" s="7"/>
      <c r="OPX713" s="7"/>
      <c r="OPY713" s="7"/>
      <c r="OPZ713" s="7"/>
      <c r="OQA713" s="7"/>
      <c r="OQB713" s="7"/>
      <c r="OQC713" s="7"/>
      <c r="OQD713" s="7"/>
      <c r="OQE713" s="7"/>
      <c r="OQF713" s="7"/>
      <c r="OQG713" s="7"/>
      <c r="OQH713" s="7"/>
      <c r="OQI713" s="7"/>
      <c r="OQJ713" s="7"/>
      <c r="OQK713" s="7"/>
      <c r="OQL713" s="7"/>
      <c r="OQM713" s="7"/>
      <c r="OQN713" s="7"/>
      <c r="OQO713" s="7"/>
      <c r="OQP713" s="7"/>
      <c r="OQQ713" s="7"/>
      <c r="OQR713" s="7"/>
      <c r="OQS713" s="7"/>
      <c r="OQT713" s="7"/>
      <c r="OQU713" s="7"/>
      <c r="OQV713" s="7"/>
      <c r="OQW713" s="7"/>
      <c r="OQX713" s="7"/>
      <c r="OQY713" s="7"/>
      <c r="OQZ713" s="7"/>
      <c r="ORA713" s="7"/>
      <c r="ORB713" s="7"/>
      <c r="ORC713" s="7"/>
      <c r="ORD713" s="7"/>
      <c r="ORE713" s="7"/>
      <c r="ORF713" s="7"/>
      <c r="ORG713" s="7"/>
      <c r="ORH713" s="7"/>
      <c r="ORI713" s="7"/>
      <c r="ORJ713" s="7"/>
      <c r="ORK713" s="7"/>
      <c r="ORL713" s="7"/>
      <c r="ORM713" s="7"/>
      <c r="ORN713" s="7"/>
      <c r="ORO713" s="7"/>
      <c r="ORP713" s="7"/>
      <c r="ORQ713" s="7"/>
      <c r="ORR713" s="7"/>
      <c r="ORS713" s="7"/>
      <c r="ORT713" s="7"/>
      <c r="ORU713" s="7"/>
      <c r="ORV713" s="7"/>
      <c r="ORW713" s="7"/>
      <c r="ORX713" s="7"/>
      <c r="ORY713" s="7"/>
      <c r="ORZ713" s="7"/>
      <c r="OSA713" s="7"/>
      <c r="OSB713" s="7"/>
      <c r="OSC713" s="7"/>
      <c r="OSD713" s="7"/>
      <c r="OSE713" s="7"/>
      <c r="OSF713" s="7"/>
      <c r="OSG713" s="7"/>
      <c r="OSH713" s="7"/>
      <c r="OSI713" s="7"/>
      <c r="OSJ713" s="7"/>
      <c r="OSK713" s="7"/>
      <c r="OSL713" s="7"/>
      <c r="OSM713" s="7"/>
      <c r="OSN713" s="7"/>
      <c r="OSO713" s="7"/>
      <c r="OSP713" s="7"/>
      <c r="OSQ713" s="7"/>
      <c r="OSR713" s="7"/>
      <c r="OSS713" s="7"/>
      <c r="OST713" s="7"/>
      <c r="OSU713" s="7"/>
      <c r="OSV713" s="7"/>
      <c r="OSW713" s="7"/>
      <c r="OSX713" s="7"/>
      <c r="OSY713" s="7"/>
      <c r="OSZ713" s="7"/>
      <c r="OTA713" s="7"/>
      <c r="OTB713" s="7"/>
      <c r="OTC713" s="7"/>
      <c r="OTD713" s="7"/>
      <c r="OTE713" s="7"/>
      <c r="OTF713" s="7"/>
      <c r="OTG713" s="7"/>
      <c r="OTH713" s="7"/>
      <c r="OTI713" s="7"/>
      <c r="OTJ713" s="7"/>
      <c r="OTK713" s="7"/>
      <c r="OTL713" s="7"/>
      <c r="OTM713" s="7"/>
      <c r="OTN713" s="7"/>
      <c r="OTO713" s="7"/>
      <c r="OTP713" s="7"/>
      <c r="OTQ713" s="7"/>
      <c r="OTR713" s="7"/>
      <c r="OTS713" s="7"/>
      <c r="OTT713" s="7"/>
      <c r="OTU713" s="7"/>
      <c r="OTV713" s="7"/>
      <c r="OTW713" s="7"/>
      <c r="OTX713" s="7"/>
      <c r="OTY713" s="7"/>
      <c r="OTZ713" s="7"/>
      <c r="OUA713" s="7"/>
      <c r="OUB713" s="7"/>
      <c r="OUC713" s="7"/>
      <c r="OUD713" s="7"/>
      <c r="OUE713" s="7"/>
      <c r="OUF713" s="7"/>
      <c r="OUG713" s="7"/>
      <c r="OUH713" s="7"/>
      <c r="OUI713" s="7"/>
      <c r="OUJ713" s="7"/>
      <c r="OUK713" s="7"/>
      <c r="OUL713" s="7"/>
      <c r="OUM713" s="7"/>
      <c r="OUN713" s="7"/>
      <c r="OUO713" s="7"/>
      <c r="OUP713" s="7"/>
      <c r="OUQ713" s="7"/>
      <c r="OUR713" s="7"/>
      <c r="OUS713" s="7"/>
      <c r="OUT713" s="7"/>
      <c r="OUU713" s="7"/>
      <c r="OUV713" s="7"/>
      <c r="OUW713" s="7"/>
      <c r="OUX713" s="7"/>
      <c r="OUY713" s="7"/>
      <c r="OUZ713" s="7"/>
      <c r="OVA713" s="7"/>
      <c r="OVB713" s="7"/>
      <c r="OVC713" s="7"/>
      <c r="OVD713" s="7"/>
      <c r="OVE713" s="7"/>
      <c r="OVF713" s="7"/>
      <c r="OVG713" s="7"/>
      <c r="OVH713" s="7"/>
      <c r="OVI713" s="7"/>
      <c r="OVJ713" s="7"/>
      <c r="OVK713" s="7"/>
      <c r="OVL713" s="7"/>
      <c r="OVM713" s="7"/>
      <c r="OVN713" s="7"/>
      <c r="OVO713" s="7"/>
      <c r="OVP713" s="7"/>
      <c r="OVQ713" s="7"/>
      <c r="OVR713" s="7"/>
      <c r="OVS713" s="7"/>
      <c r="OVT713" s="7"/>
      <c r="OVU713" s="7"/>
      <c r="OVV713" s="7"/>
      <c r="OVW713" s="7"/>
      <c r="OVX713" s="7"/>
      <c r="OVY713" s="7"/>
      <c r="OVZ713" s="7"/>
      <c r="OWA713" s="7"/>
      <c r="OWB713" s="7"/>
      <c r="OWC713" s="7"/>
      <c r="OWD713" s="7"/>
      <c r="OWE713" s="7"/>
      <c r="OWF713" s="7"/>
      <c r="OWG713" s="7"/>
      <c r="OWH713" s="7"/>
      <c r="OWI713" s="7"/>
      <c r="OWJ713" s="7"/>
      <c r="OWK713" s="7"/>
      <c r="OWL713" s="7"/>
      <c r="OWM713" s="7"/>
      <c r="OWN713" s="7"/>
      <c r="OWO713" s="7"/>
      <c r="OWP713" s="7"/>
      <c r="OWQ713" s="7"/>
      <c r="OWR713" s="7"/>
      <c r="OWS713" s="7"/>
      <c r="OWT713" s="7"/>
      <c r="OWU713" s="7"/>
      <c r="OWV713" s="7"/>
      <c r="OWW713" s="7"/>
      <c r="OWX713" s="7"/>
      <c r="OWY713" s="7"/>
      <c r="OWZ713" s="7"/>
      <c r="OXA713" s="7"/>
      <c r="OXB713" s="7"/>
      <c r="OXC713" s="7"/>
      <c r="OXD713" s="7"/>
      <c r="OXE713" s="7"/>
      <c r="OXF713" s="7"/>
      <c r="OXG713" s="7"/>
      <c r="OXH713" s="7"/>
      <c r="OXI713" s="7"/>
      <c r="OXJ713" s="7"/>
      <c r="OXK713" s="7"/>
      <c r="OXL713" s="7"/>
      <c r="OXM713" s="7"/>
      <c r="OXN713" s="7"/>
      <c r="OXO713" s="7"/>
      <c r="OXP713" s="7"/>
      <c r="OXQ713" s="7"/>
      <c r="OXR713" s="7"/>
      <c r="OXS713" s="7"/>
      <c r="OXT713" s="7"/>
      <c r="OXU713" s="7"/>
      <c r="OXV713" s="7"/>
      <c r="OXW713" s="7"/>
      <c r="OXX713" s="7"/>
      <c r="OXY713" s="7"/>
      <c r="OXZ713" s="7"/>
      <c r="OYA713" s="7"/>
      <c r="OYB713" s="7"/>
      <c r="OYC713" s="7"/>
      <c r="OYD713" s="7"/>
      <c r="OYE713" s="7"/>
      <c r="OYF713" s="7"/>
      <c r="OYG713" s="7"/>
      <c r="OYH713" s="7"/>
      <c r="OYI713" s="7"/>
      <c r="OYJ713" s="7"/>
      <c r="OYK713" s="7"/>
      <c r="OYL713" s="7"/>
      <c r="OYM713" s="7"/>
      <c r="OYN713" s="7"/>
      <c r="OYO713" s="7"/>
      <c r="OYP713" s="7"/>
      <c r="OYQ713" s="7"/>
      <c r="OYR713" s="7"/>
      <c r="OYS713" s="7"/>
      <c r="OYT713" s="7"/>
      <c r="OYU713" s="7"/>
      <c r="OYV713" s="7"/>
      <c r="OYW713" s="7"/>
      <c r="OYX713" s="7"/>
      <c r="OYY713" s="7"/>
      <c r="OYZ713" s="7"/>
      <c r="OZA713" s="7"/>
      <c r="OZB713" s="7"/>
      <c r="OZC713" s="7"/>
      <c r="OZD713" s="7"/>
      <c r="OZE713" s="7"/>
      <c r="OZF713" s="7"/>
      <c r="OZG713" s="7"/>
      <c r="OZH713" s="7"/>
      <c r="OZI713" s="7"/>
      <c r="OZJ713" s="7"/>
      <c r="OZK713" s="7"/>
      <c r="OZL713" s="7"/>
      <c r="OZM713" s="7"/>
      <c r="OZN713" s="7"/>
      <c r="OZO713" s="7"/>
      <c r="OZP713" s="7"/>
      <c r="OZQ713" s="7"/>
      <c r="OZR713" s="7"/>
      <c r="OZS713" s="7"/>
      <c r="OZT713" s="7"/>
      <c r="OZU713" s="7"/>
      <c r="OZV713" s="7"/>
      <c r="OZW713" s="7"/>
      <c r="OZX713" s="7"/>
      <c r="OZY713" s="7"/>
      <c r="OZZ713" s="7"/>
      <c r="PAA713" s="7"/>
      <c r="PAB713" s="7"/>
      <c r="PAC713" s="7"/>
      <c r="PAD713" s="7"/>
      <c r="PAE713" s="7"/>
      <c r="PAF713" s="7"/>
      <c r="PAG713" s="7"/>
      <c r="PAH713" s="7"/>
      <c r="PAI713" s="7"/>
      <c r="PAJ713" s="7"/>
      <c r="PAK713" s="7"/>
      <c r="PAL713" s="7"/>
      <c r="PAM713" s="7"/>
      <c r="PAN713" s="7"/>
      <c r="PAO713" s="7"/>
      <c r="PAP713" s="7"/>
      <c r="PAQ713" s="7"/>
      <c r="PAR713" s="7"/>
      <c r="PAS713" s="7"/>
      <c r="PAT713" s="7"/>
      <c r="PAU713" s="7"/>
      <c r="PAV713" s="7"/>
      <c r="PAW713" s="7"/>
      <c r="PAX713" s="7"/>
      <c r="PAY713" s="7"/>
      <c r="PAZ713" s="7"/>
      <c r="PBA713" s="7"/>
      <c r="PBB713" s="7"/>
      <c r="PBC713" s="7"/>
      <c r="PBD713" s="7"/>
      <c r="PBE713" s="7"/>
      <c r="PBF713" s="7"/>
      <c r="PBG713" s="7"/>
      <c r="PBH713" s="7"/>
      <c r="PBI713" s="7"/>
      <c r="PBJ713" s="7"/>
      <c r="PBK713" s="7"/>
      <c r="PBL713" s="7"/>
      <c r="PBM713" s="7"/>
      <c r="PBN713" s="7"/>
      <c r="PBO713" s="7"/>
      <c r="PBP713" s="7"/>
      <c r="PBQ713" s="7"/>
      <c r="PBR713" s="7"/>
      <c r="PBS713" s="7"/>
      <c r="PBT713" s="7"/>
      <c r="PBU713" s="7"/>
      <c r="PBV713" s="7"/>
      <c r="PBW713" s="7"/>
      <c r="PBX713" s="7"/>
      <c r="PBY713" s="7"/>
      <c r="PBZ713" s="7"/>
      <c r="PCA713" s="7"/>
      <c r="PCB713" s="7"/>
      <c r="PCC713" s="7"/>
      <c r="PCD713" s="7"/>
      <c r="PCE713" s="7"/>
      <c r="PCF713" s="7"/>
      <c r="PCG713" s="7"/>
      <c r="PCH713" s="7"/>
      <c r="PCI713" s="7"/>
      <c r="PCJ713" s="7"/>
      <c r="PCK713" s="7"/>
      <c r="PCL713" s="7"/>
      <c r="PCM713" s="7"/>
      <c r="PCN713" s="7"/>
      <c r="PCO713" s="7"/>
      <c r="PCP713" s="7"/>
      <c r="PCQ713" s="7"/>
      <c r="PCR713" s="7"/>
      <c r="PCS713" s="7"/>
      <c r="PCT713" s="7"/>
      <c r="PCU713" s="7"/>
      <c r="PCV713" s="7"/>
      <c r="PCW713" s="7"/>
      <c r="PCX713" s="7"/>
      <c r="PCY713" s="7"/>
      <c r="PCZ713" s="7"/>
      <c r="PDA713" s="7"/>
      <c r="PDB713" s="7"/>
      <c r="PDC713" s="7"/>
      <c r="PDD713" s="7"/>
      <c r="PDE713" s="7"/>
      <c r="PDF713" s="7"/>
      <c r="PDG713" s="7"/>
      <c r="PDH713" s="7"/>
      <c r="PDI713" s="7"/>
      <c r="PDJ713" s="7"/>
      <c r="PDK713" s="7"/>
      <c r="PDL713" s="7"/>
      <c r="PDM713" s="7"/>
      <c r="PDN713" s="7"/>
      <c r="PDO713" s="7"/>
      <c r="PDP713" s="7"/>
      <c r="PDQ713" s="7"/>
      <c r="PDR713" s="7"/>
      <c r="PDS713" s="7"/>
      <c r="PDT713" s="7"/>
      <c r="PDU713" s="7"/>
      <c r="PDV713" s="7"/>
      <c r="PDW713" s="7"/>
      <c r="PDX713" s="7"/>
      <c r="PDY713" s="7"/>
      <c r="PDZ713" s="7"/>
      <c r="PEA713" s="7"/>
      <c r="PEB713" s="7"/>
      <c r="PEC713" s="7"/>
      <c r="PED713" s="7"/>
      <c r="PEE713" s="7"/>
      <c r="PEF713" s="7"/>
      <c r="PEG713" s="7"/>
      <c r="PEH713" s="7"/>
      <c r="PEI713" s="7"/>
      <c r="PEJ713" s="7"/>
      <c r="PEK713" s="7"/>
      <c r="PEL713" s="7"/>
      <c r="PEM713" s="7"/>
      <c r="PEN713" s="7"/>
      <c r="PEO713" s="7"/>
      <c r="PEP713" s="7"/>
      <c r="PEQ713" s="7"/>
      <c r="PER713" s="7"/>
      <c r="PES713" s="7"/>
      <c r="PET713" s="7"/>
      <c r="PEU713" s="7"/>
      <c r="PEV713" s="7"/>
      <c r="PEW713" s="7"/>
      <c r="PEX713" s="7"/>
      <c r="PEY713" s="7"/>
      <c r="PEZ713" s="7"/>
      <c r="PFA713" s="7"/>
      <c r="PFB713" s="7"/>
      <c r="PFC713" s="7"/>
      <c r="PFD713" s="7"/>
      <c r="PFE713" s="7"/>
      <c r="PFF713" s="7"/>
      <c r="PFG713" s="7"/>
      <c r="PFH713" s="7"/>
      <c r="PFI713" s="7"/>
      <c r="PFJ713" s="7"/>
      <c r="PFK713" s="7"/>
      <c r="PFL713" s="7"/>
      <c r="PFM713" s="7"/>
      <c r="PFN713" s="7"/>
      <c r="PFO713" s="7"/>
      <c r="PFP713" s="7"/>
      <c r="PFQ713" s="7"/>
      <c r="PFR713" s="7"/>
      <c r="PFS713" s="7"/>
      <c r="PFT713" s="7"/>
      <c r="PFU713" s="7"/>
      <c r="PFV713" s="7"/>
      <c r="PFW713" s="7"/>
      <c r="PFX713" s="7"/>
      <c r="PFY713" s="7"/>
      <c r="PFZ713" s="7"/>
      <c r="PGA713" s="7"/>
      <c r="PGB713" s="7"/>
      <c r="PGC713" s="7"/>
      <c r="PGD713" s="7"/>
      <c r="PGE713" s="7"/>
      <c r="PGF713" s="7"/>
      <c r="PGG713" s="7"/>
      <c r="PGH713" s="7"/>
      <c r="PGI713" s="7"/>
      <c r="PGJ713" s="7"/>
      <c r="PGK713" s="7"/>
      <c r="PGL713" s="7"/>
      <c r="PGM713" s="7"/>
      <c r="PGN713" s="7"/>
      <c r="PGO713" s="7"/>
      <c r="PGP713" s="7"/>
      <c r="PGQ713" s="7"/>
      <c r="PGR713" s="7"/>
      <c r="PGS713" s="7"/>
      <c r="PGT713" s="7"/>
      <c r="PGU713" s="7"/>
      <c r="PGV713" s="7"/>
      <c r="PGW713" s="7"/>
      <c r="PGX713" s="7"/>
      <c r="PGY713" s="7"/>
      <c r="PGZ713" s="7"/>
      <c r="PHA713" s="7"/>
      <c r="PHB713" s="7"/>
      <c r="PHC713" s="7"/>
      <c r="PHD713" s="7"/>
      <c r="PHE713" s="7"/>
      <c r="PHF713" s="7"/>
      <c r="PHG713" s="7"/>
      <c r="PHH713" s="7"/>
      <c r="PHI713" s="7"/>
      <c r="PHJ713" s="7"/>
      <c r="PHK713" s="7"/>
      <c r="PHL713" s="7"/>
      <c r="PHM713" s="7"/>
      <c r="PHN713" s="7"/>
      <c r="PHO713" s="7"/>
      <c r="PHP713" s="7"/>
      <c r="PHQ713" s="7"/>
      <c r="PHR713" s="7"/>
      <c r="PHS713" s="7"/>
      <c r="PHT713" s="7"/>
      <c r="PHU713" s="7"/>
      <c r="PHV713" s="7"/>
      <c r="PHW713" s="7"/>
      <c r="PHX713" s="7"/>
      <c r="PHY713" s="7"/>
      <c r="PHZ713" s="7"/>
      <c r="PIA713" s="7"/>
      <c r="PIB713" s="7"/>
      <c r="PIC713" s="7"/>
      <c r="PID713" s="7"/>
      <c r="PIE713" s="7"/>
      <c r="PIF713" s="7"/>
      <c r="PIG713" s="7"/>
      <c r="PIH713" s="7"/>
      <c r="PII713" s="7"/>
      <c r="PIJ713" s="7"/>
      <c r="PIK713" s="7"/>
      <c r="PIL713" s="7"/>
      <c r="PIM713" s="7"/>
      <c r="PIN713" s="7"/>
      <c r="PIO713" s="7"/>
      <c r="PIP713" s="7"/>
      <c r="PIQ713" s="7"/>
      <c r="PIR713" s="7"/>
      <c r="PIS713" s="7"/>
      <c r="PIT713" s="7"/>
      <c r="PIU713" s="7"/>
      <c r="PIV713" s="7"/>
      <c r="PIW713" s="7"/>
      <c r="PIX713" s="7"/>
      <c r="PIY713" s="7"/>
      <c r="PIZ713" s="7"/>
      <c r="PJA713" s="7"/>
      <c r="PJB713" s="7"/>
      <c r="PJC713" s="7"/>
      <c r="PJD713" s="7"/>
      <c r="PJE713" s="7"/>
      <c r="PJF713" s="7"/>
      <c r="PJG713" s="7"/>
      <c r="PJH713" s="7"/>
      <c r="PJI713" s="7"/>
      <c r="PJJ713" s="7"/>
      <c r="PJK713" s="7"/>
      <c r="PJL713" s="7"/>
      <c r="PJM713" s="7"/>
      <c r="PJN713" s="7"/>
      <c r="PJO713" s="7"/>
      <c r="PJP713" s="7"/>
      <c r="PJQ713" s="7"/>
      <c r="PJR713" s="7"/>
      <c r="PJS713" s="7"/>
      <c r="PJT713" s="7"/>
      <c r="PJU713" s="7"/>
      <c r="PJV713" s="7"/>
      <c r="PJW713" s="7"/>
      <c r="PJX713" s="7"/>
      <c r="PJY713" s="7"/>
      <c r="PJZ713" s="7"/>
      <c r="PKA713" s="7"/>
      <c r="PKB713" s="7"/>
      <c r="PKC713" s="7"/>
      <c r="PKD713" s="7"/>
      <c r="PKE713" s="7"/>
      <c r="PKF713" s="7"/>
      <c r="PKG713" s="7"/>
      <c r="PKH713" s="7"/>
      <c r="PKI713" s="7"/>
      <c r="PKJ713" s="7"/>
      <c r="PKK713" s="7"/>
      <c r="PKL713" s="7"/>
      <c r="PKM713" s="7"/>
      <c r="PKN713" s="7"/>
      <c r="PKO713" s="7"/>
      <c r="PKP713" s="7"/>
      <c r="PKQ713" s="7"/>
      <c r="PKR713" s="7"/>
      <c r="PKS713" s="7"/>
      <c r="PKT713" s="7"/>
      <c r="PKU713" s="7"/>
      <c r="PKV713" s="7"/>
      <c r="PKW713" s="7"/>
      <c r="PKX713" s="7"/>
      <c r="PKY713" s="7"/>
      <c r="PKZ713" s="7"/>
      <c r="PLA713" s="7"/>
      <c r="PLB713" s="7"/>
      <c r="PLC713" s="7"/>
      <c r="PLD713" s="7"/>
      <c r="PLE713" s="7"/>
      <c r="PLF713" s="7"/>
      <c r="PLG713" s="7"/>
      <c r="PLH713" s="7"/>
      <c r="PLI713" s="7"/>
      <c r="PLJ713" s="7"/>
      <c r="PLK713" s="7"/>
      <c r="PLL713" s="7"/>
      <c r="PLM713" s="7"/>
      <c r="PLN713" s="7"/>
      <c r="PLO713" s="7"/>
      <c r="PLP713" s="7"/>
      <c r="PLQ713" s="7"/>
      <c r="PLR713" s="7"/>
      <c r="PLS713" s="7"/>
      <c r="PLT713" s="7"/>
      <c r="PLU713" s="7"/>
      <c r="PLV713" s="7"/>
      <c r="PLW713" s="7"/>
      <c r="PLX713" s="7"/>
      <c r="PLY713" s="7"/>
      <c r="PLZ713" s="7"/>
      <c r="PMA713" s="7"/>
      <c r="PMB713" s="7"/>
      <c r="PMC713" s="7"/>
      <c r="PMD713" s="7"/>
      <c r="PME713" s="7"/>
      <c r="PMF713" s="7"/>
      <c r="PMG713" s="7"/>
      <c r="PMH713" s="7"/>
      <c r="PMI713" s="7"/>
      <c r="PMJ713" s="7"/>
      <c r="PMK713" s="7"/>
      <c r="PML713" s="7"/>
      <c r="PMM713" s="7"/>
      <c r="PMN713" s="7"/>
      <c r="PMO713" s="7"/>
      <c r="PMP713" s="7"/>
      <c r="PMQ713" s="7"/>
      <c r="PMR713" s="7"/>
      <c r="PMS713" s="7"/>
      <c r="PMT713" s="7"/>
      <c r="PMU713" s="7"/>
      <c r="PMV713" s="7"/>
      <c r="PMW713" s="7"/>
      <c r="PMX713" s="7"/>
      <c r="PMY713" s="7"/>
      <c r="PMZ713" s="7"/>
      <c r="PNA713" s="7"/>
      <c r="PNB713" s="7"/>
      <c r="PNC713" s="7"/>
      <c r="PND713" s="7"/>
      <c r="PNE713" s="7"/>
      <c r="PNF713" s="7"/>
      <c r="PNG713" s="7"/>
      <c r="PNH713" s="7"/>
      <c r="PNI713" s="7"/>
      <c r="PNJ713" s="7"/>
      <c r="PNK713" s="7"/>
      <c r="PNL713" s="7"/>
      <c r="PNM713" s="7"/>
      <c r="PNN713" s="7"/>
      <c r="PNO713" s="7"/>
      <c r="PNP713" s="7"/>
      <c r="PNQ713" s="7"/>
      <c r="PNR713" s="7"/>
      <c r="PNS713" s="7"/>
      <c r="PNT713" s="7"/>
      <c r="PNU713" s="7"/>
      <c r="PNV713" s="7"/>
      <c r="PNW713" s="7"/>
      <c r="PNX713" s="7"/>
      <c r="PNY713" s="7"/>
      <c r="PNZ713" s="7"/>
      <c r="POA713" s="7"/>
      <c r="POB713" s="7"/>
      <c r="POC713" s="7"/>
      <c r="POD713" s="7"/>
      <c r="POE713" s="7"/>
      <c r="POF713" s="7"/>
      <c r="POG713" s="7"/>
      <c r="POH713" s="7"/>
      <c r="POI713" s="7"/>
      <c r="POJ713" s="7"/>
      <c r="POK713" s="7"/>
      <c r="POL713" s="7"/>
      <c r="POM713" s="7"/>
      <c r="PON713" s="7"/>
      <c r="POO713" s="7"/>
      <c r="POP713" s="7"/>
      <c r="POQ713" s="7"/>
      <c r="POR713" s="7"/>
      <c r="POS713" s="7"/>
      <c r="POT713" s="7"/>
      <c r="POU713" s="7"/>
      <c r="POV713" s="7"/>
      <c r="POW713" s="7"/>
      <c r="POX713" s="7"/>
      <c r="POY713" s="7"/>
      <c r="POZ713" s="7"/>
      <c r="PPA713" s="7"/>
      <c r="PPB713" s="7"/>
      <c r="PPC713" s="7"/>
      <c r="PPD713" s="7"/>
      <c r="PPE713" s="7"/>
      <c r="PPF713" s="7"/>
      <c r="PPG713" s="7"/>
      <c r="PPH713" s="7"/>
      <c r="PPI713" s="7"/>
      <c r="PPJ713" s="7"/>
      <c r="PPK713" s="7"/>
      <c r="PPL713" s="7"/>
      <c r="PPM713" s="7"/>
      <c r="PPN713" s="7"/>
      <c r="PPO713" s="7"/>
      <c r="PPP713" s="7"/>
      <c r="PPQ713" s="7"/>
      <c r="PPR713" s="7"/>
      <c r="PPS713" s="7"/>
      <c r="PPT713" s="7"/>
      <c r="PPU713" s="7"/>
      <c r="PPV713" s="7"/>
      <c r="PPW713" s="7"/>
      <c r="PPX713" s="7"/>
      <c r="PPY713" s="7"/>
      <c r="PPZ713" s="7"/>
      <c r="PQA713" s="7"/>
      <c r="PQB713" s="7"/>
      <c r="PQC713" s="7"/>
      <c r="PQD713" s="7"/>
      <c r="PQE713" s="7"/>
      <c r="PQF713" s="7"/>
      <c r="PQG713" s="7"/>
      <c r="PQH713" s="7"/>
      <c r="PQI713" s="7"/>
      <c r="PQJ713" s="7"/>
      <c r="PQK713" s="7"/>
      <c r="PQL713" s="7"/>
      <c r="PQM713" s="7"/>
      <c r="PQN713" s="7"/>
      <c r="PQO713" s="7"/>
      <c r="PQP713" s="7"/>
      <c r="PQQ713" s="7"/>
      <c r="PQR713" s="7"/>
      <c r="PQS713" s="7"/>
      <c r="PQT713" s="7"/>
      <c r="PQU713" s="7"/>
      <c r="PQV713" s="7"/>
      <c r="PQW713" s="7"/>
      <c r="PQX713" s="7"/>
      <c r="PQY713" s="7"/>
      <c r="PQZ713" s="7"/>
      <c r="PRA713" s="7"/>
      <c r="PRB713" s="7"/>
      <c r="PRC713" s="7"/>
      <c r="PRD713" s="7"/>
      <c r="PRE713" s="7"/>
      <c r="PRF713" s="7"/>
      <c r="PRG713" s="7"/>
      <c r="PRH713" s="7"/>
      <c r="PRI713" s="7"/>
      <c r="PRJ713" s="7"/>
      <c r="PRK713" s="7"/>
      <c r="PRL713" s="7"/>
      <c r="PRM713" s="7"/>
      <c r="PRN713" s="7"/>
      <c r="PRO713" s="7"/>
      <c r="PRP713" s="7"/>
      <c r="PRQ713" s="7"/>
      <c r="PRR713" s="7"/>
      <c r="PRS713" s="7"/>
      <c r="PRT713" s="7"/>
      <c r="PRU713" s="7"/>
      <c r="PRV713" s="7"/>
      <c r="PRW713" s="7"/>
      <c r="PRX713" s="7"/>
      <c r="PRY713" s="7"/>
      <c r="PRZ713" s="7"/>
      <c r="PSA713" s="7"/>
      <c r="PSB713" s="7"/>
      <c r="PSC713" s="7"/>
      <c r="PSD713" s="7"/>
      <c r="PSE713" s="7"/>
      <c r="PSF713" s="7"/>
      <c r="PSG713" s="7"/>
      <c r="PSH713" s="7"/>
      <c r="PSI713" s="7"/>
      <c r="PSJ713" s="7"/>
      <c r="PSK713" s="7"/>
      <c r="PSL713" s="7"/>
      <c r="PSM713" s="7"/>
      <c r="PSN713" s="7"/>
      <c r="PSO713" s="7"/>
      <c r="PSP713" s="7"/>
      <c r="PSQ713" s="7"/>
      <c r="PSR713" s="7"/>
      <c r="PSS713" s="7"/>
      <c r="PST713" s="7"/>
      <c r="PSU713" s="7"/>
      <c r="PSV713" s="7"/>
      <c r="PSW713" s="7"/>
      <c r="PSX713" s="7"/>
      <c r="PSY713" s="7"/>
      <c r="PSZ713" s="7"/>
      <c r="PTA713" s="7"/>
      <c r="PTB713" s="7"/>
      <c r="PTC713" s="7"/>
      <c r="PTD713" s="7"/>
      <c r="PTE713" s="7"/>
      <c r="PTF713" s="7"/>
      <c r="PTG713" s="7"/>
      <c r="PTH713" s="7"/>
      <c r="PTI713" s="7"/>
      <c r="PTJ713" s="7"/>
      <c r="PTK713" s="7"/>
      <c r="PTL713" s="7"/>
      <c r="PTM713" s="7"/>
      <c r="PTN713" s="7"/>
      <c r="PTO713" s="7"/>
      <c r="PTP713" s="7"/>
      <c r="PTQ713" s="7"/>
      <c r="PTR713" s="7"/>
      <c r="PTS713" s="7"/>
      <c r="PTT713" s="7"/>
      <c r="PTU713" s="7"/>
      <c r="PTV713" s="7"/>
      <c r="PTW713" s="7"/>
      <c r="PTX713" s="7"/>
      <c r="PTY713" s="7"/>
      <c r="PTZ713" s="7"/>
      <c r="PUA713" s="7"/>
      <c r="PUB713" s="7"/>
      <c r="PUC713" s="7"/>
      <c r="PUD713" s="7"/>
      <c r="PUE713" s="7"/>
      <c r="PUF713" s="7"/>
      <c r="PUG713" s="7"/>
      <c r="PUH713" s="7"/>
      <c r="PUI713" s="7"/>
      <c r="PUJ713" s="7"/>
      <c r="PUK713" s="7"/>
      <c r="PUL713" s="7"/>
      <c r="PUM713" s="7"/>
      <c r="PUN713" s="7"/>
      <c r="PUO713" s="7"/>
      <c r="PUP713" s="7"/>
      <c r="PUQ713" s="7"/>
      <c r="PUR713" s="7"/>
      <c r="PUS713" s="7"/>
      <c r="PUT713" s="7"/>
      <c r="PUU713" s="7"/>
      <c r="PUV713" s="7"/>
      <c r="PUW713" s="7"/>
      <c r="PUX713" s="7"/>
      <c r="PUY713" s="7"/>
      <c r="PUZ713" s="7"/>
      <c r="PVA713" s="7"/>
      <c r="PVB713" s="7"/>
      <c r="PVC713" s="7"/>
      <c r="PVD713" s="7"/>
      <c r="PVE713" s="7"/>
      <c r="PVF713" s="7"/>
      <c r="PVG713" s="7"/>
      <c r="PVH713" s="7"/>
      <c r="PVI713" s="7"/>
      <c r="PVJ713" s="7"/>
      <c r="PVK713" s="7"/>
      <c r="PVL713" s="7"/>
      <c r="PVM713" s="7"/>
      <c r="PVN713" s="7"/>
      <c r="PVO713" s="7"/>
      <c r="PVP713" s="7"/>
      <c r="PVQ713" s="7"/>
      <c r="PVR713" s="7"/>
      <c r="PVS713" s="7"/>
      <c r="PVT713" s="7"/>
      <c r="PVU713" s="7"/>
      <c r="PVV713" s="7"/>
      <c r="PVW713" s="7"/>
      <c r="PVX713" s="7"/>
      <c r="PVY713" s="7"/>
      <c r="PVZ713" s="7"/>
      <c r="PWA713" s="7"/>
      <c r="PWB713" s="7"/>
      <c r="PWC713" s="7"/>
      <c r="PWD713" s="7"/>
      <c r="PWE713" s="7"/>
      <c r="PWF713" s="7"/>
      <c r="PWG713" s="7"/>
      <c r="PWH713" s="7"/>
      <c r="PWI713" s="7"/>
      <c r="PWJ713" s="7"/>
      <c r="PWK713" s="7"/>
      <c r="PWL713" s="7"/>
      <c r="PWM713" s="7"/>
      <c r="PWN713" s="7"/>
      <c r="PWO713" s="7"/>
      <c r="PWP713" s="7"/>
      <c r="PWQ713" s="7"/>
      <c r="PWR713" s="7"/>
      <c r="PWS713" s="7"/>
      <c r="PWT713" s="7"/>
      <c r="PWU713" s="7"/>
      <c r="PWV713" s="7"/>
      <c r="PWW713" s="7"/>
      <c r="PWX713" s="7"/>
      <c r="PWY713" s="7"/>
      <c r="PWZ713" s="7"/>
      <c r="PXA713" s="7"/>
      <c r="PXB713" s="7"/>
      <c r="PXC713" s="7"/>
      <c r="PXD713" s="7"/>
      <c r="PXE713" s="7"/>
      <c r="PXF713" s="7"/>
      <c r="PXG713" s="7"/>
      <c r="PXH713" s="7"/>
      <c r="PXI713" s="7"/>
      <c r="PXJ713" s="7"/>
      <c r="PXK713" s="7"/>
      <c r="PXL713" s="7"/>
      <c r="PXM713" s="7"/>
      <c r="PXN713" s="7"/>
      <c r="PXO713" s="7"/>
      <c r="PXP713" s="7"/>
      <c r="PXQ713" s="7"/>
      <c r="PXR713" s="7"/>
      <c r="PXS713" s="7"/>
      <c r="PXT713" s="7"/>
      <c r="PXU713" s="7"/>
      <c r="PXV713" s="7"/>
      <c r="PXW713" s="7"/>
      <c r="PXX713" s="7"/>
      <c r="PXY713" s="7"/>
      <c r="PXZ713" s="7"/>
      <c r="PYA713" s="7"/>
      <c r="PYB713" s="7"/>
      <c r="PYC713" s="7"/>
      <c r="PYD713" s="7"/>
      <c r="PYE713" s="7"/>
      <c r="PYF713" s="7"/>
      <c r="PYG713" s="7"/>
      <c r="PYH713" s="7"/>
      <c r="PYI713" s="7"/>
      <c r="PYJ713" s="7"/>
      <c r="PYK713" s="7"/>
      <c r="PYL713" s="7"/>
      <c r="PYM713" s="7"/>
      <c r="PYN713" s="7"/>
      <c r="PYO713" s="7"/>
      <c r="PYP713" s="7"/>
      <c r="PYQ713" s="7"/>
      <c r="PYR713" s="7"/>
      <c r="PYS713" s="7"/>
      <c r="PYT713" s="7"/>
      <c r="PYU713" s="7"/>
      <c r="PYV713" s="7"/>
      <c r="PYW713" s="7"/>
      <c r="PYX713" s="7"/>
      <c r="PYY713" s="7"/>
      <c r="PYZ713" s="7"/>
      <c r="PZA713" s="7"/>
      <c r="PZB713" s="7"/>
      <c r="PZC713" s="7"/>
      <c r="PZD713" s="7"/>
      <c r="PZE713" s="7"/>
      <c r="PZF713" s="7"/>
      <c r="PZG713" s="7"/>
      <c r="PZH713" s="7"/>
      <c r="PZI713" s="7"/>
      <c r="PZJ713" s="7"/>
      <c r="PZK713" s="7"/>
      <c r="PZL713" s="7"/>
      <c r="PZM713" s="7"/>
      <c r="PZN713" s="7"/>
      <c r="PZO713" s="7"/>
      <c r="PZP713" s="7"/>
      <c r="PZQ713" s="7"/>
      <c r="PZR713" s="7"/>
      <c r="PZS713" s="7"/>
      <c r="PZT713" s="7"/>
      <c r="PZU713" s="7"/>
      <c r="PZV713" s="7"/>
      <c r="PZW713" s="7"/>
      <c r="PZX713" s="7"/>
      <c r="PZY713" s="7"/>
      <c r="PZZ713" s="7"/>
      <c r="QAA713" s="7"/>
      <c r="QAB713" s="7"/>
      <c r="QAC713" s="7"/>
      <c r="QAD713" s="7"/>
      <c r="QAE713" s="7"/>
      <c r="QAF713" s="7"/>
      <c r="QAG713" s="7"/>
      <c r="QAH713" s="7"/>
      <c r="QAI713" s="7"/>
      <c r="QAJ713" s="7"/>
      <c r="QAK713" s="7"/>
      <c r="QAL713" s="7"/>
      <c r="QAM713" s="7"/>
      <c r="QAN713" s="7"/>
      <c r="QAO713" s="7"/>
      <c r="QAP713" s="7"/>
      <c r="QAQ713" s="7"/>
      <c r="QAR713" s="7"/>
      <c r="QAS713" s="7"/>
      <c r="QAT713" s="7"/>
      <c r="QAU713" s="7"/>
      <c r="QAV713" s="7"/>
      <c r="QAW713" s="7"/>
      <c r="QAX713" s="7"/>
      <c r="QAY713" s="7"/>
      <c r="QAZ713" s="7"/>
      <c r="QBA713" s="7"/>
      <c r="QBB713" s="7"/>
      <c r="QBC713" s="7"/>
      <c r="QBD713" s="7"/>
      <c r="QBE713" s="7"/>
      <c r="QBF713" s="7"/>
      <c r="QBG713" s="7"/>
      <c r="QBH713" s="7"/>
      <c r="QBI713" s="7"/>
      <c r="QBJ713" s="7"/>
      <c r="QBK713" s="7"/>
      <c r="QBL713" s="7"/>
      <c r="QBM713" s="7"/>
      <c r="QBN713" s="7"/>
      <c r="QBO713" s="7"/>
      <c r="QBP713" s="7"/>
      <c r="QBQ713" s="7"/>
      <c r="QBR713" s="7"/>
      <c r="QBS713" s="7"/>
      <c r="QBT713" s="7"/>
      <c r="QBU713" s="7"/>
      <c r="QBV713" s="7"/>
      <c r="QBW713" s="7"/>
      <c r="QBX713" s="7"/>
      <c r="QBY713" s="7"/>
      <c r="QBZ713" s="7"/>
      <c r="QCA713" s="7"/>
      <c r="QCB713" s="7"/>
      <c r="QCC713" s="7"/>
      <c r="QCD713" s="7"/>
      <c r="QCE713" s="7"/>
      <c r="QCF713" s="7"/>
      <c r="QCG713" s="7"/>
      <c r="QCH713" s="7"/>
      <c r="QCI713" s="7"/>
      <c r="QCJ713" s="7"/>
      <c r="QCK713" s="7"/>
      <c r="QCL713" s="7"/>
      <c r="QCM713" s="7"/>
      <c r="QCN713" s="7"/>
      <c r="QCO713" s="7"/>
      <c r="QCP713" s="7"/>
      <c r="QCQ713" s="7"/>
      <c r="QCR713" s="7"/>
      <c r="QCS713" s="7"/>
      <c r="QCT713" s="7"/>
      <c r="QCU713" s="7"/>
      <c r="QCV713" s="7"/>
      <c r="QCW713" s="7"/>
      <c r="QCX713" s="7"/>
      <c r="QCY713" s="7"/>
      <c r="QCZ713" s="7"/>
      <c r="QDA713" s="7"/>
      <c r="QDB713" s="7"/>
      <c r="QDC713" s="7"/>
      <c r="QDD713" s="7"/>
      <c r="QDE713" s="7"/>
      <c r="QDF713" s="7"/>
      <c r="QDG713" s="7"/>
      <c r="QDH713" s="7"/>
      <c r="QDI713" s="7"/>
      <c r="QDJ713" s="7"/>
      <c r="QDK713" s="7"/>
      <c r="QDL713" s="7"/>
      <c r="QDM713" s="7"/>
      <c r="QDN713" s="7"/>
      <c r="QDO713" s="7"/>
      <c r="QDP713" s="7"/>
      <c r="QDQ713" s="7"/>
      <c r="QDR713" s="7"/>
      <c r="QDS713" s="7"/>
      <c r="QDT713" s="7"/>
      <c r="QDU713" s="7"/>
      <c r="QDV713" s="7"/>
      <c r="QDW713" s="7"/>
      <c r="QDX713" s="7"/>
      <c r="QDY713" s="7"/>
      <c r="QDZ713" s="7"/>
      <c r="QEA713" s="7"/>
      <c r="QEB713" s="7"/>
      <c r="QEC713" s="7"/>
      <c r="QED713" s="7"/>
      <c r="QEE713" s="7"/>
      <c r="QEF713" s="7"/>
      <c r="QEG713" s="7"/>
      <c r="QEH713" s="7"/>
      <c r="QEI713" s="7"/>
      <c r="QEJ713" s="7"/>
      <c r="QEK713" s="7"/>
      <c r="QEL713" s="7"/>
      <c r="QEM713" s="7"/>
      <c r="QEN713" s="7"/>
      <c r="QEO713" s="7"/>
      <c r="QEP713" s="7"/>
      <c r="QEQ713" s="7"/>
      <c r="QER713" s="7"/>
      <c r="QES713" s="7"/>
      <c r="QET713" s="7"/>
      <c r="QEU713" s="7"/>
      <c r="QEV713" s="7"/>
      <c r="QEW713" s="7"/>
      <c r="QEX713" s="7"/>
      <c r="QEY713" s="7"/>
      <c r="QEZ713" s="7"/>
      <c r="QFA713" s="7"/>
      <c r="QFB713" s="7"/>
      <c r="QFC713" s="7"/>
      <c r="QFD713" s="7"/>
      <c r="QFE713" s="7"/>
      <c r="QFF713" s="7"/>
      <c r="QFG713" s="7"/>
      <c r="QFH713" s="7"/>
      <c r="QFI713" s="7"/>
      <c r="QFJ713" s="7"/>
      <c r="QFK713" s="7"/>
      <c r="QFL713" s="7"/>
      <c r="QFM713" s="7"/>
      <c r="QFN713" s="7"/>
      <c r="QFO713" s="7"/>
      <c r="QFP713" s="7"/>
      <c r="QFQ713" s="7"/>
      <c r="QFR713" s="7"/>
      <c r="QFS713" s="7"/>
      <c r="QFT713" s="7"/>
      <c r="QFU713" s="7"/>
      <c r="QFV713" s="7"/>
      <c r="QFW713" s="7"/>
      <c r="QFX713" s="7"/>
      <c r="QFY713" s="7"/>
      <c r="QFZ713" s="7"/>
      <c r="QGA713" s="7"/>
      <c r="QGB713" s="7"/>
      <c r="QGC713" s="7"/>
      <c r="QGD713" s="7"/>
      <c r="QGE713" s="7"/>
      <c r="QGF713" s="7"/>
      <c r="QGG713" s="7"/>
      <c r="QGH713" s="7"/>
      <c r="QGI713" s="7"/>
      <c r="QGJ713" s="7"/>
      <c r="QGK713" s="7"/>
      <c r="QGL713" s="7"/>
      <c r="QGM713" s="7"/>
      <c r="QGN713" s="7"/>
      <c r="QGO713" s="7"/>
      <c r="QGP713" s="7"/>
      <c r="QGQ713" s="7"/>
      <c r="QGR713" s="7"/>
      <c r="QGS713" s="7"/>
      <c r="QGT713" s="7"/>
      <c r="QGU713" s="7"/>
      <c r="QGV713" s="7"/>
      <c r="QGW713" s="7"/>
      <c r="QGX713" s="7"/>
      <c r="QGY713" s="7"/>
      <c r="QGZ713" s="7"/>
      <c r="QHA713" s="7"/>
      <c r="QHB713" s="7"/>
      <c r="QHC713" s="7"/>
      <c r="QHD713" s="7"/>
      <c r="QHE713" s="7"/>
      <c r="QHF713" s="7"/>
      <c r="QHG713" s="7"/>
      <c r="QHH713" s="7"/>
      <c r="QHI713" s="7"/>
      <c r="QHJ713" s="7"/>
      <c r="QHK713" s="7"/>
      <c r="QHL713" s="7"/>
      <c r="QHM713" s="7"/>
      <c r="QHN713" s="7"/>
      <c r="QHO713" s="7"/>
      <c r="QHP713" s="7"/>
      <c r="QHQ713" s="7"/>
      <c r="QHR713" s="7"/>
      <c r="QHS713" s="7"/>
      <c r="QHT713" s="7"/>
      <c r="QHU713" s="7"/>
      <c r="QHV713" s="7"/>
      <c r="QHW713" s="7"/>
      <c r="QHX713" s="7"/>
      <c r="QHY713" s="7"/>
      <c r="QHZ713" s="7"/>
      <c r="QIA713" s="7"/>
      <c r="QIB713" s="7"/>
      <c r="QIC713" s="7"/>
      <c r="QID713" s="7"/>
      <c r="QIE713" s="7"/>
      <c r="QIF713" s="7"/>
      <c r="QIG713" s="7"/>
      <c r="QIH713" s="7"/>
      <c r="QII713" s="7"/>
      <c r="QIJ713" s="7"/>
      <c r="QIK713" s="7"/>
      <c r="QIL713" s="7"/>
      <c r="QIM713" s="7"/>
      <c r="QIN713" s="7"/>
      <c r="QIO713" s="7"/>
      <c r="QIP713" s="7"/>
      <c r="QIQ713" s="7"/>
      <c r="QIR713" s="7"/>
      <c r="QIS713" s="7"/>
      <c r="QIT713" s="7"/>
      <c r="QIU713" s="7"/>
      <c r="QIV713" s="7"/>
      <c r="QIW713" s="7"/>
      <c r="QIX713" s="7"/>
      <c r="QIY713" s="7"/>
      <c r="QIZ713" s="7"/>
      <c r="QJA713" s="7"/>
      <c r="QJB713" s="7"/>
      <c r="QJC713" s="7"/>
      <c r="QJD713" s="7"/>
      <c r="QJE713" s="7"/>
      <c r="QJF713" s="7"/>
      <c r="QJG713" s="7"/>
      <c r="QJH713" s="7"/>
      <c r="QJI713" s="7"/>
      <c r="QJJ713" s="7"/>
      <c r="QJK713" s="7"/>
      <c r="QJL713" s="7"/>
      <c r="QJM713" s="7"/>
      <c r="QJN713" s="7"/>
      <c r="QJO713" s="7"/>
      <c r="QJP713" s="7"/>
      <c r="QJQ713" s="7"/>
      <c r="QJR713" s="7"/>
      <c r="QJS713" s="7"/>
      <c r="QJT713" s="7"/>
      <c r="QJU713" s="7"/>
      <c r="QJV713" s="7"/>
      <c r="QJW713" s="7"/>
      <c r="QJX713" s="7"/>
      <c r="QJY713" s="7"/>
      <c r="QJZ713" s="7"/>
      <c r="QKA713" s="7"/>
      <c r="QKB713" s="7"/>
      <c r="QKC713" s="7"/>
      <c r="QKD713" s="7"/>
      <c r="QKE713" s="7"/>
      <c r="QKF713" s="7"/>
      <c r="QKG713" s="7"/>
      <c r="QKH713" s="7"/>
      <c r="QKI713" s="7"/>
      <c r="QKJ713" s="7"/>
      <c r="QKK713" s="7"/>
      <c r="QKL713" s="7"/>
      <c r="QKM713" s="7"/>
      <c r="QKN713" s="7"/>
      <c r="QKO713" s="7"/>
      <c r="QKP713" s="7"/>
      <c r="QKQ713" s="7"/>
      <c r="QKR713" s="7"/>
      <c r="QKS713" s="7"/>
      <c r="QKT713" s="7"/>
      <c r="QKU713" s="7"/>
      <c r="QKV713" s="7"/>
      <c r="QKW713" s="7"/>
      <c r="QKX713" s="7"/>
      <c r="QKY713" s="7"/>
      <c r="QKZ713" s="7"/>
      <c r="QLA713" s="7"/>
      <c r="QLB713" s="7"/>
      <c r="QLC713" s="7"/>
      <c r="QLD713" s="7"/>
      <c r="QLE713" s="7"/>
      <c r="QLF713" s="7"/>
      <c r="QLG713" s="7"/>
      <c r="QLH713" s="7"/>
      <c r="QLI713" s="7"/>
      <c r="QLJ713" s="7"/>
      <c r="QLK713" s="7"/>
      <c r="QLL713" s="7"/>
      <c r="QLM713" s="7"/>
      <c r="QLN713" s="7"/>
      <c r="QLO713" s="7"/>
      <c r="QLP713" s="7"/>
      <c r="QLQ713" s="7"/>
      <c r="QLR713" s="7"/>
      <c r="QLS713" s="7"/>
      <c r="QLT713" s="7"/>
      <c r="QLU713" s="7"/>
      <c r="QLV713" s="7"/>
      <c r="QLW713" s="7"/>
      <c r="QLX713" s="7"/>
      <c r="QLY713" s="7"/>
      <c r="QLZ713" s="7"/>
      <c r="QMA713" s="7"/>
      <c r="QMB713" s="7"/>
      <c r="QMC713" s="7"/>
      <c r="QMD713" s="7"/>
      <c r="QME713" s="7"/>
      <c r="QMF713" s="7"/>
      <c r="QMG713" s="7"/>
      <c r="QMH713" s="7"/>
      <c r="QMI713" s="7"/>
      <c r="QMJ713" s="7"/>
      <c r="QMK713" s="7"/>
      <c r="QML713" s="7"/>
      <c r="QMM713" s="7"/>
      <c r="QMN713" s="7"/>
      <c r="QMO713" s="7"/>
      <c r="QMP713" s="7"/>
      <c r="QMQ713" s="7"/>
      <c r="QMR713" s="7"/>
      <c r="QMS713" s="7"/>
      <c r="QMT713" s="7"/>
      <c r="QMU713" s="7"/>
      <c r="QMV713" s="7"/>
      <c r="QMW713" s="7"/>
      <c r="QMX713" s="7"/>
      <c r="QMY713" s="7"/>
      <c r="QMZ713" s="7"/>
      <c r="QNA713" s="7"/>
      <c r="QNB713" s="7"/>
      <c r="QNC713" s="7"/>
      <c r="QND713" s="7"/>
      <c r="QNE713" s="7"/>
      <c r="QNF713" s="7"/>
      <c r="QNG713" s="7"/>
      <c r="QNH713" s="7"/>
      <c r="QNI713" s="7"/>
      <c r="QNJ713" s="7"/>
      <c r="QNK713" s="7"/>
      <c r="QNL713" s="7"/>
      <c r="QNM713" s="7"/>
      <c r="QNN713" s="7"/>
      <c r="QNO713" s="7"/>
      <c r="QNP713" s="7"/>
      <c r="QNQ713" s="7"/>
      <c r="QNR713" s="7"/>
      <c r="QNS713" s="7"/>
      <c r="QNT713" s="7"/>
      <c r="QNU713" s="7"/>
      <c r="QNV713" s="7"/>
      <c r="QNW713" s="7"/>
      <c r="QNX713" s="7"/>
      <c r="QNY713" s="7"/>
      <c r="QNZ713" s="7"/>
      <c r="QOA713" s="7"/>
      <c r="QOB713" s="7"/>
      <c r="QOC713" s="7"/>
      <c r="QOD713" s="7"/>
      <c r="QOE713" s="7"/>
      <c r="QOF713" s="7"/>
      <c r="QOG713" s="7"/>
      <c r="QOH713" s="7"/>
      <c r="QOI713" s="7"/>
      <c r="QOJ713" s="7"/>
      <c r="QOK713" s="7"/>
      <c r="QOL713" s="7"/>
      <c r="QOM713" s="7"/>
      <c r="QON713" s="7"/>
      <c r="QOO713" s="7"/>
      <c r="QOP713" s="7"/>
      <c r="QOQ713" s="7"/>
      <c r="QOR713" s="7"/>
      <c r="QOS713" s="7"/>
      <c r="QOT713" s="7"/>
      <c r="QOU713" s="7"/>
      <c r="QOV713" s="7"/>
      <c r="QOW713" s="7"/>
      <c r="QOX713" s="7"/>
      <c r="QOY713" s="7"/>
      <c r="QOZ713" s="7"/>
      <c r="QPA713" s="7"/>
      <c r="QPB713" s="7"/>
      <c r="QPC713" s="7"/>
      <c r="QPD713" s="7"/>
      <c r="QPE713" s="7"/>
      <c r="QPF713" s="7"/>
      <c r="QPG713" s="7"/>
      <c r="QPH713" s="7"/>
      <c r="QPI713" s="7"/>
      <c r="QPJ713" s="7"/>
      <c r="QPK713" s="7"/>
      <c r="QPL713" s="7"/>
      <c r="QPM713" s="7"/>
      <c r="QPN713" s="7"/>
      <c r="QPO713" s="7"/>
      <c r="QPP713" s="7"/>
      <c r="QPQ713" s="7"/>
      <c r="QPR713" s="7"/>
      <c r="QPS713" s="7"/>
      <c r="QPT713" s="7"/>
      <c r="QPU713" s="7"/>
      <c r="QPV713" s="7"/>
      <c r="QPW713" s="7"/>
      <c r="QPX713" s="7"/>
      <c r="QPY713" s="7"/>
      <c r="QPZ713" s="7"/>
      <c r="QQA713" s="7"/>
      <c r="QQB713" s="7"/>
      <c r="QQC713" s="7"/>
      <c r="QQD713" s="7"/>
      <c r="QQE713" s="7"/>
      <c r="QQF713" s="7"/>
      <c r="QQG713" s="7"/>
      <c r="QQH713" s="7"/>
      <c r="QQI713" s="7"/>
      <c r="QQJ713" s="7"/>
      <c r="QQK713" s="7"/>
      <c r="QQL713" s="7"/>
      <c r="QQM713" s="7"/>
      <c r="QQN713" s="7"/>
      <c r="QQO713" s="7"/>
      <c r="QQP713" s="7"/>
      <c r="QQQ713" s="7"/>
      <c r="QQR713" s="7"/>
      <c r="QQS713" s="7"/>
      <c r="QQT713" s="7"/>
      <c r="QQU713" s="7"/>
      <c r="QQV713" s="7"/>
      <c r="QQW713" s="7"/>
      <c r="QQX713" s="7"/>
      <c r="QQY713" s="7"/>
      <c r="QQZ713" s="7"/>
      <c r="QRA713" s="7"/>
      <c r="QRB713" s="7"/>
      <c r="QRC713" s="7"/>
      <c r="QRD713" s="7"/>
      <c r="QRE713" s="7"/>
      <c r="QRF713" s="7"/>
      <c r="QRG713" s="7"/>
      <c r="QRH713" s="7"/>
      <c r="QRI713" s="7"/>
      <c r="QRJ713" s="7"/>
      <c r="QRK713" s="7"/>
      <c r="QRL713" s="7"/>
      <c r="QRM713" s="7"/>
      <c r="QRN713" s="7"/>
      <c r="QRO713" s="7"/>
      <c r="QRP713" s="7"/>
      <c r="QRQ713" s="7"/>
      <c r="QRR713" s="7"/>
      <c r="QRS713" s="7"/>
      <c r="QRT713" s="7"/>
      <c r="QRU713" s="7"/>
      <c r="QRV713" s="7"/>
      <c r="QRW713" s="7"/>
      <c r="QRX713" s="7"/>
      <c r="QRY713" s="7"/>
      <c r="QRZ713" s="7"/>
      <c r="QSA713" s="7"/>
      <c r="QSB713" s="7"/>
      <c r="QSC713" s="7"/>
      <c r="QSD713" s="7"/>
      <c r="QSE713" s="7"/>
      <c r="QSF713" s="7"/>
      <c r="QSG713" s="7"/>
      <c r="QSH713" s="7"/>
      <c r="QSI713" s="7"/>
      <c r="QSJ713" s="7"/>
      <c r="QSK713" s="7"/>
      <c r="QSL713" s="7"/>
      <c r="QSM713" s="7"/>
      <c r="QSN713" s="7"/>
      <c r="QSO713" s="7"/>
      <c r="QSP713" s="7"/>
      <c r="QSQ713" s="7"/>
      <c r="QSR713" s="7"/>
      <c r="QSS713" s="7"/>
      <c r="QST713" s="7"/>
      <c r="QSU713" s="7"/>
      <c r="QSV713" s="7"/>
      <c r="QSW713" s="7"/>
      <c r="QSX713" s="7"/>
      <c r="QSY713" s="7"/>
      <c r="QSZ713" s="7"/>
      <c r="QTA713" s="7"/>
      <c r="QTB713" s="7"/>
      <c r="QTC713" s="7"/>
      <c r="QTD713" s="7"/>
      <c r="QTE713" s="7"/>
      <c r="QTF713" s="7"/>
      <c r="QTG713" s="7"/>
      <c r="QTH713" s="7"/>
      <c r="QTI713" s="7"/>
      <c r="QTJ713" s="7"/>
      <c r="QTK713" s="7"/>
      <c r="QTL713" s="7"/>
      <c r="QTM713" s="7"/>
      <c r="QTN713" s="7"/>
      <c r="QTO713" s="7"/>
      <c r="QTP713" s="7"/>
      <c r="QTQ713" s="7"/>
      <c r="QTR713" s="7"/>
      <c r="QTS713" s="7"/>
      <c r="QTT713" s="7"/>
      <c r="QTU713" s="7"/>
      <c r="QTV713" s="7"/>
      <c r="QTW713" s="7"/>
      <c r="QTX713" s="7"/>
      <c r="QTY713" s="7"/>
      <c r="QTZ713" s="7"/>
      <c r="QUA713" s="7"/>
      <c r="QUB713" s="7"/>
      <c r="QUC713" s="7"/>
      <c r="QUD713" s="7"/>
      <c r="QUE713" s="7"/>
      <c r="QUF713" s="7"/>
      <c r="QUG713" s="7"/>
      <c r="QUH713" s="7"/>
      <c r="QUI713" s="7"/>
      <c r="QUJ713" s="7"/>
      <c r="QUK713" s="7"/>
      <c r="QUL713" s="7"/>
      <c r="QUM713" s="7"/>
      <c r="QUN713" s="7"/>
      <c r="QUO713" s="7"/>
      <c r="QUP713" s="7"/>
      <c r="QUQ713" s="7"/>
      <c r="QUR713" s="7"/>
      <c r="QUS713" s="7"/>
      <c r="QUT713" s="7"/>
      <c r="QUU713" s="7"/>
      <c r="QUV713" s="7"/>
      <c r="QUW713" s="7"/>
      <c r="QUX713" s="7"/>
      <c r="QUY713" s="7"/>
      <c r="QUZ713" s="7"/>
      <c r="QVA713" s="7"/>
      <c r="QVB713" s="7"/>
      <c r="QVC713" s="7"/>
      <c r="QVD713" s="7"/>
      <c r="QVE713" s="7"/>
      <c r="QVF713" s="7"/>
      <c r="QVG713" s="7"/>
      <c r="QVH713" s="7"/>
      <c r="QVI713" s="7"/>
      <c r="QVJ713" s="7"/>
      <c r="QVK713" s="7"/>
      <c r="QVL713" s="7"/>
      <c r="QVM713" s="7"/>
      <c r="QVN713" s="7"/>
      <c r="QVO713" s="7"/>
      <c r="QVP713" s="7"/>
      <c r="QVQ713" s="7"/>
      <c r="QVR713" s="7"/>
      <c r="QVS713" s="7"/>
      <c r="QVT713" s="7"/>
      <c r="QVU713" s="7"/>
      <c r="QVV713" s="7"/>
      <c r="QVW713" s="7"/>
      <c r="QVX713" s="7"/>
      <c r="QVY713" s="7"/>
      <c r="QVZ713" s="7"/>
      <c r="QWA713" s="7"/>
      <c r="QWB713" s="7"/>
      <c r="QWC713" s="7"/>
      <c r="QWD713" s="7"/>
      <c r="QWE713" s="7"/>
      <c r="QWF713" s="7"/>
      <c r="QWG713" s="7"/>
      <c r="QWH713" s="7"/>
      <c r="QWI713" s="7"/>
      <c r="QWJ713" s="7"/>
      <c r="QWK713" s="7"/>
      <c r="QWL713" s="7"/>
      <c r="QWM713" s="7"/>
      <c r="QWN713" s="7"/>
      <c r="QWO713" s="7"/>
      <c r="QWP713" s="7"/>
      <c r="QWQ713" s="7"/>
      <c r="QWR713" s="7"/>
      <c r="QWS713" s="7"/>
      <c r="QWT713" s="7"/>
      <c r="QWU713" s="7"/>
      <c r="QWV713" s="7"/>
      <c r="QWW713" s="7"/>
      <c r="QWX713" s="7"/>
      <c r="QWY713" s="7"/>
      <c r="QWZ713" s="7"/>
      <c r="QXA713" s="7"/>
      <c r="QXB713" s="7"/>
      <c r="QXC713" s="7"/>
      <c r="QXD713" s="7"/>
      <c r="QXE713" s="7"/>
      <c r="QXF713" s="7"/>
      <c r="QXG713" s="7"/>
      <c r="QXH713" s="7"/>
      <c r="QXI713" s="7"/>
      <c r="QXJ713" s="7"/>
      <c r="QXK713" s="7"/>
      <c r="QXL713" s="7"/>
      <c r="QXM713" s="7"/>
      <c r="QXN713" s="7"/>
      <c r="QXO713" s="7"/>
      <c r="QXP713" s="7"/>
      <c r="QXQ713" s="7"/>
      <c r="QXR713" s="7"/>
      <c r="QXS713" s="7"/>
      <c r="QXT713" s="7"/>
      <c r="QXU713" s="7"/>
      <c r="QXV713" s="7"/>
      <c r="QXW713" s="7"/>
      <c r="QXX713" s="7"/>
      <c r="QXY713" s="7"/>
      <c r="QXZ713" s="7"/>
      <c r="QYA713" s="7"/>
      <c r="QYB713" s="7"/>
      <c r="QYC713" s="7"/>
      <c r="QYD713" s="7"/>
      <c r="QYE713" s="7"/>
      <c r="QYF713" s="7"/>
      <c r="QYG713" s="7"/>
      <c r="QYH713" s="7"/>
      <c r="QYI713" s="7"/>
      <c r="QYJ713" s="7"/>
      <c r="QYK713" s="7"/>
      <c r="QYL713" s="7"/>
      <c r="QYM713" s="7"/>
      <c r="QYN713" s="7"/>
      <c r="QYO713" s="7"/>
      <c r="QYP713" s="7"/>
      <c r="QYQ713" s="7"/>
      <c r="QYR713" s="7"/>
      <c r="QYS713" s="7"/>
      <c r="QYT713" s="7"/>
      <c r="QYU713" s="7"/>
      <c r="QYV713" s="7"/>
      <c r="QYW713" s="7"/>
      <c r="QYX713" s="7"/>
      <c r="QYY713" s="7"/>
      <c r="QYZ713" s="7"/>
      <c r="QZA713" s="7"/>
      <c r="QZB713" s="7"/>
      <c r="QZC713" s="7"/>
      <c r="QZD713" s="7"/>
      <c r="QZE713" s="7"/>
      <c r="QZF713" s="7"/>
      <c r="QZG713" s="7"/>
      <c r="QZH713" s="7"/>
      <c r="QZI713" s="7"/>
      <c r="QZJ713" s="7"/>
      <c r="QZK713" s="7"/>
      <c r="QZL713" s="7"/>
      <c r="QZM713" s="7"/>
      <c r="QZN713" s="7"/>
      <c r="QZO713" s="7"/>
      <c r="QZP713" s="7"/>
      <c r="QZQ713" s="7"/>
      <c r="QZR713" s="7"/>
      <c r="QZS713" s="7"/>
      <c r="QZT713" s="7"/>
      <c r="QZU713" s="7"/>
      <c r="QZV713" s="7"/>
      <c r="QZW713" s="7"/>
      <c r="QZX713" s="7"/>
      <c r="QZY713" s="7"/>
      <c r="QZZ713" s="7"/>
      <c r="RAA713" s="7"/>
      <c r="RAB713" s="7"/>
      <c r="RAC713" s="7"/>
      <c r="RAD713" s="7"/>
      <c r="RAE713" s="7"/>
      <c r="RAF713" s="7"/>
      <c r="RAG713" s="7"/>
      <c r="RAH713" s="7"/>
      <c r="RAI713" s="7"/>
      <c r="RAJ713" s="7"/>
      <c r="RAK713" s="7"/>
      <c r="RAL713" s="7"/>
      <c r="RAM713" s="7"/>
      <c r="RAN713" s="7"/>
      <c r="RAO713" s="7"/>
      <c r="RAP713" s="7"/>
      <c r="RAQ713" s="7"/>
      <c r="RAR713" s="7"/>
      <c r="RAS713" s="7"/>
      <c r="RAT713" s="7"/>
      <c r="RAU713" s="7"/>
      <c r="RAV713" s="7"/>
      <c r="RAW713" s="7"/>
      <c r="RAX713" s="7"/>
      <c r="RAY713" s="7"/>
      <c r="RAZ713" s="7"/>
      <c r="RBA713" s="7"/>
      <c r="RBB713" s="7"/>
      <c r="RBC713" s="7"/>
      <c r="RBD713" s="7"/>
      <c r="RBE713" s="7"/>
      <c r="RBF713" s="7"/>
      <c r="RBG713" s="7"/>
      <c r="RBH713" s="7"/>
      <c r="RBI713" s="7"/>
      <c r="RBJ713" s="7"/>
      <c r="RBK713" s="7"/>
      <c r="RBL713" s="7"/>
      <c r="RBM713" s="7"/>
      <c r="RBN713" s="7"/>
      <c r="RBO713" s="7"/>
      <c r="RBP713" s="7"/>
      <c r="RBQ713" s="7"/>
      <c r="RBR713" s="7"/>
      <c r="RBS713" s="7"/>
      <c r="RBT713" s="7"/>
      <c r="RBU713" s="7"/>
      <c r="RBV713" s="7"/>
      <c r="RBW713" s="7"/>
      <c r="RBX713" s="7"/>
      <c r="RBY713" s="7"/>
      <c r="RBZ713" s="7"/>
      <c r="RCA713" s="7"/>
      <c r="RCB713" s="7"/>
      <c r="RCC713" s="7"/>
      <c r="RCD713" s="7"/>
      <c r="RCE713" s="7"/>
      <c r="RCF713" s="7"/>
      <c r="RCG713" s="7"/>
      <c r="RCH713" s="7"/>
      <c r="RCI713" s="7"/>
      <c r="RCJ713" s="7"/>
      <c r="RCK713" s="7"/>
      <c r="RCL713" s="7"/>
      <c r="RCM713" s="7"/>
      <c r="RCN713" s="7"/>
      <c r="RCO713" s="7"/>
      <c r="RCP713" s="7"/>
      <c r="RCQ713" s="7"/>
      <c r="RCR713" s="7"/>
      <c r="RCS713" s="7"/>
      <c r="RCT713" s="7"/>
      <c r="RCU713" s="7"/>
      <c r="RCV713" s="7"/>
      <c r="RCW713" s="7"/>
      <c r="RCX713" s="7"/>
      <c r="RCY713" s="7"/>
      <c r="RCZ713" s="7"/>
      <c r="RDA713" s="7"/>
      <c r="RDB713" s="7"/>
      <c r="RDC713" s="7"/>
      <c r="RDD713" s="7"/>
      <c r="RDE713" s="7"/>
      <c r="RDF713" s="7"/>
      <c r="RDG713" s="7"/>
      <c r="RDH713" s="7"/>
      <c r="RDI713" s="7"/>
      <c r="RDJ713" s="7"/>
      <c r="RDK713" s="7"/>
      <c r="RDL713" s="7"/>
      <c r="RDM713" s="7"/>
      <c r="RDN713" s="7"/>
      <c r="RDO713" s="7"/>
      <c r="RDP713" s="7"/>
      <c r="RDQ713" s="7"/>
      <c r="RDR713" s="7"/>
      <c r="RDS713" s="7"/>
      <c r="RDT713" s="7"/>
      <c r="RDU713" s="7"/>
      <c r="RDV713" s="7"/>
      <c r="RDW713" s="7"/>
      <c r="RDX713" s="7"/>
      <c r="RDY713" s="7"/>
      <c r="RDZ713" s="7"/>
      <c r="REA713" s="7"/>
      <c r="REB713" s="7"/>
      <c r="REC713" s="7"/>
      <c r="RED713" s="7"/>
      <c r="REE713" s="7"/>
      <c r="REF713" s="7"/>
      <c r="REG713" s="7"/>
      <c r="REH713" s="7"/>
      <c r="REI713" s="7"/>
      <c r="REJ713" s="7"/>
      <c r="REK713" s="7"/>
      <c r="REL713" s="7"/>
      <c r="REM713" s="7"/>
      <c r="REN713" s="7"/>
      <c r="REO713" s="7"/>
      <c r="REP713" s="7"/>
      <c r="REQ713" s="7"/>
      <c r="RER713" s="7"/>
      <c r="RES713" s="7"/>
      <c r="RET713" s="7"/>
      <c r="REU713" s="7"/>
      <c r="REV713" s="7"/>
      <c r="REW713" s="7"/>
      <c r="REX713" s="7"/>
      <c r="REY713" s="7"/>
      <c r="REZ713" s="7"/>
      <c r="RFA713" s="7"/>
      <c r="RFB713" s="7"/>
      <c r="RFC713" s="7"/>
      <c r="RFD713" s="7"/>
      <c r="RFE713" s="7"/>
      <c r="RFF713" s="7"/>
      <c r="RFG713" s="7"/>
      <c r="RFH713" s="7"/>
      <c r="RFI713" s="7"/>
      <c r="RFJ713" s="7"/>
      <c r="RFK713" s="7"/>
      <c r="RFL713" s="7"/>
      <c r="RFM713" s="7"/>
      <c r="RFN713" s="7"/>
      <c r="RFO713" s="7"/>
      <c r="RFP713" s="7"/>
      <c r="RFQ713" s="7"/>
      <c r="RFR713" s="7"/>
      <c r="RFS713" s="7"/>
      <c r="RFT713" s="7"/>
      <c r="RFU713" s="7"/>
      <c r="RFV713" s="7"/>
      <c r="RFW713" s="7"/>
      <c r="RFX713" s="7"/>
      <c r="RFY713" s="7"/>
      <c r="RFZ713" s="7"/>
      <c r="RGA713" s="7"/>
      <c r="RGB713" s="7"/>
      <c r="RGC713" s="7"/>
      <c r="RGD713" s="7"/>
      <c r="RGE713" s="7"/>
      <c r="RGF713" s="7"/>
      <c r="RGG713" s="7"/>
      <c r="RGH713" s="7"/>
      <c r="RGI713" s="7"/>
      <c r="RGJ713" s="7"/>
      <c r="RGK713" s="7"/>
      <c r="RGL713" s="7"/>
      <c r="RGM713" s="7"/>
      <c r="RGN713" s="7"/>
      <c r="RGO713" s="7"/>
      <c r="RGP713" s="7"/>
      <c r="RGQ713" s="7"/>
      <c r="RGR713" s="7"/>
      <c r="RGS713" s="7"/>
      <c r="RGT713" s="7"/>
      <c r="RGU713" s="7"/>
      <c r="RGV713" s="7"/>
      <c r="RGW713" s="7"/>
      <c r="RGX713" s="7"/>
      <c r="RGY713" s="7"/>
      <c r="RGZ713" s="7"/>
      <c r="RHA713" s="7"/>
      <c r="RHB713" s="7"/>
      <c r="RHC713" s="7"/>
      <c r="RHD713" s="7"/>
      <c r="RHE713" s="7"/>
      <c r="RHF713" s="7"/>
      <c r="RHG713" s="7"/>
      <c r="RHH713" s="7"/>
      <c r="RHI713" s="7"/>
      <c r="RHJ713" s="7"/>
      <c r="RHK713" s="7"/>
      <c r="RHL713" s="7"/>
      <c r="RHM713" s="7"/>
      <c r="RHN713" s="7"/>
      <c r="RHO713" s="7"/>
      <c r="RHP713" s="7"/>
      <c r="RHQ713" s="7"/>
      <c r="RHR713" s="7"/>
      <c r="RHS713" s="7"/>
      <c r="RHT713" s="7"/>
      <c r="RHU713" s="7"/>
      <c r="RHV713" s="7"/>
      <c r="RHW713" s="7"/>
      <c r="RHX713" s="7"/>
      <c r="RHY713" s="7"/>
      <c r="RHZ713" s="7"/>
      <c r="RIA713" s="7"/>
      <c r="RIB713" s="7"/>
      <c r="RIC713" s="7"/>
      <c r="RID713" s="7"/>
      <c r="RIE713" s="7"/>
      <c r="RIF713" s="7"/>
      <c r="RIG713" s="7"/>
      <c r="RIH713" s="7"/>
      <c r="RII713" s="7"/>
      <c r="RIJ713" s="7"/>
      <c r="RIK713" s="7"/>
      <c r="RIL713" s="7"/>
      <c r="RIM713" s="7"/>
      <c r="RIN713" s="7"/>
      <c r="RIO713" s="7"/>
      <c r="RIP713" s="7"/>
      <c r="RIQ713" s="7"/>
      <c r="RIR713" s="7"/>
      <c r="RIS713" s="7"/>
      <c r="RIT713" s="7"/>
      <c r="RIU713" s="7"/>
      <c r="RIV713" s="7"/>
      <c r="RIW713" s="7"/>
      <c r="RIX713" s="7"/>
      <c r="RIY713" s="7"/>
      <c r="RIZ713" s="7"/>
      <c r="RJA713" s="7"/>
      <c r="RJB713" s="7"/>
      <c r="RJC713" s="7"/>
      <c r="RJD713" s="7"/>
      <c r="RJE713" s="7"/>
      <c r="RJF713" s="7"/>
      <c r="RJG713" s="7"/>
      <c r="RJH713" s="7"/>
      <c r="RJI713" s="7"/>
      <c r="RJJ713" s="7"/>
      <c r="RJK713" s="7"/>
      <c r="RJL713" s="7"/>
      <c r="RJM713" s="7"/>
      <c r="RJN713" s="7"/>
      <c r="RJO713" s="7"/>
      <c r="RJP713" s="7"/>
      <c r="RJQ713" s="7"/>
      <c r="RJR713" s="7"/>
      <c r="RJS713" s="7"/>
      <c r="RJT713" s="7"/>
      <c r="RJU713" s="7"/>
      <c r="RJV713" s="7"/>
      <c r="RJW713" s="7"/>
      <c r="RJX713" s="7"/>
      <c r="RJY713" s="7"/>
      <c r="RJZ713" s="7"/>
      <c r="RKA713" s="7"/>
      <c r="RKB713" s="7"/>
      <c r="RKC713" s="7"/>
      <c r="RKD713" s="7"/>
      <c r="RKE713" s="7"/>
      <c r="RKF713" s="7"/>
      <c r="RKG713" s="7"/>
      <c r="RKH713" s="7"/>
      <c r="RKI713" s="7"/>
      <c r="RKJ713" s="7"/>
      <c r="RKK713" s="7"/>
      <c r="RKL713" s="7"/>
      <c r="RKM713" s="7"/>
      <c r="RKN713" s="7"/>
      <c r="RKO713" s="7"/>
      <c r="RKP713" s="7"/>
      <c r="RKQ713" s="7"/>
      <c r="RKR713" s="7"/>
      <c r="RKS713" s="7"/>
      <c r="RKT713" s="7"/>
      <c r="RKU713" s="7"/>
      <c r="RKV713" s="7"/>
      <c r="RKW713" s="7"/>
      <c r="RKX713" s="7"/>
      <c r="RKY713" s="7"/>
      <c r="RKZ713" s="7"/>
      <c r="RLA713" s="7"/>
      <c r="RLB713" s="7"/>
      <c r="RLC713" s="7"/>
      <c r="RLD713" s="7"/>
      <c r="RLE713" s="7"/>
      <c r="RLF713" s="7"/>
      <c r="RLG713" s="7"/>
      <c r="RLH713" s="7"/>
      <c r="RLI713" s="7"/>
      <c r="RLJ713" s="7"/>
      <c r="RLK713" s="7"/>
      <c r="RLL713" s="7"/>
      <c r="RLM713" s="7"/>
      <c r="RLN713" s="7"/>
      <c r="RLO713" s="7"/>
      <c r="RLP713" s="7"/>
      <c r="RLQ713" s="7"/>
      <c r="RLR713" s="7"/>
      <c r="RLS713" s="7"/>
      <c r="RLT713" s="7"/>
      <c r="RLU713" s="7"/>
      <c r="RLV713" s="7"/>
      <c r="RLW713" s="7"/>
      <c r="RLX713" s="7"/>
      <c r="RLY713" s="7"/>
      <c r="RLZ713" s="7"/>
      <c r="RMA713" s="7"/>
      <c r="RMB713" s="7"/>
      <c r="RMC713" s="7"/>
      <c r="RMD713" s="7"/>
      <c r="RME713" s="7"/>
      <c r="RMF713" s="7"/>
      <c r="RMG713" s="7"/>
      <c r="RMH713" s="7"/>
      <c r="RMI713" s="7"/>
      <c r="RMJ713" s="7"/>
      <c r="RMK713" s="7"/>
      <c r="RML713" s="7"/>
      <c r="RMM713" s="7"/>
      <c r="RMN713" s="7"/>
      <c r="RMO713" s="7"/>
      <c r="RMP713" s="7"/>
      <c r="RMQ713" s="7"/>
      <c r="RMR713" s="7"/>
      <c r="RMS713" s="7"/>
      <c r="RMT713" s="7"/>
      <c r="RMU713" s="7"/>
      <c r="RMV713" s="7"/>
      <c r="RMW713" s="7"/>
      <c r="RMX713" s="7"/>
      <c r="RMY713" s="7"/>
      <c r="RMZ713" s="7"/>
      <c r="RNA713" s="7"/>
      <c r="RNB713" s="7"/>
      <c r="RNC713" s="7"/>
      <c r="RND713" s="7"/>
      <c r="RNE713" s="7"/>
      <c r="RNF713" s="7"/>
      <c r="RNG713" s="7"/>
      <c r="RNH713" s="7"/>
      <c r="RNI713" s="7"/>
      <c r="RNJ713" s="7"/>
      <c r="RNK713" s="7"/>
      <c r="RNL713" s="7"/>
      <c r="RNM713" s="7"/>
      <c r="RNN713" s="7"/>
      <c r="RNO713" s="7"/>
      <c r="RNP713" s="7"/>
      <c r="RNQ713" s="7"/>
      <c r="RNR713" s="7"/>
      <c r="RNS713" s="7"/>
      <c r="RNT713" s="7"/>
      <c r="RNU713" s="7"/>
      <c r="RNV713" s="7"/>
      <c r="RNW713" s="7"/>
      <c r="RNX713" s="7"/>
      <c r="RNY713" s="7"/>
      <c r="RNZ713" s="7"/>
      <c r="ROA713" s="7"/>
      <c r="ROB713" s="7"/>
      <c r="ROC713" s="7"/>
      <c r="ROD713" s="7"/>
      <c r="ROE713" s="7"/>
      <c r="ROF713" s="7"/>
      <c r="ROG713" s="7"/>
      <c r="ROH713" s="7"/>
      <c r="ROI713" s="7"/>
      <c r="ROJ713" s="7"/>
      <c r="ROK713" s="7"/>
      <c r="ROL713" s="7"/>
      <c r="ROM713" s="7"/>
      <c r="RON713" s="7"/>
      <c r="ROO713" s="7"/>
      <c r="ROP713" s="7"/>
      <c r="ROQ713" s="7"/>
      <c r="ROR713" s="7"/>
      <c r="ROS713" s="7"/>
      <c r="ROT713" s="7"/>
      <c r="ROU713" s="7"/>
      <c r="ROV713" s="7"/>
      <c r="ROW713" s="7"/>
      <c r="ROX713" s="7"/>
      <c r="ROY713" s="7"/>
      <c r="ROZ713" s="7"/>
      <c r="RPA713" s="7"/>
      <c r="RPB713" s="7"/>
      <c r="RPC713" s="7"/>
      <c r="RPD713" s="7"/>
      <c r="RPE713" s="7"/>
      <c r="RPF713" s="7"/>
      <c r="RPG713" s="7"/>
      <c r="RPH713" s="7"/>
      <c r="RPI713" s="7"/>
      <c r="RPJ713" s="7"/>
      <c r="RPK713" s="7"/>
      <c r="RPL713" s="7"/>
      <c r="RPM713" s="7"/>
      <c r="RPN713" s="7"/>
      <c r="RPO713" s="7"/>
      <c r="RPP713" s="7"/>
      <c r="RPQ713" s="7"/>
      <c r="RPR713" s="7"/>
      <c r="RPS713" s="7"/>
      <c r="RPT713" s="7"/>
      <c r="RPU713" s="7"/>
      <c r="RPV713" s="7"/>
      <c r="RPW713" s="7"/>
      <c r="RPX713" s="7"/>
      <c r="RPY713" s="7"/>
      <c r="RPZ713" s="7"/>
      <c r="RQA713" s="7"/>
      <c r="RQB713" s="7"/>
      <c r="RQC713" s="7"/>
      <c r="RQD713" s="7"/>
      <c r="RQE713" s="7"/>
      <c r="RQF713" s="7"/>
      <c r="RQG713" s="7"/>
      <c r="RQH713" s="7"/>
      <c r="RQI713" s="7"/>
      <c r="RQJ713" s="7"/>
      <c r="RQK713" s="7"/>
      <c r="RQL713" s="7"/>
      <c r="RQM713" s="7"/>
      <c r="RQN713" s="7"/>
      <c r="RQO713" s="7"/>
      <c r="RQP713" s="7"/>
      <c r="RQQ713" s="7"/>
      <c r="RQR713" s="7"/>
      <c r="RQS713" s="7"/>
      <c r="RQT713" s="7"/>
      <c r="RQU713" s="7"/>
      <c r="RQV713" s="7"/>
      <c r="RQW713" s="7"/>
      <c r="RQX713" s="7"/>
      <c r="RQY713" s="7"/>
      <c r="RQZ713" s="7"/>
      <c r="RRA713" s="7"/>
      <c r="RRB713" s="7"/>
      <c r="RRC713" s="7"/>
      <c r="RRD713" s="7"/>
      <c r="RRE713" s="7"/>
      <c r="RRF713" s="7"/>
      <c r="RRG713" s="7"/>
      <c r="RRH713" s="7"/>
      <c r="RRI713" s="7"/>
      <c r="RRJ713" s="7"/>
      <c r="RRK713" s="7"/>
      <c r="RRL713" s="7"/>
      <c r="RRM713" s="7"/>
      <c r="RRN713" s="7"/>
      <c r="RRO713" s="7"/>
      <c r="RRP713" s="7"/>
      <c r="RRQ713" s="7"/>
      <c r="RRR713" s="7"/>
      <c r="RRS713" s="7"/>
      <c r="RRT713" s="7"/>
      <c r="RRU713" s="7"/>
      <c r="RRV713" s="7"/>
      <c r="RRW713" s="7"/>
      <c r="RRX713" s="7"/>
      <c r="RRY713" s="7"/>
      <c r="RRZ713" s="7"/>
      <c r="RSA713" s="7"/>
      <c r="RSB713" s="7"/>
      <c r="RSC713" s="7"/>
      <c r="RSD713" s="7"/>
      <c r="RSE713" s="7"/>
      <c r="RSF713" s="7"/>
      <c r="RSG713" s="7"/>
      <c r="RSH713" s="7"/>
      <c r="RSI713" s="7"/>
      <c r="RSJ713" s="7"/>
      <c r="RSK713" s="7"/>
      <c r="RSL713" s="7"/>
      <c r="RSM713" s="7"/>
      <c r="RSN713" s="7"/>
      <c r="RSO713" s="7"/>
      <c r="RSP713" s="7"/>
      <c r="RSQ713" s="7"/>
      <c r="RSR713" s="7"/>
      <c r="RSS713" s="7"/>
      <c r="RST713" s="7"/>
      <c r="RSU713" s="7"/>
      <c r="RSV713" s="7"/>
      <c r="RSW713" s="7"/>
      <c r="RSX713" s="7"/>
      <c r="RSY713" s="7"/>
      <c r="RSZ713" s="7"/>
      <c r="RTA713" s="7"/>
      <c r="RTB713" s="7"/>
      <c r="RTC713" s="7"/>
      <c r="RTD713" s="7"/>
      <c r="RTE713" s="7"/>
      <c r="RTF713" s="7"/>
      <c r="RTG713" s="7"/>
      <c r="RTH713" s="7"/>
      <c r="RTI713" s="7"/>
      <c r="RTJ713" s="7"/>
      <c r="RTK713" s="7"/>
      <c r="RTL713" s="7"/>
      <c r="RTM713" s="7"/>
      <c r="RTN713" s="7"/>
      <c r="RTO713" s="7"/>
      <c r="RTP713" s="7"/>
      <c r="RTQ713" s="7"/>
      <c r="RTR713" s="7"/>
      <c r="RTS713" s="7"/>
      <c r="RTT713" s="7"/>
      <c r="RTU713" s="7"/>
      <c r="RTV713" s="7"/>
      <c r="RTW713" s="7"/>
      <c r="RTX713" s="7"/>
      <c r="RTY713" s="7"/>
      <c r="RTZ713" s="7"/>
      <c r="RUA713" s="7"/>
      <c r="RUB713" s="7"/>
      <c r="RUC713" s="7"/>
      <c r="RUD713" s="7"/>
      <c r="RUE713" s="7"/>
      <c r="RUF713" s="7"/>
      <c r="RUG713" s="7"/>
      <c r="RUH713" s="7"/>
      <c r="RUI713" s="7"/>
      <c r="RUJ713" s="7"/>
      <c r="RUK713" s="7"/>
      <c r="RUL713" s="7"/>
      <c r="RUM713" s="7"/>
      <c r="RUN713" s="7"/>
      <c r="RUO713" s="7"/>
      <c r="RUP713" s="7"/>
      <c r="RUQ713" s="7"/>
      <c r="RUR713" s="7"/>
      <c r="RUS713" s="7"/>
      <c r="RUT713" s="7"/>
      <c r="RUU713" s="7"/>
      <c r="RUV713" s="7"/>
      <c r="RUW713" s="7"/>
      <c r="RUX713" s="7"/>
      <c r="RUY713" s="7"/>
      <c r="RUZ713" s="7"/>
      <c r="RVA713" s="7"/>
      <c r="RVB713" s="7"/>
      <c r="RVC713" s="7"/>
      <c r="RVD713" s="7"/>
      <c r="RVE713" s="7"/>
      <c r="RVF713" s="7"/>
      <c r="RVG713" s="7"/>
      <c r="RVH713" s="7"/>
      <c r="RVI713" s="7"/>
      <c r="RVJ713" s="7"/>
      <c r="RVK713" s="7"/>
      <c r="RVL713" s="7"/>
      <c r="RVM713" s="7"/>
      <c r="RVN713" s="7"/>
      <c r="RVO713" s="7"/>
      <c r="RVP713" s="7"/>
      <c r="RVQ713" s="7"/>
      <c r="RVR713" s="7"/>
      <c r="RVS713" s="7"/>
      <c r="RVT713" s="7"/>
      <c r="RVU713" s="7"/>
      <c r="RVV713" s="7"/>
      <c r="RVW713" s="7"/>
      <c r="RVX713" s="7"/>
      <c r="RVY713" s="7"/>
      <c r="RVZ713" s="7"/>
      <c r="RWA713" s="7"/>
      <c r="RWB713" s="7"/>
      <c r="RWC713" s="7"/>
      <c r="RWD713" s="7"/>
      <c r="RWE713" s="7"/>
      <c r="RWF713" s="7"/>
      <c r="RWG713" s="7"/>
      <c r="RWH713" s="7"/>
      <c r="RWI713" s="7"/>
      <c r="RWJ713" s="7"/>
      <c r="RWK713" s="7"/>
      <c r="RWL713" s="7"/>
      <c r="RWM713" s="7"/>
      <c r="RWN713" s="7"/>
      <c r="RWO713" s="7"/>
      <c r="RWP713" s="7"/>
      <c r="RWQ713" s="7"/>
      <c r="RWR713" s="7"/>
      <c r="RWS713" s="7"/>
      <c r="RWT713" s="7"/>
      <c r="RWU713" s="7"/>
      <c r="RWV713" s="7"/>
      <c r="RWW713" s="7"/>
      <c r="RWX713" s="7"/>
      <c r="RWY713" s="7"/>
      <c r="RWZ713" s="7"/>
      <c r="RXA713" s="7"/>
      <c r="RXB713" s="7"/>
      <c r="RXC713" s="7"/>
      <c r="RXD713" s="7"/>
      <c r="RXE713" s="7"/>
      <c r="RXF713" s="7"/>
      <c r="RXG713" s="7"/>
      <c r="RXH713" s="7"/>
      <c r="RXI713" s="7"/>
      <c r="RXJ713" s="7"/>
      <c r="RXK713" s="7"/>
      <c r="RXL713" s="7"/>
      <c r="RXM713" s="7"/>
      <c r="RXN713" s="7"/>
      <c r="RXO713" s="7"/>
      <c r="RXP713" s="7"/>
      <c r="RXQ713" s="7"/>
      <c r="RXR713" s="7"/>
      <c r="RXS713" s="7"/>
      <c r="RXT713" s="7"/>
      <c r="RXU713" s="7"/>
      <c r="RXV713" s="7"/>
      <c r="RXW713" s="7"/>
      <c r="RXX713" s="7"/>
      <c r="RXY713" s="7"/>
      <c r="RXZ713" s="7"/>
      <c r="RYA713" s="7"/>
      <c r="RYB713" s="7"/>
      <c r="RYC713" s="7"/>
      <c r="RYD713" s="7"/>
      <c r="RYE713" s="7"/>
      <c r="RYF713" s="7"/>
      <c r="RYG713" s="7"/>
      <c r="RYH713" s="7"/>
      <c r="RYI713" s="7"/>
      <c r="RYJ713" s="7"/>
      <c r="RYK713" s="7"/>
      <c r="RYL713" s="7"/>
      <c r="RYM713" s="7"/>
      <c r="RYN713" s="7"/>
      <c r="RYO713" s="7"/>
      <c r="RYP713" s="7"/>
      <c r="RYQ713" s="7"/>
      <c r="RYR713" s="7"/>
      <c r="RYS713" s="7"/>
      <c r="RYT713" s="7"/>
      <c r="RYU713" s="7"/>
      <c r="RYV713" s="7"/>
      <c r="RYW713" s="7"/>
      <c r="RYX713" s="7"/>
      <c r="RYY713" s="7"/>
      <c r="RYZ713" s="7"/>
      <c r="RZA713" s="7"/>
      <c r="RZB713" s="7"/>
      <c r="RZC713" s="7"/>
      <c r="RZD713" s="7"/>
      <c r="RZE713" s="7"/>
      <c r="RZF713" s="7"/>
      <c r="RZG713" s="7"/>
      <c r="RZH713" s="7"/>
      <c r="RZI713" s="7"/>
      <c r="RZJ713" s="7"/>
      <c r="RZK713" s="7"/>
      <c r="RZL713" s="7"/>
      <c r="RZM713" s="7"/>
      <c r="RZN713" s="7"/>
      <c r="RZO713" s="7"/>
      <c r="RZP713" s="7"/>
      <c r="RZQ713" s="7"/>
      <c r="RZR713" s="7"/>
      <c r="RZS713" s="7"/>
      <c r="RZT713" s="7"/>
      <c r="RZU713" s="7"/>
      <c r="RZV713" s="7"/>
      <c r="RZW713" s="7"/>
      <c r="RZX713" s="7"/>
      <c r="RZY713" s="7"/>
      <c r="RZZ713" s="7"/>
      <c r="SAA713" s="7"/>
      <c r="SAB713" s="7"/>
      <c r="SAC713" s="7"/>
      <c r="SAD713" s="7"/>
      <c r="SAE713" s="7"/>
      <c r="SAF713" s="7"/>
      <c r="SAG713" s="7"/>
      <c r="SAH713" s="7"/>
      <c r="SAI713" s="7"/>
      <c r="SAJ713" s="7"/>
      <c r="SAK713" s="7"/>
      <c r="SAL713" s="7"/>
      <c r="SAM713" s="7"/>
      <c r="SAN713" s="7"/>
      <c r="SAO713" s="7"/>
      <c r="SAP713" s="7"/>
      <c r="SAQ713" s="7"/>
      <c r="SAR713" s="7"/>
      <c r="SAS713" s="7"/>
      <c r="SAT713" s="7"/>
      <c r="SAU713" s="7"/>
      <c r="SAV713" s="7"/>
      <c r="SAW713" s="7"/>
      <c r="SAX713" s="7"/>
      <c r="SAY713" s="7"/>
      <c r="SAZ713" s="7"/>
      <c r="SBA713" s="7"/>
      <c r="SBB713" s="7"/>
      <c r="SBC713" s="7"/>
      <c r="SBD713" s="7"/>
      <c r="SBE713" s="7"/>
      <c r="SBF713" s="7"/>
      <c r="SBG713" s="7"/>
      <c r="SBH713" s="7"/>
      <c r="SBI713" s="7"/>
      <c r="SBJ713" s="7"/>
      <c r="SBK713" s="7"/>
      <c r="SBL713" s="7"/>
      <c r="SBM713" s="7"/>
      <c r="SBN713" s="7"/>
      <c r="SBO713" s="7"/>
      <c r="SBP713" s="7"/>
      <c r="SBQ713" s="7"/>
      <c r="SBR713" s="7"/>
      <c r="SBS713" s="7"/>
      <c r="SBT713" s="7"/>
      <c r="SBU713" s="7"/>
      <c r="SBV713" s="7"/>
      <c r="SBW713" s="7"/>
      <c r="SBX713" s="7"/>
      <c r="SBY713" s="7"/>
      <c r="SBZ713" s="7"/>
      <c r="SCA713" s="7"/>
      <c r="SCB713" s="7"/>
      <c r="SCC713" s="7"/>
      <c r="SCD713" s="7"/>
      <c r="SCE713" s="7"/>
      <c r="SCF713" s="7"/>
      <c r="SCG713" s="7"/>
      <c r="SCH713" s="7"/>
      <c r="SCI713" s="7"/>
      <c r="SCJ713" s="7"/>
      <c r="SCK713" s="7"/>
      <c r="SCL713" s="7"/>
      <c r="SCM713" s="7"/>
      <c r="SCN713" s="7"/>
      <c r="SCO713" s="7"/>
      <c r="SCP713" s="7"/>
      <c r="SCQ713" s="7"/>
      <c r="SCR713" s="7"/>
      <c r="SCS713" s="7"/>
      <c r="SCT713" s="7"/>
      <c r="SCU713" s="7"/>
      <c r="SCV713" s="7"/>
      <c r="SCW713" s="7"/>
      <c r="SCX713" s="7"/>
      <c r="SCY713" s="7"/>
      <c r="SCZ713" s="7"/>
      <c r="SDA713" s="7"/>
      <c r="SDB713" s="7"/>
      <c r="SDC713" s="7"/>
      <c r="SDD713" s="7"/>
      <c r="SDE713" s="7"/>
      <c r="SDF713" s="7"/>
      <c r="SDG713" s="7"/>
      <c r="SDH713" s="7"/>
      <c r="SDI713" s="7"/>
      <c r="SDJ713" s="7"/>
      <c r="SDK713" s="7"/>
      <c r="SDL713" s="7"/>
      <c r="SDM713" s="7"/>
      <c r="SDN713" s="7"/>
      <c r="SDO713" s="7"/>
      <c r="SDP713" s="7"/>
      <c r="SDQ713" s="7"/>
      <c r="SDR713" s="7"/>
      <c r="SDS713" s="7"/>
      <c r="SDT713" s="7"/>
      <c r="SDU713" s="7"/>
      <c r="SDV713" s="7"/>
      <c r="SDW713" s="7"/>
      <c r="SDX713" s="7"/>
      <c r="SDY713" s="7"/>
      <c r="SDZ713" s="7"/>
      <c r="SEA713" s="7"/>
      <c r="SEB713" s="7"/>
      <c r="SEC713" s="7"/>
      <c r="SED713" s="7"/>
      <c r="SEE713" s="7"/>
      <c r="SEF713" s="7"/>
      <c r="SEG713" s="7"/>
      <c r="SEH713" s="7"/>
      <c r="SEI713" s="7"/>
      <c r="SEJ713" s="7"/>
      <c r="SEK713" s="7"/>
      <c r="SEL713" s="7"/>
      <c r="SEM713" s="7"/>
      <c r="SEN713" s="7"/>
      <c r="SEO713" s="7"/>
      <c r="SEP713" s="7"/>
      <c r="SEQ713" s="7"/>
      <c r="SER713" s="7"/>
      <c r="SES713" s="7"/>
      <c r="SET713" s="7"/>
      <c r="SEU713" s="7"/>
      <c r="SEV713" s="7"/>
      <c r="SEW713" s="7"/>
      <c r="SEX713" s="7"/>
      <c r="SEY713" s="7"/>
      <c r="SEZ713" s="7"/>
      <c r="SFA713" s="7"/>
      <c r="SFB713" s="7"/>
      <c r="SFC713" s="7"/>
      <c r="SFD713" s="7"/>
      <c r="SFE713" s="7"/>
      <c r="SFF713" s="7"/>
      <c r="SFG713" s="7"/>
      <c r="SFH713" s="7"/>
      <c r="SFI713" s="7"/>
      <c r="SFJ713" s="7"/>
      <c r="SFK713" s="7"/>
      <c r="SFL713" s="7"/>
      <c r="SFM713" s="7"/>
      <c r="SFN713" s="7"/>
      <c r="SFO713" s="7"/>
      <c r="SFP713" s="7"/>
      <c r="SFQ713" s="7"/>
      <c r="SFR713" s="7"/>
      <c r="SFS713" s="7"/>
      <c r="SFT713" s="7"/>
      <c r="SFU713" s="7"/>
      <c r="SFV713" s="7"/>
      <c r="SFW713" s="7"/>
      <c r="SFX713" s="7"/>
      <c r="SFY713" s="7"/>
      <c r="SFZ713" s="7"/>
      <c r="SGA713" s="7"/>
      <c r="SGB713" s="7"/>
      <c r="SGC713" s="7"/>
      <c r="SGD713" s="7"/>
      <c r="SGE713" s="7"/>
      <c r="SGF713" s="7"/>
      <c r="SGG713" s="7"/>
      <c r="SGH713" s="7"/>
      <c r="SGI713" s="7"/>
      <c r="SGJ713" s="7"/>
      <c r="SGK713" s="7"/>
      <c r="SGL713" s="7"/>
      <c r="SGM713" s="7"/>
      <c r="SGN713" s="7"/>
      <c r="SGO713" s="7"/>
      <c r="SGP713" s="7"/>
      <c r="SGQ713" s="7"/>
      <c r="SGR713" s="7"/>
      <c r="SGS713" s="7"/>
      <c r="SGT713" s="7"/>
      <c r="SGU713" s="7"/>
      <c r="SGV713" s="7"/>
      <c r="SGW713" s="7"/>
      <c r="SGX713" s="7"/>
      <c r="SGY713" s="7"/>
      <c r="SGZ713" s="7"/>
      <c r="SHA713" s="7"/>
      <c r="SHB713" s="7"/>
      <c r="SHC713" s="7"/>
      <c r="SHD713" s="7"/>
      <c r="SHE713" s="7"/>
      <c r="SHF713" s="7"/>
      <c r="SHG713" s="7"/>
      <c r="SHH713" s="7"/>
      <c r="SHI713" s="7"/>
      <c r="SHJ713" s="7"/>
      <c r="SHK713" s="7"/>
      <c r="SHL713" s="7"/>
      <c r="SHM713" s="7"/>
      <c r="SHN713" s="7"/>
      <c r="SHO713" s="7"/>
      <c r="SHP713" s="7"/>
      <c r="SHQ713" s="7"/>
      <c r="SHR713" s="7"/>
      <c r="SHS713" s="7"/>
      <c r="SHT713" s="7"/>
      <c r="SHU713" s="7"/>
      <c r="SHV713" s="7"/>
      <c r="SHW713" s="7"/>
      <c r="SHX713" s="7"/>
      <c r="SHY713" s="7"/>
      <c r="SHZ713" s="7"/>
      <c r="SIA713" s="7"/>
      <c r="SIB713" s="7"/>
      <c r="SIC713" s="7"/>
      <c r="SID713" s="7"/>
      <c r="SIE713" s="7"/>
      <c r="SIF713" s="7"/>
      <c r="SIG713" s="7"/>
      <c r="SIH713" s="7"/>
      <c r="SII713" s="7"/>
      <c r="SIJ713" s="7"/>
      <c r="SIK713" s="7"/>
      <c r="SIL713" s="7"/>
      <c r="SIM713" s="7"/>
      <c r="SIN713" s="7"/>
      <c r="SIO713" s="7"/>
      <c r="SIP713" s="7"/>
      <c r="SIQ713" s="7"/>
      <c r="SIR713" s="7"/>
      <c r="SIS713" s="7"/>
      <c r="SIT713" s="7"/>
      <c r="SIU713" s="7"/>
      <c r="SIV713" s="7"/>
      <c r="SIW713" s="7"/>
      <c r="SIX713" s="7"/>
      <c r="SIY713" s="7"/>
      <c r="SIZ713" s="7"/>
      <c r="SJA713" s="7"/>
      <c r="SJB713" s="7"/>
      <c r="SJC713" s="7"/>
      <c r="SJD713" s="7"/>
      <c r="SJE713" s="7"/>
      <c r="SJF713" s="7"/>
      <c r="SJG713" s="7"/>
      <c r="SJH713" s="7"/>
      <c r="SJI713" s="7"/>
      <c r="SJJ713" s="7"/>
      <c r="SJK713" s="7"/>
      <c r="SJL713" s="7"/>
      <c r="SJM713" s="7"/>
      <c r="SJN713" s="7"/>
      <c r="SJO713" s="7"/>
      <c r="SJP713" s="7"/>
      <c r="SJQ713" s="7"/>
      <c r="SJR713" s="7"/>
      <c r="SJS713" s="7"/>
      <c r="SJT713" s="7"/>
      <c r="SJU713" s="7"/>
      <c r="SJV713" s="7"/>
      <c r="SJW713" s="7"/>
      <c r="SJX713" s="7"/>
      <c r="SJY713" s="7"/>
      <c r="SJZ713" s="7"/>
      <c r="SKA713" s="7"/>
      <c r="SKB713" s="7"/>
      <c r="SKC713" s="7"/>
      <c r="SKD713" s="7"/>
      <c r="SKE713" s="7"/>
      <c r="SKF713" s="7"/>
      <c r="SKG713" s="7"/>
      <c r="SKH713" s="7"/>
      <c r="SKI713" s="7"/>
      <c r="SKJ713" s="7"/>
      <c r="SKK713" s="7"/>
      <c r="SKL713" s="7"/>
      <c r="SKM713" s="7"/>
      <c r="SKN713" s="7"/>
      <c r="SKO713" s="7"/>
      <c r="SKP713" s="7"/>
      <c r="SKQ713" s="7"/>
      <c r="SKR713" s="7"/>
      <c r="SKS713" s="7"/>
      <c r="SKT713" s="7"/>
      <c r="SKU713" s="7"/>
      <c r="SKV713" s="7"/>
      <c r="SKW713" s="7"/>
      <c r="SKX713" s="7"/>
      <c r="SKY713" s="7"/>
      <c r="SKZ713" s="7"/>
      <c r="SLA713" s="7"/>
      <c r="SLB713" s="7"/>
      <c r="SLC713" s="7"/>
      <c r="SLD713" s="7"/>
      <c r="SLE713" s="7"/>
      <c r="SLF713" s="7"/>
      <c r="SLG713" s="7"/>
      <c r="SLH713" s="7"/>
      <c r="SLI713" s="7"/>
      <c r="SLJ713" s="7"/>
      <c r="SLK713" s="7"/>
      <c r="SLL713" s="7"/>
      <c r="SLM713" s="7"/>
      <c r="SLN713" s="7"/>
      <c r="SLO713" s="7"/>
      <c r="SLP713" s="7"/>
      <c r="SLQ713" s="7"/>
      <c r="SLR713" s="7"/>
      <c r="SLS713" s="7"/>
      <c r="SLT713" s="7"/>
      <c r="SLU713" s="7"/>
      <c r="SLV713" s="7"/>
      <c r="SLW713" s="7"/>
      <c r="SLX713" s="7"/>
      <c r="SLY713" s="7"/>
      <c r="SLZ713" s="7"/>
      <c r="SMA713" s="7"/>
      <c r="SMB713" s="7"/>
      <c r="SMC713" s="7"/>
      <c r="SMD713" s="7"/>
      <c r="SME713" s="7"/>
      <c r="SMF713" s="7"/>
      <c r="SMG713" s="7"/>
      <c r="SMH713" s="7"/>
      <c r="SMI713" s="7"/>
      <c r="SMJ713" s="7"/>
      <c r="SMK713" s="7"/>
      <c r="SML713" s="7"/>
      <c r="SMM713" s="7"/>
      <c r="SMN713" s="7"/>
      <c r="SMO713" s="7"/>
      <c r="SMP713" s="7"/>
      <c r="SMQ713" s="7"/>
      <c r="SMR713" s="7"/>
      <c r="SMS713" s="7"/>
      <c r="SMT713" s="7"/>
      <c r="SMU713" s="7"/>
      <c r="SMV713" s="7"/>
      <c r="SMW713" s="7"/>
      <c r="SMX713" s="7"/>
      <c r="SMY713" s="7"/>
      <c r="SMZ713" s="7"/>
      <c r="SNA713" s="7"/>
      <c r="SNB713" s="7"/>
      <c r="SNC713" s="7"/>
      <c r="SND713" s="7"/>
      <c r="SNE713" s="7"/>
      <c r="SNF713" s="7"/>
      <c r="SNG713" s="7"/>
      <c r="SNH713" s="7"/>
      <c r="SNI713" s="7"/>
      <c r="SNJ713" s="7"/>
      <c r="SNK713" s="7"/>
      <c r="SNL713" s="7"/>
      <c r="SNM713" s="7"/>
      <c r="SNN713" s="7"/>
      <c r="SNO713" s="7"/>
      <c r="SNP713" s="7"/>
      <c r="SNQ713" s="7"/>
      <c r="SNR713" s="7"/>
      <c r="SNS713" s="7"/>
      <c r="SNT713" s="7"/>
      <c r="SNU713" s="7"/>
      <c r="SNV713" s="7"/>
      <c r="SNW713" s="7"/>
      <c r="SNX713" s="7"/>
      <c r="SNY713" s="7"/>
      <c r="SNZ713" s="7"/>
      <c r="SOA713" s="7"/>
      <c r="SOB713" s="7"/>
      <c r="SOC713" s="7"/>
      <c r="SOD713" s="7"/>
      <c r="SOE713" s="7"/>
      <c r="SOF713" s="7"/>
      <c r="SOG713" s="7"/>
      <c r="SOH713" s="7"/>
      <c r="SOI713" s="7"/>
      <c r="SOJ713" s="7"/>
      <c r="SOK713" s="7"/>
      <c r="SOL713" s="7"/>
      <c r="SOM713" s="7"/>
      <c r="SON713" s="7"/>
      <c r="SOO713" s="7"/>
      <c r="SOP713" s="7"/>
      <c r="SOQ713" s="7"/>
      <c r="SOR713" s="7"/>
      <c r="SOS713" s="7"/>
      <c r="SOT713" s="7"/>
      <c r="SOU713" s="7"/>
      <c r="SOV713" s="7"/>
      <c r="SOW713" s="7"/>
      <c r="SOX713" s="7"/>
      <c r="SOY713" s="7"/>
      <c r="SOZ713" s="7"/>
      <c r="SPA713" s="7"/>
      <c r="SPB713" s="7"/>
      <c r="SPC713" s="7"/>
      <c r="SPD713" s="7"/>
      <c r="SPE713" s="7"/>
      <c r="SPF713" s="7"/>
      <c r="SPG713" s="7"/>
      <c r="SPH713" s="7"/>
      <c r="SPI713" s="7"/>
      <c r="SPJ713" s="7"/>
      <c r="SPK713" s="7"/>
      <c r="SPL713" s="7"/>
      <c r="SPM713" s="7"/>
      <c r="SPN713" s="7"/>
      <c r="SPO713" s="7"/>
      <c r="SPP713" s="7"/>
      <c r="SPQ713" s="7"/>
      <c r="SPR713" s="7"/>
      <c r="SPS713" s="7"/>
      <c r="SPT713" s="7"/>
      <c r="SPU713" s="7"/>
      <c r="SPV713" s="7"/>
      <c r="SPW713" s="7"/>
      <c r="SPX713" s="7"/>
      <c r="SPY713" s="7"/>
      <c r="SPZ713" s="7"/>
      <c r="SQA713" s="7"/>
      <c r="SQB713" s="7"/>
      <c r="SQC713" s="7"/>
      <c r="SQD713" s="7"/>
      <c r="SQE713" s="7"/>
      <c r="SQF713" s="7"/>
      <c r="SQG713" s="7"/>
      <c r="SQH713" s="7"/>
      <c r="SQI713" s="7"/>
      <c r="SQJ713" s="7"/>
      <c r="SQK713" s="7"/>
      <c r="SQL713" s="7"/>
      <c r="SQM713" s="7"/>
      <c r="SQN713" s="7"/>
      <c r="SQO713" s="7"/>
      <c r="SQP713" s="7"/>
      <c r="SQQ713" s="7"/>
      <c r="SQR713" s="7"/>
      <c r="SQS713" s="7"/>
      <c r="SQT713" s="7"/>
      <c r="SQU713" s="7"/>
      <c r="SQV713" s="7"/>
      <c r="SQW713" s="7"/>
      <c r="SQX713" s="7"/>
      <c r="SQY713" s="7"/>
      <c r="SQZ713" s="7"/>
      <c r="SRA713" s="7"/>
      <c r="SRB713" s="7"/>
      <c r="SRC713" s="7"/>
      <c r="SRD713" s="7"/>
      <c r="SRE713" s="7"/>
      <c r="SRF713" s="7"/>
      <c r="SRG713" s="7"/>
      <c r="SRH713" s="7"/>
      <c r="SRI713" s="7"/>
      <c r="SRJ713" s="7"/>
      <c r="SRK713" s="7"/>
      <c r="SRL713" s="7"/>
      <c r="SRM713" s="7"/>
      <c r="SRN713" s="7"/>
      <c r="SRO713" s="7"/>
      <c r="SRP713" s="7"/>
      <c r="SRQ713" s="7"/>
      <c r="SRR713" s="7"/>
      <c r="SRS713" s="7"/>
      <c r="SRT713" s="7"/>
      <c r="SRU713" s="7"/>
      <c r="SRV713" s="7"/>
      <c r="SRW713" s="7"/>
      <c r="SRX713" s="7"/>
      <c r="SRY713" s="7"/>
      <c r="SRZ713" s="7"/>
      <c r="SSA713" s="7"/>
      <c r="SSB713" s="7"/>
      <c r="SSC713" s="7"/>
      <c r="SSD713" s="7"/>
      <c r="SSE713" s="7"/>
      <c r="SSF713" s="7"/>
      <c r="SSG713" s="7"/>
      <c r="SSH713" s="7"/>
      <c r="SSI713" s="7"/>
      <c r="SSJ713" s="7"/>
      <c r="SSK713" s="7"/>
      <c r="SSL713" s="7"/>
      <c r="SSM713" s="7"/>
      <c r="SSN713" s="7"/>
      <c r="SSO713" s="7"/>
      <c r="SSP713" s="7"/>
      <c r="SSQ713" s="7"/>
      <c r="SSR713" s="7"/>
      <c r="SSS713" s="7"/>
      <c r="SST713" s="7"/>
      <c r="SSU713" s="7"/>
      <c r="SSV713" s="7"/>
      <c r="SSW713" s="7"/>
      <c r="SSX713" s="7"/>
      <c r="SSY713" s="7"/>
      <c r="SSZ713" s="7"/>
      <c r="STA713" s="7"/>
      <c r="STB713" s="7"/>
      <c r="STC713" s="7"/>
      <c r="STD713" s="7"/>
      <c r="STE713" s="7"/>
      <c r="STF713" s="7"/>
      <c r="STG713" s="7"/>
      <c r="STH713" s="7"/>
      <c r="STI713" s="7"/>
      <c r="STJ713" s="7"/>
      <c r="STK713" s="7"/>
      <c r="STL713" s="7"/>
      <c r="STM713" s="7"/>
      <c r="STN713" s="7"/>
      <c r="STO713" s="7"/>
      <c r="STP713" s="7"/>
      <c r="STQ713" s="7"/>
      <c r="STR713" s="7"/>
      <c r="STS713" s="7"/>
      <c r="STT713" s="7"/>
      <c r="STU713" s="7"/>
      <c r="STV713" s="7"/>
      <c r="STW713" s="7"/>
      <c r="STX713" s="7"/>
      <c r="STY713" s="7"/>
      <c r="STZ713" s="7"/>
      <c r="SUA713" s="7"/>
      <c r="SUB713" s="7"/>
      <c r="SUC713" s="7"/>
      <c r="SUD713" s="7"/>
      <c r="SUE713" s="7"/>
      <c r="SUF713" s="7"/>
      <c r="SUG713" s="7"/>
      <c r="SUH713" s="7"/>
      <c r="SUI713" s="7"/>
      <c r="SUJ713" s="7"/>
      <c r="SUK713" s="7"/>
      <c r="SUL713" s="7"/>
      <c r="SUM713" s="7"/>
      <c r="SUN713" s="7"/>
      <c r="SUO713" s="7"/>
      <c r="SUP713" s="7"/>
      <c r="SUQ713" s="7"/>
      <c r="SUR713" s="7"/>
      <c r="SUS713" s="7"/>
      <c r="SUT713" s="7"/>
      <c r="SUU713" s="7"/>
      <c r="SUV713" s="7"/>
      <c r="SUW713" s="7"/>
      <c r="SUX713" s="7"/>
      <c r="SUY713" s="7"/>
      <c r="SUZ713" s="7"/>
      <c r="SVA713" s="7"/>
      <c r="SVB713" s="7"/>
      <c r="SVC713" s="7"/>
      <c r="SVD713" s="7"/>
      <c r="SVE713" s="7"/>
      <c r="SVF713" s="7"/>
      <c r="SVG713" s="7"/>
      <c r="SVH713" s="7"/>
      <c r="SVI713" s="7"/>
      <c r="SVJ713" s="7"/>
      <c r="SVK713" s="7"/>
      <c r="SVL713" s="7"/>
      <c r="SVM713" s="7"/>
      <c r="SVN713" s="7"/>
      <c r="SVO713" s="7"/>
      <c r="SVP713" s="7"/>
      <c r="SVQ713" s="7"/>
      <c r="SVR713" s="7"/>
      <c r="SVS713" s="7"/>
      <c r="SVT713" s="7"/>
      <c r="SVU713" s="7"/>
      <c r="SVV713" s="7"/>
      <c r="SVW713" s="7"/>
      <c r="SVX713" s="7"/>
      <c r="SVY713" s="7"/>
      <c r="SVZ713" s="7"/>
      <c r="SWA713" s="7"/>
      <c r="SWB713" s="7"/>
      <c r="SWC713" s="7"/>
      <c r="SWD713" s="7"/>
      <c r="SWE713" s="7"/>
      <c r="SWF713" s="7"/>
      <c r="SWG713" s="7"/>
      <c r="SWH713" s="7"/>
      <c r="SWI713" s="7"/>
      <c r="SWJ713" s="7"/>
      <c r="SWK713" s="7"/>
      <c r="SWL713" s="7"/>
      <c r="SWM713" s="7"/>
      <c r="SWN713" s="7"/>
      <c r="SWO713" s="7"/>
      <c r="SWP713" s="7"/>
      <c r="SWQ713" s="7"/>
      <c r="SWR713" s="7"/>
      <c r="SWS713" s="7"/>
      <c r="SWT713" s="7"/>
      <c r="SWU713" s="7"/>
      <c r="SWV713" s="7"/>
      <c r="SWW713" s="7"/>
      <c r="SWX713" s="7"/>
      <c r="SWY713" s="7"/>
      <c r="SWZ713" s="7"/>
      <c r="SXA713" s="7"/>
      <c r="SXB713" s="7"/>
      <c r="SXC713" s="7"/>
      <c r="SXD713" s="7"/>
      <c r="SXE713" s="7"/>
      <c r="SXF713" s="7"/>
      <c r="SXG713" s="7"/>
      <c r="SXH713" s="7"/>
      <c r="SXI713" s="7"/>
      <c r="SXJ713" s="7"/>
      <c r="SXK713" s="7"/>
      <c r="SXL713" s="7"/>
      <c r="SXM713" s="7"/>
      <c r="SXN713" s="7"/>
      <c r="SXO713" s="7"/>
      <c r="SXP713" s="7"/>
      <c r="SXQ713" s="7"/>
      <c r="SXR713" s="7"/>
      <c r="SXS713" s="7"/>
      <c r="SXT713" s="7"/>
      <c r="SXU713" s="7"/>
      <c r="SXV713" s="7"/>
      <c r="SXW713" s="7"/>
      <c r="SXX713" s="7"/>
      <c r="SXY713" s="7"/>
      <c r="SXZ713" s="7"/>
      <c r="SYA713" s="7"/>
      <c r="SYB713" s="7"/>
      <c r="SYC713" s="7"/>
      <c r="SYD713" s="7"/>
      <c r="SYE713" s="7"/>
      <c r="SYF713" s="7"/>
      <c r="SYG713" s="7"/>
      <c r="SYH713" s="7"/>
      <c r="SYI713" s="7"/>
      <c r="SYJ713" s="7"/>
      <c r="SYK713" s="7"/>
      <c r="SYL713" s="7"/>
      <c r="SYM713" s="7"/>
      <c r="SYN713" s="7"/>
      <c r="SYO713" s="7"/>
      <c r="SYP713" s="7"/>
      <c r="SYQ713" s="7"/>
      <c r="SYR713" s="7"/>
      <c r="SYS713" s="7"/>
      <c r="SYT713" s="7"/>
      <c r="SYU713" s="7"/>
      <c r="SYV713" s="7"/>
      <c r="SYW713" s="7"/>
      <c r="SYX713" s="7"/>
      <c r="SYY713" s="7"/>
      <c r="SYZ713" s="7"/>
      <c r="SZA713" s="7"/>
      <c r="SZB713" s="7"/>
      <c r="SZC713" s="7"/>
      <c r="SZD713" s="7"/>
      <c r="SZE713" s="7"/>
      <c r="SZF713" s="7"/>
      <c r="SZG713" s="7"/>
      <c r="SZH713" s="7"/>
      <c r="SZI713" s="7"/>
      <c r="SZJ713" s="7"/>
      <c r="SZK713" s="7"/>
      <c r="SZL713" s="7"/>
      <c r="SZM713" s="7"/>
      <c r="SZN713" s="7"/>
      <c r="SZO713" s="7"/>
      <c r="SZP713" s="7"/>
      <c r="SZQ713" s="7"/>
      <c r="SZR713" s="7"/>
      <c r="SZS713" s="7"/>
      <c r="SZT713" s="7"/>
      <c r="SZU713" s="7"/>
      <c r="SZV713" s="7"/>
      <c r="SZW713" s="7"/>
      <c r="SZX713" s="7"/>
      <c r="SZY713" s="7"/>
      <c r="SZZ713" s="7"/>
      <c r="TAA713" s="7"/>
      <c r="TAB713" s="7"/>
      <c r="TAC713" s="7"/>
      <c r="TAD713" s="7"/>
      <c r="TAE713" s="7"/>
      <c r="TAF713" s="7"/>
      <c r="TAG713" s="7"/>
      <c r="TAH713" s="7"/>
      <c r="TAI713" s="7"/>
      <c r="TAJ713" s="7"/>
      <c r="TAK713" s="7"/>
      <c r="TAL713" s="7"/>
      <c r="TAM713" s="7"/>
      <c r="TAN713" s="7"/>
      <c r="TAO713" s="7"/>
      <c r="TAP713" s="7"/>
      <c r="TAQ713" s="7"/>
      <c r="TAR713" s="7"/>
      <c r="TAS713" s="7"/>
      <c r="TAT713" s="7"/>
      <c r="TAU713" s="7"/>
      <c r="TAV713" s="7"/>
      <c r="TAW713" s="7"/>
      <c r="TAX713" s="7"/>
      <c r="TAY713" s="7"/>
      <c r="TAZ713" s="7"/>
      <c r="TBA713" s="7"/>
      <c r="TBB713" s="7"/>
      <c r="TBC713" s="7"/>
      <c r="TBD713" s="7"/>
      <c r="TBE713" s="7"/>
      <c r="TBF713" s="7"/>
      <c r="TBG713" s="7"/>
      <c r="TBH713" s="7"/>
      <c r="TBI713" s="7"/>
      <c r="TBJ713" s="7"/>
      <c r="TBK713" s="7"/>
      <c r="TBL713" s="7"/>
      <c r="TBM713" s="7"/>
      <c r="TBN713" s="7"/>
      <c r="TBO713" s="7"/>
      <c r="TBP713" s="7"/>
      <c r="TBQ713" s="7"/>
      <c r="TBR713" s="7"/>
      <c r="TBS713" s="7"/>
      <c r="TBT713" s="7"/>
      <c r="TBU713" s="7"/>
      <c r="TBV713" s="7"/>
      <c r="TBW713" s="7"/>
      <c r="TBX713" s="7"/>
      <c r="TBY713" s="7"/>
      <c r="TBZ713" s="7"/>
      <c r="TCA713" s="7"/>
      <c r="TCB713" s="7"/>
      <c r="TCC713" s="7"/>
      <c r="TCD713" s="7"/>
      <c r="TCE713" s="7"/>
      <c r="TCF713" s="7"/>
      <c r="TCG713" s="7"/>
      <c r="TCH713" s="7"/>
      <c r="TCI713" s="7"/>
      <c r="TCJ713" s="7"/>
      <c r="TCK713" s="7"/>
      <c r="TCL713" s="7"/>
      <c r="TCM713" s="7"/>
      <c r="TCN713" s="7"/>
      <c r="TCO713" s="7"/>
      <c r="TCP713" s="7"/>
      <c r="TCQ713" s="7"/>
      <c r="TCR713" s="7"/>
      <c r="TCS713" s="7"/>
      <c r="TCT713" s="7"/>
      <c r="TCU713" s="7"/>
      <c r="TCV713" s="7"/>
      <c r="TCW713" s="7"/>
      <c r="TCX713" s="7"/>
      <c r="TCY713" s="7"/>
      <c r="TCZ713" s="7"/>
      <c r="TDA713" s="7"/>
      <c r="TDB713" s="7"/>
      <c r="TDC713" s="7"/>
      <c r="TDD713" s="7"/>
      <c r="TDE713" s="7"/>
      <c r="TDF713" s="7"/>
      <c r="TDG713" s="7"/>
      <c r="TDH713" s="7"/>
      <c r="TDI713" s="7"/>
      <c r="TDJ713" s="7"/>
      <c r="TDK713" s="7"/>
      <c r="TDL713" s="7"/>
      <c r="TDM713" s="7"/>
      <c r="TDN713" s="7"/>
      <c r="TDO713" s="7"/>
      <c r="TDP713" s="7"/>
      <c r="TDQ713" s="7"/>
      <c r="TDR713" s="7"/>
      <c r="TDS713" s="7"/>
      <c r="TDT713" s="7"/>
      <c r="TDU713" s="7"/>
      <c r="TDV713" s="7"/>
      <c r="TDW713" s="7"/>
      <c r="TDX713" s="7"/>
      <c r="TDY713" s="7"/>
      <c r="TDZ713" s="7"/>
      <c r="TEA713" s="7"/>
      <c r="TEB713" s="7"/>
      <c r="TEC713" s="7"/>
      <c r="TED713" s="7"/>
      <c r="TEE713" s="7"/>
      <c r="TEF713" s="7"/>
      <c r="TEG713" s="7"/>
      <c r="TEH713" s="7"/>
      <c r="TEI713" s="7"/>
      <c r="TEJ713" s="7"/>
      <c r="TEK713" s="7"/>
      <c r="TEL713" s="7"/>
      <c r="TEM713" s="7"/>
      <c r="TEN713" s="7"/>
      <c r="TEO713" s="7"/>
      <c r="TEP713" s="7"/>
      <c r="TEQ713" s="7"/>
      <c r="TER713" s="7"/>
      <c r="TES713" s="7"/>
      <c r="TET713" s="7"/>
      <c r="TEU713" s="7"/>
      <c r="TEV713" s="7"/>
      <c r="TEW713" s="7"/>
      <c r="TEX713" s="7"/>
      <c r="TEY713" s="7"/>
      <c r="TEZ713" s="7"/>
      <c r="TFA713" s="7"/>
      <c r="TFB713" s="7"/>
      <c r="TFC713" s="7"/>
      <c r="TFD713" s="7"/>
      <c r="TFE713" s="7"/>
      <c r="TFF713" s="7"/>
      <c r="TFG713" s="7"/>
      <c r="TFH713" s="7"/>
      <c r="TFI713" s="7"/>
      <c r="TFJ713" s="7"/>
      <c r="TFK713" s="7"/>
      <c r="TFL713" s="7"/>
      <c r="TFM713" s="7"/>
      <c r="TFN713" s="7"/>
      <c r="TFO713" s="7"/>
      <c r="TFP713" s="7"/>
      <c r="TFQ713" s="7"/>
      <c r="TFR713" s="7"/>
      <c r="TFS713" s="7"/>
      <c r="TFT713" s="7"/>
      <c r="TFU713" s="7"/>
      <c r="TFV713" s="7"/>
      <c r="TFW713" s="7"/>
      <c r="TFX713" s="7"/>
      <c r="TFY713" s="7"/>
      <c r="TFZ713" s="7"/>
      <c r="TGA713" s="7"/>
      <c r="TGB713" s="7"/>
      <c r="TGC713" s="7"/>
      <c r="TGD713" s="7"/>
      <c r="TGE713" s="7"/>
      <c r="TGF713" s="7"/>
      <c r="TGG713" s="7"/>
      <c r="TGH713" s="7"/>
      <c r="TGI713" s="7"/>
      <c r="TGJ713" s="7"/>
      <c r="TGK713" s="7"/>
      <c r="TGL713" s="7"/>
      <c r="TGM713" s="7"/>
      <c r="TGN713" s="7"/>
      <c r="TGO713" s="7"/>
      <c r="TGP713" s="7"/>
      <c r="TGQ713" s="7"/>
      <c r="TGR713" s="7"/>
      <c r="TGS713" s="7"/>
      <c r="TGT713" s="7"/>
      <c r="TGU713" s="7"/>
      <c r="TGV713" s="7"/>
      <c r="TGW713" s="7"/>
      <c r="TGX713" s="7"/>
      <c r="TGY713" s="7"/>
      <c r="TGZ713" s="7"/>
      <c r="THA713" s="7"/>
      <c r="THB713" s="7"/>
      <c r="THC713" s="7"/>
      <c r="THD713" s="7"/>
      <c r="THE713" s="7"/>
      <c r="THF713" s="7"/>
      <c r="THG713" s="7"/>
      <c r="THH713" s="7"/>
      <c r="THI713" s="7"/>
      <c r="THJ713" s="7"/>
      <c r="THK713" s="7"/>
      <c r="THL713" s="7"/>
      <c r="THM713" s="7"/>
      <c r="THN713" s="7"/>
      <c r="THO713" s="7"/>
      <c r="THP713" s="7"/>
      <c r="THQ713" s="7"/>
      <c r="THR713" s="7"/>
      <c r="THS713" s="7"/>
      <c r="THT713" s="7"/>
      <c r="THU713" s="7"/>
      <c r="THV713" s="7"/>
      <c r="THW713" s="7"/>
      <c r="THX713" s="7"/>
      <c r="THY713" s="7"/>
      <c r="THZ713" s="7"/>
      <c r="TIA713" s="7"/>
      <c r="TIB713" s="7"/>
      <c r="TIC713" s="7"/>
      <c r="TID713" s="7"/>
      <c r="TIE713" s="7"/>
      <c r="TIF713" s="7"/>
      <c r="TIG713" s="7"/>
      <c r="TIH713" s="7"/>
      <c r="TII713" s="7"/>
      <c r="TIJ713" s="7"/>
      <c r="TIK713" s="7"/>
      <c r="TIL713" s="7"/>
      <c r="TIM713" s="7"/>
      <c r="TIN713" s="7"/>
      <c r="TIO713" s="7"/>
      <c r="TIP713" s="7"/>
      <c r="TIQ713" s="7"/>
      <c r="TIR713" s="7"/>
      <c r="TIS713" s="7"/>
      <c r="TIT713" s="7"/>
      <c r="TIU713" s="7"/>
      <c r="TIV713" s="7"/>
      <c r="TIW713" s="7"/>
      <c r="TIX713" s="7"/>
      <c r="TIY713" s="7"/>
      <c r="TIZ713" s="7"/>
      <c r="TJA713" s="7"/>
      <c r="TJB713" s="7"/>
      <c r="TJC713" s="7"/>
      <c r="TJD713" s="7"/>
      <c r="TJE713" s="7"/>
      <c r="TJF713" s="7"/>
      <c r="TJG713" s="7"/>
      <c r="TJH713" s="7"/>
      <c r="TJI713" s="7"/>
      <c r="TJJ713" s="7"/>
      <c r="TJK713" s="7"/>
      <c r="TJL713" s="7"/>
      <c r="TJM713" s="7"/>
      <c r="TJN713" s="7"/>
      <c r="TJO713" s="7"/>
      <c r="TJP713" s="7"/>
      <c r="TJQ713" s="7"/>
      <c r="TJR713" s="7"/>
      <c r="TJS713" s="7"/>
      <c r="TJT713" s="7"/>
      <c r="TJU713" s="7"/>
      <c r="TJV713" s="7"/>
      <c r="TJW713" s="7"/>
      <c r="TJX713" s="7"/>
      <c r="TJY713" s="7"/>
      <c r="TJZ713" s="7"/>
      <c r="TKA713" s="7"/>
      <c r="TKB713" s="7"/>
      <c r="TKC713" s="7"/>
      <c r="TKD713" s="7"/>
      <c r="TKE713" s="7"/>
      <c r="TKF713" s="7"/>
      <c r="TKG713" s="7"/>
      <c r="TKH713" s="7"/>
      <c r="TKI713" s="7"/>
      <c r="TKJ713" s="7"/>
      <c r="TKK713" s="7"/>
      <c r="TKL713" s="7"/>
      <c r="TKM713" s="7"/>
      <c r="TKN713" s="7"/>
      <c r="TKO713" s="7"/>
      <c r="TKP713" s="7"/>
      <c r="TKQ713" s="7"/>
      <c r="TKR713" s="7"/>
      <c r="TKS713" s="7"/>
      <c r="TKT713" s="7"/>
      <c r="TKU713" s="7"/>
      <c r="TKV713" s="7"/>
      <c r="TKW713" s="7"/>
      <c r="TKX713" s="7"/>
      <c r="TKY713" s="7"/>
      <c r="TKZ713" s="7"/>
      <c r="TLA713" s="7"/>
      <c r="TLB713" s="7"/>
      <c r="TLC713" s="7"/>
      <c r="TLD713" s="7"/>
      <c r="TLE713" s="7"/>
      <c r="TLF713" s="7"/>
      <c r="TLG713" s="7"/>
      <c r="TLH713" s="7"/>
      <c r="TLI713" s="7"/>
      <c r="TLJ713" s="7"/>
      <c r="TLK713" s="7"/>
      <c r="TLL713" s="7"/>
      <c r="TLM713" s="7"/>
      <c r="TLN713" s="7"/>
      <c r="TLO713" s="7"/>
      <c r="TLP713" s="7"/>
      <c r="TLQ713" s="7"/>
      <c r="TLR713" s="7"/>
      <c r="TLS713" s="7"/>
      <c r="TLT713" s="7"/>
      <c r="TLU713" s="7"/>
      <c r="TLV713" s="7"/>
      <c r="TLW713" s="7"/>
      <c r="TLX713" s="7"/>
      <c r="TLY713" s="7"/>
      <c r="TLZ713" s="7"/>
      <c r="TMA713" s="7"/>
      <c r="TMB713" s="7"/>
      <c r="TMC713" s="7"/>
      <c r="TMD713" s="7"/>
      <c r="TME713" s="7"/>
      <c r="TMF713" s="7"/>
      <c r="TMG713" s="7"/>
      <c r="TMH713" s="7"/>
      <c r="TMI713" s="7"/>
      <c r="TMJ713" s="7"/>
      <c r="TMK713" s="7"/>
      <c r="TML713" s="7"/>
      <c r="TMM713" s="7"/>
      <c r="TMN713" s="7"/>
      <c r="TMO713" s="7"/>
      <c r="TMP713" s="7"/>
      <c r="TMQ713" s="7"/>
      <c r="TMR713" s="7"/>
      <c r="TMS713" s="7"/>
      <c r="TMT713" s="7"/>
      <c r="TMU713" s="7"/>
      <c r="TMV713" s="7"/>
      <c r="TMW713" s="7"/>
      <c r="TMX713" s="7"/>
      <c r="TMY713" s="7"/>
      <c r="TMZ713" s="7"/>
      <c r="TNA713" s="7"/>
      <c r="TNB713" s="7"/>
      <c r="TNC713" s="7"/>
      <c r="TND713" s="7"/>
      <c r="TNE713" s="7"/>
      <c r="TNF713" s="7"/>
      <c r="TNG713" s="7"/>
      <c r="TNH713" s="7"/>
      <c r="TNI713" s="7"/>
      <c r="TNJ713" s="7"/>
      <c r="TNK713" s="7"/>
      <c r="TNL713" s="7"/>
      <c r="TNM713" s="7"/>
      <c r="TNN713" s="7"/>
      <c r="TNO713" s="7"/>
      <c r="TNP713" s="7"/>
      <c r="TNQ713" s="7"/>
      <c r="TNR713" s="7"/>
      <c r="TNS713" s="7"/>
      <c r="TNT713" s="7"/>
      <c r="TNU713" s="7"/>
      <c r="TNV713" s="7"/>
      <c r="TNW713" s="7"/>
      <c r="TNX713" s="7"/>
      <c r="TNY713" s="7"/>
      <c r="TNZ713" s="7"/>
      <c r="TOA713" s="7"/>
      <c r="TOB713" s="7"/>
      <c r="TOC713" s="7"/>
      <c r="TOD713" s="7"/>
      <c r="TOE713" s="7"/>
      <c r="TOF713" s="7"/>
      <c r="TOG713" s="7"/>
      <c r="TOH713" s="7"/>
      <c r="TOI713" s="7"/>
      <c r="TOJ713" s="7"/>
      <c r="TOK713" s="7"/>
      <c r="TOL713" s="7"/>
      <c r="TOM713" s="7"/>
      <c r="TON713" s="7"/>
      <c r="TOO713" s="7"/>
      <c r="TOP713" s="7"/>
      <c r="TOQ713" s="7"/>
      <c r="TOR713" s="7"/>
      <c r="TOS713" s="7"/>
      <c r="TOT713" s="7"/>
      <c r="TOU713" s="7"/>
      <c r="TOV713" s="7"/>
      <c r="TOW713" s="7"/>
      <c r="TOX713" s="7"/>
      <c r="TOY713" s="7"/>
      <c r="TOZ713" s="7"/>
      <c r="TPA713" s="7"/>
      <c r="TPB713" s="7"/>
      <c r="TPC713" s="7"/>
      <c r="TPD713" s="7"/>
      <c r="TPE713" s="7"/>
      <c r="TPF713" s="7"/>
      <c r="TPG713" s="7"/>
      <c r="TPH713" s="7"/>
      <c r="TPI713" s="7"/>
      <c r="TPJ713" s="7"/>
      <c r="TPK713" s="7"/>
      <c r="TPL713" s="7"/>
      <c r="TPM713" s="7"/>
      <c r="TPN713" s="7"/>
      <c r="TPO713" s="7"/>
      <c r="TPP713" s="7"/>
      <c r="TPQ713" s="7"/>
      <c r="TPR713" s="7"/>
      <c r="TPS713" s="7"/>
      <c r="TPT713" s="7"/>
      <c r="TPU713" s="7"/>
      <c r="TPV713" s="7"/>
      <c r="TPW713" s="7"/>
      <c r="TPX713" s="7"/>
      <c r="TPY713" s="7"/>
      <c r="TPZ713" s="7"/>
      <c r="TQA713" s="7"/>
      <c r="TQB713" s="7"/>
      <c r="TQC713" s="7"/>
      <c r="TQD713" s="7"/>
      <c r="TQE713" s="7"/>
      <c r="TQF713" s="7"/>
      <c r="TQG713" s="7"/>
      <c r="TQH713" s="7"/>
      <c r="TQI713" s="7"/>
      <c r="TQJ713" s="7"/>
      <c r="TQK713" s="7"/>
      <c r="TQL713" s="7"/>
      <c r="TQM713" s="7"/>
      <c r="TQN713" s="7"/>
      <c r="TQO713" s="7"/>
      <c r="TQP713" s="7"/>
      <c r="TQQ713" s="7"/>
      <c r="TQR713" s="7"/>
      <c r="TQS713" s="7"/>
      <c r="TQT713" s="7"/>
      <c r="TQU713" s="7"/>
      <c r="TQV713" s="7"/>
      <c r="TQW713" s="7"/>
      <c r="TQX713" s="7"/>
      <c r="TQY713" s="7"/>
      <c r="TQZ713" s="7"/>
      <c r="TRA713" s="7"/>
      <c r="TRB713" s="7"/>
      <c r="TRC713" s="7"/>
      <c r="TRD713" s="7"/>
      <c r="TRE713" s="7"/>
      <c r="TRF713" s="7"/>
      <c r="TRG713" s="7"/>
      <c r="TRH713" s="7"/>
      <c r="TRI713" s="7"/>
      <c r="TRJ713" s="7"/>
      <c r="TRK713" s="7"/>
      <c r="TRL713" s="7"/>
      <c r="TRM713" s="7"/>
      <c r="TRN713" s="7"/>
      <c r="TRO713" s="7"/>
      <c r="TRP713" s="7"/>
      <c r="TRQ713" s="7"/>
      <c r="TRR713" s="7"/>
      <c r="TRS713" s="7"/>
      <c r="TRT713" s="7"/>
      <c r="TRU713" s="7"/>
      <c r="TRV713" s="7"/>
      <c r="TRW713" s="7"/>
      <c r="TRX713" s="7"/>
      <c r="TRY713" s="7"/>
      <c r="TRZ713" s="7"/>
      <c r="TSA713" s="7"/>
      <c r="TSB713" s="7"/>
      <c r="TSC713" s="7"/>
      <c r="TSD713" s="7"/>
      <c r="TSE713" s="7"/>
      <c r="TSF713" s="7"/>
      <c r="TSG713" s="7"/>
      <c r="TSH713" s="7"/>
      <c r="TSI713" s="7"/>
      <c r="TSJ713" s="7"/>
      <c r="TSK713" s="7"/>
      <c r="TSL713" s="7"/>
      <c r="TSM713" s="7"/>
      <c r="TSN713" s="7"/>
      <c r="TSO713" s="7"/>
      <c r="TSP713" s="7"/>
      <c r="TSQ713" s="7"/>
      <c r="TSR713" s="7"/>
      <c r="TSS713" s="7"/>
      <c r="TST713" s="7"/>
      <c r="TSU713" s="7"/>
      <c r="TSV713" s="7"/>
      <c r="TSW713" s="7"/>
      <c r="TSX713" s="7"/>
      <c r="TSY713" s="7"/>
      <c r="TSZ713" s="7"/>
      <c r="TTA713" s="7"/>
      <c r="TTB713" s="7"/>
      <c r="TTC713" s="7"/>
      <c r="TTD713" s="7"/>
      <c r="TTE713" s="7"/>
      <c r="TTF713" s="7"/>
      <c r="TTG713" s="7"/>
      <c r="TTH713" s="7"/>
      <c r="TTI713" s="7"/>
      <c r="TTJ713" s="7"/>
      <c r="TTK713" s="7"/>
      <c r="TTL713" s="7"/>
      <c r="TTM713" s="7"/>
      <c r="TTN713" s="7"/>
      <c r="TTO713" s="7"/>
      <c r="TTP713" s="7"/>
      <c r="TTQ713" s="7"/>
      <c r="TTR713" s="7"/>
      <c r="TTS713" s="7"/>
      <c r="TTT713" s="7"/>
      <c r="TTU713" s="7"/>
      <c r="TTV713" s="7"/>
      <c r="TTW713" s="7"/>
      <c r="TTX713" s="7"/>
      <c r="TTY713" s="7"/>
      <c r="TTZ713" s="7"/>
      <c r="TUA713" s="7"/>
      <c r="TUB713" s="7"/>
      <c r="TUC713" s="7"/>
      <c r="TUD713" s="7"/>
      <c r="TUE713" s="7"/>
      <c r="TUF713" s="7"/>
      <c r="TUG713" s="7"/>
      <c r="TUH713" s="7"/>
      <c r="TUI713" s="7"/>
      <c r="TUJ713" s="7"/>
      <c r="TUK713" s="7"/>
      <c r="TUL713" s="7"/>
      <c r="TUM713" s="7"/>
      <c r="TUN713" s="7"/>
      <c r="TUO713" s="7"/>
      <c r="TUP713" s="7"/>
      <c r="TUQ713" s="7"/>
      <c r="TUR713" s="7"/>
      <c r="TUS713" s="7"/>
      <c r="TUT713" s="7"/>
      <c r="TUU713" s="7"/>
      <c r="TUV713" s="7"/>
      <c r="TUW713" s="7"/>
      <c r="TUX713" s="7"/>
      <c r="TUY713" s="7"/>
      <c r="TUZ713" s="7"/>
      <c r="TVA713" s="7"/>
      <c r="TVB713" s="7"/>
      <c r="TVC713" s="7"/>
      <c r="TVD713" s="7"/>
      <c r="TVE713" s="7"/>
      <c r="TVF713" s="7"/>
      <c r="TVG713" s="7"/>
      <c r="TVH713" s="7"/>
      <c r="TVI713" s="7"/>
      <c r="TVJ713" s="7"/>
      <c r="TVK713" s="7"/>
      <c r="TVL713" s="7"/>
      <c r="TVM713" s="7"/>
      <c r="TVN713" s="7"/>
      <c r="TVO713" s="7"/>
      <c r="TVP713" s="7"/>
      <c r="TVQ713" s="7"/>
      <c r="TVR713" s="7"/>
      <c r="TVS713" s="7"/>
      <c r="TVT713" s="7"/>
      <c r="TVU713" s="7"/>
      <c r="TVV713" s="7"/>
      <c r="TVW713" s="7"/>
      <c r="TVX713" s="7"/>
      <c r="TVY713" s="7"/>
      <c r="TVZ713" s="7"/>
      <c r="TWA713" s="7"/>
      <c r="TWB713" s="7"/>
      <c r="TWC713" s="7"/>
      <c r="TWD713" s="7"/>
      <c r="TWE713" s="7"/>
      <c r="TWF713" s="7"/>
      <c r="TWG713" s="7"/>
      <c r="TWH713" s="7"/>
      <c r="TWI713" s="7"/>
      <c r="TWJ713" s="7"/>
      <c r="TWK713" s="7"/>
      <c r="TWL713" s="7"/>
      <c r="TWM713" s="7"/>
      <c r="TWN713" s="7"/>
      <c r="TWO713" s="7"/>
      <c r="TWP713" s="7"/>
      <c r="TWQ713" s="7"/>
      <c r="TWR713" s="7"/>
      <c r="TWS713" s="7"/>
      <c r="TWT713" s="7"/>
      <c r="TWU713" s="7"/>
      <c r="TWV713" s="7"/>
      <c r="TWW713" s="7"/>
      <c r="TWX713" s="7"/>
      <c r="TWY713" s="7"/>
      <c r="TWZ713" s="7"/>
      <c r="TXA713" s="7"/>
      <c r="TXB713" s="7"/>
      <c r="TXC713" s="7"/>
      <c r="TXD713" s="7"/>
      <c r="TXE713" s="7"/>
      <c r="TXF713" s="7"/>
      <c r="TXG713" s="7"/>
      <c r="TXH713" s="7"/>
      <c r="TXI713" s="7"/>
      <c r="TXJ713" s="7"/>
      <c r="TXK713" s="7"/>
      <c r="TXL713" s="7"/>
      <c r="TXM713" s="7"/>
      <c r="TXN713" s="7"/>
      <c r="TXO713" s="7"/>
      <c r="TXP713" s="7"/>
      <c r="TXQ713" s="7"/>
      <c r="TXR713" s="7"/>
      <c r="TXS713" s="7"/>
      <c r="TXT713" s="7"/>
      <c r="TXU713" s="7"/>
      <c r="TXV713" s="7"/>
      <c r="TXW713" s="7"/>
      <c r="TXX713" s="7"/>
      <c r="TXY713" s="7"/>
      <c r="TXZ713" s="7"/>
      <c r="TYA713" s="7"/>
      <c r="TYB713" s="7"/>
      <c r="TYC713" s="7"/>
      <c r="TYD713" s="7"/>
      <c r="TYE713" s="7"/>
      <c r="TYF713" s="7"/>
      <c r="TYG713" s="7"/>
      <c r="TYH713" s="7"/>
      <c r="TYI713" s="7"/>
      <c r="TYJ713" s="7"/>
      <c r="TYK713" s="7"/>
      <c r="TYL713" s="7"/>
      <c r="TYM713" s="7"/>
      <c r="TYN713" s="7"/>
      <c r="TYO713" s="7"/>
      <c r="TYP713" s="7"/>
      <c r="TYQ713" s="7"/>
      <c r="TYR713" s="7"/>
      <c r="TYS713" s="7"/>
      <c r="TYT713" s="7"/>
      <c r="TYU713" s="7"/>
      <c r="TYV713" s="7"/>
      <c r="TYW713" s="7"/>
      <c r="TYX713" s="7"/>
      <c r="TYY713" s="7"/>
      <c r="TYZ713" s="7"/>
      <c r="TZA713" s="7"/>
      <c r="TZB713" s="7"/>
      <c r="TZC713" s="7"/>
      <c r="TZD713" s="7"/>
      <c r="TZE713" s="7"/>
      <c r="TZF713" s="7"/>
      <c r="TZG713" s="7"/>
      <c r="TZH713" s="7"/>
      <c r="TZI713" s="7"/>
      <c r="TZJ713" s="7"/>
      <c r="TZK713" s="7"/>
      <c r="TZL713" s="7"/>
      <c r="TZM713" s="7"/>
      <c r="TZN713" s="7"/>
      <c r="TZO713" s="7"/>
      <c r="TZP713" s="7"/>
      <c r="TZQ713" s="7"/>
      <c r="TZR713" s="7"/>
      <c r="TZS713" s="7"/>
      <c r="TZT713" s="7"/>
      <c r="TZU713" s="7"/>
      <c r="TZV713" s="7"/>
      <c r="TZW713" s="7"/>
      <c r="TZX713" s="7"/>
      <c r="TZY713" s="7"/>
      <c r="TZZ713" s="7"/>
      <c r="UAA713" s="7"/>
      <c r="UAB713" s="7"/>
      <c r="UAC713" s="7"/>
      <c r="UAD713" s="7"/>
      <c r="UAE713" s="7"/>
      <c r="UAF713" s="7"/>
      <c r="UAG713" s="7"/>
      <c r="UAH713" s="7"/>
      <c r="UAI713" s="7"/>
      <c r="UAJ713" s="7"/>
      <c r="UAK713" s="7"/>
      <c r="UAL713" s="7"/>
      <c r="UAM713" s="7"/>
      <c r="UAN713" s="7"/>
      <c r="UAO713" s="7"/>
      <c r="UAP713" s="7"/>
      <c r="UAQ713" s="7"/>
      <c r="UAR713" s="7"/>
      <c r="UAS713" s="7"/>
      <c r="UAT713" s="7"/>
      <c r="UAU713" s="7"/>
      <c r="UAV713" s="7"/>
      <c r="UAW713" s="7"/>
      <c r="UAX713" s="7"/>
      <c r="UAY713" s="7"/>
      <c r="UAZ713" s="7"/>
      <c r="UBA713" s="7"/>
      <c r="UBB713" s="7"/>
      <c r="UBC713" s="7"/>
      <c r="UBD713" s="7"/>
      <c r="UBE713" s="7"/>
      <c r="UBF713" s="7"/>
      <c r="UBG713" s="7"/>
      <c r="UBH713" s="7"/>
      <c r="UBI713" s="7"/>
      <c r="UBJ713" s="7"/>
      <c r="UBK713" s="7"/>
      <c r="UBL713" s="7"/>
      <c r="UBM713" s="7"/>
      <c r="UBN713" s="7"/>
      <c r="UBO713" s="7"/>
      <c r="UBP713" s="7"/>
      <c r="UBQ713" s="7"/>
      <c r="UBR713" s="7"/>
      <c r="UBS713" s="7"/>
      <c r="UBT713" s="7"/>
      <c r="UBU713" s="7"/>
      <c r="UBV713" s="7"/>
      <c r="UBW713" s="7"/>
      <c r="UBX713" s="7"/>
      <c r="UBY713" s="7"/>
      <c r="UBZ713" s="7"/>
      <c r="UCA713" s="7"/>
      <c r="UCB713" s="7"/>
      <c r="UCC713" s="7"/>
      <c r="UCD713" s="7"/>
      <c r="UCE713" s="7"/>
      <c r="UCF713" s="7"/>
      <c r="UCG713" s="7"/>
      <c r="UCH713" s="7"/>
      <c r="UCI713" s="7"/>
      <c r="UCJ713" s="7"/>
      <c r="UCK713" s="7"/>
      <c r="UCL713" s="7"/>
      <c r="UCM713" s="7"/>
      <c r="UCN713" s="7"/>
      <c r="UCO713" s="7"/>
      <c r="UCP713" s="7"/>
      <c r="UCQ713" s="7"/>
      <c r="UCR713" s="7"/>
      <c r="UCS713" s="7"/>
      <c r="UCT713" s="7"/>
      <c r="UCU713" s="7"/>
      <c r="UCV713" s="7"/>
      <c r="UCW713" s="7"/>
      <c r="UCX713" s="7"/>
      <c r="UCY713" s="7"/>
      <c r="UCZ713" s="7"/>
      <c r="UDA713" s="7"/>
      <c r="UDB713" s="7"/>
      <c r="UDC713" s="7"/>
      <c r="UDD713" s="7"/>
      <c r="UDE713" s="7"/>
      <c r="UDF713" s="7"/>
      <c r="UDG713" s="7"/>
      <c r="UDH713" s="7"/>
      <c r="UDI713" s="7"/>
      <c r="UDJ713" s="7"/>
      <c r="UDK713" s="7"/>
      <c r="UDL713" s="7"/>
      <c r="UDM713" s="7"/>
      <c r="UDN713" s="7"/>
      <c r="UDO713" s="7"/>
      <c r="UDP713" s="7"/>
      <c r="UDQ713" s="7"/>
      <c r="UDR713" s="7"/>
      <c r="UDS713" s="7"/>
      <c r="UDT713" s="7"/>
      <c r="UDU713" s="7"/>
      <c r="UDV713" s="7"/>
      <c r="UDW713" s="7"/>
      <c r="UDX713" s="7"/>
      <c r="UDY713" s="7"/>
      <c r="UDZ713" s="7"/>
      <c r="UEA713" s="7"/>
      <c r="UEB713" s="7"/>
      <c r="UEC713" s="7"/>
      <c r="UED713" s="7"/>
      <c r="UEE713" s="7"/>
      <c r="UEF713" s="7"/>
      <c r="UEG713" s="7"/>
      <c r="UEH713" s="7"/>
      <c r="UEI713" s="7"/>
      <c r="UEJ713" s="7"/>
      <c r="UEK713" s="7"/>
      <c r="UEL713" s="7"/>
      <c r="UEM713" s="7"/>
      <c r="UEN713" s="7"/>
      <c r="UEO713" s="7"/>
      <c r="UEP713" s="7"/>
      <c r="UEQ713" s="7"/>
      <c r="UER713" s="7"/>
      <c r="UES713" s="7"/>
      <c r="UET713" s="7"/>
      <c r="UEU713" s="7"/>
      <c r="UEV713" s="7"/>
      <c r="UEW713" s="7"/>
      <c r="UEX713" s="7"/>
      <c r="UEY713" s="7"/>
      <c r="UEZ713" s="7"/>
      <c r="UFA713" s="7"/>
      <c r="UFB713" s="7"/>
      <c r="UFC713" s="7"/>
      <c r="UFD713" s="7"/>
      <c r="UFE713" s="7"/>
      <c r="UFF713" s="7"/>
      <c r="UFG713" s="7"/>
      <c r="UFH713" s="7"/>
      <c r="UFI713" s="7"/>
      <c r="UFJ713" s="7"/>
      <c r="UFK713" s="7"/>
      <c r="UFL713" s="7"/>
      <c r="UFM713" s="7"/>
      <c r="UFN713" s="7"/>
      <c r="UFO713" s="7"/>
      <c r="UFP713" s="7"/>
      <c r="UFQ713" s="7"/>
      <c r="UFR713" s="7"/>
      <c r="UFS713" s="7"/>
      <c r="UFT713" s="7"/>
      <c r="UFU713" s="7"/>
      <c r="UFV713" s="7"/>
      <c r="UFW713" s="7"/>
      <c r="UFX713" s="7"/>
      <c r="UFY713" s="7"/>
      <c r="UFZ713" s="7"/>
      <c r="UGA713" s="7"/>
      <c r="UGB713" s="7"/>
      <c r="UGC713" s="7"/>
      <c r="UGD713" s="7"/>
      <c r="UGE713" s="7"/>
      <c r="UGF713" s="7"/>
      <c r="UGG713" s="7"/>
      <c r="UGH713" s="7"/>
      <c r="UGI713" s="7"/>
      <c r="UGJ713" s="7"/>
      <c r="UGK713" s="7"/>
      <c r="UGL713" s="7"/>
      <c r="UGM713" s="7"/>
      <c r="UGN713" s="7"/>
      <c r="UGO713" s="7"/>
      <c r="UGP713" s="7"/>
      <c r="UGQ713" s="7"/>
      <c r="UGR713" s="7"/>
      <c r="UGS713" s="7"/>
      <c r="UGT713" s="7"/>
      <c r="UGU713" s="7"/>
      <c r="UGV713" s="7"/>
      <c r="UGW713" s="7"/>
      <c r="UGX713" s="7"/>
      <c r="UGY713" s="7"/>
      <c r="UGZ713" s="7"/>
      <c r="UHA713" s="7"/>
      <c r="UHB713" s="7"/>
      <c r="UHC713" s="7"/>
      <c r="UHD713" s="7"/>
      <c r="UHE713" s="7"/>
      <c r="UHF713" s="7"/>
      <c r="UHG713" s="7"/>
      <c r="UHH713" s="7"/>
      <c r="UHI713" s="7"/>
      <c r="UHJ713" s="7"/>
      <c r="UHK713" s="7"/>
      <c r="UHL713" s="7"/>
      <c r="UHM713" s="7"/>
      <c r="UHN713" s="7"/>
      <c r="UHO713" s="7"/>
      <c r="UHP713" s="7"/>
      <c r="UHQ713" s="7"/>
      <c r="UHR713" s="7"/>
      <c r="UHS713" s="7"/>
      <c r="UHT713" s="7"/>
      <c r="UHU713" s="7"/>
      <c r="UHV713" s="7"/>
      <c r="UHW713" s="7"/>
      <c r="UHX713" s="7"/>
      <c r="UHY713" s="7"/>
      <c r="UHZ713" s="7"/>
      <c r="UIA713" s="7"/>
      <c r="UIB713" s="7"/>
      <c r="UIC713" s="7"/>
      <c r="UID713" s="7"/>
      <c r="UIE713" s="7"/>
      <c r="UIF713" s="7"/>
      <c r="UIG713" s="7"/>
      <c r="UIH713" s="7"/>
      <c r="UII713" s="7"/>
      <c r="UIJ713" s="7"/>
      <c r="UIK713" s="7"/>
      <c r="UIL713" s="7"/>
      <c r="UIM713" s="7"/>
      <c r="UIN713" s="7"/>
      <c r="UIO713" s="7"/>
      <c r="UIP713" s="7"/>
      <c r="UIQ713" s="7"/>
      <c r="UIR713" s="7"/>
      <c r="UIS713" s="7"/>
      <c r="UIT713" s="7"/>
      <c r="UIU713" s="7"/>
      <c r="UIV713" s="7"/>
      <c r="UIW713" s="7"/>
      <c r="UIX713" s="7"/>
      <c r="UIY713" s="7"/>
      <c r="UIZ713" s="7"/>
      <c r="UJA713" s="7"/>
      <c r="UJB713" s="7"/>
      <c r="UJC713" s="7"/>
      <c r="UJD713" s="7"/>
      <c r="UJE713" s="7"/>
      <c r="UJF713" s="7"/>
      <c r="UJG713" s="7"/>
      <c r="UJH713" s="7"/>
      <c r="UJI713" s="7"/>
      <c r="UJJ713" s="7"/>
      <c r="UJK713" s="7"/>
      <c r="UJL713" s="7"/>
      <c r="UJM713" s="7"/>
      <c r="UJN713" s="7"/>
      <c r="UJO713" s="7"/>
      <c r="UJP713" s="7"/>
      <c r="UJQ713" s="7"/>
      <c r="UJR713" s="7"/>
      <c r="UJS713" s="7"/>
      <c r="UJT713" s="7"/>
      <c r="UJU713" s="7"/>
      <c r="UJV713" s="7"/>
      <c r="UJW713" s="7"/>
      <c r="UJX713" s="7"/>
      <c r="UJY713" s="7"/>
      <c r="UJZ713" s="7"/>
      <c r="UKA713" s="7"/>
      <c r="UKB713" s="7"/>
      <c r="UKC713" s="7"/>
      <c r="UKD713" s="7"/>
      <c r="UKE713" s="7"/>
      <c r="UKF713" s="7"/>
      <c r="UKG713" s="7"/>
      <c r="UKH713" s="7"/>
      <c r="UKI713" s="7"/>
      <c r="UKJ713" s="7"/>
      <c r="UKK713" s="7"/>
      <c r="UKL713" s="7"/>
      <c r="UKM713" s="7"/>
      <c r="UKN713" s="7"/>
      <c r="UKO713" s="7"/>
      <c r="UKP713" s="7"/>
      <c r="UKQ713" s="7"/>
      <c r="UKR713" s="7"/>
      <c r="UKS713" s="7"/>
      <c r="UKT713" s="7"/>
      <c r="UKU713" s="7"/>
      <c r="UKV713" s="7"/>
      <c r="UKW713" s="7"/>
      <c r="UKX713" s="7"/>
      <c r="UKY713" s="7"/>
      <c r="UKZ713" s="7"/>
      <c r="ULA713" s="7"/>
      <c r="ULB713" s="7"/>
      <c r="ULC713" s="7"/>
      <c r="ULD713" s="7"/>
      <c r="ULE713" s="7"/>
      <c r="ULF713" s="7"/>
      <c r="ULG713" s="7"/>
      <c r="ULH713" s="7"/>
      <c r="ULI713" s="7"/>
      <c r="ULJ713" s="7"/>
      <c r="ULK713" s="7"/>
      <c r="ULL713" s="7"/>
      <c r="ULM713" s="7"/>
      <c r="ULN713" s="7"/>
      <c r="ULO713" s="7"/>
      <c r="ULP713" s="7"/>
      <c r="ULQ713" s="7"/>
      <c r="ULR713" s="7"/>
      <c r="ULS713" s="7"/>
      <c r="ULT713" s="7"/>
      <c r="ULU713" s="7"/>
      <c r="ULV713" s="7"/>
      <c r="ULW713" s="7"/>
      <c r="ULX713" s="7"/>
      <c r="ULY713" s="7"/>
      <c r="ULZ713" s="7"/>
      <c r="UMA713" s="7"/>
      <c r="UMB713" s="7"/>
      <c r="UMC713" s="7"/>
      <c r="UMD713" s="7"/>
      <c r="UME713" s="7"/>
      <c r="UMF713" s="7"/>
      <c r="UMG713" s="7"/>
      <c r="UMH713" s="7"/>
      <c r="UMI713" s="7"/>
      <c r="UMJ713" s="7"/>
      <c r="UMK713" s="7"/>
      <c r="UML713" s="7"/>
      <c r="UMM713" s="7"/>
      <c r="UMN713" s="7"/>
      <c r="UMO713" s="7"/>
      <c r="UMP713" s="7"/>
      <c r="UMQ713" s="7"/>
      <c r="UMR713" s="7"/>
      <c r="UMS713" s="7"/>
      <c r="UMT713" s="7"/>
      <c r="UMU713" s="7"/>
      <c r="UMV713" s="7"/>
      <c r="UMW713" s="7"/>
      <c r="UMX713" s="7"/>
      <c r="UMY713" s="7"/>
      <c r="UMZ713" s="7"/>
      <c r="UNA713" s="7"/>
      <c r="UNB713" s="7"/>
      <c r="UNC713" s="7"/>
      <c r="UND713" s="7"/>
      <c r="UNE713" s="7"/>
      <c r="UNF713" s="7"/>
      <c r="UNG713" s="7"/>
      <c r="UNH713" s="7"/>
      <c r="UNI713" s="7"/>
      <c r="UNJ713" s="7"/>
      <c r="UNK713" s="7"/>
      <c r="UNL713" s="7"/>
      <c r="UNM713" s="7"/>
      <c r="UNN713" s="7"/>
      <c r="UNO713" s="7"/>
      <c r="UNP713" s="7"/>
      <c r="UNQ713" s="7"/>
      <c r="UNR713" s="7"/>
      <c r="UNS713" s="7"/>
      <c r="UNT713" s="7"/>
      <c r="UNU713" s="7"/>
      <c r="UNV713" s="7"/>
      <c r="UNW713" s="7"/>
      <c r="UNX713" s="7"/>
      <c r="UNY713" s="7"/>
      <c r="UNZ713" s="7"/>
      <c r="UOA713" s="7"/>
      <c r="UOB713" s="7"/>
      <c r="UOC713" s="7"/>
      <c r="UOD713" s="7"/>
      <c r="UOE713" s="7"/>
      <c r="UOF713" s="7"/>
      <c r="UOG713" s="7"/>
      <c r="UOH713" s="7"/>
      <c r="UOI713" s="7"/>
      <c r="UOJ713" s="7"/>
      <c r="UOK713" s="7"/>
      <c r="UOL713" s="7"/>
      <c r="UOM713" s="7"/>
      <c r="UON713" s="7"/>
      <c r="UOO713" s="7"/>
      <c r="UOP713" s="7"/>
      <c r="UOQ713" s="7"/>
      <c r="UOR713" s="7"/>
      <c r="UOS713" s="7"/>
      <c r="UOT713" s="7"/>
      <c r="UOU713" s="7"/>
      <c r="UOV713" s="7"/>
      <c r="UOW713" s="7"/>
      <c r="UOX713" s="7"/>
      <c r="UOY713" s="7"/>
      <c r="UOZ713" s="7"/>
      <c r="UPA713" s="7"/>
      <c r="UPB713" s="7"/>
      <c r="UPC713" s="7"/>
      <c r="UPD713" s="7"/>
      <c r="UPE713" s="7"/>
      <c r="UPF713" s="7"/>
      <c r="UPG713" s="7"/>
      <c r="UPH713" s="7"/>
      <c r="UPI713" s="7"/>
      <c r="UPJ713" s="7"/>
      <c r="UPK713" s="7"/>
      <c r="UPL713" s="7"/>
      <c r="UPM713" s="7"/>
      <c r="UPN713" s="7"/>
      <c r="UPO713" s="7"/>
      <c r="UPP713" s="7"/>
      <c r="UPQ713" s="7"/>
      <c r="UPR713" s="7"/>
      <c r="UPS713" s="7"/>
      <c r="UPT713" s="7"/>
      <c r="UPU713" s="7"/>
      <c r="UPV713" s="7"/>
      <c r="UPW713" s="7"/>
      <c r="UPX713" s="7"/>
      <c r="UPY713" s="7"/>
      <c r="UPZ713" s="7"/>
      <c r="UQA713" s="7"/>
      <c r="UQB713" s="7"/>
      <c r="UQC713" s="7"/>
      <c r="UQD713" s="7"/>
      <c r="UQE713" s="7"/>
      <c r="UQF713" s="7"/>
      <c r="UQG713" s="7"/>
      <c r="UQH713" s="7"/>
      <c r="UQI713" s="7"/>
      <c r="UQJ713" s="7"/>
      <c r="UQK713" s="7"/>
      <c r="UQL713" s="7"/>
      <c r="UQM713" s="7"/>
      <c r="UQN713" s="7"/>
      <c r="UQO713" s="7"/>
      <c r="UQP713" s="7"/>
      <c r="UQQ713" s="7"/>
      <c r="UQR713" s="7"/>
      <c r="UQS713" s="7"/>
      <c r="UQT713" s="7"/>
      <c r="UQU713" s="7"/>
      <c r="UQV713" s="7"/>
      <c r="UQW713" s="7"/>
      <c r="UQX713" s="7"/>
      <c r="UQY713" s="7"/>
      <c r="UQZ713" s="7"/>
      <c r="URA713" s="7"/>
      <c r="URB713" s="7"/>
      <c r="URC713" s="7"/>
      <c r="URD713" s="7"/>
      <c r="URE713" s="7"/>
      <c r="URF713" s="7"/>
      <c r="URG713" s="7"/>
      <c r="URH713" s="7"/>
      <c r="URI713" s="7"/>
      <c r="URJ713" s="7"/>
      <c r="URK713" s="7"/>
      <c r="URL713" s="7"/>
      <c r="URM713" s="7"/>
      <c r="URN713" s="7"/>
      <c r="URO713" s="7"/>
      <c r="URP713" s="7"/>
      <c r="URQ713" s="7"/>
      <c r="URR713" s="7"/>
      <c r="URS713" s="7"/>
      <c r="URT713" s="7"/>
      <c r="URU713" s="7"/>
      <c r="URV713" s="7"/>
      <c r="URW713" s="7"/>
      <c r="URX713" s="7"/>
      <c r="URY713" s="7"/>
      <c r="URZ713" s="7"/>
      <c r="USA713" s="7"/>
      <c r="USB713" s="7"/>
      <c r="USC713" s="7"/>
      <c r="USD713" s="7"/>
      <c r="USE713" s="7"/>
      <c r="USF713" s="7"/>
      <c r="USG713" s="7"/>
      <c r="USH713" s="7"/>
      <c r="USI713" s="7"/>
      <c r="USJ713" s="7"/>
      <c r="USK713" s="7"/>
      <c r="USL713" s="7"/>
      <c r="USM713" s="7"/>
      <c r="USN713" s="7"/>
      <c r="USO713" s="7"/>
      <c r="USP713" s="7"/>
      <c r="USQ713" s="7"/>
      <c r="USR713" s="7"/>
      <c r="USS713" s="7"/>
      <c r="UST713" s="7"/>
      <c r="USU713" s="7"/>
      <c r="USV713" s="7"/>
      <c r="USW713" s="7"/>
      <c r="USX713" s="7"/>
      <c r="USY713" s="7"/>
      <c r="USZ713" s="7"/>
      <c r="UTA713" s="7"/>
      <c r="UTB713" s="7"/>
      <c r="UTC713" s="7"/>
      <c r="UTD713" s="7"/>
      <c r="UTE713" s="7"/>
      <c r="UTF713" s="7"/>
      <c r="UTG713" s="7"/>
      <c r="UTH713" s="7"/>
      <c r="UTI713" s="7"/>
      <c r="UTJ713" s="7"/>
      <c r="UTK713" s="7"/>
      <c r="UTL713" s="7"/>
      <c r="UTM713" s="7"/>
      <c r="UTN713" s="7"/>
      <c r="UTO713" s="7"/>
      <c r="UTP713" s="7"/>
      <c r="UTQ713" s="7"/>
      <c r="UTR713" s="7"/>
      <c r="UTS713" s="7"/>
      <c r="UTT713" s="7"/>
      <c r="UTU713" s="7"/>
      <c r="UTV713" s="7"/>
      <c r="UTW713" s="7"/>
      <c r="UTX713" s="7"/>
      <c r="UTY713" s="7"/>
      <c r="UTZ713" s="7"/>
      <c r="UUA713" s="7"/>
      <c r="UUB713" s="7"/>
      <c r="UUC713" s="7"/>
      <c r="UUD713" s="7"/>
      <c r="UUE713" s="7"/>
      <c r="UUF713" s="7"/>
      <c r="UUG713" s="7"/>
      <c r="UUH713" s="7"/>
      <c r="UUI713" s="7"/>
      <c r="UUJ713" s="7"/>
      <c r="UUK713" s="7"/>
      <c r="UUL713" s="7"/>
      <c r="UUM713" s="7"/>
      <c r="UUN713" s="7"/>
      <c r="UUO713" s="7"/>
      <c r="UUP713" s="7"/>
      <c r="UUQ713" s="7"/>
      <c r="UUR713" s="7"/>
      <c r="UUS713" s="7"/>
      <c r="UUT713" s="7"/>
      <c r="UUU713" s="7"/>
      <c r="UUV713" s="7"/>
      <c r="UUW713" s="7"/>
      <c r="UUX713" s="7"/>
      <c r="UUY713" s="7"/>
      <c r="UUZ713" s="7"/>
      <c r="UVA713" s="7"/>
      <c r="UVB713" s="7"/>
      <c r="UVC713" s="7"/>
      <c r="UVD713" s="7"/>
      <c r="UVE713" s="7"/>
      <c r="UVF713" s="7"/>
      <c r="UVG713" s="7"/>
      <c r="UVH713" s="7"/>
      <c r="UVI713" s="7"/>
      <c r="UVJ713" s="7"/>
      <c r="UVK713" s="7"/>
      <c r="UVL713" s="7"/>
      <c r="UVM713" s="7"/>
      <c r="UVN713" s="7"/>
      <c r="UVO713" s="7"/>
      <c r="UVP713" s="7"/>
      <c r="UVQ713" s="7"/>
      <c r="UVR713" s="7"/>
      <c r="UVS713" s="7"/>
      <c r="UVT713" s="7"/>
      <c r="UVU713" s="7"/>
      <c r="UVV713" s="7"/>
      <c r="UVW713" s="7"/>
      <c r="UVX713" s="7"/>
      <c r="UVY713" s="7"/>
      <c r="UVZ713" s="7"/>
      <c r="UWA713" s="7"/>
      <c r="UWB713" s="7"/>
      <c r="UWC713" s="7"/>
      <c r="UWD713" s="7"/>
      <c r="UWE713" s="7"/>
      <c r="UWF713" s="7"/>
      <c r="UWG713" s="7"/>
      <c r="UWH713" s="7"/>
      <c r="UWI713" s="7"/>
      <c r="UWJ713" s="7"/>
      <c r="UWK713" s="7"/>
      <c r="UWL713" s="7"/>
      <c r="UWM713" s="7"/>
      <c r="UWN713" s="7"/>
      <c r="UWO713" s="7"/>
      <c r="UWP713" s="7"/>
      <c r="UWQ713" s="7"/>
      <c r="UWR713" s="7"/>
      <c r="UWS713" s="7"/>
      <c r="UWT713" s="7"/>
      <c r="UWU713" s="7"/>
      <c r="UWV713" s="7"/>
      <c r="UWW713" s="7"/>
      <c r="UWX713" s="7"/>
      <c r="UWY713" s="7"/>
      <c r="UWZ713" s="7"/>
      <c r="UXA713" s="7"/>
      <c r="UXB713" s="7"/>
      <c r="UXC713" s="7"/>
      <c r="UXD713" s="7"/>
      <c r="UXE713" s="7"/>
      <c r="UXF713" s="7"/>
      <c r="UXG713" s="7"/>
      <c r="UXH713" s="7"/>
      <c r="UXI713" s="7"/>
      <c r="UXJ713" s="7"/>
      <c r="UXK713" s="7"/>
      <c r="UXL713" s="7"/>
      <c r="UXM713" s="7"/>
      <c r="UXN713" s="7"/>
      <c r="UXO713" s="7"/>
      <c r="UXP713" s="7"/>
      <c r="UXQ713" s="7"/>
      <c r="UXR713" s="7"/>
      <c r="UXS713" s="7"/>
      <c r="UXT713" s="7"/>
      <c r="UXU713" s="7"/>
      <c r="UXV713" s="7"/>
      <c r="UXW713" s="7"/>
      <c r="UXX713" s="7"/>
      <c r="UXY713" s="7"/>
      <c r="UXZ713" s="7"/>
      <c r="UYA713" s="7"/>
      <c r="UYB713" s="7"/>
      <c r="UYC713" s="7"/>
      <c r="UYD713" s="7"/>
      <c r="UYE713" s="7"/>
      <c r="UYF713" s="7"/>
      <c r="UYG713" s="7"/>
      <c r="UYH713" s="7"/>
      <c r="UYI713" s="7"/>
      <c r="UYJ713" s="7"/>
      <c r="UYK713" s="7"/>
      <c r="UYL713" s="7"/>
      <c r="UYM713" s="7"/>
      <c r="UYN713" s="7"/>
      <c r="UYO713" s="7"/>
      <c r="UYP713" s="7"/>
      <c r="UYQ713" s="7"/>
      <c r="UYR713" s="7"/>
      <c r="UYS713" s="7"/>
      <c r="UYT713" s="7"/>
      <c r="UYU713" s="7"/>
      <c r="UYV713" s="7"/>
      <c r="UYW713" s="7"/>
      <c r="UYX713" s="7"/>
      <c r="UYY713" s="7"/>
      <c r="UYZ713" s="7"/>
      <c r="UZA713" s="7"/>
      <c r="UZB713" s="7"/>
      <c r="UZC713" s="7"/>
      <c r="UZD713" s="7"/>
      <c r="UZE713" s="7"/>
      <c r="UZF713" s="7"/>
      <c r="UZG713" s="7"/>
      <c r="UZH713" s="7"/>
      <c r="UZI713" s="7"/>
      <c r="UZJ713" s="7"/>
      <c r="UZK713" s="7"/>
      <c r="UZL713" s="7"/>
      <c r="UZM713" s="7"/>
      <c r="UZN713" s="7"/>
      <c r="UZO713" s="7"/>
      <c r="UZP713" s="7"/>
      <c r="UZQ713" s="7"/>
      <c r="UZR713" s="7"/>
      <c r="UZS713" s="7"/>
      <c r="UZT713" s="7"/>
      <c r="UZU713" s="7"/>
      <c r="UZV713" s="7"/>
      <c r="UZW713" s="7"/>
      <c r="UZX713" s="7"/>
      <c r="UZY713" s="7"/>
      <c r="UZZ713" s="7"/>
      <c r="VAA713" s="7"/>
      <c r="VAB713" s="7"/>
      <c r="VAC713" s="7"/>
      <c r="VAD713" s="7"/>
      <c r="VAE713" s="7"/>
      <c r="VAF713" s="7"/>
      <c r="VAG713" s="7"/>
      <c r="VAH713" s="7"/>
      <c r="VAI713" s="7"/>
      <c r="VAJ713" s="7"/>
      <c r="VAK713" s="7"/>
      <c r="VAL713" s="7"/>
      <c r="VAM713" s="7"/>
      <c r="VAN713" s="7"/>
      <c r="VAO713" s="7"/>
      <c r="VAP713" s="7"/>
      <c r="VAQ713" s="7"/>
      <c r="VAR713" s="7"/>
      <c r="VAS713" s="7"/>
      <c r="VAT713" s="7"/>
      <c r="VAU713" s="7"/>
      <c r="VAV713" s="7"/>
      <c r="VAW713" s="7"/>
      <c r="VAX713" s="7"/>
      <c r="VAY713" s="7"/>
      <c r="VAZ713" s="7"/>
      <c r="VBA713" s="7"/>
      <c r="VBB713" s="7"/>
      <c r="VBC713" s="7"/>
      <c r="VBD713" s="7"/>
      <c r="VBE713" s="7"/>
      <c r="VBF713" s="7"/>
      <c r="VBG713" s="7"/>
      <c r="VBH713" s="7"/>
      <c r="VBI713" s="7"/>
      <c r="VBJ713" s="7"/>
      <c r="VBK713" s="7"/>
      <c r="VBL713" s="7"/>
      <c r="VBM713" s="7"/>
      <c r="VBN713" s="7"/>
      <c r="VBO713" s="7"/>
      <c r="VBP713" s="7"/>
      <c r="VBQ713" s="7"/>
      <c r="VBR713" s="7"/>
      <c r="VBS713" s="7"/>
      <c r="VBT713" s="7"/>
      <c r="VBU713" s="7"/>
      <c r="VBV713" s="7"/>
      <c r="VBW713" s="7"/>
      <c r="VBX713" s="7"/>
      <c r="VBY713" s="7"/>
      <c r="VBZ713" s="7"/>
      <c r="VCA713" s="7"/>
      <c r="VCB713" s="7"/>
      <c r="VCC713" s="7"/>
      <c r="VCD713" s="7"/>
      <c r="VCE713" s="7"/>
      <c r="VCF713" s="7"/>
      <c r="VCG713" s="7"/>
      <c r="VCH713" s="7"/>
      <c r="VCI713" s="7"/>
      <c r="VCJ713" s="7"/>
      <c r="VCK713" s="7"/>
      <c r="VCL713" s="7"/>
      <c r="VCM713" s="7"/>
      <c r="VCN713" s="7"/>
      <c r="VCO713" s="7"/>
      <c r="VCP713" s="7"/>
      <c r="VCQ713" s="7"/>
      <c r="VCR713" s="7"/>
      <c r="VCS713" s="7"/>
      <c r="VCT713" s="7"/>
      <c r="VCU713" s="7"/>
      <c r="VCV713" s="7"/>
      <c r="VCW713" s="7"/>
      <c r="VCX713" s="7"/>
      <c r="VCY713" s="7"/>
      <c r="VCZ713" s="7"/>
      <c r="VDA713" s="7"/>
      <c r="VDB713" s="7"/>
      <c r="VDC713" s="7"/>
      <c r="VDD713" s="7"/>
      <c r="VDE713" s="7"/>
      <c r="VDF713" s="7"/>
      <c r="VDG713" s="7"/>
      <c r="VDH713" s="7"/>
      <c r="VDI713" s="7"/>
      <c r="VDJ713" s="7"/>
      <c r="VDK713" s="7"/>
      <c r="VDL713" s="7"/>
      <c r="VDM713" s="7"/>
      <c r="VDN713" s="7"/>
      <c r="VDO713" s="7"/>
      <c r="VDP713" s="7"/>
      <c r="VDQ713" s="7"/>
      <c r="VDR713" s="7"/>
      <c r="VDS713" s="7"/>
      <c r="VDT713" s="7"/>
      <c r="VDU713" s="7"/>
      <c r="VDV713" s="7"/>
      <c r="VDW713" s="7"/>
      <c r="VDX713" s="7"/>
      <c r="VDY713" s="7"/>
      <c r="VDZ713" s="7"/>
      <c r="VEA713" s="7"/>
      <c r="VEB713" s="7"/>
      <c r="VEC713" s="7"/>
      <c r="VED713" s="7"/>
      <c r="VEE713" s="7"/>
      <c r="VEF713" s="7"/>
      <c r="VEG713" s="7"/>
      <c r="VEH713" s="7"/>
      <c r="VEI713" s="7"/>
      <c r="VEJ713" s="7"/>
      <c r="VEK713" s="7"/>
      <c r="VEL713" s="7"/>
      <c r="VEM713" s="7"/>
      <c r="VEN713" s="7"/>
      <c r="VEO713" s="7"/>
      <c r="VEP713" s="7"/>
      <c r="VEQ713" s="7"/>
      <c r="VER713" s="7"/>
      <c r="VES713" s="7"/>
      <c r="VET713" s="7"/>
      <c r="VEU713" s="7"/>
      <c r="VEV713" s="7"/>
      <c r="VEW713" s="7"/>
      <c r="VEX713" s="7"/>
      <c r="VEY713" s="7"/>
      <c r="VEZ713" s="7"/>
      <c r="VFA713" s="7"/>
      <c r="VFB713" s="7"/>
      <c r="VFC713" s="7"/>
      <c r="VFD713" s="7"/>
      <c r="VFE713" s="7"/>
      <c r="VFF713" s="7"/>
      <c r="VFG713" s="7"/>
      <c r="VFH713" s="7"/>
      <c r="VFI713" s="7"/>
      <c r="VFJ713" s="7"/>
      <c r="VFK713" s="7"/>
      <c r="VFL713" s="7"/>
      <c r="VFM713" s="7"/>
      <c r="VFN713" s="7"/>
      <c r="VFO713" s="7"/>
      <c r="VFP713" s="7"/>
      <c r="VFQ713" s="7"/>
      <c r="VFR713" s="7"/>
      <c r="VFS713" s="7"/>
      <c r="VFT713" s="7"/>
      <c r="VFU713" s="7"/>
      <c r="VFV713" s="7"/>
      <c r="VFW713" s="7"/>
      <c r="VFX713" s="7"/>
      <c r="VFY713" s="7"/>
      <c r="VFZ713" s="7"/>
      <c r="VGA713" s="7"/>
      <c r="VGB713" s="7"/>
      <c r="VGC713" s="7"/>
      <c r="VGD713" s="7"/>
      <c r="VGE713" s="7"/>
      <c r="VGF713" s="7"/>
      <c r="VGG713" s="7"/>
      <c r="VGH713" s="7"/>
      <c r="VGI713" s="7"/>
      <c r="VGJ713" s="7"/>
      <c r="VGK713" s="7"/>
      <c r="VGL713" s="7"/>
      <c r="VGM713" s="7"/>
      <c r="VGN713" s="7"/>
      <c r="VGO713" s="7"/>
      <c r="VGP713" s="7"/>
      <c r="VGQ713" s="7"/>
      <c r="VGR713" s="7"/>
      <c r="VGS713" s="7"/>
      <c r="VGT713" s="7"/>
      <c r="VGU713" s="7"/>
      <c r="VGV713" s="7"/>
      <c r="VGW713" s="7"/>
      <c r="VGX713" s="7"/>
      <c r="VGY713" s="7"/>
      <c r="VGZ713" s="7"/>
      <c r="VHA713" s="7"/>
      <c r="VHB713" s="7"/>
      <c r="VHC713" s="7"/>
      <c r="VHD713" s="7"/>
      <c r="VHE713" s="7"/>
      <c r="VHF713" s="7"/>
      <c r="VHG713" s="7"/>
      <c r="VHH713" s="7"/>
      <c r="VHI713" s="7"/>
      <c r="VHJ713" s="7"/>
      <c r="VHK713" s="7"/>
      <c r="VHL713" s="7"/>
      <c r="VHM713" s="7"/>
      <c r="VHN713" s="7"/>
      <c r="VHO713" s="7"/>
      <c r="VHP713" s="7"/>
      <c r="VHQ713" s="7"/>
      <c r="VHR713" s="7"/>
      <c r="VHS713" s="7"/>
      <c r="VHT713" s="7"/>
      <c r="VHU713" s="7"/>
      <c r="VHV713" s="7"/>
      <c r="VHW713" s="7"/>
      <c r="VHX713" s="7"/>
      <c r="VHY713" s="7"/>
      <c r="VHZ713" s="7"/>
      <c r="VIA713" s="7"/>
      <c r="VIB713" s="7"/>
      <c r="VIC713" s="7"/>
      <c r="VID713" s="7"/>
      <c r="VIE713" s="7"/>
      <c r="VIF713" s="7"/>
      <c r="VIG713" s="7"/>
      <c r="VIH713" s="7"/>
      <c r="VII713" s="7"/>
      <c r="VIJ713" s="7"/>
      <c r="VIK713" s="7"/>
      <c r="VIL713" s="7"/>
      <c r="VIM713" s="7"/>
      <c r="VIN713" s="7"/>
      <c r="VIO713" s="7"/>
      <c r="VIP713" s="7"/>
      <c r="VIQ713" s="7"/>
      <c r="VIR713" s="7"/>
      <c r="VIS713" s="7"/>
      <c r="VIT713" s="7"/>
      <c r="VIU713" s="7"/>
      <c r="VIV713" s="7"/>
      <c r="VIW713" s="7"/>
      <c r="VIX713" s="7"/>
      <c r="VIY713" s="7"/>
      <c r="VIZ713" s="7"/>
      <c r="VJA713" s="7"/>
      <c r="VJB713" s="7"/>
      <c r="VJC713" s="7"/>
      <c r="VJD713" s="7"/>
      <c r="VJE713" s="7"/>
      <c r="VJF713" s="7"/>
      <c r="VJG713" s="7"/>
      <c r="VJH713" s="7"/>
      <c r="VJI713" s="7"/>
      <c r="VJJ713" s="7"/>
      <c r="VJK713" s="7"/>
      <c r="VJL713" s="7"/>
      <c r="VJM713" s="7"/>
      <c r="VJN713" s="7"/>
      <c r="VJO713" s="7"/>
      <c r="VJP713" s="7"/>
      <c r="VJQ713" s="7"/>
      <c r="VJR713" s="7"/>
      <c r="VJS713" s="7"/>
      <c r="VJT713" s="7"/>
      <c r="VJU713" s="7"/>
      <c r="VJV713" s="7"/>
      <c r="VJW713" s="7"/>
      <c r="VJX713" s="7"/>
      <c r="VJY713" s="7"/>
      <c r="VJZ713" s="7"/>
      <c r="VKA713" s="7"/>
      <c r="VKB713" s="7"/>
      <c r="VKC713" s="7"/>
      <c r="VKD713" s="7"/>
      <c r="VKE713" s="7"/>
      <c r="VKF713" s="7"/>
      <c r="VKG713" s="7"/>
      <c r="VKH713" s="7"/>
      <c r="VKI713" s="7"/>
      <c r="VKJ713" s="7"/>
      <c r="VKK713" s="7"/>
      <c r="VKL713" s="7"/>
      <c r="VKM713" s="7"/>
      <c r="VKN713" s="7"/>
      <c r="VKO713" s="7"/>
      <c r="VKP713" s="7"/>
      <c r="VKQ713" s="7"/>
      <c r="VKR713" s="7"/>
      <c r="VKS713" s="7"/>
      <c r="VKT713" s="7"/>
      <c r="VKU713" s="7"/>
      <c r="VKV713" s="7"/>
      <c r="VKW713" s="7"/>
      <c r="VKX713" s="7"/>
      <c r="VKY713" s="7"/>
      <c r="VKZ713" s="7"/>
      <c r="VLA713" s="7"/>
      <c r="VLB713" s="7"/>
      <c r="VLC713" s="7"/>
      <c r="VLD713" s="7"/>
      <c r="VLE713" s="7"/>
      <c r="VLF713" s="7"/>
      <c r="VLG713" s="7"/>
      <c r="VLH713" s="7"/>
      <c r="VLI713" s="7"/>
      <c r="VLJ713" s="7"/>
      <c r="VLK713" s="7"/>
      <c r="VLL713" s="7"/>
      <c r="VLM713" s="7"/>
      <c r="VLN713" s="7"/>
      <c r="VLO713" s="7"/>
      <c r="VLP713" s="7"/>
      <c r="VLQ713" s="7"/>
      <c r="VLR713" s="7"/>
      <c r="VLS713" s="7"/>
      <c r="VLT713" s="7"/>
      <c r="VLU713" s="7"/>
      <c r="VLV713" s="7"/>
      <c r="VLW713" s="7"/>
      <c r="VLX713" s="7"/>
      <c r="VLY713" s="7"/>
      <c r="VLZ713" s="7"/>
      <c r="VMA713" s="7"/>
      <c r="VMB713" s="7"/>
      <c r="VMC713" s="7"/>
      <c r="VMD713" s="7"/>
      <c r="VME713" s="7"/>
      <c r="VMF713" s="7"/>
      <c r="VMG713" s="7"/>
      <c r="VMH713" s="7"/>
      <c r="VMI713" s="7"/>
      <c r="VMJ713" s="7"/>
      <c r="VMK713" s="7"/>
      <c r="VML713" s="7"/>
      <c r="VMM713" s="7"/>
      <c r="VMN713" s="7"/>
      <c r="VMO713" s="7"/>
      <c r="VMP713" s="7"/>
      <c r="VMQ713" s="7"/>
      <c r="VMR713" s="7"/>
      <c r="VMS713" s="7"/>
      <c r="VMT713" s="7"/>
      <c r="VMU713" s="7"/>
      <c r="VMV713" s="7"/>
      <c r="VMW713" s="7"/>
      <c r="VMX713" s="7"/>
      <c r="VMY713" s="7"/>
      <c r="VMZ713" s="7"/>
      <c r="VNA713" s="7"/>
      <c r="VNB713" s="7"/>
      <c r="VNC713" s="7"/>
      <c r="VND713" s="7"/>
      <c r="VNE713" s="7"/>
      <c r="VNF713" s="7"/>
      <c r="VNG713" s="7"/>
      <c r="VNH713" s="7"/>
      <c r="VNI713" s="7"/>
      <c r="VNJ713" s="7"/>
      <c r="VNK713" s="7"/>
      <c r="VNL713" s="7"/>
      <c r="VNM713" s="7"/>
      <c r="VNN713" s="7"/>
      <c r="VNO713" s="7"/>
      <c r="VNP713" s="7"/>
      <c r="VNQ713" s="7"/>
      <c r="VNR713" s="7"/>
      <c r="VNS713" s="7"/>
      <c r="VNT713" s="7"/>
      <c r="VNU713" s="7"/>
      <c r="VNV713" s="7"/>
      <c r="VNW713" s="7"/>
      <c r="VNX713" s="7"/>
      <c r="VNY713" s="7"/>
      <c r="VNZ713" s="7"/>
      <c r="VOA713" s="7"/>
      <c r="VOB713" s="7"/>
      <c r="VOC713" s="7"/>
      <c r="VOD713" s="7"/>
      <c r="VOE713" s="7"/>
      <c r="VOF713" s="7"/>
      <c r="VOG713" s="7"/>
      <c r="VOH713" s="7"/>
      <c r="VOI713" s="7"/>
      <c r="VOJ713" s="7"/>
      <c r="VOK713" s="7"/>
      <c r="VOL713" s="7"/>
      <c r="VOM713" s="7"/>
      <c r="VON713" s="7"/>
      <c r="VOO713" s="7"/>
      <c r="VOP713" s="7"/>
      <c r="VOQ713" s="7"/>
      <c r="VOR713" s="7"/>
      <c r="VOS713" s="7"/>
      <c r="VOT713" s="7"/>
      <c r="VOU713" s="7"/>
      <c r="VOV713" s="7"/>
      <c r="VOW713" s="7"/>
      <c r="VOX713" s="7"/>
      <c r="VOY713" s="7"/>
      <c r="VOZ713" s="7"/>
      <c r="VPA713" s="7"/>
      <c r="VPB713" s="7"/>
      <c r="VPC713" s="7"/>
      <c r="VPD713" s="7"/>
      <c r="VPE713" s="7"/>
      <c r="VPF713" s="7"/>
      <c r="VPG713" s="7"/>
      <c r="VPH713" s="7"/>
      <c r="VPI713" s="7"/>
      <c r="VPJ713" s="7"/>
      <c r="VPK713" s="7"/>
      <c r="VPL713" s="7"/>
      <c r="VPM713" s="7"/>
      <c r="VPN713" s="7"/>
      <c r="VPO713" s="7"/>
      <c r="VPP713" s="7"/>
      <c r="VPQ713" s="7"/>
      <c r="VPR713" s="7"/>
      <c r="VPS713" s="7"/>
      <c r="VPT713" s="7"/>
      <c r="VPU713" s="7"/>
      <c r="VPV713" s="7"/>
      <c r="VPW713" s="7"/>
      <c r="VPX713" s="7"/>
      <c r="VPY713" s="7"/>
      <c r="VPZ713" s="7"/>
      <c r="VQA713" s="7"/>
      <c r="VQB713" s="7"/>
      <c r="VQC713" s="7"/>
      <c r="VQD713" s="7"/>
      <c r="VQE713" s="7"/>
      <c r="VQF713" s="7"/>
      <c r="VQG713" s="7"/>
      <c r="VQH713" s="7"/>
      <c r="VQI713" s="7"/>
      <c r="VQJ713" s="7"/>
      <c r="VQK713" s="7"/>
      <c r="VQL713" s="7"/>
      <c r="VQM713" s="7"/>
      <c r="VQN713" s="7"/>
      <c r="VQO713" s="7"/>
      <c r="VQP713" s="7"/>
      <c r="VQQ713" s="7"/>
      <c r="VQR713" s="7"/>
      <c r="VQS713" s="7"/>
      <c r="VQT713" s="7"/>
      <c r="VQU713" s="7"/>
      <c r="VQV713" s="7"/>
      <c r="VQW713" s="7"/>
      <c r="VQX713" s="7"/>
      <c r="VQY713" s="7"/>
      <c r="VQZ713" s="7"/>
      <c r="VRA713" s="7"/>
      <c r="VRB713" s="7"/>
      <c r="VRC713" s="7"/>
      <c r="VRD713" s="7"/>
      <c r="VRE713" s="7"/>
      <c r="VRF713" s="7"/>
      <c r="VRG713" s="7"/>
      <c r="VRH713" s="7"/>
      <c r="VRI713" s="7"/>
      <c r="VRJ713" s="7"/>
      <c r="VRK713" s="7"/>
      <c r="VRL713" s="7"/>
      <c r="VRM713" s="7"/>
      <c r="VRN713" s="7"/>
      <c r="VRO713" s="7"/>
      <c r="VRP713" s="7"/>
      <c r="VRQ713" s="7"/>
      <c r="VRR713" s="7"/>
      <c r="VRS713" s="7"/>
      <c r="VRT713" s="7"/>
      <c r="VRU713" s="7"/>
      <c r="VRV713" s="7"/>
      <c r="VRW713" s="7"/>
      <c r="VRX713" s="7"/>
      <c r="VRY713" s="7"/>
      <c r="VRZ713" s="7"/>
      <c r="VSA713" s="7"/>
      <c r="VSB713" s="7"/>
      <c r="VSC713" s="7"/>
      <c r="VSD713" s="7"/>
      <c r="VSE713" s="7"/>
      <c r="VSF713" s="7"/>
      <c r="VSG713" s="7"/>
      <c r="VSH713" s="7"/>
      <c r="VSI713" s="7"/>
      <c r="VSJ713" s="7"/>
      <c r="VSK713" s="7"/>
      <c r="VSL713" s="7"/>
      <c r="VSM713" s="7"/>
      <c r="VSN713" s="7"/>
      <c r="VSO713" s="7"/>
      <c r="VSP713" s="7"/>
      <c r="VSQ713" s="7"/>
      <c r="VSR713" s="7"/>
      <c r="VSS713" s="7"/>
      <c r="VST713" s="7"/>
      <c r="VSU713" s="7"/>
      <c r="VSV713" s="7"/>
      <c r="VSW713" s="7"/>
      <c r="VSX713" s="7"/>
      <c r="VSY713" s="7"/>
      <c r="VSZ713" s="7"/>
      <c r="VTA713" s="7"/>
      <c r="VTB713" s="7"/>
      <c r="VTC713" s="7"/>
      <c r="VTD713" s="7"/>
      <c r="VTE713" s="7"/>
      <c r="VTF713" s="7"/>
      <c r="VTG713" s="7"/>
      <c r="VTH713" s="7"/>
      <c r="VTI713" s="7"/>
      <c r="VTJ713" s="7"/>
      <c r="VTK713" s="7"/>
      <c r="VTL713" s="7"/>
      <c r="VTM713" s="7"/>
      <c r="VTN713" s="7"/>
      <c r="VTO713" s="7"/>
      <c r="VTP713" s="7"/>
      <c r="VTQ713" s="7"/>
      <c r="VTR713" s="7"/>
      <c r="VTS713" s="7"/>
      <c r="VTT713" s="7"/>
      <c r="VTU713" s="7"/>
      <c r="VTV713" s="7"/>
      <c r="VTW713" s="7"/>
      <c r="VTX713" s="7"/>
      <c r="VTY713" s="7"/>
      <c r="VTZ713" s="7"/>
      <c r="VUA713" s="7"/>
      <c r="VUB713" s="7"/>
      <c r="VUC713" s="7"/>
      <c r="VUD713" s="7"/>
      <c r="VUE713" s="7"/>
      <c r="VUF713" s="7"/>
      <c r="VUG713" s="7"/>
      <c r="VUH713" s="7"/>
      <c r="VUI713" s="7"/>
      <c r="VUJ713" s="7"/>
      <c r="VUK713" s="7"/>
      <c r="VUL713" s="7"/>
      <c r="VUM713" s="7"/>
      <c r="VUN713" s="7"/>
      <c r="VUO713" s="7"/>
      <c r="VUP713" s="7"/>
      <c r="VUQ713" s="7"/>
      <c r="VUR713" s="7"/>
      <c r="VUS713" s="7"/>
      <c r="VUT713" s="7"/>
      <c r="VUU713" s="7"/>
      <c r="VUV713" s="7"/>
      <c r="VUW713" s="7"/>
      <c r="VUX713" s="7"/>
      <c r="VUY713" s="7"/>
      <c r="VUZ713" s="7"/>
      <c r="VVA713" s="7"/>
      <c r="VVB713" s="7"/>
      <c r="VVC713" s="7"/>
      <c r="VVD713" s="7"/>
      <c r="VVE713" s="7"/>
      <c r="VVF713" s="7"/>
      <c r="VVG713" s="7"/>
      <c r="VVH713" s="7"/>
      <c r="VVI713" s="7"/>
      <c r="VVJ713" s="7"/>
      <c r="VVK713" s="7"/>
      <c r="VVL713" s="7"/>
      <c r="VVM713" s="7"/>
      <c r="VVN713" s="7"/>
      <c r="VVO713" s="7"/>
      <c r="VVP713" s="7"/>
      <c r="VVQ713" s="7"/>
      <c r="VVR713" s="7"/>
      <c r="VVS713" s="7"/>
      <c r="VVT713" s="7"/>
      <c r="VVU713" s="7"/>
      <c r="VVV713" s="7"/>
      <c r="VVW713" s="7"/>
      <c r="VVX713" s="7"/>
      <c r="VVY713" s="7"/>
      <c r="VVZ713" s="7"/>
      <c r="VWA713" s="7"/>
      <c r="VWB713" s="7"/>
      <c r="VWC713" s="7"/>
      <c r="VWD713" s="7"/>
      <c r="VWE713" s="7"/>
      <c r="VWF713" s="7"/>
      <c r="VWG713" s="7"/>
      <c r="VWH713" s="7"/>
      <c r="VWI713" s="7"/>
      <c r="VWJ713" s="7"/>
      <c r="VWK713" s="7"/>
      <c r="VWL713" s="7"/>
      <c r="VWM713" s="7"/>
      <c r="VWN713" s="7"/>
      <c r="VWO713" s="7"/>
      <c r="VWP713" s="7"/>
      <c r="VWQ713" s="7"/>
      <c r="VWR713" s="7"/>
      <c r="VWS713" s="7"/>
      <c r="VWT713" s="7"/>
      <c r="VWU713" s="7"/>
      <c r="VWV713" s="7"/>
      <c r="VWW713" s="7"/>
      <c r="VWX713" s="7"/>
      <c r="VWY713" s="7"/>
      <c r="VWZ713" s="7"/>
      <c r="VXA713" s="7"/>
      <c r="VXB713" s="7"/>
      <c r="VXC713" s="7"/>
      <c r="VXD713" s="7"/>
      <c r="VXE713" s="7"/>
      <c r="VXF713" s="7"/>
      <c r="VXG713" s="7"/>
      <c r="VXH713" s="7"/>
      <c r="VXI713" s="7"/>
      <c r="VXJ713" s="7"/>
      <c r="VXK713" s="7"/>
      <c r="VXL713" s="7"/>
      <c r="VXM713" s="7"/>
      <c r="VXN713" s="7"/>
      <c r="VXO713" s="7"/>
      <c r="VXP713" s="7"/>
      <c r="VXQ713" s="7"/>
      <c r="VXR713" s="7"/>
      <c r="VXS713" s="7"/>
      <c r="VXT713" s="7"/>
      <c r="VXU713" s="7"/>
      <c r="VXV713" s="7"/>
      <c r="VXW713" s="7"/>
      <c r="VXX713" s="7"/>
      <c r="VXY713" s="7"/>
      <c r="VXZ713" s="7"/>
      <c r="VYA713" s="7"/>
      <c r="VYB713" s="7"/>
      <c r="VYC713" s="7"/>
      <c r="VYD713" s="7"/>
      <c r="VYE713" s="7"/>
      <c r="VYF713" s="7"/>
      <c r="VYG713" s="7"/>
      <c r="VYH713" s="7"/>
      <c r="VYI713" s="7"/>
      <c r="VYJ713" s="7"/>
      <c r="VYK713" s="7"/>
      <c r="VYL713" s="7"/>
      <c r="VYM713" s="7"/>
      <c r="VYN713" s="7"/>
      <c r="VYO713" s="7"/>
      <c r="VYP713" s="7"/>
      <c r="VYQ713" s="7"/>
      <c r="VYR713" s="7"/>
      <c r="VYS713" s="7"/>
      <c r="VYT713" s="7"/>
      <c r="VYU713" s="7"/>
      <c r="VYV713" s="7"/>
      <c r="VYW713" s="7"/>
      <c r="VYX713" s="7"/>
      <c r="VYY713" s="7"/>
      <c r="VYZ713" s="7"/>
      <c r="VZA713" s="7"/>
      <c r="VZB713" s="7"/>
      <c r="VZC713" s="7"/>
      <c r="VZD713" s="7"/>
      <c r="VZE713" s="7"/>
      <c r="VZF713" s="7"/>
      <c r="VZG713" s="7"/>
      <c r="VZH713" s="7"/>
      <c r="VZI713" s="7"/>
      <c r="VZJ713" s="7"/>
      <c r="VZK713" s="7"/>
      <c r="VZL713" s="7"/>
      <c r="VZM713" s="7"/>
      <c r="VZN713" s="7"/>
      <c r="VZO713" s="7"/>
      <c r="VZP713" s="7"/>
      <c r="VZQ713" s="7"/>
      <c r="VZR713" s="7"/>
      <c r="VZS713" s="7"/>
      <c r="VZT713" s="7"/>
      <c r="VZU713" s="7"/>
      <c r="VZV713" s="7"/>
      <c r="VZW713" s="7"/>
      <c r="VZX713" s="7"/>
      <c r="VZY713" s="7"/>
      <c r="VZZ713" s="7"/>
      <c r="WAA713" s="7"/>
      <c r="WAB713" s="7"/>
      <c r="WAC713" s="7"/>
      <c r="WAD713" s="7"/>
      <c r="WAE713" s="7"/>
      <c r="WAF713" s="7"/>
      <c r="WAG713" s="7"/>
      <c r="WAH713" s="7"/>
      <c r="WAI713" s="7"/>
      <c r="WAJ713" s="7"/>
      <c r="WAK713" s="7"/>
      <c r="WAL713" s="7"/>
      <c r="WAM713" s="7"/>
      <c r="WAN713" s="7"/>
      <c r="WAO713" s="7"/>
      <c r="WAP713" s="7"/>
      <c r="WAQ713" s="7"/>
      <c r="WAR713" s="7"/>
      <c r="WAS713" s="7"/>
      <c r="WAT713" s="7"/>
      <c r="WAU713" s="7"/>
      <c r="WAV713" s="7"/>
      <c r="WAW713" s="7"/>
      <c r="WAX713" s="7"/>
      <c r="WAY713" s="7"/>
      <c r="WAZ713" s="7"/>
      <c r="WBA713" s="7"/>
      <c r="WBB713" s="7"/>
      <c r="WBC713" s="7"/>
      <c r="WBD713" s="7"/>
      <c r="WBE713" s="7"/>
      <c r="WBF713" s="7"/>
      <c r="WBG713" s="7"/>
      <c r="WBH713" s="7"/>
      <c r="WBI713" s="7"/>
      <c r="WBJ713" s="7"/>
      <c r="WBK713" s="7"/>
      <c r="WBL713" s="7"/>
      <c r="WBM713" s="7"/>
      <c r="WBN713" s="7"/>
      <c r="WBO713" s="7"/>
      <c r="WBP713" s="7"/>
      <c r="WBQ713" s="7"/>
      <c r="WBR713" s="7"/>
      <c r="WBS713" s="7"/>
      <c r="WBT713" s="7"/>
      <c r="WBU713" s="7"/>
      <c r="WBV713" s="7"/>
      <c r="WBW713" s="7"/>
      <c r="WBX713" s="7"/>
      <c r="WBY713" s="7"/>
      <c r="WBZ713" s="7"/>
      <c r="WCA713" s="7"/>
      <c r="WCB713" s="7"/>
      <c r="WCC713" s="7"/>
      <c r="WCD713" s="7"/>
      <c r="WCE713" s="7"/>
      <c r="WCF713" s="7"/>
      <c r="WCG713" s="7"/>
      <c r="WCH713" s="7"/>
      <c r="WCI713" s="7"/>
      <c r="WCJ713" s="7"/>
      <c r="WCK713" s="7"/>
      <c r="WCL713" s="7"/>
      <c r="WCM713" s="7"/>
      <c r="WCN713" s="7"/>
      <c r="WCO713" s="7"/>
      <c r="WCP713" s="7"/>
      <c r="WCQ713" s="7"/>
      <c r="WCR713" s="7"/>
      <c r="WCS713" s="7"/>
      <c r="WCT713" s="7"/>
      <c r="WCU713" s="7"/>
      <c r="WCV713" s="7"/>
      <c r="WCW713" s="7"/>
      <c r="WCX713" s="7"/>
      <c r="WCY713" s="7"/>
      <c r="WCZ713" s="7"/>
      <c r="WDA713" s="7"/>
      <c r="WDB713" s="7"/>
      <c r="WDC713" s="7"/>
      <c r="WDD713" s="7"/>
      <c r="WDE713" s="7"/>
      <c r="WDF713" s="7"/>
      <c r="WDG713" s="7"/>
      <c r="WDH713" s="7"/>
      <c r="WDI713" s="7"/>
      <c r="WDJ713" s="7"/>
      <c r="WDK713" s="7"/>
      <c r="WDL713" s="7"/>
      <c r="WDM713" s="7"/>
      <c r="WDN713" s="7"/>
      <c r="WDO713" s="7"/>
      <c r="WDP713" s="7"/>
      <c r="WDQ713" s="7"/>
      <c r="WDR713" s="7"/>
      <c r="WDS713" s="7"/>
      <c r="WDT713" s="7"/>
      <c r="WDU713" s="7"/>
      <c r="WDV713" s="7"/>
      <c r="WDW713" s="7"/>
      <c r="WDX713" s="7"/>
      <c r="WDY713" s="7"/>
      <c r="WDZ713" s="7"/>
      <c r="WEA713" s="7"/>
      <c r="WEB713" s="7"/>
      <c r="WEC713" s="7"/>
      <c r="WED713" s="7"/>
      <c r="WEE713" s="7"/>
      <c r="WEF713" s="7"/>
      <c r="WEG713" s="7"/>
      <c r="WEH713" s="7"/>
      <c r="WEI713" s="7"/>
      <c r="WEJ713" s="7"/>
      <c r="WEK713" s="7"/>
      <c r="WEL713" s="7"/>
      <c r="WEM713" s="7"/>
      <c r="WEN713" s="7"/>
      <c r="WEO713" s="7"/>
      <c r="WEP713" s="7"/>
      <c r="WEQ713" s="7"/>
      <c r="WER713" s="7"/>
      <c r="WES713" s="7"/>
      <c r="WET713" s="7"/>
      <c r="WEU713" s="7"/>
      <c r="WEV713" s="7"/>
      <c r="WEW713" s="7"/>
      <c r="WEX713" s="7"/>
      <c r="WEY713" s="7"/>
      <c r="WEZ713" s="7"/>
      <c r="WFA713" s="7"/>
      <c r="WFB713" s="7"/>
      <c r="WFC713" s="7"/>
      <c r="WFD713" s="7"/>
      <c r="WFE713" s="7"/>
      <c r="WFF713" s="7"/>
      <c r="WFG713" s="7"/>
      <c r="WFH713" s="7"/>
      <c r="WFI713" s="7"/>
      <c r="WFJ713" s="7"/>
      <c r="WFK713" s="7"/>
      <c r="WFL713" s="7"/>
      <c r="WFM713" s="7"/>
      <c r="WFN713" s="7"/>
      <c r="WFO713" s="7"/>
      <c r="WFP713" s="7"/>
      <c r="WFQ713" s="7"/>
      <c r="WFR713" s="7"/>
      <c r="WFS713" s="7"/>
      <c r="WFT713" s="7"/>
      <c r="WFU713" s="7"/>
      <c r="WFV713" s="7"/>
      <c r="WFW713" s="7"/>
      <c r="WFX713" s="7"/>
      <c r="WFY713" s="7"/>
      <c r="WFZ713" s="7"/>
      <c r="WGA713" s="7"/>
      <c r="WGB713" s="7"/>
      <c r="WGC713" s="7"/>
      <c r="WGD713" s="7"/>
      <c r="WGE713" s="7"/>
      <c r="WGF713" s="7"/>
      <c r="WGG713" s="7"/>
      <c r="WGH713" s="7"/>
      <c r="WGI713" s="7"/>
      <c r="WGJ713" s="7"/>
      <c r="WGK713" s="7"/>
      <c r="WGL713" s="7"/>
      <c r="WGM713" s="7"/>
      <c r="WGN713" s="7"/>
      <c r="WGO713" s="7"/>
      <c r="WGP713" s="7"/>
      <c r="WGQ713" s="7"/>
      <c r="WGR713" s="7"/>
      <c r="WGS713" s="7"/>
      <c r="WGT713" s="7"/>
      <c r="WGU713" s="7"/>
      <c r="WGV713" s="7"/>
      <c r="WGW713" s="7"/>
      <c r="WGX713" s="7"/>
      <c r="WGY713" s="7"/>
      <c r="WGZ713" s="7"/>
      <c r="WHA713" s="7"/>
      <c r="WHB713" s="7"/>
      <c r="WHC713" s="7"/>
      <c r="WHD713" s="7"/>
      <c r="WHE713" s="7"/>
      <c r="WHF713" s="7"/>
      <c r="WHG713" s="7"/>
      <c r="WHH713" s="7"/>
      <c r="WHI713" s="7"/>
      <c r="WHJ713" s="7"/>
      <c r="WHK713" s="7"/>
      <c r="WHL713" s="7"/>
      <c r="WHM713" s="7"/>
      <c r="WHN713" s="7"/>
      <c r="WHO713" s="7"/>
      <c r="WHP713" s="7"/>
      <c r="WHQ713" s="7"/>
      <c r="WHR713" s="7"/>
      <c r="WHS713" s="7"/>
      <c r="WHT713" s="7"/>
      <c r="WHU713" s="7"/>
      <c r="WHV713" s="7"/>
      <c r="WHW713" s="7"/>
      <c r="WHX713" s="7"/>
      <c r="WHY713" s="7"/>
      <c r="WHZ713" s="7"/>
      <c r="WIA713" s="7"/>
      <c r="WIB713" s="7"/>
      <c r="WIC713" s="7"/>
      <c r="WID713" s="7"/>
      <c r="WIE713" s="7"/>
      <c r="WIF713" s="7"/>
      <c r="WIG713" s="7"/>
      <c r="WIH713" s="7"/>
      <c r="WII713" s="7"/>
      <c r="WIJ713" s="7"/>
      <c r="WIK713" s="7"/>
      <c r="WIL713" s="7"/>
      <c r="WIM713" s="7"/>
      <c r="WIN713" s="7"/>
      <c r="WIO713" s="7"/>
      <c r="WIP713" s="7"/>
      <c r="WIQ713" s="7"/>
      <c r="WIR713" s="7"/>
      <c r="WIS713" s="7"/>
      <c r="WIT713" s="7"/>
      <c r="WIU713" s="7"/>
      <c r="WIV713" s="7"/>
      <c r="WIW713" s="7"/>
      <c r="WIX713" s="7"/>
      <c r="WIY713" s="7"/>
      <c r="WIZ713" s="7"/>
      <c r="WJA713" s="7"/>
      <c r="WJB713" s="7"/>
      <c r="WJC713" s="7"/>
      <c r="WJD713" s="7"/>
      <c r="WJE713" s="7"/>
      <c r="WJF713" s="7"/>
      <c r="WJG713" s="7"/>
      <c r="WJH713" s="7"/>
      <c r="WJI713" s="7"/>
      <c r="WJJ713" s="7"/>
      <c r="WJK713" s="7"/>
      <c r="WJL713" s="7"/>
      <c r="WJM713" s="7"/>
      <c r="WJN713" s="7"/>
      <c r="WJO713" s="7"/>
      <c r="WJP713" s="7"/>
      <c r="WJQ713" s="7"/>
      <c r="WJR713" s="7"/>
      <c r="WJS713" s="7"/>
      <c r="WJT713" s="7"/>
      <c r="WJU713" s="7"/>
      <c r="WJV713" s="7"/>
      <c r="WJW713" s="7"/>
      <c r="WJX713" s="7"/>
      <c r="WJY713" s="7"/>
      <c r="WJZ713" s="7"/>
      <c r="WKA713" s="7"/>
      <c r="WKB713" s="7"/>
      <c r="WKC713" s="7"/>
      <c r="WKD713" s="7"/>
      <c r="WKE713" s="7"/>
      <c r="WKF713" s="7"/>
      <c r="WKG713" s="7"/>
      <c r="WKH713" s="7"/>
      <c r="WKI713" s="7"/>
      <c r="WKJ713" s="7"/>
      <c r="WKK713" s="7"/>
      <c r="WKL713" s="7"/>
      <c r="WKM713" s="7"/>
      <c r="WKN713" s="7"/>
      <c r="WKO713" s="7"/>
      <c r="WKP713" s="7"/>
      <c r="WKQ713" s="7"/>
      <c r="WKR713" s="7"/>
      <c r="WKS713" s="7"/>
      <c r="WKT713" s="7"/>
      <c r="WKU713" s="7"/>
      <c r="WKV713" s="7"/>
      <c r="WKW713" s="7"/>
      <c r="WKX713" s="7"/>
      <c r="WKY713" s="7"/>
      <c r="WKZ713" s="7"/>
      <c r="WLA713" s="7"/>
      <c r="WLB713" s="7"/>
      <c r="WLC713" s="7"/>
      <c r="WLD713" s="7"/>
      <c r="WLE713" s="7"/>
      <c r="WLF713" s="7"/>
      <c r="WLG713" s="7"/>
      <c r="WLH713" s="7"/>
      <c r="WLI713" s="7"/>
      <c r="WLJ713" s="7"/>
      <c r="WLK713" s="7"/>
      <c r="WLL713" s="7"/>
      <c r="WLM713" s="7"/>
      <c r="WLN713" s="7"/>
      <c r="WLO713" s="7"/>
      <c r="WLP713" s="7"/>
      <c r="WLQ713" s="7"/>
      <c r="WLR713" s="7"/>
      <c r="WLS713" s="7"/>
      <c r="WLT713" s="7"/>
      <c r="WLU713" s="7"/>
      <c r="WLV713" s="7"/>
      <c r="WLW713" s="7"/>
      <c r="WLX713" s="7"/>
      <c r="WLY713" s="7"/>
      <c r="WLZ713" s="7"/>
      <c r="WMA713" s="7"/>
      <c r="WMB713" s="7"/>
      <c r="WMC713" s="7"/>
      <c r="WMD713" s="7"/>
      <c r="WME713" s="7"/>
      <c r="WMF713" s="7"/>
      <c r="WMG713" s="7"/>
      <c r="WMH713" s="7"/>
      <c r="WMI713" s="7"/>
      <c r="WMJ713" s="7"/>
      <c r="WMK713" s="7"/>
      <c r="WML713" s="7"/>
      <c r="WMM713" s="7"/>
      <c r="WMN713" s="7"/>
      <c r="WMO713" s="7"/>
      <c r="WMP713" s="7"/>
      <c r="WMQ713" s="7"/>
      <c r="WMR713" s="7"/>
      <c r="WMS713" s="7"/>
      <c r="WMT713" s="7"/>
      <c r="WMU713" s="7"/>
      <c r="WMV713" s="7"/>
      <c r="WMW713" s="7"/>
      <c r="WMX713" s="7"/>
      <c r="WMY713" s="7"/>
      <c r="WMZ713" s="7"/>
      <c r="WNA713" s="7"/>
      <c r="WNB713" s="7"/>
      <c r="WNC713" s="7"/>
      <c r="WND713" s="7"/>
      <c r="WNE713" s="7"/>
      <c r="WNF713" s="7"/>
      <c r="WNG713" s="7"/>
      <c r="WNH713" s="7"/>
      <c r="WNI713" s="7"/>
      <c r="WNJ713" s="7"/>
      <c r="WNK713" s="7"/>
      <c r="WNL713" s="7"/>
      <c r="WNM713" s="7"/>
      <c r="WNN713" s="7"/>
      <c r="WNO713" s="7"/>
      <c r="WNP713" s="7"/>
      <c r="WNQ713" s="7"/>
      <c r="WNR713" s="7"/>
      <c r="WNS713" s="7"/>
      <c r="WNT713" s="7"/>
      <c r="WNU713" s="7"/>
      <c r="WNV713" s="7"/>
      <c r="WNW713" s="7"/>
      <c r="WNX713" s="7"/>
      <c r="WNY713" s="7"/>
      <c r="WNZ713" s="7"/>
      <c r="WOA713" s="7"/>
      <c r="WOB713" s="7"/>
      <c r="WOC713" s="7"/>
      <c r="WOD713" s="7"/>
      <c r="WOE713" s="7"/>
      <c r="WOF713" s="7"/>
      <c r="WOG713" s="7"/>
      <c r="WOH713" s="7"/>
      <c r="WOI713" s="7"/>
      <c r="WOJ713" s="7"/>
      <c r="WOK713" s="7"/>
      <c r="WOL713" s="7"/>
      <c r="WOM713" s="7"/>
      <c r="WON713" s="7"/>
      <c r="WOO713" s="7"/>
      <c r="WOP713" s="7"/>
      <c r="WOQ713" s="7"/>
      <c r="WOR713" s="7"/>
      <c r="WOS713" s="7"/>
      <c r="WOT713" s="7"/>
      <c r="WOU713" s="7"/>
      <c r="WOV713" s="7"/>
      <c r="WOW713" s="7"/>
      <c r="WOX713" s="7"/>
      <c r="WOY713" s="7"/>
      <c r="WOZ713" s="7"/>
      <c r="WPA713" s="7"/>
      <c r="WPB713" s="7"/>
      <c r="WPC713" s="7"/>
      <c r="WPD713" s="7"/>
      <c r="WPE713" s="7"/>
      <c r="WPF713" s="7"/>
      <c r="WPG713" s="7"/>
      <c r="WPH713" s="7"/>
      <c r="WPI713" s="7"/>
      <c r="WPJ713" s="7"/>
      <c r="WPK713" s="7"/>
      <c r="WPL713" s="7"/>
      <c r="WPM713" s="7"/>
      <c r="WPN713" s="7"/>
      <c r="WPO713" s="7"/>
      <c r="WPP713" s="7"/>
      <c r="WPQ713" s="7"/>
      <c r="WPR713" s="7"/>
      <c r="WPS713" s="7"/>
      <c r="WPT713" s="7"/>
      <c r="WPU713" s="7"/>
      <c r="WPV713" s="7"/>
      <c r="WPW713" s="7"/>
      <c r="WPX713" s="7"/>
      <c r="WPY713" s="7"/>
      <c r="WPZ713" s="7"/>
      <c r="WQA713" s="7"/>
      <c r="WQB713" s="7"/>
      <c r="WQC713" s="7"/>
      <c r="WQD713" s="7"/>
      <c r="WQE713" s="7"/>
      <c r="WQF713" s="7"/>
      <c r="WQG713" s="7"/>
      <c r="WQH713" s="7"/>
      <c r="WQI713" s="7"/>
      <c r="WQJ713" s="7"/>
      <c r="WQK713" s="7"/>
      <c r="WQL713" s="7"/>
      <c r="WQM713" s="7"/>
      <c r="WQN713" s="7"/>
      <c r="WQO713" s="7"/>
      <c r="WQP713" s="7"/>
      <c r="WQQ713" s="7"/>
      <c r="WQR713" s="7"/>
      <c r="WQS713" s="7"/>
      <c r="WQT713" s="7"/>
      <c r="WQU713" s="7"/>
      <c r="WQV713" s="7"/>
      <c r="WQW713" s="7"/>
      <c r="WQX713" s="7"/>
      <c r="WQY713" s="7"/>
      <c r="WQZ713" s="7"/>
      <c r="WRA713" s="7"/>
      <c r="WRB713" s="7"/>
      <c r="WRC713" s="7"/>
      <c r="WRD713" s="7"/>
      <c r="WRE713" s="7"/>
      <c r="WRF713" s="7"/>
      <c r="WRG713" s="7"/>
      <c r="WRH713" s="7"/>
      <c r="WRI713" s="7"/>
      <c r="WRJ713" s="7"/>
      <c r="WRK713" s="7"/>
      <c r="WRL713" s="7"/>
      <c r="WRM713" s="7"/>
      <c r="WRN713" s="7"/>
      <c r="WRO713" s="7"/>
      <c r="WRP713" s="7"/>
      <c r="WRQ713" s="7"/>
      <c r="WRR713" s="7"/>
      <c r="WRS713" s="7"/>
      <c r="WRT713" s="7"/>
      <c r="WRU713" s="7"/>
      <c r="WRV713" s="7"/>
      <c r="WRW713" s="7"/>
      <c r="WRX713" s="7"/>
      <c r="WRY713" s="7"/>
      <c r="WRZ713" s="7"/>
      <c r="WSA713" s="7"/>
      <c r="WSB713" s="7"/>
      <c r="WSC713" s="7"/>
      <c r="WSD713" s="7"/>
      <c r="WSE713" s="7"/>
      <c r="WSF713" s="7"/>
      <c r="WSG713" s="7"/>
      <c r="WSH713" s="7"/>
      <c r="WSI713" s="7"/>
      <c r="WSJ713" s="7"/>
      <c r="WSK713" s="7"/>
      <c r="WSL713" s="7"/>
      <c r="WSM713" s="7"/>
      <c r="WSN713" s="7"/>
      <c r="WSO713" s="7"/>
      <c r="WSP713" s="7"/>
      <c r="WSQ713" s="7"/>
      <c r="WSR713" s="7"/>
      <c r="WSS713" s="7"/>
      <c r="WST713" s="7"/>
      <c r="WSU713" s="7"/>
      <c r="WSV713" s="7"/>
      <c r="WSW713" s="7"/>
      <c r="WSX713" s="7"/>
      <c r="WSY713" s="7"/>
      <c r="WSZ713" s="7"/>
      <c r="WTA713" s="7"/>
      <c r="WTB713" s="7"/>
      <c r="WTC713" s="7"/>
      <c r="WTD713" s="7"/>
      <c r="WTE713" s="7"/>
      <c r="WTF713" s="7"/>
      <c r="WTG713" s="7"/>
      <c r="WTH713" s="7"/>
      <c r="WTI713" s="7"/>
      <c r="WTJ713" s="7"/>
      <c r="WTK713" s="7"/>
      <c r="WTL713" s="7"/>
      <c r="WTM713" s="7"/>
      <c r="WTN713" s="7"/>
      <c r="WTO713" s="7"/>
      <c r="WTP713" s="7"/>
      <c r="WTQ713" s="7"/>
      <c r="WTR713" s="7"/>
      <c r="WTS713" s="7"/>
      <c r="WTT713" s="7"/>
      <c r="WTU713" s="7"/>
      <c r="WTV713" s="7"/>
      <c r="WTW713" s="7"/>
      <c r="WTX713" s="7"/>
      <c r="WTY713" s="7"/>
      <c r="WTZ713" s="7"/>
      <c r="WUA713" s="7"/>
      <c r="WUB713" s="7"/>
      <c r="WUC713" s="7"/>
      <c r="WUD713" s="7"/>
      <c r="WUE713" s="7"/>
      <c r="WUF713" s="7"/>
      <c r="WUG713" s="7"/>
      <c r="WUH713" s="7"/>
      <c r="WUI713" s="7"/>
      <c r="WUJ713" s="7"/>
      <c r="WUK713" s="7"/>
      <c r="WUL713" s="7"/>
      <c r="WUM713" s="7"/>
      <c r="WUN713" s="7"/>
      <c r="WUO713" s="7"/>
      <c r="WUP713" s="7"/>
      <c r="WUQ713" s="7"/>
      <c r="WUR713" s="7"/>
      <c r="WUS713" s="7"/>
      <c r="WUT713" s="7"/>
      <c r="WUU713" s="7"/>
      <c r="WUV713" s="7"/>
      <c r="WUW713" s="7"/>
      <c r="WUX713" s="7"/>
      <c r="WUY713" s="7"/>
      <c r="WUZ713" s="7"/>
      <c r="WVA713" s="7"/>
      <c r="WVB713" s="7"/>
      <c r="WVC713" s="7"/>
      <c r="WVD713" s="7"/>
      <c r="WVE713" s="7"/>
      <c r="WVF713" s="7"/>
      <c r="WVG713" s="7"/>
      <c r="WVH713" s="7"/>
      <c r="WVI713" s="7"/>
      <c r="WVJ713" s="7"/>
      <c r="WVK713" s="7"/>
      <c r="WVL713" s="7"/>
      <c r="WVM713" s="7"/>
      <c r="WVN713" s="7"/>
      <c r="WVO713" s="7"/>
      <c r="WVP713" s="7"/>
      <c r="WVQ713" s="7"/>
      <c r="WVR713" s="7"/>
      <c r="WVS713" s="7"/>
      <c r="WVT713" s="7"/>
      <c r="WVU713" s="7"/>
      <c r="WVV713" s="7"/>
      <c r="WVW713" s="7"/>
      <c r="WVX713" s="7"/>
      <c r="WVY713" s="7"/>
      <c r="WVZ713" s="7"/>
      <c r="WWA713" s="7"/>
      <c r="WWB713" s="7"/>
      <c r="WWC713" s="7"/>
      <c r="WWD713" s="7"/>
      <c r="WWE713" s="7"/>
      <c r="WWF713" s="7"/>
      <c r="WWG713" s="7"/>
      <c r="WWH713" s="7"/>
      <c r="WWI713" s="7"/>
      <c r="WWJ713" s="7"/>
      <c r="WWK713" s="7"/>
      <c r="WWL713" s="7"/>
      <c r="WWM713" s="7"/>
      <c r="WWN713" s="7"/>
      <c r="WWO713" s="7"/>
      <c r="WWP713" s="7"/>
      <c r="WWQ713" s="7"/>
      <c r="WWR713" s="7"/>
      <c r="WWS713" s="7"/>
      <c r="WWT713" s="7"/>
      <c r="WWU713" s="7"/>
      <c r="WWV713" s="7"/>
      <c r="WWW713" s="7"/>
      <c r="WWX713" s="7"/>
      <c r="WWY713" s="7"/>
      <c r="WWZ713" s="7"/>
      <c r="WXA713" s="7"/>
      <c r="WXB713" s="7"/>
      <c r="WXC713" s="7"/>
      <c r="WXD713" s="7"/>
      <c r="WXE713" s="7"/>
      <c r="WXF713" s="7"/>
      <c r="WXG713" s="7"/>
      <c r="WXH713" s="7"/>
      <c r="WXI713" s="7"/>
      <c r="WXJ713" s="7"/>
      <c r="WXK713" s="7"/>
      <c r="WXL713" s="7"/>
      <c r="WXM713" s="7"/>
      <c r="WXN713" s="7"/>
      <c r="WXO713" s="7"/>
      <c r="WXP713" s="7"/>
      <c r="WXQ713" s="7"/>
      <c r="WXR713" s="7"/>
      <c r="WXS713" s="7"/>
      <c r="WXT713" s="7"/>
      <c r="WXU713" s="7"/>
      <c r="WXV713" s="7"/>
      <c r="WXW713" s="7"/>
      <c r="WXX713" s="7"/>
      <c r="WXY713" s="7"/>
      <c r="WXZ713" s="7"/>
      <c r="WYA713" s="7"/>
      <c r="WYB713" s="7"/>
      <c r="WYC713" s="7"/>
      <c r="WYD713" s="7"/>
      <c r="WYE713" s="7"/>
      <c r="WYF713" s="7"/>
      <c r="WYG713" s="7"/>
      <c r="WYH713" s="7"/>
      <c r="WYI713" s="7"/>
      <c r="WYJ713" s="7"/>
      <c r="WYK713" s="7"/>
      <c r="WYL713" s="7"/>
      <c r="WYM713" s="7"/>
      <c r="WYN713" s="7"/>
      <c r="WYO713" s="7"/>
      <c r="WYP713" s="7"/>
      <c r="WYQ713" s="7"/>
      <c r="WYR713" s="7"/>
      <c r="WYS713" s="7"/>
      <c r="WYT713" s="7"/>
      <c r="WYU713" s="7"/>
      <c r="WYV713" s="7"/>
      <c r="WYW713" s="7"/>
      <c r="WYX713" s="7"/>
      <c r="WYY713" s="7"/>
      <c r="WYZ713" s="7"/>
      <c r="WZA713" s="7"/>
      <c r="WZB713" s="7"/>
      <c r="WZC713" s="7"/>
      <c r="WZD713" s="7"/>
      <c r="WZE713" s="7"/>
      <c r="WZF713" s="7"/>
      <c r="WZG713" s="7"/>
      <c r="WZH713" s="7"/>
      <c r="WZI713" s="7"/>
      <c r="WZJ713" s="7"/>
      <c r="WZK713" s="7"/>
      <c r="WZL713" s="7"/>
      <c r="WZM713" s="7"/>
      <c r="WZN713" s="7"/>
      <c r="WZO713" s="7"/>
      <c r="WZP713" s="7"/>
      <c r="WZQ713" s="7"/>
      <c r="WZR713" s="7"/>
      <c r="WZS713" s="7"/>
      <c r="WZT713" s="7"/>
      <c r="WZU713" s="7"/>
      <c r="WZV713" s="7"/>
      <c r="WZW713" s="7"/>
      <c r="WZX713" s="7"/>
      <c r="WZY713" s="7"/>
      <c r="WZZ713" s="7"/>
      <c r="XAA713" s="7"/>
      <c r="XAB713" s="7"/>
      <c r="XAC713" s="7"/>
      <c r="XAD713" s="7"/>
      <c r="XAE713" s="7"/>
      <c r="XAF713" s="7"/>
      <c r="XAG713" s="7"/>
      <c r="XAH713" s="7"/>
      <c r="XAI713" s="7"/>
      <c r="XAJ713" s="7"/>
      <c r="XAK713" s="7"/>
      <c r="XAL713" s="7"/>
      <c r="XAM713" s="7"/>
      <c r="XAN713" s="7"/>
      <c r="XAO713" s="7"/>
      <c r="XAP713" s="7"/>
      <c r="XAQ713" s="7"/>
      <c r="XAR713" s="7"/>
      <c r="XAS713" s="7"/>
      <c r="XAT713" s="7"/>
      <c r="XAU713" s="7"/>
      <c r="XAV713" s="7"/>
      <c r="XAW713" s="7"/>
      <c r="XAX713" s="7"/>
      <c r="XAY713" s="7"/>
      <c r="XAZ713" s="7"/>
      <c r="XBA713" s="7"/>
      <c r="XBB713" s="7"/>
      <c r="XBC713" s="7"/>
      <c r="XBD713" s="7"/>
      <c r="XBE713" s="7"/>
      <c r="XBF713" s="7"/>
      <c r="XBG713" s="7"/>
      <c r="XBH713" s="7"/>
      <c r="XBI713" s="7"/>
      <c r="XBJ713" s="7"/>
      <c r="XBK713" s="7"/>
      <c r="XBL713" s="7"/>
      <c r="XBM713" s="7"/>
      <c r="XBN713" s="7"/>
      <c r="XBO713" s="7"/>
      <c r="XBP713" s="7"/>
      <c r="XBQ713" s="7"/>
      <c r="XBR713" s="7"/>
      <c r="XBS713" s="7"/>
      <c r="XBT713" s="7"/>
      <c r="XBU713" s="7"/>
      <c r="XBV713" s="7"/>
      <c r="XBW713" s="7"/>
      <c r="XBX713" s="7"/>
      <c r="XBY713" s="7"/>
      <c r="XBZ713" s="7"/>
      <c r="XCA713" s="7"/>
      <c r="XCB713" s="7"/>
      <c r="XCC713" s="7"/>
      <c r="XCD713" s="7"/>
      <c r="XCE713" s="7"/>
      <c r="XCF713" s="7"/>
      <c r="XCG713" s="7"/>
      <c r="XCH713" s="7"/>
      <c r="XCI713" s="7"/>
      <c r="XCJ713" s="7"/>
      <c r="XCK713" s="7"/>
      <c r="XCL713" s="7"/>
      <c r="XCM713" s="7"/>
      <c r="XCN713" s="7"/>
      <c r="XCO713" s="7"/>
      <c r="XCP713" s="7"/>
      <c r="XCQ713" s="7"/>
      <c r="XCR713" s="7"/>
      <c r="XCS713" s="7"/>
      <c r="XCT713" s="7"/>
      <c r="XCU713" s="7"/>
      <c r="XCV713" s="7"/>
      <c r="XCW713" s="7"/>
      <c r="XCX713" s="7"/>
      <c r="XCY713" s="7"/>
      <c r="XCZ713" s="7"/>
      <c r="XDA713" s="7"/>
      <c r="XDB713" s="7"/>
      <c r="XDC713" s="7"/>
      <c r="XDD713" s="7"/>
      <c r="XDE713" s="7"/>
      <c r="XDF713" s="7"/>
      <c r="XDG713" s="7"/>
      <c r="XDH713" s="7"/>
      <c r="XDI713" s="7"/>
      <c r="XDJ713" s="7"/>
      <c r="XDK713" s="7"/>
      <c r="XDL713" s="7"/>
      <c r="XDM713" s="7"/>
      <c r="XDN713" s="7"/>
      <c r="XDO713" s="7"/>
      <c r="XDP713" s="7"/>
      <c r="XDQ713" s="7"/>
      <c r="XDR713" s="7"/>
      <c r="XDS713" s="7"/>
      <c r="XDT713" s="7"/>
      <c r="XDU713" s="7"/>
      <c r="XDV713" s="7"/>
      <c r="XDW713" s="7"/>
      <c r="XDX713" s="7"/>
      <c r="XDY713" s="7"/>
      <c r="XDZ713" s="7"/>
      <c r="XEA713" s="7"/>
      <c r="XEB713" s="7"/>
      <c r="XEC713" s="7"/>
      <c r="XED713" s="7"/>
      <c r="XEE713" s="7"/>
      <c r="XEF713" s="7"/>
      <c r="XEG713" s="7"/>
      <c r="XEH713" s="7"/>
      <c r="XEI713" s="7"/>
      <c r="XEJ713" s="7"/>
      <c r="XEK713" s="7"/>
      <c r="XEL713" s="7"/>
      <c r="XEM713" s="7"/>
      <c r="XEN713" s="7"/>
      <c r="XEO713" s="7"/>
      <c r="XEP713" s="7"/>
      <c r="XEQ713" s="7"/>
      <c r="XER713" s="7"/>
      <c r="XES713" s="7"/>
      <c r="XET713" s="7"/>
      <c r="XEU713" s="7"/>
      <c r="XEV713" s="7"/>
      <c r="XEW713" s="7"/>
      <c r="XEX713" s="7"/>
      <c r="XEY713" s="7"/>
      <c r="XEZ713" s="7"/>
      <c r="XFA713" s="7"/>
      <c r="XFB713" s="7"/>
      <c r="XFC713" s="7"/>
      <c r="XFD713" s="7"/>
    </row>
    <row r="714" spans="1:16384" s="8" customFormat="1" x14ac:dyDescent="0.15">
      <c r="A714" s="7"/>
      <c r="B714" s="9" t="s">
        <v>2934</v>
      </c>
      <c r="C714" s="9" t="s">
        <v>2929</v>
      </c>
      <c r="D714" t="str">
        <f t="shared" si="12"/>
        <v>EnergyProductionEfficiency, // エネルギー生産効率</v>
      </c>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c r="HT714" s="7"/>
      <c r="HU714" s="7"/>
      <c r="HV714" s="7"/>
      <c r="HW714" s="7"/>
      <c r="HX714" s="7"/>
      <c r="HY714" s="7"/>
      <c r="HZ714" s="7"/>
      <c r="IA714" s="7"/>
      <c r="IB714" s="7"/>
      <c r="IC714" s="7"/>
      <c r="ID714" s="7"/>
      <c r="IE714" s="7"/>
      <c r="IF714" s="7"/>
      <c r="IG714" s="7"/>
      <c r="IH714" s="7"/>
      <c r="II714" s="7"/>
      <c r="IJ714" s="7"/>
      <c r="IK714" s="7"/>
      <c r="IL714" s="7"/>
      <c r="IM714" s="7"/>
      <c r="IN714" s="7"/>
      <c r="IO714" s="7"/>
      <c r="IP714" s="7"/>
      <c r="IQ714" s="7"/>
      <c r="IR714" s="7"/>
      <c r="IS714" s="7"/>
      <c r="IT714" s="7"/>
      <c r="IU714" s="7"/>
      <c r="IV714" s="7"/>
      <c r="IW714" s="7"/>
      <c r="IX714" s="7"/>
      <c r="IY714" s="7"/>
      <c r="IZ714" s="7"/>
      <c r="JA714" s="7"/>
      <c r="JB714" s="7"/>
      <c r="JC714" s="7"/>
      <c r="JD714" s="7"/>
      <c r="JE714" s="7"/>
      <c r="JF714" s="7"/>
      <c r="JG714" s="7"/>
      <c r="JH714" s="7"/>
      <c r="JI714" s="7"/>
      <c r="JJ714" s="7"/>
      <c r="JK714" s="7"/>
      <c r="JL714" s="7"/>
      <c r="JM714" s="7"/>
      <c r="JN714" s="7"/>
      <c r="JO714" s="7"/>
      <c r="JP714" s="7"/>
      <c r="JQ714" s="7"/>
      <c r="JR714" s="7"/>
      <c r="JS714" s="7"/>
      <c r="JT714" s="7"/>
      <c r="JU714" s="7"/>
      <c r="JV714" s="7"/>
      <c r="JW714" s="7"/>
      <c r="JX714" s="7"/>
      <c r="JY714" s="7"/>
      <c r="JZ714" s="7"/>
      <c r="KA714" s="7"/>
      <c r="KB714" s="7"/>
      <c r="KC714" s="7"/>
      <c r="KD714" s="7"/>
      <c r="KE714" s="7"/>
      <c r="KF714" s="7"/>
      <c r="KG714" s="7"/>
      <c r="KH714" s="7"/>
      <c r="KI714" s="7"/>
      <c r="KJ714" s="7"/>
      <c r="KK714" s="7"/>
      <c r="KL714" s="7"/>
      <c r="KM714" s="7"/>
      <c r="KN714" s="7"/>
      <c r="KO714" s="7"/>
      <c r="KP714" s="7"/>
      <c r="KQ714" s="7"/>
      <c r="KR714" s="7"/>
      <c r="KS714" s="7"/>
      <c r="KT714" s="7"/>
      <c r="KU714" s="7"/>
      <c r="KV714" s="7"/>
      <c r="KW714" s="7"/>
      <c r="KX714" s="7"/>
      <c r="KY714" s="7"/>
      <c r="KZ714" s="7"/>
      <c r="LA714" s="7"/>
      <c r="LB714" s="7"/>
      <c r="LC714" s="7"/>
      <c r="LD714" s="7"/>
      <c r="LE714" s="7"/>
      <c r="LF714" s="7"/>
      <c r="LG714" s="7"/>
      <c r="LH714" s="7"/>
      <c r="LI714" s="7"/>
      <c r="LJ714" s="7"/>
      <c r="LK714" s="7"/>
      <c r="LL714" s="7"/>
      <c r="LM714" s="7"/>
      <c r="LN714" s="7"/>
      <c r="LO714" s="7"/>
      <c r="LP714" s="7"/>
      <c r="LQ714" s="7"/>
      <c r="LR714" s="7"/>
      <c r="LS714" s="7"/>
      <c r="LT714" s="7"/>
      <c r="LU714" s="7"/>
      <c r="LV714" s="7"/>
      <c r="LW714" s="7"/>
      <c r="LX714" s="7"/>
      <c r="LY714" s="7"/>
      <c r="LZ714" s="7"/>
      <c r="MA714" s="7"/>
      <c r="MB714" s="7"/>
      <c r="MC714" s="7"/>
      <c r="MD714" s="7"/>
      <c r="ME714" s="7"/>
      <c r="MF714" s="7"/>
      <c r="MG714" s="7"/>
      <c r="MH714" s="7"/>
      <c r="MI714" s="7"/>
      <c r="MJ714" s="7"/>
      <c r="MK714" s="7"/>
      <c r="ML714" s="7"/>
      <c r="MM714" s="7"/>
      <c r="MN714" s="7"/>
      <c r="MO714" s="7"/>
      <c r="MP714" s="7"/>
      <c r="MQ714" s="7"/>
      <c r="MR714" s="7"/>
      <c r="MS714" s="7"/>
      <c r="MT714" s="7"/>
      <c r="MU714" s="7"/>
      <c r="MV714" s="7"/>
      <c r="MW714" s="7"/>
      <c r="MX714" s="7"/>
      <c r="MY714" s="7"/>
      <c r="MZ714" s="7"/>
      <c r="NA714" s="7"/>
      <c r="NB714" s="7"/>
      <c r="NC714" s="7"/>
      <c r="ND714" s="7"/>
      <c r="NE714" s="7"/>
      <c r="NF714" s="7"/>
      <c r="NG714" s="7"/>
      <c r="NH714" s="7"/>
      <c r="NI714" s="7"/>
      <c r="NJ714" s="7"/>
      <c r="NK714" s="7"/>
      <c r="NL714" s="7"/>
      <c r="NM714" s="7"/>
      <c r="NN714" s="7"/>
      <c r="NO714" s="7"/>
      <c r="NP714" s="7"/>
      <c r="NQ714" s="7"/>
      <c r="NR714" s="7"/>
      <c r="NS714" s="7"/>
      <c r="NT714" s="7"/>
      <c r="NU714" s="7"/>
      <c r="NV714" s="7"/>
      <c r="NW714" s="7"/>
      <c r="NX714" s="7"/>
      <c r="NY714" s="7"/>
      <c r="NZ714" s="7"/>
      <c r="OA714" s="7"/>
      <c r="OB714" s="7"/>
      <c r="OC714" s="7"/>
      <c r="OD714" s="7"/>
      <c r="OE714" s="7"/>
      <c r="OF714" s="7"/>
      <c r="OG714" s="7"/>
      <c r="OH714" s="7"/>
      <c r="OI714" s="7"/>
      <c r="OJ714" s="7"/>
      <c r="OK714" s="7"/>
      <c r="OL714" s="7"/>
      <c r="OM714" s="7"/>
      <c r="ON714" s="7"/>
      <c r="OO714" s="7"/>
      <c r="OP714" s="7"/>
      <c r="OQ714" s="7"/>
      <c r="OR714" s="7"/>
      <c r="OS714" s="7"/>
      <c r="OT714" s="7"/>
      <c r="OU714" s="7"/>
      <c r="OV714" s="7"/>
      <c r="OW714" s="7"/>
      <c r="OX714" s="7"/>
      <c r="OY714" s="7"/>
      <c r="OZ714" s="7"/>
      <c r="PA714" s="7"/>
      <c r="PB714" s="7"/>
      <c r="PC714" s="7"/>
      <c r="PD714" s="7"/>
      <c r="PE714" s="7"/>
      <c r="PF714" s="7"/>
      <c r="PG714" s="7"/>
      <c r="PH714" s="7"/>
      <c r="PI714" s="7"/>
      <c r="PJ714" s="7"/>
      <c r="PK714" s="7"/>
      <c r="PL714" s="7"/>
      <c r="PM714" s="7"/>
      <c r="PN714" s="7"/>
      <c r="PO714" s="7"/>
      <c r="PP714" s="7"/>
      <c r="PQ714" s="7"/>
      <c r="PR714" s="7"/>
      <c r="PS714" s="7"/>
      <c r="PT714" s="7"/>
      <c r="PU714" s="7"/>
      <c r="PV714" s="7"/>
      <c r="PW714" s="7"/>
      <c r="PX714" s="7"/>
      <c r="PY714" s="7"/>
      <c r="PZ714" s="7"/>
      <c r="QA714" s="7"/>
      <c r="QB714" s="7"/>
      <c r="QC714" s="7"/>
      <c r="QD714" s="7"/>
      <c r="QE714" s="7"/>
      <c r="QF714" s="7"/>
      <c r="QG714" s="7"/>
      <c r="QH714" s="7"/>
      <c r="QI714" s="7"/>
      <c r="QJ714" s="7"/>
      <c r="QK714" s="7"/>
      <c r="QL714" s="7"/>
      <c r="QM714" s="7"/>
      <c r="QN714" s="7"/>
      <c r="QO714" s="7"/>
      <c r="QP714" s="7"/>
      <c r="QQ714" s="7"/>
      <c r="QR714" s="7"/>
      <c r="QS714" s="7"/>
      <c r="QT714" s="7"/>
      <c r="QU714" s="7"/>
      <c r="QV714" s="7"/>
      <c r="QW714" s="7"/>
      <c r="QX714" s="7"/>
      <c r="QY714" s="7"/>
      <c r="QZ714" s="7"/>
      <c r="RA714" s="7"/>
      <c r="RB714" s="7"/>
      <c r="RC714" s="7"/>
      <c r="RD714" s="7"/>
      <c r="RE714" s="7"/>
      <c r="RF714" s="7"/>
      <c r="RG714" s="7"/>
      <c r="RH714" s="7"/>
      <c r="RI714" s="7"/>
      <c r="RJ714" s="7"/>
      <c r="RK714" s="7"/>
      <c r="RL714" s="7"/>
      <c r="RM714" s="7"/>
      <c r="RN714" s="7"/>
      <c r="RO714" s="7"/>
      <c r="RP714" s="7"/>
      <c r="RQ714" s="7"/>
      <c r="RR714" s="7"/>
      <c r="RS714" s="7"/>
      <c r="RT714" s="7"/>
      <c r="RU714" s="7"/>
      <c r="RV714" s="7"/>
      <c r="RW714" s="7"/>
      <c r="RX714" s="7"/>
      <c r="RY714" s="7"/>
      <c r="RZ714" s="7"/>
      <c r="SA714" s="7"/>
      <c r="SB714" s="7"/>
      <c r="SC714" s="7"/>
      <c r="SD714" s="7"/>
      <c r="SE714" s="7"/>
      <c r="SF714" s="7"/>
      <c r="SG714" s="7"/>
      <c r="SH714" s="7"/>
      <c r="SI714" s="7"/>
      <c r="SJ714" s="7"/>
      <c r="SK714" s="7"/>
      <c r="SL714" s="7"/>
      <c r="SM714" s="7"/>
      <c r="SN714" s="7"/>
      <c r="SO714" s="7"/>
      <c r="SP714" s="7"/>
      <c r="SQ714" s="7"/>
      <c r="SR714" s="7"/>
      <c r="SS714" s="7"/>
      <c r="ST714" s="7"/>
      <c r="SU714" s="7"/>
      <c r="SV714" s="7"/>
      <c r="SW714" s="7"/>
      <c r="SX714" s="7"/>
      <c r="SY714" s="7"/>
      <c r="SZ714" s="7"/>
      <c r="TA714" s="7"/>
      <c r="TB714" s="7"/>
      <c r="TC714" s="7"/>
      <c r="TD714" s="7"/>
      <c r="TE714" s="7"/>
      <c r="TF714" s="7"/>
      <c r="TG714" s="7"/>
      <c r="TH714" s="7"/>
      <c r="TI714" s="7"/>
      <c r="TJ714" s="7"/>
      <c r="TK714" s="7"/>
      <c r="TL714" s="7"/>
      <c r="TM714" s="7"/>
      <c r="TN714" s="7"/>
      <c r="TO714" s="7"/>
      <c r="TP714" s="7"/>
      <c r="TQ714" s="7"/>
      <c r="TR714" s="7"/>
      <c r="TS714" s="7"/>
      <c r="TT714" s="7"/>
      <c r="TU714" s="7"/>
      <c r="TV714" s="7"/>
      <c r="TW714" s="7"/>
      <c r="TX714" s="7"/>
      <c r="TY714" s="7"/>
      <c r="TZ714" s="7"/>
      <c r="UA714" s="7"/>
      <c r="UB714" s="7"/>
      <c r="UC714" s="7"/>
      <c r="UD714" s="7"/>
      <c r="UE714" s="7"/>
      <c r="UF714" s="7"/>
      <c r="UG714" s="7"/>
      <c r="UH714" s="7"/>
      <c r="UI714" s="7"/>
      <c r="UJ714" s="7"/>
      <c r="UK714" s="7"/>
      <c r="UL714" s="7"/>
      <c r="UM714" s="7"/>
      <c r="UN714" s="7"/>
      <c r="UO714" s="7"/>
      <c r="UP714" s="7"/>
      <c r="UQ714" s="7"/>
      <c r="UR714" s="7"/>
      <c r="US714" s="7"/>
      <c r="UT714" s="7"/>
      <c r="UU714" s="7"/>
      <c r="UV714" s="7"/>
      <c r="UW714" s="7"/>
      <c r="UX714" s="7"/>
      <c r="UY714" s="7"/>
      <c r="UZ714" s="7"/>
      <c r="VA714" s="7"/>
      <c r="VB714" s="7"/>
      <c r="VC714" s="7"/>
      <c r="VD714" s="7"/>
      <c r="VE714" s="7"/>
      <c r="VF714" s="7"/>
      <c r="VG714" s="7"/>
      <c r="VH714" s="7"/>
      <c r="VI714" s="7"/>
      <c r="VJ714" s="7"/>
      <c r="VK714" s="7"/>
      <c r="VL714" s="7"/>
      <c r="VM714" s="7"/>
      <c r="VN714" s="7"/>
      <c r="VO714" s="7"/>
      <c r="VP714" s="7"/>
      <c r="VQ714" s="7"/>
      <c r="VR714" s="7"/>
      <c r="VS714" s="7"/>
      <c r="VT714" s="7"/>
      <c r="VU714" s="7"/>
      <c r="VV714" s="7"/>
      <c r="VW714" s="7"/>
      <c r="VX714" s="7"/>
      <c r="VY714" s="7"/>
      <c r="VZ714" s="7"/>
      <c r="WA714" s="7"/>
      <c r="WB714" s="7"/>
      <c r="WC714" s="7"/>
      <c r="WD714" s="7"/>
      <c r="WE714" s="7"/>
      <c r="WF714" s="7"/>
      <c r="WG714" s="7"/>
      <c r="WH714" s="7"/>
      <c r="WI714" s="7"/>
      <c r="WJ714" s="7"/>
      <c r="WK714" s="7"/>
      <c r="WL714" s="7"/>
      <c r="WM714" s="7"/>
      <c r="WN714" s="7"/>
      <c r="WO714" s="7"/>
      <c r="WP714" s="7"/>
      <c r="WQ714" s="7"/>
      <c r="WR714" s="7"/>
      <c r="WS714" s="7"/>
      <c r="WT714" s="7"/>
      <c r="WU714" s="7"/>
      <c r="WV714" s="7"/>
      <c r="WW714" s="7"/>
      <c r="WX714" s="7"/>
      <c r="WY714" s="7"/>
      <c r="WZ714" s="7"/>
      <c r="XA714" s="7"/>
      <c r="XB714" s="7"/>
      <c r="XC714" s="7"/>
      <c r="XD714" s="7"/>
      <c r="XE714" s="7"/>
      <c r="XF714" s="7"/>
      <c r="XG714" s="7"/>
      <c r="XH714" s="7"/>
      <c r="XI714" s="7"/>
      <c r="XJ714" s="7"/>
      <c r="XK714" s="7"/>
      <c r="XL714" s="7"/>
      <c r="XM714" s="7"/>
      <c r="XN714" s="7"/>
      <c r="XO714" s="7"/>
      <c r="XP714" s="7"/>
      <c r="XQ714" s="7"/>
      <c r="XR714" s="7"/>
      <c r="XS714" s="7"/>
      <c r="XT714" s="7"/>
      <c r="XU714" s="7"/>
      <c r="XV714" s="7"/>
      <c r="XW714" s="7"/>
      <c r="XX714" s="7"/>
      <c r="XY714" s="7"/>
      <c r="XZ714" s="7"/>
      <c r="YA714" s="7"/>
      <c r="YB714" s="7"/>
      <c r="YC714" s="7"/>
      <c r="YD714" s="7"/>
      <c r="YE714" s="7"/>
      <c r="YF714" s="7"/>
      <c r="YG714" s="7"/>
      <c r="YH714" s="7"/>
      <c r="YI714" s="7"/>
      <c r="YJ714" s="7"/>
      <c r="YK714" s="7"/>
      <c r="YL714" s="7"/>
      <c r="YM714" s="7"/>
      <c r="YN714" s="7"/>
      <c r="YO714" s="7"/>
      <c r="YP714" s="7"/>
      <c r="YQ714" s="7"/>
      <c r="YR714" s="7"/>
      <c r="YS714" s="7"/>
      <c r="YT714" s="7"/>
      <c r="YU714" s="7"/>
      <c r="YV714" s="7"/>
      <c r="YW714" s="7"/>
      <c r="YX714" s="7"/>
      <c r="YY714" s="7"/>
      <c r="YZ714" s="7"/>
      <c r="ZA714" s="7"/>
      <c r="ZB714" s="7"/>
      <c r="ZC714" s="7"/>
      <c r="ZD714" s="7"/>
      <c r="ZE714" s="7"/>
      <c r="ZF714" s="7"/>
      <c r="ZG714" s="7"/>
      <c r="ZH714" s="7"/>
      <c r="ZI714" s="7"/>
      <c r="ZJ714" s="7"/>
      <c r="ZK714" s="7"/>
      <c r="ZL714" s="7"/>
      <c r="ZM714" s="7"/>
      <c r="ZN714" s="7"/>
      <c r="ZO714" s="7"/>
      <c r="ZP714" s="7"/>
      <c r="ZQ714" s="7"/>
      <c r="ZR714" s="7"/>
      <c r="ZS714" s="7"/>
      <c r="ZT714" s="7"/>
      <c r="ZU714" s="7"/>
      <c r="ZV714" s="7"/>
      <c r="ZW714" s="7"/>
      <c r="ZX714" s="7"/>
      <c r="ZY714" s="7"/>
      <c r="ZZ714" s="7"/>
      <c r="AAA714" s="7"/>
      <c r="AAB714" s="7"/>
      <c r="AAC714" s="7"/>
      <c r="AAD714" s="7"/>
      <c r="AAE714" s="7"/>
      <c r="AAF714" s="7"/>
      <c r="AAG714" s="7"/>
      <c r="AAH714" s="7"/>
      <c r="AAI714" s="7"/>
      <c r="AAJ714" s="7"/>
      <c r="AAK714" s="7"/>
      <c r="AAL714" s="7"/>
      <c r="AAM714" s="7"/>
      <c r="AAN714" s="7"/>
      <c r="AAO714" s="7"/>
      <c r="AAP714" s="7"/>
      <c r="AAQ714" s="7"/>
      <c r="AAR714" s="7"/>
      <c r="AAS714" s="7"/>
      <c r="AAT714" s="7"/>
      <c r="AAU714" s="7"/>
      <c r="AAV714" s="7"/>
      <c r="AAW714" s="7"/>
      <c r="AAX714" s="7"/>
      <c r="AAY714" s="7"/>
      <c r="AAZ714" s="7"/>
      <c r="ABA714" s="7"/>
      <c r="ABB714" s="7"/>
      <c r="ABC714" s="7"/>
      <c r="ABD714" s="7"/>
      <c r="ABE714" s="7"/>
      <c r="ABF714" s="7"/>
      <c r="ABG714" s="7"/>
      <c r="ABH714" s="7"/>
      <c r="ABI714" s="7"/>
      <c r="ABJ714" s="7"/>
      <c r="ABK714" s="7"/>
      <c r="ABL714" s="7"/>
      <c r="ABM714" s="7"/>
      <c r="ABN714" s="7"/>
      <c r="ABO714" s="7"/>
      <c r="ABP714" s="7"/>
      <c r="ABQ714" s="7"/>
      <c r="ABR714" s="7"/>
      <c r="ABS714" s="7"/>
      <c r="ABT714" s="7"/>
      <c r="ABU714" s="7"/>
      <c r="ABV714" s="7"/>
      <c r="ABW714" s="7"/>
      <c r="ABX714" s="7"/>
      <c r="ABY714" s="7"/>
      <c r="ABZ714" s="7"/>
      <c r="ACA714" s="7"/>
      <c r="ACB714" s="7"/>
      <c r="ACC714" s="7"/>
      <c r="ACD714" s="7"/>
      <c r="ACE714" s="7"/>
      <c r="ACF714" s="7"/>
      <c r="ACG714" s="7"/>
      <c r="ACH714" s="7"/>
      <c r="ACI714" s="7"/>
      <c r="ACJ714" s="7"/>
      <c r="ACK714" s="7"/>
      <c r="ACL714" s="7"/>
      <c r="ACM714" s="7"/>
      <c r="ACN714" s="7"/>
      <c r="ACO714" s="7"/>
      <c r="ACP714" s="7"/>
      <c r="ACQ714" s="7"/>
      <c r="ACR714" s="7"/>
      <c r="ACS714" s="7"/>
      <c r="ACT714" s="7"/>
      <c r="ACU714" s="7"/>
      <c r="ACV714" s="7"/>
      <c r="ACW714" s="7"/>
      <c r="ACX714" s="7"/>
      <c r="ACY714" s="7"/>
      <c r="ACZ714" s="7"/>
      <c r="ADA714" s="7"/>
      <c r="ADB714" s="7"/>
      <c r="ADC714" s="7"/>
      <c r="ADD714" s="7"/>
      <c r="ADE714" s="7"/>
      <c r="ADF714" s="7"/>
      <c r="ADG714" s="7"/>
      <c r="ADH714" s="7"/>
      <c r="ADI714" s="7"/>
      <c r="ADJ714" s="7"/>
      <c r="ADK714" s="7"/>
      <c r="ADL714" s="7"/>
      <c r="ADM714" s="7"/>
      <c r="ADN714" s="7"/>
      <c r="ADO714" s="7"/>
      <c r="ADP714" s="7"/>
      <c r="ADQ714" s="7"/>
      <c r="ADR714" s="7"/>
      <c r="ADS714" s="7"/>
      <c r="ADT714" s="7"/>
      <c r="ADU714" s="7"/>
      <c r="ADV714" s="7"/>
      <c r="ADW714" s="7"/>
      <c r="ADX714" s="7"/>
      <c r="ADY714" s="7"/>
      <c r="ADZ714" s="7"/>
      <c r="AEA714" s="7"/>
      <c r="AEB714" s="7"/>
      <c r="AEC714" s="7"/>
      <c r="AED714" s="7"/>
      <c r="AEE714" s="7"/>
      <c r="AEF714" s="7"/>
      <c r="AEG714" s="7"/>
      <c r="AEH714" s="7"/>
      <c r="AEI714" s="7"/>
      <c r="AEJ714" s="7"/>
      <c r="AEK714" s="7"/>
      <c r="AEL714" s="7"/>
      <c r="AEM714" s="7"/>
      <c r="AEN714" s="7"/>
      <c r="AEO714" s="7"/>
      <c r="AEP714" s="7"/>
      <c r="AEQ714" s="7"/>
      <c r="AER714" s="7"/>
      <c r="AES714" s="7"/>
      <c r="AET714" s="7"/>
      <c r="AEU714" s="7"/>
      <c r="AEV714" s="7"/>
      <c r="AEW714" s="7"/>
      <c r="AEX714" s="7"/>
      <c r="AEY714" s="7"/>
      <c r="AEZ714" s="7"/>
      <c r="AFA714" s="7"/>
      <c r="AFB714" s="7"/>
      <c r="AFC714" s="7"/>
      <c r="AFD714" s="7"/>
      <c r="AFE714" s="7"/>
      <c r="AFF714" s="7"/>
      <c r="AFG714" s="7"/>
      <c r="AFH714" s="7"/>
      <c r="AFI714" s="7"/>
      <c r="AFJ714" s="7"/>
      <c r="AFK714" s="7"/>
      <c r="AFL714" s="7"/>
      <c r="AFM714" s="7"/>
      <c r="AFN714" s="7"/>
      <c r="AFO714" s="7"/>
      <c r="AFP714" s="7"/>
      <c r="AFQ714" s="7"/>
      <c r="AFR714" s="7"/>
      <c r="AFS714" s="7"/>
      <c r="AFT714" s="7"/>
      <c r="AFU714" s="7"/>
      <c r="AFV714" s="7"/>
      <c r="AFW714" s="7"/>
      <c r="AFX714" s="7"/>
      <c r="AFY714" s="7"/>
      <c r="AFZ714" s="7"/>
      <c r="AGA714" s="7"/>
      <c r="AGB714" s="7"/>
      <c r="AGC714" s="7"/>
      <c r="AGD714" s="7"/>
      <c r="AGE714" s="7"/>
      <c r="AGF714" s="7"/>
      <c r="AGG714" s="7"/>
      <c r="AGH714" s="7"/>
      <c r="AGI714" s="7"/>
      <c r="AGJ714" s="7"/>
      <c r="AGK714" s="7"/>
      <c r="AGL714" s="7"/>
      <c r="AGM714" s="7"/>
      <c r="AGN714" s="7"/>
      <c r="AGO714" s="7"/>
      <c r="AGP714" s="7"/>
      <c r="AGQ714" s="7"/>
      <c r="AGR714" s="7"/>
      <c r="AGS714" s="7"/>
      <c r="AGT714" s="7"/>
      <c r="AGU714" s="7"/>
      <c r="AGV714" s="7"/>
      <c r="AGW714" s="7"/>
      <c r="AGX714" s="7"/>
      <c r="AGY714" s="7"/>
      <c r="AGZ714" s="7"/>
      <c r="AHA714" s="7"/>
      <c r="AHB714" s="7"/>
      <c r="AHC714" s="7"/>
      <c r="AHD714" s="7"/>
      <c r="AHE714" s="7"/>
      <c r="AHF714" s="7"/>
      <c r="AHG714" s="7"/>
      <c r="AHH714" s="7"/>
      <c r="AHI714" s="7"/>
      <c r="AHJ714" s="7"/>
      <c r="AHK714" s="7"/>
      <c r="AHL714" s="7"/>
      <c r="AHM714" s="7"/>
      <c r="AHN714" s="7"/>
      <c r="AHO714" s="7"/>
      <c r="AHP714" s="7"/>
      <c r="AHQ714" s="7"/>
      <c r="AHR714" s="7"/>
      <c r="AHS714" s="7"/>
      <c r="AHT714" s="7"/>
      <c r="AHU714" s="7"/>
      <c r="AHV714" s="7"/>
      <c r="AHW714" s="7"/>
      <c r="AHX714" s="7"/>
      <c r="AHY714" s="7"/>
      <c r="AHZ714" s="7"/>
      <c r="AIA714" s="7"/>
      <c r="AIB714" s="7"/>
      <c r="AIC714" s="7"/>
      <c r="AID714" s="7"/>
      <c r="AIE714" s="7"/>
      <c r="AIF714" s="7"/>
      <c r="AIG714" s="7"/>
      <c r="AIH714" s="7"/>
      <c r="AII714" s="7"/>
      <c r="AIJ714" s="7"/>
      <c r="AIK714" s="7"/>
      <c r="AIL714" s="7"/>
      <c r="AIM714" s="7"/>
      <c r="AIN714" s="7"/>
      <c r="AIO714" s="7"/>
      <c r="AIP714" s="7"/>
      <c r="AIQ714" s="7"/>
      <c r="AIR714" s="7"/>
      <c r="AIS714" s="7"/>
      <c r="AIT714" s="7"/>
      <c r="AIU714" s="7"/>
      <c r="AIV714" s="7"/>
      <c r="AIW714" s="7"/>
      <c r="AIX714" s="7"/>
      <c r="AIY714" s="7"/>
      <c r="AIZ714" s="7"/>
      <c r="AJA714" s="7"/>
      <c r="AJB714" s="7"/>
      <c r="AJC714" s="7"/>
      <c r="AJD714" s="7"/>
      <c r="AJE714" s="7"/>
      <c r="AJF714" s="7"/>
      <c r="AJG714" s="7"/>
      <c r="AJH714" s="7"/>
      <c r="AJI714" s="7"/>
      <c r="AJJ714" s="7"/>
      <c r="AJK714" s="7"/>
      <c r="AJL714" s="7"/>
      <c r="AJM714" s="7"/>
      <c r="AJN714" s="7"/>
      <c r="AJO714" s="7"/>
      <c r="AJP714" s="7"/>
      <c r="AJQ714" s="7"/>
      <c r="AJR714" s="7"/>
      <c r="AJS714" s="7"/>
      <c r="AJT714" s="7"/>
      <c r="AJU714" s="7"/>
      <c r="AJV714" s="7"/>
      <c r="AJW714" s="7"/>
      <c r="AJX714" s="7"/>
      <c r="AJY714" s="7"/>
      <c r="AJZ714" s="7"/>
      <c r="AKA714" s="7"/>
      <c r="AKB714" s="7"/>
      <c r="AKC714" s="7"/>
      <c r="AKD714" s="7"/>
      <c r="AKE714" s="7"/>
      <c r="AKF714" s="7"/>
      <c r="AKG714" s="7"/>
      <c r="AKH714" s="7"/>
      <c r="AKI714" s="7"/>
      <c r="AKJ714" s="7"/>
      <c r="AKK714" s="7"/>
      <c r="AKL714" s="7"/>
      <c r="AKM714" s="7"/>
      <c r="AKN714" s="7"/>
      <c r="AKO714" s="7"/>
      <c r="AKP714" s="7"/>
      <c r="AKQ714" s="7"/>
      <c r="AKR714" s="7"/>
      <c r="AKS714" s="7"/>
      <c r="AKT714" s="7"/>
      <c r="AKU714" s="7"/>
      <c r="AKV714" s="7"/>
      <c r="AKW714" s="7"/>
      <c r="AKX714" s="7"/>
      <c r="AKY714" s="7"/>
      <c r="AKZ714" s="7"/>
      <c r="ALA714" s="7"/>
      <c r="ALB714" s="7"/>
      <c r="ALC714" s="7"/>
      <c r="ALD714" s="7"/>
      <c r="ALE714" s="7"/>
      <c r="ALF714" s="7"/>
      <c r="ALG714" s="7"/>
      <c r="ALH714" s="7"/>
      <c r="ALI714" s="7"/>
      <c r="ALJ714" s="7"/>
      <c r="ALK714" s="7"/>
      <c r="ALL714" s="7"/>
      <c r="ALM714" s="7"/>
      <c r="ALN714" s="7"/>
      <c r="ALO714" s="7"/>
      <c r="ALP714" s="7"/>
      <c r="ALQ714" s="7"/>
      <c r="ALR714" s="7"/>
      <c r="ALS714" s="7"/>
      <c r="ALT714" s="7"/>
      <c r="ALU714" s="7"/>
      <c r="ALV714" s="7"/>
      <c r="ALW714" s="7"/>
      <c r="ALX714" s="7"/>
      <c r="ALY714" s="7"/>
      <c r="ALZ714" s="7"/>
      <c r="AMA714" s="7"/>
      <c r="AMB714" s="7"/>
      <c r="AMC714" s="7"/>
      <c r="AMD714" s="7"/>
      <c r="AME714" s="7"/>
      <c r="AMF714" s="7"/>
      <c r="AMG714" s="7"/>
      <c r="AMH714" s="7"/>
      <c r="AMI714" s="7"/>
      <c r="AMJ714" s="7"/>
      <c r="AMK714" s="7"/>
      <c r="AML714" s="7"/>
      <c r="AMM714" s="7"/>
      <c r="AMN714" s="7"/>
      <c r="AMO714" s="7"/>
      <c r="AMP714" s="7"/>
      <c r="AMQ714" s="7"/>
      <c r="AMR714" s="7"/>
      <c r="AMS714" s="7"/>
      <c r="AMT714" s="7"/>
      <c r="AMU714" s="7"/>
      <c r="AMV714" s="7"/>
      <c r="AMW714" s="7"/>
      <c r="AMX714" s="7"/>
      <c r="AMY714" s="7"/>
      <c r="AMZ714" s="7"/>
      <c r="ANA714" s="7"/>
      <c r="ANB714" s="7"/>
      <c r="ANC714" s="7"/>
      <c r="AND714" s="7"/>
      <c r="ANE714" s="7"/>
      <c r="ANF714" s="7"/>
      <c r="ANG714" s="7"/>
      <c r="ANH714" s="7"/>
      <c r="ANI714" s="7"/>
      <c r="ANJ714" s="7"/>
      <c r="ANK714" s="7"/>
      <c r="ANL714" s="7"/>
      <c r="ANM714" s="7"/>
      <c r="ANN714" s="7"/>
      <c r="ANO714" s="7"/>
      <c r="ANP714" s="7"/>
      <c r="ANQ714" s="7"/>
      <c r="ANR714" s="7"/>
      <c r="ANS714" s="7"/>
      <c r="ANT714" s="7"/>
      <c r="ANU714" s="7"/>
      <c r="ANV714" s="7"/>
      <c r="ANW714" s="7"/>
      <c r="ANX714" s="7"/>
      <c r="ANY714" s="7"/>
      <c r="ANZ714" s="7"/>
      <c r="AOA714" s="7"/>
      <c r="AOB714" s="7"/>
      <c r="AOC714" s="7"/>
      <c r="AOD714" s="7"/>
      <c r="AOE714" s="7"/>
      <c r="AOF714" s="7"/>
      <c r="AOG714" s="7"/>
      <c r="AOH714" s="7"/>
      <c r="AOI714" s="7"/>
      <c r="AOJ714" s="7"/>
      <c r="AOK714" s="7"/>
      <c r="AOL714" s="7"/>
      <c r="AOM714" s="7"/>
      <c r="AON714" s="7"/>
      <c r="AOO714" s="7"/>
      <c r="AOP714" s="7"/>
      <c r="AOQ714" s="7"/>
      <c r="AOR714" s="7"/>
      <c r="AOS714" s="7"/>
      <c r="AOT714" s="7"/>
      <c r="AOU714" s="7"/>
      <c r="AOV714" s="7"/>
      <c r="AOW714" s="7"/>
      <c r="AOX714" s="7"/>
      <c r="AOY714" s="7"/>
      <c r="AOZ714" s="7"/>
      <c r="APA714" s="7"/>
      <c r="APB714" s="7"/>
      <c r="APC714" s="7"/>
      <c r="APD714" s="7"/>
      <c r="APE714" s="7"/>
      <c r="APF714" s="7"/>
      <c r="APG714" s="7"/>
      <c r="APH714" s="7"/>
      <c r="API714" s="7"/>
      <c r="APJ714" s="7"/>
      <c r="APK714" s="7"/>
      <c r="APL714" s="7"/>
      <c r="APM714" s="7"/>
      <c r="APN714" s="7"/>
      <c r="APO714" s="7"/>
      <c r="APP714" s="7"/>
      <c r="APQ714" s="7"/>
      <c r="APR714" s="7"/>
      <c r="APS714" s="7"/>
      <c r="APT714" s="7"/>
      <c r="APU714" s="7"/>
      <c r="APV714" s="7"/>
      <c r="APW714" s="7"/>
      <c r="APX714" s="7"/>
      <c r="APY714" s="7"/>
      <c r="APZ714" s="7"/>
      <c r="AQA714" s="7"/>
      <c r="AQB714" s="7"/>
      <c r="AQC714" s="7"/>
      <c r="AQD714" s="7"/>
      <c r="AQE714" s="7"/>
      <c r="AQF714" s="7"/>
      <c r="AQG714" s="7"/>
      <c r="AQH714" s="7"/>
      <c r="AQI714" s="7"/>
      <c r="AQJ714" s="7"/>
      <c r="AQK714" s="7"/>
      <c r="AQL714" s="7"/>
      <c r="AQM714" s="7"/>
      <c r="AQN714" s="7"/>
      <c r="AQO714" s="7"/>
      <c r="AQP714" s="7"/>
      <c r="AQQ714" s="7"/>
      <c r="AQR714" s="7"/>
      <c r="AQS714" s="7"/>
      <c r="AQT714" s="7"/>
      <c r="AQU714" s="7"/>
      <c r="AQV714" s="7"/>
      <c r="AQW714" s="7"/>
      <c r="AQX714" s="7"/>
      <c r="AQY714" s="7"/>
      <c r="AQZ714" s="7"/>
      <c r="ARA714" s="7"/>
      <c r="ARB714" s="7"/>
      <c r="ARC714" s="7"/>
      <c r="ARD714" s="7"/>
      <c r="ARE714" s="7"/>
      <c r="ARF714" s="7"/>
      <c r="ARG714" s="7"/>
      <c r="ARH714" s="7"/>
      <c r="ARI714" s="7"/>
      <c r="ARJ714" s="7"/>
      <c r="ARK714" s="7"/>
      <c r="ARL714" s="7"/>
      <c r="ARM714" s="7"/>
      <c r="ARN714" s="7"/>
      <c r="ARO714" s="7"/>
      <c r="ARP714" s="7"/>
      <c r="ARQ714" s="7"/>
      <c r="ARR714" s="7"/>
      <c r="ARS714" s="7"/>
      <c r="ART714" s="7"/>
      <c r="ARU714" s="7"/>
      <c r="ARV714" s="7"/>
      <c r="ARW714" s="7"/>
      <c r="ARX714" s="7"/>
      <c r="ARY714" s="7"/>
      <c r="ARZ714" s="7"/>
      <c r="ASA714" s="7"/>
      <c r="ASB714" s="7"/>
      <c r="ASC714" s="7"/>
      <c r="ASD714" s="7"/>
      <c r="ASE714" s="7"/>
      <c r="ASF714" s="7"/>
      <c r="ASG714" s="7"/>
      <c r="ASH714" s="7"/>
      <c r="ASI714" s="7"/>
      <c r="ASJ714" s="7"/>
      <c r="ASK714" s="7"/>
      <c r="ASL714" s="7"/>
      <c r="ASM714" s="7"/>
      <c r="ASN714" s="7"/>
      <c r="ASO714" s="7"/>
      <c r="ASP714" s="7"/>
      <c r="ASQ714" s="7"/>
      <c r="ASR714" s="7"/>
      <c r="ASS714" s="7"/>
      <c r="AST714" s="7"/>
      <c r="ASU714" s="7"/>
      <c r="ASV714" s="7"/>
      <c r="ASW714" s="7"/>
      <c r="ASX714" s="7"/>
      <c r="ASY714" s="7"/>
      <c r="ASZ714" s="7"/>
      <c r="ATA714" s="7"/>
      <c r="ATB714" s="7"/>
      <c r="ATC714" s="7"/>
      <c r="ATD714" s="7"/>
      <c r="ATE714" s="7"/>
      <c r="ATF714" s="7"/>
      <c r="ATG714" s="7"/>
      <c r="ATH714" s="7"/>
      <c r="ATI714" s="7"/>
      <c r="ATJ714" s="7"/>
      <c r="ATK714" s="7"/>
      <c r="ATL714" s="7"/>
      <c r="ATM714" s="7"/>
      <c r="ATN714" s="7"/>
      <c r="ATO714" s="7"/>
      <c r="ATP714" s="7"/>
      <c r="ATQ714" s="7"/>
      <c r="ATR714" s="7"/>
      <c r="ATS714" s="7"/>
      <c r="ATT714" s="7"/>
      <c r="ATU714" s="7"/>
      <c r="ATV714" s="7"/>
      <c r="ATW714" s="7"/>
      <c r="ATX714" s="7"/>
      <c r="ATY714" s="7"/>
      <c r="ATZ714" s="7"/>
      <c r="AUA714" s="7"/>
      <c r="AUB714" s="7"/>
      <c r="AUC714" s="7"/>
      <c r="AUD714" s="7"/>
      <c r="AUE714" s="7"/>
      <c r="AUF714" s="7"/>
      <c r="AUG714" s="7"/>
      <c r="AUH714" s="7"/>
      <c r="AUI714" s="7"/>
      <c r="AUJ714" s="7"/>
      <c r="AUK714" s="7"/>
      <c r="AUL714" s="7"/>
      <c r="AUM714" s="7"/>
      <c r="AUN714" s="7"/>
      <c r="AUO714" s="7"/>
      <c r="AUP714" s="7"/>
      <c r="AUQ714" s="7"/>
      <c r="AUR714" s="7"/>
      <c r="AUS714" s="7"/>
      <c r="AUT714" s="7"/>
      <c r="AUU714" s="7"/>
      <c r="AUV714" s="7"/>
      <c r="AUW714" s="7"/>
      <c r="AUX714" s="7"/>
      <c r="AUY714" s="7"/>
      <c r="AUZ714" s="7"/>
      <c r="AVA714" s="7"/>
      <c r="AVB714" s="7"/>
      <c r="AVC714" s="7"/>
      <c r="AVD714" s="7"/>
      <c r="AVE714" s="7"/>
      <c r="AVF714" s="7"/>
      <c r="AVG714" s="7"/>
      <c r="AVH714" s="7"/>
      <c r="AVI714" s="7"/>
      <c r="AVJ714" s="7"/>
      <c r="AVK714" s="7"/>
      <c r="AVL714" s="7"/>
      <c r="AVM714" s="7"/>
      <c r="AVN714" s="7"/>
      <c r="AVO714" s="7"/>
      <c r="AVP714" s="7"/>
      <c r="AVQ714" s="7"/>
      <c r="AVR714" s="7"/>
      <c r="AVS714" s="7"/>
      <c r="AVT714" s="7"/>
      <c r="AVU714" s="7"/>
      <c r="AVV714" s="7"/>
      <c r="AVW714" s="7"/>
      <c r="AVX714" s="7"/>
      <c r="AVY714" s="7"/>
      <c r="AVZ714" s="7"/>
      <c r="AWA714" s="7"/>
      <c r="AWB714" s="7"/>
      <c r="AWC714" s="7"/>
      <c r="AWD714" s="7"/>
      <c r="AWE714" s="7"/>
      <c r="AWF714" s="7"/>
      <c r="AWG714" s="7"/>
      <c r="AWH714" s="7"/>
      <c r="AWI714" s="7"/>
      <c r="AWJ714" s="7"/>
      <c r="AWK714" s="7"/>
      <c r="AWL714" s="7"/>
      <c r="AWM714" s="7"/>
      <c r="AWN714" s="7"/>
      <c r="AWO714" s="7"/>
      <c r="AWP714" s="7"/>
      <c r="AWQ714" s="7"/>
      <c r="AWR714" s="7"/>
      <c r="AWS714" s="7"/>
      <c r="AWT714" s="7"/>
      <c r="AWU714" s="7"/>
      <c r="AWV714" s="7"/>
      <c r="AWW714" s="7"/>
      <c r="AWX714" s="7"/>
      <c r="AWY714" s="7"/>
      <c r="AWZ714" s="7"/>
      <c r="AXA714" s="7"/>
      <c r="AXB714" s="7"/>
      <c r="AXC714" s="7"/>
      <c r="AXD714" s="7"/>
      <c r="AXE714" s="7"/>
      <c r="AXF714" s="7"/>
      <c r="AXG714" s="7"/>
      <c r="AXH714" s="7"/>
      <c r="AXI714" s="7"/>
      <c r="AXJ714" s="7"/>
      <c r="AXK714" s="7"/>
      <c r="AXL714" s="7"/>
      <c r="AXM714" s="7"/>
      <c r="AXN714" s="7"/>
      <c r="AXO714" s="7"/>
      <c r="AXP714" s="7"/>
      <c r="AXQ714" s="7"/>
      <c r="AXR714" s="7"/>
      <c r="AXS714" s="7"/>
      <c r="AXT714" s="7"/>
      <c r="AXU714" s="7"/>
      <c r="AXV714" s="7"/>
      <c r="AXW714" s="7"/>
      <c r="AXX714" s="7"/>
      <c r="AXY714" s="7"/>
      <c r="AXZ714" s="7"/>
      <c r="AYA714" s="7"/>
      <c r="AYB714" s="7"/>
      <c r="AYC714" s="7"/>
      <c r="AYD714" s="7"/>
      <c r="AYE714" s="7"/>
      <c r="AYF714" s="7"/>
      <c r="AYG714" s="7"/>
      <c r="AYH714" s="7"/>
      <c r="AYI714" s="7"/>
      <c r="AYJ714" s="7"/>
      <c r="AYK714" s="7"/>
      <c r="AYL714" s="7"/>
      <c r="AYM714" s="7"/>
      <c r="AYN714" s="7"/>
      <c r="AYO714" s="7"/>
      <c r="AYP714" s="7"/>
      <c r="AYQ714" s="7"/>
      <c r="AYR714" s="7"/>
      <c r="AYS714" s="7"/>
      <c r="AYT714" s="7"/>
      <c r="AYU714" s="7"/>
      <c r="AYV714" s="7"/>
      <c r="AYW714" s="7"/>
      <c r="AYX714" s="7"/>
      <c r="AYY714" s="7"/>
      <c r="AYZ714" s="7"/>
      <c r="AZA714" s="7"/>
      <c r="AZB714" s="7"/>
      <c r="AZC714" s="7"/>
      <c r="AZD714" s="7"/>
      <c r="AZE714" s="7"/>
      <c r="AZF714" s="7"/>
      <c r="AZG714" s="7"/>
      <c r="AZH714" s="7"/>
      <c r="AZI714" s="7"/>
      <c r="AZJ714" s="7"/>
      <c r="AZK714" s="7"/>
      <c r="AZL714" s="7"/>
      <c r="AZM714" s="7"/>
      <c r="AZN714" s="7"/>
      <c r="AZO714" s="7"/>
      <c r="AZP714" s="7"/>
      <c r="AZQ714" s="7"/>
      <c r="AZR714" s="7"/>
      <c r="AZS714" s="7"/>
      <c r="AZT714" s="7"/>
      <c r="AZU714" s="7"/>
      <c r="AZV714" s="7"/>
      <c r="AZW714" s="7"/>
      <c r="AZX714" s="7"/>
      <c r="AZY714" s="7"/>
      <c r="AZZ714" s="7"/>
      <c r="BAA714" s="7"/>
      <c r="BAB714" s="7"/>
      <c r="BAC714" s="7"/>
      <c r="BAD714" s="7"/>
      <c r="BAE714" s="7"/>
      <c r="BAF714" s="7"/>
      <c r="BAG714" s="7"/>
      <c r="BAH714" s="7"/>
      <c r="BAI714" s="7"/>
      <c r="BAJ714" s="7"/>
      <c r="BAK714" s="7"/>
      <c r="BAL714" s="7"/>
      <c r="BAM714" s="7"/>
      <c r="BAN714" s="7"/>
      <c r="BAO714" s="7"/>
      <c r="BAP714" s="7"/>
      <c r="BAQ714" s="7"/>
      <c r="BAR714" s="7"/>
      <c r="BAS714" s="7"/>
      <c r="BAT714" s="7"/>
      <c r="BAU714" s="7"/>
      <c r="BAV714" s="7"/>
      <c r="BAW714" s="7"/>
      <c r="BAX714" s="7"/>
      <c r="BAY714" s="7"/>
      <c r="BAZ714" s="7"/>
      <c r="BBA714" s="7"/>
      <c r="BBB714" s="7"/>
      <c r="BBC714" s="7"/>
      <c r="BBD714" s="7"/>
      <c r="BBE714" s="7"/>
      <c r="BBF714" s="7"/>
      <c r="BBG714" s="7"/>
      <c r="BBH714" s="7"/>
      <c r="BBI714" s="7"/>
      <c r="BBJ714" s="7"/>
      <c r="BBK714" s="7"/>
      <c r="BBL714" s="7"/>
      <c r="BBM714" s="7"/>
      <c r="BBN714" s="7"/>
      <c r="BBO714" s="7"/>
      <c r="BBP714" s="7"/>
      <c r="BBQ714" s="7"/>
      <c r="BBR714" s="7"/>
      <c r="BBS714" s="7"/>
      <c r="BBT714" s="7"/>
      <c r="BBU714" s="7"/>
      <c r="BBV714" s="7"/>
      <c r="BBW714" s="7"/>
      <c r="BBX714" s="7"/>
      <c r="BBY714" s="7"/>
      <c r="BBZ714" s="7"/>
      <c r="BCA714" s="7"/>
      <c r="BCB714" s="7"/>
      <c r="BCC714" s="7"/>
      <c r="BCD714" s="7"/>
      <c r="BCE714" s="7"/>
      <c r="BCF714" s="7"/>
      <c r="BCG714" s="7"/>
      <c r="BCH714" s="7"/>
      <c r="BCI714" s="7"/>
      <c r="BCJ714" s="7"/>
      <c r="BCK714" s="7"/>
      <c r="BCL714" s="7"/>
      <c r="BCM714" s="7"/>
      <c r="BCN714" s="7"/>
      <c r="BCO714" s="7"/>
      <c r="BCP714" s="7"/>
      <c r="BCQ714" s="7"/>
      <c r="BCR714" s="7"/>
      <c r="BCS714" s="7"/>
      <c r="BCT714" s="7"/>
      <c r="BCU714" s="7"/>
      <c r="BCV714" s="7"/>
      <c r="BCW714" s="7"/>
      <c r="BCX714" s="7"/>
      <c r="BCY714" s="7"/>
      <c r="BCZ714" s="7"/>
      <c r="BDA714" s="7"/>
      <c r="BDB714" s="7"/>
      <c r="BDC714" s="7"/>
      <c r="BDD714" s="7"/>
      <c r="BDE714" s="7"/>
      <c r="BDF714" s="7"/>
      <c r="BDG714" s="7"/>
      <c r="BDH714" s="7"/>
      <c r="BDI714" s="7"/>
      <c r="BDJ714" s="7"/>
      <c r="BDK714" s="7"/>
      <c r="BDL714" s="7"/>
      <c r="BDM714" s="7"/>
      <c r="BDN714" s="7"/>
      <c r="BDO714" s="7"/>
      <c r="BDP714" s="7"/>
      <c r="BDQ714" s="7"/>
      <c r="BDR714" s="7"/>
      <c r="BDS714" s="7"/>
      <c r="BDT714" s="7"/>
      <c r="BDU714" s="7"/>
      <c r="BDV714" s="7"/>
      <c r="BDW714" s="7"/>
      <c r="BDX714" s="7"/>
      <c r="BDY714" s="7"/>
      <c r="BDZ714" s="7"/>
      <c r="BEA714" s="7"/>
      <c r="BEB714" s="7"/>
      <c r="BEC714" s="7"/>
      <c r="BED714" s="7"/>
      <c r="BEE714" s="7"/>
      <c r="BEF714" s="7"/>
      <c r="BEG714" s="7"/>
      <c r="BEH714" s="7"/>
      <c r="BEI714" s="7"/>
      <c r="BEJ714" s="7"/>
      <c r="BEK714" s="7"/>
      <c r="BEL714" s="7"/>
      <c r="BEM714" s="7"/>
      <c r="BEN714" s="7"/>
      <c r="BEO714" s="7"/>
      <c r="BEP714" s="7"/>
      <c r="BEQ714" s="7"/>
      <c r="BER714" s="7"/>
      <c r="BES714" s="7"/>
      <c r="BET714" s="7"/>
      <c r="BEU714" s="7"/>
      <c r="BEV714" s="7"/>
      <c r="BEW714" s="7"/>
      <c r="BEX714" s="7"/>
      <c r="BEY714" s="7"/>
      <c r="BEZ714" s="7"/>
      <c r="BFA714" s="7"/>
      <c r="BFB714" s="7"/>
      <c r="BFC714" s="7"/>
      <c r="BFD714" s="7"/>
      <c r="BFE714" s="7"/>
      <c r="BFF714" s="7"/>
      <c r="BFG714" s="7"/>
      <c r="BFH714" s="7"/>
      <c r="BFI714" s="7"/>
      <c r="BFJ714" s="7"/>
      <c r="BFK714" s="7"/>
      <c r="BFL714" s="7"/>
      <c r="BFM714" s="7"/>
      <c r="BFN714" s="7"/>
      <c r="BFO714" s="7"/>
      <c r="BFP714" s="7"/>
      <c r="BFQ714" s="7"/>
      <c r="BFR714" s="7"/>
      <c r="BFS714" s="7"/>
      <c r="BFT714" s="7"/>
      <c r="BFU714" s="7"/>
      <c r="BFV714" s="7"/>
      <c r="BFW714" s="7"/>
      <c r="BFX714" s="7"/>
      <c r="BFY714" s="7"/>
      <c r="BFZ714" s="7"/>
      <c r="BGA714" s="7"/>
      <c r="BGB714" s="7"/>
      <c r="BGC714" s="7"/>
      <c r="BGD714" s="7"/>
      <c r="BGE714" s="7"/>
      <c r="BGF714" s="7"/>
      <c r="BGG714" s="7"/>
      <c r="BGH714" s="7"/>
      <c r="BGI714" s="7"/>
      <c r="BGJ714" s="7"/>
      <c r="BGK714" s="7"/>
      <c r="BGL714" s="7"/>
      <c r="BGM714" s="7"/>
      <c r="BGN714" s="7"/>
      <c r="BGO714" s="7"/>
      <c r="BGP714" s="7"/>
      <c r="BGQ714" s="7"/>
      <c r="BGR714" s="7"/>
      <c r="BGS714" s="7"/>
      <c r="BGT714" s="7"/>
      <c r="BGU714" s="7"/>
      <c r="BGV714" s="7"/>
      <c r="BGW714" s="7"/>
      <c r="BGX714" s="7"/>
      <c r="BGY714" s="7"/>
      <c r="BGZ714" s="7"/>
      <c r="BHA714" s="7"/>
      <c r="BHB714" s="7"/>
      <c r="BHC714" s="7"/>
      <c r="BHD714" s="7"/>
      <c r="BHE714" s="7"/>
      <c r="BHF714" s="7"/>
      <c r="BHG714" s="7"/>
      <c r="BHH714" s="7"/>
      <c r="BHI714" s="7"/>
      <c r="BHJ714" s="7"/>
      <c r="BHK714" s="7"/>
      <c r="BHL714" s="7"/>
      <c r="BHM714" s="7"/>
      <c r="BHN714" s="7"/>
      <c r="BHO714" s="7"/>
      <c r="BHP714" s="7"/>
      <c r="BHQ714" s="7"/>
      <c r="BHR714" s="7"/>
      <c r="BHS714" s="7"/>
      <c r="BHT714" s="7"/>
      <c r="BHU714" s="7"/>
      <c r="BHV714" s="7"/>
      <c r="BHW714" s="7"/>
      <c r="BHX714" s="7"/>
      <c r="BHY714" s="7"/>
      <c r="BHZ714" s="7"/>
      <c r="BIA714" s="7"/>
      <c r="BIB714" s="7"/>
      <c r="BIC714" s="7"/>
      <c r="BID714" s="7"/>
      <c r="BIE714" s="7"/>
      <c r="BIF714" s="7"/>
      <c r="BIG714" s="7"/>
      <c r="BIH714" s="7"/>
      <c r="BII714" s="7"/>
      <c r="BIJ714" s="7"/>
      <c r="BIK714" s="7"/>
      <c r="BIL714" s="7"/>
      <c r="BIM714" s="7"/>
      <c r="BIN714" s="7"/>
      <c r="BIO714" s="7"/>
      <c r="BIP714" s="7"/>
      <c r="BIQ714" s="7"/>
      <c r="BIR714" s="7"/>
      <c r="BIS714" s="7"/>
      <c r="BIT714" s="7"/>
      <c r="BIU714" s="7"/>
      <c r="BIV714" s="7"/>
      <c r="BIW714" s="7"/>
      <c r="BIX714" s="7"/>
      <c r="BIY714" s="7"/>
      <c r="BIZ714" s="7"/>
      <c r="BJA714" s="7"/>
      <c r="BJB714" s="7"/>
      <c r="BJC714" s="7"/>
      <c r="BJD714" s="7"/>
      <c r="BJE714" s="7"/>
      <c r="BJF714" s="7"/>
      <c r="BJG714" s="7"/>
      <c r="BJH714" s="7"/>
      <c r="BJI714" s="7"/>
      <c r="BJJ714" s="7"/>
      <c r="BJK714" s="7"/>
      <c r="BJL714" s="7"/>
      <c r="BJM714" s="7"/>
      <c r="BJN714" s="7"/>
      <c r="BJO714" s="7"/>
      <c r="BJP714" s="7"/>
      <c r="BJQ714" s="7"/>
      <c r="BJR714" s="7"/>
      <c r="BJS714" s="7"/>
      <c r="BJT714" s="7"/>
      <c r="BJU714" s="7"/>
      <c r="BJV714" s="7"/>
      <c r="BJW714" s="7"/>
      <c r="BJX714" s="7"/>
      <c r="BJY714" s="7"/>
      <c r="BJZ714" s="7"/>
      <c r="BKA714" s="7"/>
      <c r="BKB714" s="7"/>
      <c r="BKC714" s="7"/>
      <c r="BKD714" s="7"/>
      <c r="BKE714" s="7"/>
      <c r="BKF714" s="7"/>
      <c r="BKG714" s="7"/>
      <c r="BKH714" s="7"/>
      <c r="BKI714" s="7"/>
      <c r="BKJ714" s="7"/>
      <c r="BKK714" s="7"/>
      <c r="BKL714" s="7"/>
      <c r="BKM714" s="7"/>
      <c r="BKN714" s="7"/>
      <c r="BKO714" s="7"/>
      <c r="BKP714" s="7"/>
      <c r="BKQ714" s="7"/>
      <c r="BKR714" s="7"/>
      <c r="BKS714" s="7"/>
      <c r="BKT714" s="7"/>
      <c r="BKU714" s="7"/>
      <c r="BKV714" s="7"/>
      <c r="BKW714" s="7"/>
      <c r="BKX714" s="7"/>
      <c r="BKY714" s="7"/>
      <c r="BKZ714" s="7"/>
      <c r="BLA714" s="7"/>
      <c r="BLB714" s="7"/>
      <c r="BLC714" s="7"/>
      <c r="BLD714" s="7"/>
      <c r="BLE714" s="7"/>
      <c r="BLF714" s="7"/>
      <c r="BLG714" s="7"/>
      <c r="BLH714" s="7"/>
      <c r="BLI714" s="7"/>
      <c r="BLJ714" s="7"/>
      <c r="BLK714" s="7"/>
      <c r="BLL714" s="7"/>
      <c r="BLM714" s="7"/>
      <c r="BLN714" s="7"/>
      <c r="BLO714" s="7"/>
      <c r="BLP714" s="7"/>
      <c r="BLQ714" s="7"/>
      <c r="BLR714" s="7"/>
      <c r="BLS714" s="7"/>
      <c r="BLT714" s="7"/>
      <c r="BLU714" s="7"/>
      <c r="BLV714" s="7"/>
      <c r="BLW714" s="7"/>
      <c r="BLX714" s="7"/>
      <c r="BLY714" s="7"/>
      <c r="BLZ714" s="7"/>
      <c r="BMA714" s="7"/>
      <c r="BMB714" s="7"/>
      <c r="BMC714" s="7"/>
      <c r="BMD714" s="7"/>
      <c r="BME714" s="7"/>
      <c r="BMF714" s="7"/>
      <c r="BMG714" s="7"/>
      <c r="BMH714" s="7"/>
      <c r="BMI714" s="7"/>
      <c r="BMJ714" s="7"/>
      <c r="BMK714" s="7"/>
      <c r="BML714" s="7"/>
      <c r="BMM714" s="7"/>
      <c r="BMN714" s="7"/>
      <c r="BMO714" s="7"/>
      <c r="BMP714" s="7"/>
      <c r="BMQ714" s="7"/>
      <c r="BMR714" s="7"/>
      <c r="BMS714" s="7"/>
      <c r="BMT714" s="7"/>
      <c r="BMU714" s="7"/>
      <c r="BMV714" s="7"/>
      <c r="BMW714" s="7"/>
      <c r="BMX714" s="7"/>
      <c r="BMY714" s="7"/>
      <c r="BMZ714" s="7"/>
      <c r="BNA714" s="7"/>
      <c r="BNB714" s="7"/>
      <c r="BNC714" s="7"/>
      <c r="BND714" s="7"/>
      <c r="BNE714" s="7"/>
      <c r="BNF714" s="7"/>
      <c r="BNG714" s="7"/>
      <c r="BNH714" s="7"/>
      <c r="BNI714" s="7"/>
      <c r="BNJ714" s="7"/>
      <c r="BNK714" s="7"/>
      <c r="BNL714" s="7"/>
      <c r="BNM714" s="7"/>
      <c r="BNN714" s="7"/>
      <c r="BNO714" s="7"/>
      <c r="BNP714" s="7"/>
      <c r="BNQ714" s="7"/>
      <c r="BNR714" s="7"/>
      <c r="BNS714" s="7"/>
      <c r="BNT714" s="7"/>
      <c r="BNU714" s="7"/>
      <c r="BNV714" s="7"/>
      <c r="BNW714" s="7"/>
      <c r="BNX714" s="7"/>
      <c r="BNY714" s="7"/>
      <c r="BNZ714" s="7"/>
      <c r="BOA714" s="7"/>
      <c r="BOB714" s="7"/>
      <c r="BOC714" s="7"/>
      <c r="BOD714" s="7"/>
      <c r="BOE714" s="7"/>
      <c r="BOF714" s="7"/>
      <c r="BOG714" s="7"/>
      <c r="BOH714" s="7"/>
      <c r="BOI714" s="7"/>
      <c r="BOJ714" s="7"/>
      <c r="BOK714" s="7"/>
      <c r="BOL714" s="7"/>
      <c r="BOM714" s="7"/>
      <c r="BON714" s="7"/>
      <c r="BOO714" s="7"/>
      <c r="BOP714" s="7"/>
      <c r="BOQ714" s="7"/>
      <c r="BOR714" s="7"/>
      <c r="BOS714" s="7"/>
      <c r="BOT714" s="7"/>
      <c r="BOU714" s="7"/>
      <c r="BOV714" s="7"/>
      <c r="BOW714" s="7"/>
      <c r="BOX714" s="7"/>
      <c r="BOY714" s="7"/>
      <c r="BOZ714" s="7"/>
      <c r="BPA714" s="7"/>
      <c r="BPB714" s="7"/>
      <c r="BPC714" s="7"/>
      <c r="BPD714" s="7"/>
      <c r="BPE714" s="7"/>
      <c r="BPF714" s="7"/>
      <c r="BPG714" s="7"/>
      <c r="BPH714" s="7"/>
      <c r="BPI714" s="7"/>
      <c r="BPJ714" s="7"/>
      <c r="BPK714" s="7"/>
      <c r="BPL714" s="7"/>
      <c r="BPM714" s="7"/>
      <c r="BPN714" s="7"/>
      <c r="BPO714" s="7"/>
      <c r="BPP714" s="7"/>
      <c r="BPQ714" s="7"/>
      <c r="BPR714" s="7"/>
      <c r="BPS714" s="7"/>
      <c r="BPT714" s="7"/>
      <c r="BPU714" s="7"/>
      <c r="BPV714" s="7"/>
      <c r="BPW714" s="7"/>
      <c r="BPX714" s="7"/>
      <c r="BPY714" s="7"/>
      <c r="BPZ714" s="7"/>
      <c r="BQA714" s="7"/>
      <c r="BQB714" s="7"/>
      <c r="BQC714" s="7"/>
      <c r="BQD714" s="7"/>
      <c r="BQE714" s="7"/>
      <c r="BQF714" s="7"/>
      <c r="BQG714" s="7"/>
      <c r="BQH714" s="7"/>
      <c r="BQI714" s="7"/>
      <c r="BQJ714" s="7"/>
      <c r="BQK714" s="7"/>
      <c r="BQL714" s="7"/>
      <c r="BQM714" s="7"/>
      <c r="BQN714" s="7"/>
      <c r="BQO714" s="7"/>
      <c r="BQP714" s="7"/>
      <c r="BQQ714" s="7"/>
      <c r="BQR714" s="7"/>
      <c r="BQS714" s="7"/>
      <c r="BQT714" s="7"/>
      <c r="BQU714" s="7"/>
      <c r="BQV714" s="7"/>
      <c r="BQW714" s="7"/>
      <c r="BQX714" s="7"/>
      <c r="BQY714" s="7"/>
      <c r="BQZ714" s="7"/>
      <c r="BRA714" s="7"/>
      <c r="BRB714" s="7"/>
      <c r="BRC714" s="7"/>
      <c r="BRD714" s="7"/>
      <c r="BRE714" s="7"/>
      <c r="BRF714" s="7"/>
      <c r="BRG714" s="7"/>
      <c r="BRH714" s="7"/>
      <c r="BRI714" s="7"/>
      <c r="BRJ714" s="7"/>
      <c r="BRK714" s="7"/>
      <c r="BRL714" s="7"/>
      <c r="BRM714" s="7"/>
      <c r="BRN714" s="7"/>
      <c r="BRO714" s="7"/>
      <c r="BRP714" s="7"/>
      <c r="BRQ714" s="7"/>
      <c r="BRR714" s="7"/>
      <c r="BRS714" s="7"/>
      <c r="BRT714" s="7"/>
      <c r="BRU714" s="7"/>
      <c r="BRV714" s="7"/>
      <c r="BRW714" s="7"/>
      <c r="BRX714" s="7"/>
      <c r="BRY714" s="7"/>
      <c r="BRZ714" s="7"/>
      <c r="BSA714" s="7"/>
      <c r="BSB714" s="7"/>
      <c r="BSC714" s="7"/>
      <c r="BSD714" s="7"/>
      <c r="BSE714" s="7"/>
      <c r="BSF714" s="7"/>
      <c r="BSG714" s="7"/>
      <c r="BSH714" s="7"/>
      <c r="BSI714" s="7"/>
      <c r="BSJ714" s="7"/>
      <c r="BSK714" s="7"/>
      <c r="BSL714" s="7"/>
      <c r="BSM714" s="7"/>
      <c r="BSN714" s="7"/>
      <c r="BSO714" s="7"/>
      <c r="BSP714" s="7"/>
      <c r="BSQ714" s="7"/>
      <c r="BSR714" s="7"/>
      <c r="BSS714" s="7"/>
      <c r="BST714" s="7"/>
      <c r="BSU714" s="7"/>
      <c r="BSV714" s="7"/>
      <c r="BSW714" s="7"/>
      <c r="BSX714" s="7"/>
      <c r="BSY714" s="7"/>
      <c r="BSZ714" s="7"/>
      <c r="BTA714" s="7"/>
      <c r="BTB714" s="7"/>
      <c r="BTC714" s="7"/>
      <c r="BTD714" s="7"/>
      <c r="BTE714" s="7"/>
      <c r="BTF714" s="7"/>
      <c r="BTG714" s="7"/>
      <c r="BTH714" s="7"/>
      <c r="BTI714" s="7"/>
      <c r="BTJ714" s="7"/>
      <c r="BTK714" s="7"/>
      <c r="BTL714" s="7"/>
      <c r="BTM714" s="7"/>
      <c r="BTN714" s="7"/>
      <c r="BTO714" s="7"/>
      <c r="BTP714" s="7"/>
      <c r="BTQ714" s="7"/>
      <c r="BTR714" s="7"/>
      <c r="BTS714" s="7"/>
      <c r="BTT714" s="7"/>
      <c r="BTU714" s="7"/>
      <c r="BTV714" s="7"/>
      <c r="BTW714" s="7"/>
      <c r="BTX714" s="7"/>
      <c r="BTY714" s="7"/>
      <c r="BTZ714" s="7"/>
      <c r="BUA714" s="7"/>
      <c r="BUB714" s="7"/>
      <c r="BUC714" s="7"/>
      <c r="BUD714" s="7"/>
      <c r="BUE714" s="7"/>
      <c r="BUF714" s="7"/>
      <c r="BUG714" s="7"/>
      <c r="BUH714" s="7"/>
      <c r="BUI714" s="7"/>
      <c r="BUJ714" s="7"/>
      <c r="BUK714" s="7"/>
      <c r="BUL714" s="7"/>
      <c r="BUM714" s="7"/>
      <c r="BUN714" s="7"/>
      <c r="BUO714" s="7"/>
      <c r="BUP714" s="7"/>
      <c r="BUQ714" s="7"/>
      <c r="BUR714" s="7"/>
      <c r="BUS714" s="7"/>
      <c r="BUT714" s="7"/>
      <c r="BUU714" s="7"/>
      <c r="BUV714" s="7"/>
      <c r="BUW714" s="7"/>
      <c r="BUX714" s="7"/>
      <c r="BUY714" s="7"/>
      <c r="BUZ714" s="7"/>
      <c r="BVA714" s="7"/>
      <c r="BVB714" s="7"/>
      <c r="BVC714" s="7"/>
      <c r="BVD714" s="7"/>
      <c r="BVE714" s="7"/>
      <c r="BVF714" s="7"/>
      <c r="BVG714" s="7"/>
      <c r="BVH714" s="7"/>
      <c r="BVI714" s="7"/>
      <c r="BVJ714" s="7"/>
      <c r="BVK714" s="7"/>
      <c r="BVL714" s="7"/>
      <c r="BVM714" s="7"/>
      <c r="BVN714" s="7"/>
      <c r="BVO714" s="7"/>
      <c r="BVP714" s="7"/>
      <c r="BVQ714" s="7"/>
      <c r="BVR714" s="7"/>
      <c r="BVS714" s="7"/>
      <c r="BVT714" s="7"/>
      <c r="BVU714" s="7"/>
      <c r="BVV714" s="7"/>
      <c r="BVW714" s="7"/>
      <c r="BVX714" s="7"/>
      <c r="BVY714" s="7"/>
      <c r="BVZ714" s="7"/>
      <c r="BWA714" s="7"/>
      <c r="BWB714" s="7"/>
      <c r="BWC714" s="7"/>
      <c r="BWD714" s="7"/>
      <c r="BWE714" s="7"/>
      <c r="BWF714" s="7"/>
      <c r="BWG714" s="7"/>
      <c r="BWH714" s="7"/>
      <c r="BWI714" s="7"/>
      <c r="BWJ714" s="7"/>
      <c r="BWK714" s="7"/>
      <c r="BWL714" s="7"/>
      <c r="BWM714" s="7"/>
      <c r="BWN714" s="7"/>
      <c r="BWO714" s="7"/>
      <c r="BWP714" s="7"/>
      <c r="BWQ714" s="7"/>
      <c r="BWR714" s="7"/>
      <c r="BWS714" s="7"/>
      <c r="BWT714" s="7"/>
      <c r="BWU714" s="7"/>
      <c r="BWV714" s="7"/>
      <c r="BWW714" s="7"/>
      <c r="BWX714" s="7"/>
      <c r="BWY714" s="7"/>
      <c r="BWZ714" s="7"/>
      <c r="BXA714" s="7"/>
      <c r="BXB714" s="7"/>
      <c r="BXC714" s="7"/>
      <c r="BXD714" s="7"/>
      <c r="BXE714" s="7"/>
      <c r="BXF714" s="7"/>
      <c r="BXG714" s="7"/>
      <c r="BXH714" s="7"/>
      <c r="BXI714" s="7"/>
      <c r="BXJ714" s="7"/>
      <c r="BXK714" s="7"/>
      <c r="BXL714" s="7"/>
      <c r="BXM714" s="7"/>
      <c r="BXN714" s="7"/>
      <c r="BXO714" s="7"/>
      <c r="BXP714" s="7"/>
      <c r="BXQ714" s="7"/>
      <c r="BXR714" s="7"/>
      <c r="BXS714" s="7"/>
      <c r="BXT714" s="7"/>
      <c r="BXU714" s="7"/>
      <c r="BXV714" s="7"/>
      <c r="BXW714" s="7"/>
      <c r="BXX714" s="7"/>
      <c r="BXY714" s="7"/>
      <c r="BXZ714" s="7"/>
      <c r="BYA714" s="7"/>
      <c r="BYB714" s="7"/>
      <c r="BYC714" s="7"/>
      <c r="BYD714" s="7"/>
      <c r="BYE714" s="7"/>
      <c r="BYF714" s="7"/>
      <c r="BYG714" s="7"/>
      <c r="BYH714" s="7"/>
      <c r="BYI714" s="7"/>
      <c r="BYJ714" s="7"/>
      <c r="BYK714" s="7"/>
      <c r="BYL714" s="7"/>
      <c r="BYM714" s="7"/>
      <c r="BYN714" s="7"/>
      <c r="BYO714" s="7"/>
      <c r="BYP714" s="7"/>
      <c r="BYQ714" s="7"/>
      <c r="BYR714" s="7"/>
      <c r="BYS714" s="7"/>
      <c r="BYT714" s="7"/>
      <c r="BYU714" s="7"/>
      <c r="BYV714" s="7"/>
      <c r="BYW714" s="7"/>
      <c r="BYX714" s="7"/>
      <c r="BYY714" s="7"/>
      <c r="BYZ714" s="7"/>
      <c r="BZA714" s="7"/>
      <c r="BZB714" s="7"/>
      <c r="BZC714" s="7"/>
      <c r="BZD714" s="7"/>
      <c r="BZE714" s="7"/>
      <c r="BZF714" s="7"/>
      <c r="BZG714" s="7"/>
      <c r="BZH714" s="7"/>
      <c r="BZI714" s="7"/>
      <c r="BZJ714" s="7"/>
      <c r="BZK714" s="7"/>
      <c r="BZL714" s="7"/>
      <c r="BZM714" s="7"/>
      <c r="BZN714" s="7"/>
      <c r="BZO714" s="7"/>
      <c r="BZP714" s="7"/>
      <c r="BZQ714" s="7"/>
      <c r="BZR714" s="7"/>
      <c r="BZS714" s="7"/>
      <c r="BZT714" s="7"/>
      <c r="BZU714" s="7"/>
      <c r="BZV714" s="7"/>
      <c r="BZW714" s="7"/>
      <c r="BZX714" s="7"/>
      <c r="BZY714" s="7"/>
      <c r="BZZ714" s="7"/>
      <c r="CAA714" s="7"/>
      <c r="CAB714" s="7"/>
      <c r="CAC714" s="7"/>
      <c r="CAD714" s="7"/>
      <c r="CAE714" s="7"/>
      <c r="CAF714" s="7"/>
      <c r="CAG714" s="7"/>
      <c r="CAH714" s="7"/>
      <c r="CAI714" s="7"/>
      <c r="CAJ714" s="7"/>
      <c r="CAK714" s="7"/>
      <c r="CAL714" s="7"/>
      <c r="CAM714" s="7"/>
      <c r="CAN714" s="7"/>
      <c r="CAO714" s="7"/>
      <c r="CAP714" s="7"/>
      <c r="CAQ714" s="7"/>
      <c r="CAR714" s="7"/>
      <c r="CAS714" s="7"/>
      <c r="CAT714" s="7"/>
      <c r="CAU714" s="7"/>
      <c r="CAV714" s="7"/>
      <c r="CAW714" s="7"/>
      <c r="CAX714" s="7"/>
      <c r="CAY714" s="7"/>
      <c r="CAZ714" s="7"/>
      <c r="CBA714" s="7"/>
      <c r="CBB714" s="7"/>
      <c r="CBC714" s="7"/>
      <c r="CBD714" s="7"/>
      <c r="CBE714" s="7"/>
      <c r="CBF714" s="7"/>
      <c r="CBG714" s="7"/>
      <c r="CBH714" s="7"/>
      <c r="CBI714" s="7"/>
      <c r="CBJ714" s="7"/>
      <c r="CBK714" s="7"/>
      <c r="CBL714" s="7"/>
      <c r="CBM714" s="7"/>
      <c r="CBN714" s="7"/>
      <c r="CBO714" s="7"/>
      <c r="CBP714" s="7"/>
      <c r="CBQ714" s="7"/>
      <c r="CBR714" s="7"/>
      <c r="CBS714" s="7"/>
      <c r="CBT714" s="7"/>
      <c r="CBU714" s="7"/>
      <c r="CBV714" s="7"/>
      <c r="CBW714" s="7"/>
      <c r="CBX714" s="7"/>
      <c r="CBY714" s="7"/>
      <c r="CBZ714" s="7"/>
      <c r="CCA714" s="7"/>
      <c r="CCB714" s="7"/>
      <c r="CCC714" s="7"/>
      <c r="CCD714" s="7"/>
      <c r="CCE714" s="7"/>
      <c r="CCF714" s="7"/>
      <c r="CCG714" s="7"/>
      <c r="CCH714" s="7"/>
      <c r="CCI714" s="7"/>
      <c r="CCJ714" s="7"/>
      <c r="CCK714" s="7"/>
      <c r="CCL714" s="7"/>
      <c r="CCM714" s="7"/>
      <c r="CCN714" s="7"/>
      <c r="CCO714" s="7"/>
      <c r="CCP714" s="7"/>
      <c r="CCQ714" s="7"/>
      <c r="CCR714" s="7"/>
      <c r="CCS714" s="7"/>
      <c r="CCT714" s="7"/>
      <c r="CCU714" s="7"/>
      <c r="CCV714" s="7"/>
      <c r="CCW714" s="7"/>
      <c r="CCX714" s="7"/>
      <c r="CCY714" s="7"/>
      <c r="CCZ714" s="7"/>
      <c r="CDA714" s="7"/>
      <c r="CDB714" s="7"/>
      <c r="CDC714" s="7"/>
      <c r="CDD714" s="7"/>
      <c r="CDE714" s="7"/>
      <c r="CDF714" s="7"/>
      <c r="CDG714" s="7"/>
      <c r="CDH714" s="7"/>
      <c r="CDI714" s="7"/>
      <c r="CDJ714" s="7"/>
      <c r="CDK714" s="7"/>
      <c r="CDL714" s="7"/>
      <c r="CDM714" s="7"/>
      <c r="CDN714" s="7"/>
      <c r="CDO714" s="7"/>
      <c r="CDP714" s="7"/>
      <c r="CDQ714" s="7"/>
      <c r="CDR714" s="7"/>
      <c r="CDS714" s="7"/>
      <c r="CDT714" s="7"/>
      <c r="CDU714" s="7"/>
      <c r="CDV714" s="7"/>
      <c r="CDW714" s="7"/>
      <c r="CDX714" s="7"/>
      <c r="CDY714" s="7"/>
      <c r="CDZ714" s="7"/>
      <c r="CEA714" s="7"/>
      <c r="CEB714" s="7"/>
      <c r="CEC714" s="7"/>
      <c r="CED714" s="7"/>
      <c r="CEE714" s="7"/>
      <c r="CEF714" s="7"/>
      <c r="CEG714" s="7"/>
      <c r="CEH714" s="7"/>
      <c r="CEI714" s="7"/>
      <c r="CEJ714" s="7"/>
      <c r="CEK714" s="7"/>
      <c r="CEL714" s="7"/>
      <c r="CEM714" s="7"/>
      <c r="CEN714" s="7"/>
      <c r="CEO714" s="7"/>
      <c r="CEP714" s="7"/>
      <c r="CEQ714" s="7"/>
      <c r="CER714" s="7"/>
      <c r="CES714" s="7"/>
      <c r="CET714" s="7"/>
      <c r="CEU714" s="7"/>
      <c r="CEV714" s="7"/>
      <c r="CEW714" s="7"/>
      <c r="CEX714" s="7"/>
      <c r="CEY714" s="7"/>
      <c r="CEZ714" s="7"/>
      <c r="CFA714" s="7"/>
      <c r="CFB714" s="7"/>
      <c r="CFC714" s="7"/>
      <c r="CFD714" s="7"/>
      <c r="CFE714" s="7"/>
      <c r="CFF714" s="7"/>
      <c r="CFG714" s="7"/>
      <c r="CFH714" s="7"/>
      <c r="CFI714" s="7"/>
      <c r="CFJ714" s="7"/>
      <c r="CFK714" s="7"/>
      <c r="CFL714" s="7"/>
      <c r="CFM714" s="7"/>
      <c r="CFN714" s="7"/>
      <c r="CFO714" s="7"/>
      <c r="CFP714" s="7"/>
      <c r="CFQ714" s="7"/>
      <c r="CFR714" s="7"/>
      <c r="CFS714" s="7"/>
      <c r="CFT714" s="7"/>
      <c r="CFU714" s="7"/>
      <c r="CFV714" s="7"/>
      <c r="CFW714" s="7"/>
      <c r="CFX714" s="7"/>
      <c r="CFY714" s="7"/>
      <c r="CFZ714" s="7"/>
      <c r="CGA714" s="7"/>
      <c r="CGB714" s="7"/>
      <c r="CGC714" s="7"/>
      <c r="CGD714" s="7"/>
      <c r="CGE714" s="7"/>
      <c r="CGF714" s="7"/>
      <c r="CGG714" s="7"/>
      <c r="CGH714" s="7"/>
      <c r="CGI714" s="7"/>
      <c r="CGJ714" s="7"/>
      <c r="CGK714" s="7"/>
      <c r="CGL714" s="7"/>
      <c r="CGM714" s="7"/>
      <c r="CGN714" s="7"/>
      <c r="CGO714" s="7"/>
      <c r="CGP714" s="7"/>
      <c r="CGQ714" s="7"/>
      <c r="CGR714" s="7"/>
      <c r="CGS714" s="7"/>
      <c r="CGT714" s="7"/>
      <c r="CGU714" s="7"/>
      <c r="CGV714" s="7"/>
      <c r="CGW714" s="7"/>
      <c r="CGX714" s="7"/>
      <c r="CGY714" s="7"/>
      <c r="CGZ714" s="7"/>
      <c r="CHA714" s="7"/>
      <c r="CHB714" s="7"/>
      <c r="CHC714" s="7"/>
      <c r="CHD714" s="7"/>
      <c r="CHE714" s="7"/>
      <c r="CHF714" s="7"/>
      <c r="CHG714" s="7"/>
      <c r="CHH714" s="7"/>
      <c r="CHI714" s="7"/>
      <c r="CHJ714" s="7"/>
      <c r="CHK714" s="7"/>
      <c r="CHL714" s="7"/>
      <c r="CHM714" s="7"/>
      <c r="CHN714" s="7"/>
      <c r="CHO714" s="7"/>
      <c r="CHP714" s="7"/>
      <c r="CHQ714" s="7"/>
      <c r="CHR714" s="7"/>
      <c r="CHS714" s="7"/>
      <c r="CHT714" s="7"/>
      <c r="CHU714" s="7"/>
      <c r="CHV714" s="7"/>
      <c r="CHW714" s="7"/>
      <c r="CHX714" s="7"/>
      <c r="CHY714" s="7"/>
      <c r="CHZ714" s="7"/>
      <c r="CIA714" s="7"/>
      <c r="CIB714" s="7"/>
      <c r="CIC714" s="7"/>
      <c r="CID714" s="7"/>
      <c r="CIE714" s="7"/>
      <c r="CIF714" s="7"/>
      <c r="CIG714" s="7"/>
      <c r="CIH714" s="7"/>
      <c r="CII714" s="7"/>
      <c r="CIJ714" s="7"/>
      <c r="CIK714" s="7"/>
      <c r="CIL714" s="7"/>
      <c r="CIM714" s="7"/>
      <c r="CIN714" s="7"/>
      <c r="CIO714" s="7"/>
      <c r="CIP714" s="7"/>
      <c r="CIQ714" s="7"/>
      <c r="CIR714" s="7"/>
      <c r="CIS714" s="7"/>
      <c r="CIT714" s="7"/>
      <c r="CIU714" s="7"/>
      <c r="CIV714" s="7"/>
      <c r="CIW714" s="7"/>
      <c r="CIX714" s="7"/>
      <c r="CIY714" s="7"/>
      <c r="CIZ714" s="7"/>
      <c r="CJA714" s="7"/>
      <c r="CJB714" s="7"/>
      <c r="CJC714" s="7"/>
      <c r="CJD714" s="7"/>
      <c r="CJE714" s="7"/>
      <c r="CJF714" s="7"/>
      <c r="CJG714" s="7"/>
      <c r="CJH714" s="7"/>
      <c r="CJI714" s="7"/>
      <c r="CJJ714" s="7"/>
      <c r="CJK714" s="7"/>
      <c r="CJL714" s="7"/>
      <c r="CJM714" s="7"/>
      <c r="CJN714" s="7"/>
      <c r="CJO714" s="7"/>
      <c r="CJP714" s="7"/>
      <c r="CJQ714" s="7"/>
      <c r="CJR714" s="7"/>
      <c r="CJS714" s="7"/>
      <c r="CJT714" s="7"/>
      <c r="CJU714" s="7"/>
      <c r="CJV714" s="7"/>
      <c r="CJW714" s="7"/>
      <c r="CJX714" s="7"/>
      <c r="CJY714" s="7"/>
      <c r="CJZ714" s="7"/>
      <c r="CKA714" s="7"/>
      <c r="CKB714" s="7"/>
      <c r="CKC714" s="7"/>
      <c r="CKD714" s="7"/>
      <c r="CKE714" s="7"/>
      <c r="CKF714" s="7"/>
      <c r="CKG714" s="7"/>
      <c r="CKH714" s="7"/>
      <c r="CKI714" s="7"/>
      <c r="CKJ714" s="7"/>
      <c r="CKK714" s="7"/>
      <c r="CKL714" s="7"/>
      <c r="CKM714" s="7"/>
      <c r="CKN714" s="7"/>
      <c r="CKO714" s="7"/>
      <c r="CKP714" s="7"/>
      <c r="CKQ714" s="7"/>
      <c r="CKR714" s="7"/>
      <c r="CKS714" s="7"/>
      <c r="CKT714" s="7"/>
      <c r="CKU714" s="7"/>
      <c r="CKV714" s="7"/>
      <c r="CKW714" s="7"/>
      <c r="CKX714" s="7"/>
      <c r="CKY714" s="7"/>
      <c r="CKZ714" s="7"/>
      <c r="CLA714" s="7"/>
      <c r="CLB714" s="7"/>
      <c r="CLC714" s="7"/>
      <c r="CLD714" s="7"/>
      <c r="CLE714" s="7"/>
      <c r="CLF714" s="7"/>
      <c r="CLG714" s="7"/>
      <c r="CLH714" s="7"/>
      <c r="CLI714" s="7"/>
      <c r="CLJ714" s="7"/>
      <c r="CLK714" s="7"/>
      <c r="CLL714" s="7"/>
      <c r="CLM714" s="7"/>
      <c r="CLN714" s="7"/>
      <c r="CLO714" s="7"/>
      <c r="CLP714" s="7"/>
      <c r="CLQ714" s="7"/>
      <c r="CLR714" s="7"/>
      <c r="CLS714" s="7"/>
      <c r="CLT714" s="7"/>
      <c r="CLU714" s="7"/>
      <c r="CLV714" s="7"/>
      <c r="CLW714" s="7"/>
      <c r="CLX714" s="7"/>
      <c r="CLY714" s="7"/>
      <c r="CLZ714" s="7"/>
      <c r="CMA714" s="7"/>
      <c r="CMB714" s="7"/>
      <c r="CMC714" s="7"/>
      <c r="CMD714" s="7"/>
      <c r="CME714" s="7"/>
      <c r="CMF714" s="7"/>
      <c r="CMG714" s="7"/>
      <c r="CMH714" s="7"/>
      <c r="CMI714" s="7"/>
      <c r="CMJ714" s="7"/>
      <c r="CMK714" s="7"/>
      <c r="CML714" s="7"/>
      <c r="CMM714" s="7"/>
      <c r="CMN714" s="7"/>
      <c r="CMO714" s="7"/>
      <c r="CMP714" s="7"/>
      <c r="CMQ714" s="7"/>
      <c r="CMR714" s="7"/>
      <c r="CMS714" s="7"/>
      <c r="CMT714" s="7"/>
      <c r="CMU714" s="7"/>
      <c r="CMV714" s="7"/>
      <c r="CMW714" s="7"/>
      <c r="CMX714" s="7"/>
      <c r="CMY714" s="7"/>
      <c r="CMZ714" s="7"/>
      <c r="CNA714" s="7"/>
      <c r="CNB714" s="7"/>
      <c r="CNC714" s="7"/>
      <c r="CND714" s="7"/>
      <c r="CNE714" s="7"/>
      <c r="CNF714" s="7"/>
      <c r="CNG714" s="7"/>
      <c r="CNH714" s="7"/>
      <c r="CNI714" s="7"/>
      <c r="CNJ714" s="7"/>
      <c r="CNK714" s="7"/>
      <c r="CNL714" s="7"/>
      <c r="CNM714" s="7"/>
      <c r="CNN714" s="7"/>
      <c r="CNO714" s="7"/>
      <c r="CNP714" s="7"/>
      <c r="CNQ714" s="7"/>
      <c r="CNR714" s="7"/>
      <c r="CNS714" s="7"/>
      <c r="CNT714" s="7"/>
      <c r="CNU714" s="7"/>
      <c r="CNV714" s="7"/>
      <c r="CNW714" s="7"/>
      <c r="CNX714" s="7"/>
      <c r="CNY714" s="7"/>
      <c r="CNZ714" s="7"/>
      <c r="COA714" s="7"/>
      <c r="COB714" s="7"/>
      <c r="COC714" s="7"/>
      <c r="COD714" s="7"/>
      <c r="COE714" s="7"/>
      <c r="COF714" s="7"/>
      <c r="COG714" s="7"/>
      <c r="COH714" s="7"/>
      <c r="COI714" s="7"/>
      <c r="COJ714" s="7"/>
      <c r="COK714" s="7"/>
      <c r="COL714" s="7"/>
      <c r="COM714" s="7"/>
      <c r="CON714" s="7"/>
      <c r="COO714" s="7"/>
      <c r="COP714" s="7"/>
      <c r="COQ714" s="7"/>
      <c r="COR714" s="7"/>
      <c r="COS714" s="7"/>
      <c r="COT714" s="7"/>
      <c r="COU714" s="7"/>
      <c r="COV714" s="7"/>
      <c r="COW714" s="7"/>
      <c r="COX714" s="7"/>
      <c r="COY714" s="7"/>
      <c r="COZ714" s="7"/>
      <c r="CPA714" s="7"/>
      <c r="CPB714" s="7"/>
      <c r="CPC714" s="7"/>
      <c r="CPD714" s="7"/>
      <c r="CPE714" s="7"/>
      <c r="CPF714" s="7"/>
      <c r="CPG714" s="7"/>
      <c r="CPH714" s="7"/>
      <c r="CPI714" s="7"/>
      <c r="CPJ714" s="7"/>
      <c r="CPK714" s="7"/>
      <c r="CPL714" s="7"/>
      <c r="CPM714" s="7"/>
      <c r="CPN714" s="7"/>
      <c r="CPO714" s="7"/>
      <c r="CPP714" s="7"/>
      <c r="CPQ714" s="7"/>
      <c r="CPR714" s="7"/>
      <c r="CPS714" s="7"/>
      <c r="CPT714" s="7"/>
      <c r="CPU714" s="7"/>
      <c r="CPV714" s="7"/>
      <c r="CPW714" s="7"/>
      <c r="CPX714" s="7"/>
      <c r="CPY714" s="7"/>
      <c r="CPZ714" s="7"/>
      <c r="CQA714" s="7"/>
      <c r="CQB714" s="7"/>
      <c r="CQC714" s="7"/>
      <c r="CQD714" s="7"/>
      <c r="CQE714" s="7"/>
      <c r="CQF714" s="7"/>
      <c r="CQG714" s="7"/>
      <c r="CQH714" s="7"/>
      <c r="CQI714" s="7"/>
      <c r="CQJ714" s="7"/>
      <c r="CQK714" s="7"/>
      <c r="CQL714" s="7"/>
      <c r="CQM714" s="7"/>
      <c r="CQN714" s="7"/>
      <c r="CQO714" s="7"/>
      <c r="CQP714" s="7"/>
      <c r="CQQ714" s="7"/>
      <c r="CQR714" s="7"/>
      <c r="CQS714" s="7"/>
      <c r="CQT714" s="7"/>
      <c r="CQU714" s="7"/>
      <c r="CQV714" s="7"/>
      <c r="CQW714" s="7"/>
      <c r="CQX714" s="7"/>
      <c r="CQY714" s="7"/>
      <c r="CQZ714" s="7"/>
      <c r="CRA714" s="7"/>
      <c r="CRB714" s="7"/>
      <c r="CRC714" s="7"/>
      <c r="CRD714" s="7"/>
      <c r="CRE714" s="7"/>
      <c r="CRF714" s="7"/>
      <c r="CRG714" s="7"/>
      <c r="CRH714" s="7"/>
      <c r="CRI714" s="7"/>
      <c r="CRJ714" s="7"/>
      <c r="CRK714" s="7"/>
      <c r="CRL714" s="7"/>
      <c r="CRM714" s="7"/>
      <c r="CRN714" s="7"/>
      <c r="CRO714" s="7"/>
      <c r="CRP714" s="7"/>
      <c r="CRQ714" s="7"/>
      <c r="CRR714" s="7"/>
      <c r="CRS714" s="7"/>
      <c r="CRT714" s="7"/>
      <c r="CRU714" s="7"/>
      <c r="CRV714" s="7"/>
      <c r="CRW714" s="7"/>
      <c r="CRX714" s="7"/>
      <c r="CRY714" s="7"/>
      <c r="CRZ714" s="7"/>
      <c r="CSA714" s="7"/>
      <c r="CSB714" s="7"/>
      <c r="CSC714" s="7"/>
      <c r="CSD714" s="7"/>
      <c r="CSE714" s="7"/>
      <c r="CSF714" s="7"/>
      <c r="CSG714" s="7"/>
      <c r="CSH714" s="7"/>
      <c r="CSI714" s="7"/>
      <c r="CSJ714" s="7"/>
      <c r="CSK714" s="7"/>
      <c r="CSL714" s="7"/>
      <c r="CSM714" s="7"/>
      <c r="CSN714" s="7"/>
      <c r="CSO714" s="7"/>
      <c r="CSP714" s="7"/>
      <c r="CSQ714" s="7"/>
      <c r="CSR714" s="7"/>
      <c r="CSS714" s="7"/>
      <c r="CST714" s="7"/>
      <c r="CSU714" s="7"/>
      <c r="CSV714" s="7"/>
      <c r="CSW714" s="7"/>
      <c r="CSX714" s="7"/>
      <c r="CSY714" s="7"/>
      <c r="CSZ714" s="7"/>
      <c r="CTA714" s="7"/>
      <c r="CTB714" s="7"/>
      <c r="CTC714" s="7"/>
      <c r="CTD714" s="7"/>
      <c r="CTE714" s="7"/>
      <c r="CTF714" s="7"/>
      <c r="CTG714" s="7"/>
      <c r="CTH714" s="7"/>
      <c r="CTI714" s="7"/>
      <c r="CTJ714" s="7"/>
      <c r="CTK714" s="7"/>
      <c r="CTL714" s="7"/>
      <c r="CTM714" s="7"/>
      <c r="CTN714" s="7"/>
      <c r="CTO714" s="7"/>
      <c r="CTP714" s="7"/>
      <c r="CTQ714" s="7"/>
      <c r="CTR714" s="7"/>
      <c r="CTS714" s="7"/>
      <c r="CTT714" s="7"/>
      <c r="CTU714" s="7"/>
      <c r="CTV714" s="7"/>
      <c r="CTW714" s="7"/>
      <c r="CTX714" s="7"/>
      <c r="CTY714" s="7"/>
      <c r="CTZ714" s="7"/>
      <c r="CUA714" s="7"/>
      <c r="CUB714" s="7"/>
      <c r="CUC714" s="7"/>
      <c r="CUD714" s="7"/>
      <c r="CUE714" s="7"/>
      <c r="CUF714" s="7"/>
      <c r="CUG714" s="7"/>
      <c r="CUH714" s="7"/>
      <c r="CUI714" s="7"/>
      <c r="CUJ714" s="7"/>
      <c r="CUK714" s="7"/>
      <c r="CUL714" s="7"/>
      <c r="CUM714" s="7"/>
      <c r="CUN714" s="7"/>
      <c r="CUO714" s="7"/>
      <c r="CUP714" s="7"/>
      <c r="CUQ714" s="7"/>
      <c r="CUR714" s="7"/>
      <c r="CUS714" s="7"/>
      <c r="CUT714" s="7"/>
      <c r="CUU714" s="7"/>
      <c r="CUV714" s="7"/>
      <c r="CUW714" s="7"/>
      <c r="CUX714" s="7"/>
      <c r="CUY714" s="7"/>
      <c r="CUZ714" s="7"/>
      <c r="CVA714" s="7"/>
      <c r="CVB714" s="7"/>
      <c r="CVC714" s="7"/>
      <c r="CVD714" s="7"/>
      <c r="CVE714" s="7"/>
      <c r="CVF714" s="7"/>
      <c r="CVG714" s="7"/>
      <c r="CVH714" s="7"/>
      <c r="CVI714" s="7"/>
      <c r="CVJ714" s="7"/>
      <c r="CVK714" s="7"/>
      <c r="CVL714" s="7"/>
      <c r="CVM714" s="7"/>
      <c r="CVN714" s="7"/>
      <c r="CVO714" s="7"/>
      <c r="CVP714" s="7"/>
      <c r="CVQ714" s="7"/>
      <c r="CVR714" s="7"/>
      <c r="CVS714" s="7"/>
      <c r="CVT714" s="7"/>
      <c r="CVU714" s="7"/>
      <c r="CVV714" s="7"/>
      <c r="CVW714" s="7"/>
      <c r="CVX714" s="7"/>
      <c r="CVY714" s="7"/>
      <c r="CVZ714" s="7"/>
      <c r="CWA714" s="7"/>
      <c r="CWB714" s="7"/>
      <c r="CWC714" s="7"/>
      <c r="CWD714" s="7"/>
      <c r="CWE714" s="7"/>
      <c r="CWF714" s="7"/>
      <c r="CWG714" s="7"/>
      <c r="CWH714" s="7"/>
      <c r="CWI714" s="7"/>
      <c r="CWJ714" s="7"/>
      <c r="CWK714" s="7"/>
      <c r="CWL714" s="7"/>
      <c r="CWM714" s="7"/>
      <c r="CWN714" s="7"/>
      <c r="CWO714" s="7"/>
      <c r="CWP714" s="7"/>
      <c r="CWQ714" s="7"/>
      <c r="CWR714" s="7"/>
      <c r="CWS714" s="7"/>
      <c r="CWT714" s="7"/>
      <c r="CWU714" s="7"/>
      <c r="CWV714" s="7"/>
      <c r="CWW714" s="7"/>
      <c r="CWX714" s="7"/>
      <c r="CWY714" s="7"/>
      <c r="CWZ714" s="7"/>
      <c r="CXA714" s="7"/>
      <c r="CXB714" s="7"/>
      <c r="CXC714" s="7"/>
      <c r="CXD714" s="7"/>
      <c r="CXE714" s="7"/>
      <c r="CXF714" s="7"/>
      <c r="CXG714" s="7"/>
      <c r="CXH714" s="7"/>
      <c r="CXI714" s="7"/>
      <c r="CXJ714" s="7"/>
      <c r="CXK714" s="7"/>
      <c r="CXL714" s="7"/>
      <c r="CXM714" s="7"/>
      <c r="CXN714" s="7"/>
      <c r="CXO714" s="7"/>
      <c r="CXP714" s="7"/>
      <c r="CXQ714" s="7"/>
      <c r="CXR714" s="7"/>
      <c r="CXS714" s="7"/>
      <c r="CXT714" s="7"/>
      <c r="CXU714" s="7"/>
      <c r="CXV714" s="7"/>
      <c r="CXW714" s="7"/>
      <c r="CXX714" s="7"/>
      <c r="CXY714" s="7"/>
      <c r="CXZ714" s="7"/>
      <c r="CYA714" s="7"/>
      <c r="CYB714" s="7"/>
      <c r="CYC714" s="7"/>
      <c r="CYD714" s="7"/>
      <c r="CYE714" s="7"/>
      <c r="CYF714" s="7"/>
      <c r="CYG714" s="7"/>
      <c r="CYH714" s="7"/>
      <c r="CYI714" s="7"/>
      <c r="CYJ714" s="7"/>
      <c r="CYK714" s="7"/>
      <c r="CYL714" s="7"/>
      <c r="CYM714" s="7"/>
      <c r="CYN714" s="7"/>
      <c r="CYO714" s="7"/>
      <c r="CYP714" s="7"/>
      <c r="CYQ714" s="7"/>
      <c r="CYR714" s="7"/>
      <c r="CYS714" s="7"/>
      <c r="CYT714" s="7"/>
      <c r="CYU714" s="7"/>
      <c r="CYV714" s="7"/>
      <c r="CYW714" s="7"/>
      <c r="CYX714" s="7"/>
      <c r="CYY714" s="7"/>
      <c r="CYZ714" s="7"/>
      <c r="CZA714" s="7"/>
      <c r="CZB714" s="7"/>
      <c r="CZC714" s="7"/>
      <c r="CZD714" s="7"/>
      <c r="CZE714" s="7"/>
      <c r="CZF714" s="7"/>
      <c r="CZG714" s="7"/>
      <c r="CZH714" s="7"/>
      <c r="CZI714" s="7"/>
      <c r="CZJ714" s="7"/>
      <c r="CZK714" s="7"/>
      <c r="CZL714" s="7"/>
      <c r="CZM714" s="7"/>
      <c r="CZN714" s="7"/>
      <c r="CZO714" s="7"/>
      <c r="CZP714" s="7"/>
      <c r="CZQ714" s="7"/>
      <c r="CZR714" s="7"/>
      <c r="CZS714" s="7"/>
      <c r="CZT714" s="7"/>
      <c r="CZU714" s="7"/>
      <c r="CZV714" s="7"/>
      <c r="CZW714" s="7"/>
      <c r="CZX714" s="7"/>
      <c r="CZY714" s="7"/>
      <c r="CZZ714" s="7"/>
      <c r="DAA714" s="7"/>
      <c r="DAB714" s="7"/>
      <c r="DAC714" s="7"/>
      <c r="DAD714" s="7"/>
      <c r="DAE714" s="7"/>
      <c r="DAF714" s="7"/>
      <c r="DAG714" s="7"/>
      <c r="DAH714" s="7"/>
      <c r="DAI714" s="7"/>
      <c r="DAJ714" s="7"/>
      <c r="DAK714" s="7"/>
      <c r="DAL714" s="7"/>
      <c r="DAM714" s="7"/>
      <c r="DAN714" s="7"/>
      <c r="DAO714" s="7"/>
      <c r="DAP714" s="7"/>
      <c r="DAQ714" s="7"/>
      <c r="DAR714" s="7"/>
      <c r="DAS714" s="7"/>
      <c r="DAT714" s="7"/>
      <c r="DAU714" s="7"/>
      <c r="DAV714" s="7"/>
      <c r="DAW714" s="7"/>
      <c r="DAX714" s="7"/>
      <c r="DAY714" s="7"/>
      <c r="DAZ714" s="7"/>
      <c r="DBA714" s="7"/>
      <c r="DBB714" s="7"/>
      <c r="DBC714" s="7"/>
      <c r="DBD714" s="7"/>
      <c r="DBE714" s="7"/>
      <c r="DBF714" s="7"/>
      <c r="DBG714" s="7"/>
      <c r="DBH714" s="7"/>
      <c r="DBI714" s="7"/>
      <c r="DBJ714" s="7"/>
      <c r="DBK714" s="7"/>
      <c r="DBL714" s="7"/>
      <c r="DBM714" s="7"/>
      <c r="DBN714" s="7"/>
      <c r="DBO714" s="7"/>
      <c r="DBP714" s="7"/>
      <c r="DBQ714" s="7"/>
      <c r="DBR714" s="7"/>
      <c r="DBS714" s="7"/>
      <c r="DBT714" s="7"/>
      <c r="DBU714" s="7"/>
      <c r="DBV714" s="7"/>
      <c r="DBW714" s="7"/>
      <c r="DBX714" s="7"/>
      <c r="DBY714" s="7"/>
      <c r="DBZ714" s="7"/>
      <c r="DCA714" s="7"/>
      <c r="DCB714" s="7"/>
      <c r="DCC714" s="7"/>
      <c r="DCD714" s="7"/>
      <c r="DCE714" s="7"/>
      <c r="DCF714" s="7"/>
      <c r="DCG714" s="7"/>
      <c r="DCH714" s="7"/>
      <c r="DCI714" s="7"/>
      <c r="DCJ714" s="7"/>
      <c r="DCK714" s="7"/>
      <c r="DCL714" s="7"/>
      <c r="DCM714" s="7"/>
      <c r="DCN714" s="7"/>
      <c r="DCO714" s="7"/>
      <c r="DCP714" s="7"/>
      <c r="DCQ714" s="7"/>
      <c r="DCR714" s="7"/>
      <c r="DCS714" s="7"/>
      <c r="DCT714" s="7"/>
      <c r="DCU714" s="7"/>
      <c r="DCV714" s="7"/>
      <c r="DCW714" s="7"/>
      <c r="DCX714" s="7"/>
      <c r="DCY714" s="7"/>
      <c r="DCZ714" s="7"/>
      <c r="DDA714" s="7"/>
      <c r="DDB714" s="7"/>
      <c r="DDC714" s="7"/>
      <c r="DDD714" s="7"/>
      <c r="DDE714" s="7"/>
      <c r="DDF714" s="7"/>
      <c r="DDG714" s="7"/>
      <c r="DDH714" s="7"/>
      <c r="DDI714" s="7"/>
      <c r="DDJ714" s="7"/>
      <c r="DDK714" s="7"/>
      <c r="DDL714" s="7"/>
      <c r="DDM714" s="7"/>
      <c r="DDN714" s="7"/>
      <c r="DDO714" s="7"/>
      <c r="DDP714" s="7"/>
      <c r="DDQ714" s="7"/>
      <c r="DDR714" s="7"/>
      <c r="DDS714" s="7"/>
      <c r="DDT714" s="7"/>
      <c r="DDU714" s="7"/>
      <c r="DDV714" s="7"/>
      <c r="DDW714" s="7"/>
      <c r="DDX714" s="7"/>
      <c r="DDY714" s="7"/>
      <c r="DDZ714" s="7"/>
      <c r="DEA714" s="7"/>
      <c r="DEB714" s="7"/>
      <c r="DEC714" s="7"/>
      <c r="DED714" s="7"/>
      <c r="DEE714" s="7"/>
      <c r="DEF714" s="7"/>
      <c r="DEG714" s="7"/>
      <c r="DEH714" s="7"/>
      <c r="DEI714" s="7"/>
      <c r="DEJ714" s="7"/>
      <c r="DEK714" s="7"/>
      <c r="DEL714" s="7"/>
      <c r="DEM714" s="7"/>
      <c r="DEN714" s="7"/>
      <c r="DEO714" s="7"/>
      <c r="DEP714" s="7"/>
      <c r="DEQ714" s="7"/>
      <c r="DER714" s="7"/>
      <c r="DES714" s="7"/>
      <c r="DET714" s="7"/>
      <c r="DEU714" s="7"/>
      <c r="DEV714" s="7"/>
      <c r="DEW714" s="7"/>
      <c r="DEX714" s="7"/>
      <c r="DEY714" s="7"/>
      <c r="DEZ714" s="7"/>
      <c r="DFA714" s="7"/>
      <c r="DFB714" s="7"/>
      <c r="DFC714" s="7"/>
      <c r="DFD714" s="7"/>
      <c r="DFE714" s="7"/>
      <c r="DFF714" s="7"/>
      <c r="DFG714" s="7"/>
      <c r="DFH714" s="7"/>
      <c r="DFI714" s="7"/>
      <c r="DFJ714" s="7"/>
      <c r="DFK714" s="7"/>
      <c r="DFL714" s="7"/>
      <c r="DFM714" s="7"/>
      <c r="DFN714" s="7"/>
      <c r="DFO714" s="7"/>
      <c r="DFP714" s="7"/>
      <c r="DFQ714" s="7"/>
      <c r="DFR714" s="7"/>
      <c r="DFS714" s="7"/>
      <c r="DFT714" s="7"/>
      <c r="DFU714" s="7"/>
      <c r="DFV714" s="7"/>
      <c r="DFW714" s="7"/>
      <c r="DFX714" s="7"/>
      <c r="DFY714" s="7"/>
      <c r="DFZ714" s="7"/>
      <c r="DGA714" s="7"/>
      <c r="DGB714" s="7"/>
      <c r="DGC714" s="7"/>
      <c r="DGD714" s="7"/>
      <c r="DGE714" s="7"/>
      <c r="DGF714" s="7"/>
      <c r="DGG714" s="7"/>
      <c r="DGH714" s="7"/>
      <c r="DGI714" s="7"/>
      <c r="DGJ714" s="7"/>
      <c r="DGK714" s="7"/>
      <c r="DGL714" s="7"/>
      <c r="DGM714" s="7"/>
      <c r="DGN714" s="7"/>
      <c r="DGO714" s="7"/>
      <c r="DGP714" s="7"/>
      <c r="DGQ714" s="7"/>
      <c r="DGR714" s="7"/>
      <c r="DGS714" s="7"/>
      <c r="DGT714" s="7"/>
      <c r="DGU714" s="7"/>
      <c r="DGV714" s="7"/>
      <c r="DGW714" s="7"/>
      <c r="DGX714" s="7"/>
      <c r="DGY714" s="7"/>
      <c r="DGZ714" s="7"/>
      <c r="DHA714" s="7"/>
      <c r="DHB714" s="7"/>
      <c r="DHC714" s="7"/>
      <c r="DHD714" s="7"/>
      <c r="DHE714" s="7"/>
      <c r="DHF714" s="7"/>
      <c r="DHG714" s="7"/>
      <c r="DHH714" s="7"/>
      <c r="DHI714" s="7"/>
      <c r="DHJ714" s="7"/>
      <c r="DHK714" s="7"/>
      <c r="DHL714" s="7"/>
      <c r="DHM714" s="7"/>
      <c r="DHN714" s="7"/>
      <c r="DHO714" s="7"/>
      <c r="DHP714" s="7"/>
      <c r="DHQ714" s="7"/>
      <c r="DHR714" s="7"/>
      <c r="DHS714" s="7"/>
      <c r="DHT714" s="7"/>
      <c r="DHU714" s="7"/>
      <c r="DHV714" s="7"/>
      <c r="DHW714" s="7"/>
      <c r="DHX714" s="7"/>
      <c r="DHY714" s="7"/>
      <c r="DHZ714" s="7"/>
      <c r="DIA714" s="7"/>
      <c r="DIB714" s="7"/>
      <c r="DIC714" s="7"/>
      <c r="DID714" s="7"/>
      <c r="DIE714" s="7"/>
      <c r="DIF714" s="7"/>
      <c r="DIG714" s="7"/>
      <c r="DIH714" s="7"/>
      <c r="DII714" s="7"/>
      <c r="DIJ714" s="7"/>
      <c r="DIK714" s="7"/>
      <c r="DIL714" s="7"/>
      <c r="DIM714" s="7"/>
      <c r="DIN714" s="7"/>
      <c r="DIO714" s="7"/>
      <c r="DIP714" s="7"/>
      <c r="DIQ714" s="7"/>
      <c r="DIR714" s="7"/>
      <c r="DIS714" s="7"/>
      <c r="DIT714" s="7"/>
      <c r="DIU714" s="7"/>
      <c r="DIV714" s="7"/>
      <c r="DIW714" s="7"/>
      <c r="DIX714" s="7"/>
      <c r="DIY714" s="7"/>
      <c r="DIZ714" s="7"/>
      <c r="DJA714" s="7"/>
      <c r="DJB714" s="7"/>
      <c r="DJC714" s="7"/>
      <c r="DJD714" s="7"/>
      <c r="DJE714" s="7"/>
      <c r="DJF714" s="7"/>
      <c r="DJG714" s="7"/>
      <c r="DJH714" s="7"/>
      <c r="DJI714" s="7"/>
      <c r="DJJ714" s="7"/>
      <c r="DJK714" s="7"/>
      <c r="DJL714" s="7"/>
      <c r="DJM714" s="7"/>
      <c r="DJN714" s="7"/>
      <c r="DJO714" s="7"/>
      <c r="DJP714" s="7"/>
      <c r="DJQ714" s="7"/>
      <c r="DJR714" s="7"/>
      <c r="DJS714" s="7"/>
      <c r="DJT714" s="7"/>
      <c r="DJU714" s="7"/>
      <c r="DJV714" s="7"/>
      <c r="DJW714" s="7"/>
      <c r="DJX714" s="7"/>
      <c r="DJY714" s="7"/>
      <c r="DJZ714" s="7"/>
      <c r="DKA714" s="7"/>
      <c r="DKB714" s="7"/>
      <c r="DKC714" s="7"/>
      <c r="DKD714" s="7"/>
      <c r="DKE714" s="7"/>
      <c r="DKF714" s="7"/>
      <c r="DKG714" s="7"/>
      <c r="DKH714" s="7"/>
      <c r="DKI714" s="7"/>
      <c r="DKJ714" s="7"/>
      <c r="DKK714" s="7"/>
      <c r="DKL714" s="7"/>
      <c r="DKM714" s="7"/>
      <c r="DKN714" s="7"/>
      <c r="DKO714" s="7"/>
      <c r="DKP714" s="7"/>
      <c r="DKQ714" s="7"/>
      <c r="DKR714" s="7"/>
      <c r="DKS714" s="7"/>
      <c r="DKT714" s="7"/>
      <c r="DKU714" s="7"/>
      <c r="DKV714" s="7"/>
      <c r="DKW714" s="7"/>
      <c r="DKX714" s="7"/>
      <c r="DKY714" s="7"/>
      <c r="DKZ714" s="7"/>
      <c r="DLA714" s="7"/>
      <c r="DLB714" s="7"/>
      <c r="DLC714" s="7"/>
      <c r="DLD714" s="7"/>
      <c r="DLE714" s="7"/>
      <c r="DLF714" s="7"/>
      <c r="DLG714" s="7"/>
      <c r="DLH714" s="7"/>
      <c r="DLI714" s="7"/>
      <c r="DLJ714" s="7"/>
      <c r="DLK714" s="7"/>
      <c r="DLL714" s="7"/>
      <c r="DLM714" s="7"/>
      <c r="DLN714" s="7"/>
      <c r="DLO714" s="7"/>
      <c r="DLP714" s="7"/>
      <c r="DLQ714" s="7"/>
      <c r="DLR714" s="7"/>
      <c r="DLS714" s="7"/>
      <c r="DLT714" s="7"/>
      <c r="DLU714" s="7"/>
      <c r="DLV714" s="7"/>
      <c r="DLW714" s="7"/>
      <c r="DLX714" s="7"/>
      <c r="DLY714" s="7"/>
      <c r="DLZ714" s="7"/>
      <c r="DMA714" s="7"/>
      <c r="DMB714" s="7"/>
      <c r="DMC714" s="7"/>
      <c r="DMD714" s="7"/>
      <c r="DME714" s="7"/>
      <c r="DMF714" s="7"/>
      <c r="DMG714" s="7"/>
      <c r="DMH714" s="7"/>
      <c r="DMI714" s="7"/>
      <c r="DMJ714" s="7"/>
      <c r="DMK714" s="7"/>
      <c r="DML714" s="7"/>
      <c r="DMM714" s="7"/>
      <c r="DMN714" s="7"/>
      <c r="DMO714" s="7"/>
      <c r="DMP714" s="7"/>
      <c r="DMQ714" s="7"/>
      <c r="DMR714" s="7"/>
      <c r="DMS714" s="7"/>
      <c r="DMT714" s="7"/>
      <c r="DMU714" s="7"/>
      <c r="DMV714" s="7"/>
      <c r="DMW714" s="7"/>
      <c r="DMX714" s="7"/>
      <c r="DMY714" s="7"/>
      <c r="DMZ714" s="7"/>
      <c r="DNA714" s="7"/>
      <c r="DNB714" s="7"/>
      <c r="DNC714" s="7"/>
      <c r="DND714" s="7"/>
      <c r="DNE714" s="7"/>
      <c r="DNF714" s="7"/>
      <c r="DNG714" s="7"/>
      <c r="DNH714" s="7"/>
      <c r="DNI714" s="7"/>
      <c r="DNJ714" s="7"/>
      <c r="DNK714" s="7"/>
      <c r="DNL714" s="7"/>
      <c r="DNM714" s="7"/>
      <c r="DNN714" s="7"/>
      <c r="DNO714" s="7"/>
      <c r="DNP714" s="7"/>
      <c r="DNQ714" s="7"/>
      <c r="DNR714" s="7"/>
      <c r="DNS714" s="7"/>
      <c r="DNT714" s="7"/>
      <c r="DNU714" s="7"/>
      <c r="DNV714" s="7"/>
      <c r="DNW714" s="7"/>
      <c r="DNX714" s="7"/>
      <c r="DNY714" s="7"/>
      <c r="DNZ714" s="7"/>
      <c r="DOA714" s="7"/>
      <c r="DOB714" s="7"/>
      <c r="DOC714" s="7"/>
      <c r="DOD714" s="7"/>
      <c r="DOE714" s="7"/>
      <c r="DOF714" s="7"/>
      <c r="DOG714" s="7"/>
      <c r="DOH714" s="7"/>
      <c r="DOI714" s="7"/>
      <c r="DOJ714" s="7"/>
      <c r="DOK714" s="7"/>
      <c r="DOL714" s="7"/>
      <c r="DOM714" s="7"/>
      <c r="DON714" s="7"/>
      <c r="DOO714" s="7"/>
      <c r="DOP714" s="7"/>
      <c r="DOQ714" s="7"/>
      <c r="DOR714" s="7"/>
      <c r="DOS714" s="7"/>
      <c r="DOT714" s="7"/>
      <c r="DOU714" s="7"/>
      <c r="DOV714" s="7"/>
      <c r="DOW714" s="7"/>
      <c r="DOX714" s="7"/>
      <c r="DOY714" s="7"/>
      <c r="DOZ714" s="7"/>
      <c r="DPA714" s="7"/>
      <c r="DPB714" s="7"/>
      <c r="DPC714" s="7"/>
      <c r="DPD714" s="7"/>
      <c r="DPE714" s="7"/>
      <c r="DPF714" s="7"/>
      <c r="DPG714" s="7"/>
      <c r="DPH714" s="7"/>
      <c r="DPI714" s="7"/>
      <c r="DPJ714" s="7"/>
      <c r="DPK714" s="7"/>
      <c r="DPL714" s="7"/>
      <c r="DPM714" s="7"/>
      <c r="DPN714" s="7"/>
      <c r="DPO714" s="7"/>
      <c r="DPP714" s="7"/>
      <c r="DPQ714" s="7"/>
      <c r="DPR714" s="7"/>
      <c r="DPS714" s="7"/>
      <c r="DPT714" s="7"/>
      <c r="DPU714" s="7"/>
      <c r="DPV714" s="7"/>
      <c r="DPW714" s="7"/>
      <c r="DPX714" s="7"/>
      <c r="DPY714" s="7"/>
      <c r="DPZ714" s="7"/>
      <c r="DQA714" s="7"/>
      <c r="DQB714" s="7"/>
      <c r="DQC714" s="7"/>
      <c r="DQD714" s="7"/>
      <c r="DQE714" s="7"/>
      <c r="DQF714" s="7"/>
      <c r="DQG714" s="7"/>
      <c r="DQH714" s="7"/>
      <c r="DQI714" s="7"/>
      <c r="DQJ714" s="7"/>
      <c r="DQK714" s="7"/>
      <c r="DQL714" s="7"/>
      <c r="DQM714" s="7"/>
      <c r="DQN714" s="7"/>
      <c r="DQO714" s="7"/>
      <c r="DQP714" s="7"/>
      <c r="DQQ714" s="7"/>
      <c r="DQR714" s="7"/>
      <c r="DQS714" s="7"/>
      <c r="DQT714" s="7"/>
      <c r="DQU714" s="7"/>
      <c r="DQV714" s="7"/>
      <c r="DQW714" s="7"/>
      <c r="DQX714" s="7"/>
      <c r="DQY714" s="7"/>
      <c r="DQZ714" s="7"/>
      <c r="DRA714" s="7"/>
      <c r="DRB714" s="7"/>
      <c r="DRC714" s="7"/>
      <c r="DRD714" s="7"/>
      <c r="DRE714" s="7"/>
      <c r="DRF714" s="7"/>
      <c r="DRG714" s="7"/>
      <c r="DRH714" s="7"/>
      <c r="DRI714" s="7"/>
      <c r="DRJ714" s="7"/>
      <c r="DRK714" s="7"/>
      <c r="DRL714" s="7"/>
      <c r="DRM714" s="7"/>
      <c r="DRN714" s="7"/>
      <c r="DRO714" s="7"/>
      <c r="DRP714" s="7"/>
      <c r="DRQ714" s="7"/>
      <c r="DRR714" s="7"/>
      <c r="DRS714" s="7"/>
      <c r="DRT714" s="7"/>
      <c r="DRU714" s="7"/>
      <c r="DRV714" s="7"/>
      <c r="DRW714" s="7"/>
      <c r="DRX714" s="7"/>
      <c r="DRY714" s="7"/>
      <c r="DRZ714" s="7"/>
      <c r="DSA714" s="7"/>
      <c r="DSB714" s="7"/>
      <c r="DSC714" s="7"/>
      <c r="DSD714" s="7"/>
      <c r="DSE714" s="7"/>
      <c r="DSF714" s="7"/>
      <c r="DSG714" s="7"/>
      <c r="DSH714" s="7"/>
      <c r="DSI714" s="7"/>
      <c r="DSJ714" s="7"/>
      <c r="DSK714" s="7"/>
      <c r="DSL714" s="7"/>
      <c r="DSM714" s="7"/>
      <c r="DSN714" s="7"/>
      <c r="DSO714" s="7"/>
      <c r="DSP714" s="7"/>
      <c r="DSQ714" s="7"/>
      <c r="DSR714" s="7"/>
      <c r="DSS714" s="7"/>
      <c r="DST714" s="7"/>
      <c r="DSU714" s="7"/>
      <c r="DSV714" s="7"/>
      <c r="DSW714" s="7"/>
      <c r="DSX714" s="7"/>
      <c r="DSY714" s="7"/>
      <c r="DSZ714" s="7"/>
      <c r="DTA714" s="7"/>
      <c r="DTB714" s="7"/>
      <c r="DTC714" s="7"/>
      <c r="DTD714" s="7"/>
      <c r="DTE714" s="7"/>
      <c r="DTF714" s="7"/>
      <c r="DTG714" s="7"/>
      <c r="DTH714" s="7"/>
      <c r="DTI714" s="7"/>
      <c r="DTJ714" s="7"/>
      <c r="DTK714" s="7"/>
      <c r="DTL714" s="7"/>
      <c r="DTM714" s="7"/>
      <c r="DTN714" s="7"/>
      <c r="DTO714" s="7"/>
      <c r="DTP714" s="7"/>
      <c r="DTQ714" s="7"/>
      <c r="DTR714" s="7"/>
      <c r="DTS714" s="7"/>
      <c r="DTT714" s="7"/>
      <c r="DTU714" s="7"/>
      <c r="DTV714" s="7"/>
      <c r="DTW714" s="7"/>
      <c r="DTX714" s="7"/>
      <c r="DTY714" s="7"/>
      <c r="DTZ714" s="7"/>
      <c r="DUA714" s="7"/>
      <c r="DUB714" s="7"/>
      <c r="DUC714" s="7"/>
      <c r="DUD714" s="7"/>
      <c r="DUE714" s="7"/>
      <c r="DUF714" s="7"/>
      <c r="DUG714" s="7"/>
      <c r="DUH714" s="7"/>
      <c r="DUI714" s="7"/>
      <c r="DUJ714" s="7"/>
      <c r="DUK714" s="7"/>
      <c r="DUL714" s="7"/>
      <c r="DUM714" s="7"/>
      <c r="DUN714" s="7"/>
      <c r="DUO714" s="7"/>
      <c r="DUP714" s="7"/>
      <c r="DUQ714" s="7"/>
      <c r="DUR714" s="7"/>
      <c r="DUS714" s="7"/>
      <c r="DUT714" s="7"/>
      <c r="DUU714" s="7"/>
      <c r="DUV714" s="7"/>
      <c r="DUW714" s="7"/>
      <c r="DUX714" s="7"/>
      <c r="DUY714" s="7"/>
      <c r="DUZ714" s="7"/>
      <c r="DVA714" s="7"/>
      <c r="DVB714" s="7"/>
      <c r="DVC714" s="7"/>
      <c r="DVD714" s="7"/>
      <c r="DVE714" s="7"/>
      <c r="DVF714" s="7"/>
      <c r="DVG714" s="7"/>
      <c r="DVH714" s="7"/>
      <c r="DVI714" s="7"/>
      <c r="DVJ714" s="7"/>
      <c r="DVK714" s="7"/>
      <c r="DVL714" s="7"/>
      <c r="DVM714" s="7"/>
      <c r="DVN714" s="7"/>
      <c r="DVO714" s="7"/>
      <c r="DVP714" s="7"/>
      <c r="DVQ714" s="7"/>
      <c r="DVR714" s="7"/>
      <c r="DVS714" s="7"/>
      <c r="DVT714" s="7"/>
      <c r="DVU714" s="7"/>
      <c r="DVV714" s="7"/>
      <c r="DVW714" s="7"/>
      <c r="DVX714" s="7"/>
      <c r="DVY714" s="7"/>
      <c r="DVZ714" s="7"/>
      <c r="DWA714" s="7"/>
      <c r="DWB714" s="7"/>
      <c r="DWC714" s="7"/>
      <c r="DWD714" s="7"/>
      <c r="DWE714" s="7"/>
      <c r="DWF714" s="7"/>
      <c r="DWG714" s="7"/>
      <c r="DWH714" s="7"/>
      <c r="DWI714" s="7"/>
      <c r="DWJ714" s="7"/>
      <c r="DWK714" s="7"/>
      <c r="DWL714" s="7"/>
      <c r="DWM714" s="7"/>
      <c r="DWN714" s="7"/>
      <c r="DWO714" s="7"/>
      <c r="DWP714" s="7"/>
      <c r="DWQ714" s="7"/>
      <c r="DWR714" s="7"/>
      <c r="DWS714" s="7"/>
      <c r="DWT714" s="7"/>
      <c r="DWU714" s="7"/>
      <c r="DWV714" s="7"/>
      <c r="DWW714" s="7"/>
      <c r="DWX714" s="7"/>
      <c r="DWY714" s="7"/>
      <c r="DWZ714" s="7"/>
      <c r="DXA714" s="7"/>
      <c r="DXB714" s="7"/>
      <c r="DXC714" s="7"/>
      <c r="DXD714" s="7"/>
      <c r="DXE714" s="7"/>
      <c r="DXF714" s="7"/>
      <c r="DXG714" s="7"/>
      <c r="DXH714" s="7"/>
      <c r="DXI714" s="7"/>
      <c r="DXJ714" s="7"/>
      <c r="DXK714" s="7"/>
      <c r="DXL714" s="7"/>
      <c r="DXM714" s="7"/>
      <c r="DXN714" s="7"/>
      <c r="DXO714" s="7"/>
      <c r="DXP714" s="7"/>
      <c r="DXQ714" s="7"/>
      <c r="DXR714" s="7"/>
      <c r="DXS714" s="7"/>
      <c r="DXT714" s="7"/>
      <c r="DXU714" s="7"/>
      <c r="DXV714" s="7"/>
      <c r="DXW714" s="7"/>
      <c r="DXX714" s="7"/>
      <c r="DXY714" s="7"/>
      <c r="DXZ714" s="7"/>
      <c r="DYA714" s="7"/>
      <c r="DYB714" s="7"/>
      <c r="DYC714" s="7"/>
      <c r="DYD714" s="7"/>
      <c r="DYE714" s="7"/>
      <c r="DYF714" s="7"/>
      <c r="DYG714" s="7"/>
      <c r="DYH714" s="7"/>
      <c r="DYI714" s="7"/>
      <c r="DYJ714" s="7"/>
      <c r="DYK714" s="7"/>
      <c r="DYL714" s="7"/>
      <c r="DYM714" s="7"/>
      <c r="DYN714" s="7"/>
      <c r="DYO714" s="7"/>
      <c r="DYP714" s="7"/>
      <c r="DYQ714" s="7"/>
      <c r="DYR714" s="7"/>
      <c r="DYS714" s="7"/>
      <c r="DYT714" s="7"/>
      <c r="DYU714" s="7"/>
      <c r="DYV714" s="7"/>
      <c r="DYW714" s="7"/>
      <c r="DYX714" s="7"/>
      <c r="DYY714" s="7"/>
      <c r="DYZ714" s="7"/>
      <c r="DZA714" s="7"/>
      <c r="DZB714" s="7"/>
      <c r="DZC714" s="7"/>
      <c r="DZD714" s="7"/>
      <c r="DZE714" s="7"/>
      <c r="DZF714" s="7"/>
      <c r="DZG714" s="7"/>
      <c r="DZH714" s="7"/>
      <c r="DZI714" s="7"/>
      <c r="DZJ714" s="7"/>
      <c r="DZK714" s="7"/>
      <c r="DZL714" s="7"/>
      <c r="DZM714" s="7"/>
      <c r="DZN714" s="7"/>
      <c r="DZO714" s="7"/>
      <c r="DZP714" s="7"/>
      <c r="DZQ714" s="7"/>
      <c r="DZR714" s="7"/>
      <c r="DZS714" s="7"/>
      <c r="DZT714" s="7"/>
      <c r="DZU714" s="7"/>
      <c r="DZV714" s="7"/>
      <c r="DZW714" s="7"/>
      <c r="DZX714" s="7"/>
      <c r="DZY714" s="7"/>
      <c r="DZZ714" s="7"/>
      <c r="EAA714" s="7"/>
      <c r="EAB714" s="7"/>
      <c r="EAC714" s="7"/>
      <c r="EAD714" s="7"/>
      <c r="EAE714" s="7"/>
      <c r="EAF714" s="7"/>
      <c r="EAG714" s="7"/>
      <c r="EAH714" s="7"/>
      <c r="EAI714" s="7"/>
      <c r="EAJ714" s="7"/>
      <c r="EAK714" s="7"/>
      <c r="EAL714" s="7"/>
      <c r="EAM714" s="7"/>
      <c r="EAN714" s="7"/>
      <c r="EAO714" s="7"/>
      <c r="EAP714" s="7"/>
      <c r="EAQ714" s="7"/>
      <c r="EAR714" s="7"/>
      <c r="EAS714" s="7"/>
      <c r="EAT714" s="7"/>
      <c r="EAU714" s="7"/>
      <c r="EAV714" s="7"/>
      <c r="EAW714" s="7"/>
      <c r="EAX714" s="7"/>
      <c r="EAY714" s="7"/>
      <c r="EAZ714" s="7"/>
      <c r="EBA714" s="7"/>
      <c r="EBB714" s="7"/>
      <c r="EBC714" s="7"/>
      <c r="EBD714" s="7"/>
      <c r="EBE714" s="7"/>
      <c r="EBF714" s="7"/>
      <c r="EBG714" s="7"/>
      <c r="EBH714" s="7"/>
      <c r="EBI714" s="7"/>
      <c r="EBJ714" s="7"/>
      <c r="EBK714" s="7"/>
      <c r="EBL714" s="7"/>
      <c r="EBM714" s="7"/>
      <c r="EBN714" s="7"/>
      <c r="EBO714" s="7"/>
      <c r="EBP714" s="7"/>
      <c r="EBQ714" s="7"/>
      <c r="EBR714" s="7"/>
      <c r="EBS714" s="7"/>
      <c r="EBT714" s="7"/>
      <c r="EBU714" s="7"/>
      <c r="EBV714" s="7"/>
      <c r="EBW714" s="7"/>
      <c r="EBX714" s="7"/>
      <c r="EBY714" s="7"/>
      <c r="EBZ714" s="7"/>
      <c r="ECA714" s="7"/>
      <c r="ECB714" s="7"/>
      <c r="ECC714" s="7"/>
      <c r="ECD714" s="7"/>
      <c r="ECE714" s="7"/>
      <c r="ECF714" s="7"/>
      <c r="ECG714" s="7"/>
      <c r="ECH714" s="7"/>
      <c r="ECI714" s="7"/>
      <c r="ECJ714" s="7"/>
      <c r="ECK714" s="7"/>
      <c r="ECL714" s="7"/>
      <c r="ECM714" s="7"/>
      <c r="ECN714" s="7"/>
      <c r="ECO714" s="7"/>
      <c r="ECP714" s="7"/>
      <c r="ECQ714" s="7"/>
      <c r="ECR714" s="7"/>
      <c r="ECS714" s="7"/>
      <c r="ECT714" s="7"/>
      <c r="ECU714" s="7"/>
      <c r="ECV714" s="7"/>
      <c r="ECW714" s="7"/>
      <c r="ECX714" s="7"/>
      <c r="ECY714" s="7"/>
      <c r="ECZ714" s="7"/>
      <c r="EDA714" s="7"/>
      <c r="EDB714" s="7"/>
      <c r="EDC714" s="7"/>
      <c r="EDD714" s="7"/>
      <c r="EDE714" s="7"/>
      <c r="EDF714" s="7"/>
      <c r="EDG714" s="7"/>
      <c r="EDH714" s="7"/>
      <c r="EDI714" s="7"/>
      <c r="EDJ714" s="7"/>
      <c r="EDK714" s="7"/>
      <c r="EDL714" s="7"/>
      <c r="EDM714" s="7"/>
      <c r="EDN714" s="7"/>
      <c r="EDO714" s="7"/>
      <c r="EDP714" s="7"/>
      <c r="EDQ714" s="7"/>
      <c r="EDR714" s="7"/>
      <c r="EDS714" s="7"/>
      <c r="EDT714" s="7"/>
      <c r="EDU714" s="7"/>
      <c r="EDV714" s="7"/>
      <c r="EDW714" s="7"/>
      <c r="EDX714" s="7"/>
      <c r="EDY714" s="7"/>
      <c r="EDZ714" s="7"/>
      <c r="EEA714" s="7"/>
      <c r="EEB714" s="7"/>
      <c r="EEC714" s="7"/>
      <c r="EED714" s="7"/>
      <c r="EEE714" s="7"/>
      <c r="EEF714" s="7"/>
      <c r="EEG714" s="7"/>
      <c r="EEH714" s="7"/>
      <c r="EEI714" s="7"/>
      <c r="EEJ714" s="7"/>
      <c r="EEK714" s="7"/>
      <c r="EEL714" s="7"/>
      <c r="EEM714" s="7"/>
      <c r="EEN714" s="7"/>
      <c r="EEO714" s="7"/>
      <c r="EEP714" s="7"/>
      <c r="EEQ714" s="7"/>
      <c r="EER714" s="7"/>
      <c r="EES714" s="7"/>
      <c r="EET714" s="7"/>
      <c r="EEU714" s="7"/>
      <c r="EEV714" s="7"/>
      <c r="EEW714" s="7"/>
      <c r="EEX714" s="7"/>
      <c r="EEY714" s="7"/>
      <c r="EEZ714" s="7"/>
      <c r="EFA714" s="7"/>
      <c r="EFB714" s="7"/>
      <c r="EFC714" s="7"/>
      <c r="EFD714" s="7"/>
      <c r="EFE714" s="7"/>
      <c r="EFF714" s="7"/>
      <c r="EFG714" s="7"/>
      <c r="EFH714" s="7"/>
      <c r="EFI714" s="7"/>
      <c r="EFJ714" s="7"/>
      <c r="EFK714" s="7"/>
      <c r="EFL714" s="7"/>
      <c r="EFM714" s="7"/>
      <c r="EFN714" s="7"/>
      <c r="EFO714" s="7"/>
      <c r="EFP714" s="7"/>
      <c r="EFQ714" s="7"/>
      <c r="EFR714" s="7"/>
      <c r="EFS714" s="7"/>
      <c r="EFT714" s="7"/>
      <c r="EFU714" s="7"/>
      <c r="EFV714" s="7"/>
      <c r="EFW714" s="7"/>
      <c r="EFX714" s="7"/>
      <c r="EFY714" s="7"/>
      <c r="EFZ714" s="7"/>
      <c r="EGA714" s="7"/>
      <c r="EGB714" s="7"/>
      <c r="EGC714" s="7"/>
      <c r="EGD714" s="7"/>
      <c r="EGE714" s="7"/>
      <c r="EGF714" s="7"/>
      <c r="EGG714" s="7"/>
      <c r="EGH714" s="7"/>
      <c r="EGI714" s="7"/>
      <c r="EGJ714" s="7"/>
      <c r="EGK714" s="7"/>
      <c r="EGL714" s="7"/>
      <c r="EGM714" s="7"/>
      <c r="EGN714" s="7"/>
      <c r="EGO714" s="7"/>
      <c r="EGP714" s="7"/>
      <c r="EGQ714" s="7"/>
      <c r="EGR714" s="7"/>
      <c r="EGS714" s="7"/>
      <c r="EGT714" s="7"/>
      <c r="EGU714" s="7"/>
      <c r="EGV714" s="7"/>
      <c r="EGW714" s="7"/>
      <c r="EGX714" s="7"/>
      <c r="EGY714" s="7"/>
      <c r="EGZ714" s="7"/>
      <c r="EHA714" s="7"/>
      <c r="EHB714" s="7"/>
      <c r="EHC714" s="7"/>
      <c r="EHD714" s="7"/>
      <c r="EHE714" s="7"/>
      <c r="EHF714" s="7"/>
      <c r="EHG714" s="7"/>
      <c r="EHH714" s="7"/>
      <c r="EHI714" s="7"/>
      <c r="EHJ714" s="7"/>
      <c r="EHK714" s="7"/>
      <c r="EHL714" s="7"/>
      <c r="EHM714" s="7"/>
      <c r="EHN714" s="7"/>
      <c r="EHO714" s="7"/>
      <c r="EHP714" s="7"/>
      <c r="EHQ714" s="7"/>
      <c r="EHR714" s="7"/>
      <c r="EHS714" s="7"/>
      <c r="EHT714" s="7"/>
      <c r="EHU714" s="7"/>
      <c r="EHV714" s="7"/>
      <c r="EHW714" s="7"/>
      <c r="EHX714" s="7"/>
      <c r="EHY714" s="7"/>
      <c r="EHZ714" s="7"/>
      <c r="EIA714" s="7"/>
      <c r="EIB714" s="7"/>
      <c r="EIC714" s="7"/>
      <c r="EID714" s="7"/>
      <c r="EIE714" s="7"/>
      <c r="EIF714" s="7"/>
      <c r="EIG714" s="7"/>
      <c r="EIH714" s="7"/>
      <c r="EII714" s="7"/>
      <c r="EIJ714" s="7"/>
      <c r="EIK714" s="7"/>
      <c r="EIL714" s="7"/>
      <c r="EIM714" s="7"/>
      <c r="EIN714" s="7"/>
      <c r="EIO714" s="7"/>
      <c r="EIP714" s="7"/>
      <c r="EIQ714" s="7"/>
      <c r="EIR714" s="7"/>
      <c r="EIS714" s="7"/>
      <c r="EIT714" s="7"/>
      <c r="EIU714" s="7"/>
      <c r="EIV714" s="7"/>
      <c r="EIW714" s="7"/>
      <c r="EIX714" s="7"/>
      <c r="EIY714" s="7"/>
      <c r="EIZ714" s="7"/>
      <c r="EJA714" s="7"/>
      <c r="EJB714" s="7"/>
      <c r="EJC714" s="7"/>
      <c r="EJD714" s="7"/>
      <c r="EJE714" s="7"/>
      <c r="EJF714" s="7"/>
      <c r="EJG714" s="7"/>
      <c r="EJH714" s="7"/>
      <c r="EJI714" s="7"/>
      <c r="EJJ714" s="7"/>
      <c r="EJK714" s="7"/>
      <c r="EJL714" s="7"/>
      <c r="EJM714" s="7"/>
      <c r="EJN714" s="7"/>
      <c r="EJO714" s="7"/>
      <c r="EJP714" s="7"/>
      <c r="EJQ714" s="7"/>
      <c r="EJR714" s="7"/>
      <c r="EJS714" s="7"/>
      <c r="EJT714" s="7"/>
      <c r="EJU714" s="7"/>
      <c r="EJV714" s="7"/>
      <c r="EJW714" s="7"/>
      <c r="EJX714" s="7"/>
      <c r="EJY714" s="7"/>
      <c r="EJZ714" s="7"/>
      <c r="EKA714" s="7"/>
      <c r="EKB714" s="7"/>
      <c r="EKC714" s="7"/>
      <c r="EKD714" s="7"/>
      <c r="EKE714" s="7"/>
      <c r="EKF714" s="7"/>
      <c r="EKG714" s="7"/>
      <c r="EKH714" s="7"/>
      <c r="EKI714" s="7"/>
      <c r="EKJ714" s="7"/>
      <c r="EKK714" s="7"/>
      <c r="EKL714" s="7"/>
      <c r="EKM714" s="7"/>
      <c r="EKN714" s="7"/>
      <c r="EKO714" s="7"/>
      <c r="EKP714" s="7"/>
      <c r="EKQ714" s="7"/>
      <c r="EKR714" s="7"/>
      <c r="EKS714" s="7"/>
      <c r="EKT714" s="7"/>
      <c r="EKU714" s="7"/>
      <c r="EKV714" s="7"/>
      <c r="EKW714" s="7"/>
      <c r="EKX714" s="7"/>
      <c r="EKY714" s="7"/>
      <c r="EKZ714" s="7"/>
      <c r="ELA714" s="7"/>
      <c r="ELB714" s="7"/>
      <c r="ELC714" s="7"/>
      <c r="ELD714" s="7"/>
      <c r="ELE714" s="7"/>
      <c r="ELF714" s="7"/>
      <c r="ELG714" s="7"/>
      <c r="ELH714" s="7"/>
      <c r="ELI714" s="7"/>
      <c r="ELJ714" s="7"/>
      <c r="ELK714" s="7"/>
      <c r="ELL714" s="7"/>
      <c r="ELM714" s="7"/>
      <c r="ELN714" s="7"/>
      <c r="ELO714" s="7"/>
      <c r="ELP714" s="7"/>
      <c r="ELQ714" s="7"/>
      <c r="ELR714" s="7"/>
      <c r="ELS714" s="7"/>
      <c r="ELT714" s="7"/>
      <c r="ELU714" s="7"/>
      <c r="ELV714" s="7"/>
      <c r="ELW714" s="7"/>
      <c r="ELX714" s="7"/>
      <c r="ELY714" s="7"/>
      <c r="ELZ714" s="7"/>
      <c r="EMA714" s="7"/>
      <c r="EMB714" s="7"/>
      <c r="EMC714" s="7"/>
      <c r="EMD714" s="7"/>
      <c r="EME714" s="7"/>
      <c r="EMF714" s="7"/>
      <c r="EMG714" s="7"/>
      <c r="EMH714" s="7"/>
      <c r="EMI714" s="7"/>
      <c r="EMJ714" s="7"/>
      <c r="EMK714" s="7"/>
      <c r="EML714" s="7"/>
      <c r="EMM714" s="7"/>
      <c r="EMN714" s="7"/>
      <c r="EMO714" s="7"/>
      <c r="EMP714" s="7"/>
      <c r="EMQ714" s="7"/>
      <c r="EMR714" s="7"/>
      <c r="EMS714" s="7"/>
      <c r="EMT714" s="7"/>
      <c r="EMU714" s="7"/>
      <c r="EMV714" s="7"/>
      <c r="EMW714" s="7"/>
      <c r="EMX714" s="7"/>
      <c r="EMY714" s="7"/>
      <c r="EMZ714" s="7"/>
      <c r="ENA714" s="7"/>
      <c r="ENB714" s="7"/>
      <c r="ENC714" s="7"/>
      <c r="END714" s="7"/>
      <c r="ENE714" s="7"/>
      <c r="ENF714" s="7"/>
      <c r="ENG714" s="7"/>
      <c r="ENH714" s="7"/>
      <c r="ENI714" s="7"/>
      <c r="ENJ714" s="7"/>
      <c r="ENK714" s="7"/>
      <c r="ENL714" s="7"/>
      <c r="ENM714" s="7"/>
      <c r="ENN714" s="7"/>
      <c r="ENO714" s="7"/>
      <c r="ENP714" s="7"/>
      <c r="ENQ714" s="7"/>
      <c r="ENR714" s="7"/>
      <c r="ENS714" s="7"/>
      <c r="ENT714" s="7"/>
      <c r="ENU714" s="7"/>
      <c r="ENV714" s="7"/>
      <c r="ENW714" s="7"/>
      <c r="ENX714" s="7"/>
      <c r="ENY714" s="7"/>
      <c r="ENZ714" s="7"/>
      <c r="EOA714" s="7"/>
      <c r="EOB714" s="7"/>
      <c r="EOC714" s="7"/>
      <c r="EOD714" s="7"/>
      <c r="EOE714" s="7"/>
      <c r="EOF714" s="7"/>
      <c r="EOG714" s="7"/>
      <c r="EOH714" s="7"/>
      <c r="EOI714" s="7"/>
      <c r="EOJ714" s="7"/>
      <c r="EOK714" s="7"/>
      <c r="EOL714" s="7"/>
      <c r="EOM714" s="7"/>
      <c r="EON714" s="7"/>
      <c r="EOO714" s="7"/>
      <c r="EOP714" s="7"/>
      <c r="EOQ714" s="7"/>
      <c r="EOR714" s="7"/>
      <c r="EOS714" s="7"/>
      <c r="EOT714" s="7"/>
      <c r="EOU714" s="7"/>
      <c r="EOV714" s="7"/>
      <c r="EOW714" s="7"/>
      <c r="EOX714" s="7"/>
      <c r="EOY714" s="7"/>
      <c r="EOZ714" s="7"/>
      <c r="EPA714" s="7"/>
      <c r="EPB714" s="7"/>
      <c r="EPC714" s="7"/>
      <c r="EPD714" s="7"/>
      <c r="EPE714" s="7"/>
      <c r="EPF714" s="7"/>
      <c r="EPG714" s="7"/>
      <c r="EPH714" s="7"/>
      <c r="EPI714" s="7"/>
      <c r="EPJ714" s="7"/>
      <c r="EPK714" s="7"/>
      <c r="EPL714" s="7"/>
      <c r="EPM714" s="7"/>
      <c r="EPN714" s="7"/>
      <c r="EPO714" s="7"/>
      <c r="EPP714" s="7"/>
      <c r="EPQ714" s="7"/>
      <c r="EPR714" s="7"/>
      <c r="EPS714" s="7"/>
      <c r="EPT714" s="7"/>
      <c r="EPU714" s="7"/>
      <c r="EPV714" s="7"/>
      <c r="EPW714" s="7"/>
      <c r="EPX714" s="7"/>
      <c r="EPY714" s="7"/>
      <c r="EPZ714" s="7"/>
      <c r="EQA714" s="7"/>
      <c r="EQB714" s="7"/>
      <c r="EQC714" s="7"/>
      <c r="EQD714" s="7"/>
      <c r="EQE714" s="7"/>
      <c r="EQF714" s="7"/>
      <c r="EQG714" s="7"/>
      <c r="EQH714" s="7"/>
      <c r="EQI714" s="7"/>
      <c r="EQJ714" s="7"/>
      <c r="EQK714" s="7"/>
      <c r="EQL714" s="7"/>
      <c r="EQM714" s="7"/>
      <c r="EQN714" s="7"/>
      <c r="EQO714" s="7"/>
      <c r="EQP714" s="7"/>
      <c r="EQQ714" s="7"/>
      <c r="EQR714" s="7"/>
      <c r="EQS714" s="7"/>
      <c r="EQT714" s="7"/>
      <c r="EQU714" s="7"/>
      <c r="EQV714" s="7"/>
      <c r="EQW714" s="7"/>
      <c r="EQX714" s="7"/>
      <c r="EQY714" s="7"/>
      <c r="EQZ714" s="7"/>
      <c r="ERA714" s="7"/>
      <c r="ERB714" s="7"/>
      <c r="ERC714" s="7"/>
      <c r="ERD714" s="7"/>
      <c r="ERE714" s="7"/>
      <c r="ERF714" s="7"/>
      <c r="ERG714" s="7"/>
      <c r="ERH714" s="7"/>
      <c r="ERI714" s="7"/>
      <c r="ERJ714" s="7"/>
      <c r="ERK714" s="7"/>
      <c r="ERL714" s="7"/>
      <c r="ERM714" s="7"/>
      <c r="ERN714" s="7"/>
      <c r="ERO714" s="7"/>
      <c r="ERP714" s="7"/>
      <c r="ERQ714" s="7"/>
      <c r="ERR714" s="7"/>
      <c r="ERS714" s="7"/>
      <c r="ERT714" s="7"/>
      <c r="ERU714" s="7"/>
      <c r="ERV714" s="7"/>
      <c r="ERW714" s="7"/>
      <c r="ERX714" s="7"/>
      <c r="ERY714" s="7"/>
      <c r="ERZ714" s="7"/>
      <c r="ESA714" s="7"/>
      <c r="ESB714" s="7"/>
      <c r="ESC714" s="7"/>
      <c r="ESD714" s="7"/>
      <c r="ESE714" s="7"/>
      <c r="ESF714" s="7"/>
      <c r="ESG714" s="7"/>
      <c r="ESH714" s="7"/>
      <c r="ESI714" s="7"/>
      <c r="ESJ714" s="7"/>
      <c r="ESK714" s="7"/>
      <c r="ESL714" s="7"/>
      <c r="ESM714" s="7"/>
      <c r="ESN714" s="7"/>
      <c r="ESO714" s="7"/>
      <c r="ESP714" s="7"/>
      <c r="ESQ714" s="7"/>
      <c r="ESR714" s="7"/>
      <c r="ESS714" s="7"/>
      <c r="EST714" s="7"/>
      <c r="ESU714" s="7"/>
      <c r="ESV714" s="7"/>
      <c r="ESW714" s="7"/>
      <c r="ESX714" s="7"/>
      <c r="ESY714" s="7"/>
      <c r="ESZ714" s="7"/>
      <c r="ETA714" s="7"/>
      <c r="ETB714" s="7"/>
      <c r="ETC714" s="7"/>
      <c r="ETD714" s="7"/>
      <c r="ETE714" s="7"/>
      <c r="ETF714" s="7"/>
      <c r="ETG714" s="7"/>
      <c r="ETH714" s="7"/>
      <c r="ETI714" s="7"/>
      <c r="ETJ714" s="7"/>
      <c r="ETK714" s="7"/>
      <c r="ETL714" s="7"/>
      <c r="ETM714" s="7"/>
      <c r="ETN714" s="7"/>
      <c r="ETO714" s="7"/>
      <c r="ETP714" s="7"/>
      <c r="ETQ714" s="7"/>
      <c r="ETR714" s="7"/>
      <c r="ETS714" s="7"/>
      <c r="ETT714" s="7"/>
      <c r="ETU714" s="7"/>
      <c r="ETV714" s="7"/>
      <c r="ETW714" s="7"/>
      <c r="ETX714" s="7"/>
      <c r="ETY714" s="7"/>
      <c r="ETZ714" s="7"/>
      <c r="EUA714" s="7"/>
      <c r="EUB714" s="7"/>
      <c r="EUC714" s="7"/>
      <c r="EUD714" s="7"/>
      <c r="EUE714" s="7"/>
      <c r="EUF714" s="7"/>
      <c r="EUG714" s="7"/>
      <c r="EUH714" s="7"/>
      <c r="EUI714" s="7"/>
      <c r="EUJ714" s="7"/>
      <c r="EUK714" s="7"/>
      <c r="EUL714" s="7"/>
      <c r="EUM714" s="7"/>
      <c r="EUN714" s="7"/>
      <c r="EUO714" s="7"/>
      <c r="EUP714" s="7"/>
      <c r="EUQ714" s="7"/>
      <c r="EUR714" s="7"/>
      <c r="EUS714" s="7"/>
      <c r="EUT714" s="7"/>
      <c r="EUU714" s="7"/>
      <c r="EUV714" s="7"/>
      <c r="EUW714" s="7"/>
      <c r="EUX714" s="7"/>
      <c r="EUY714" s="7"/>
      <c r="EUZ714" s="7"/>
      <c r="EVA714" s="7"/>
      <c r="EVB714" s="7"/>
      <c r="EVC714" s="7"/>
      <c r="EVD714" s="7"/>
      <c r="EVE714" s="7"/>
      <c r="EVF714" s="7"/>
      <c r="EVG714" s="7"/>
      <c r="EVH714" s="7"/>
      <c r="EVI714" s="7"/>
      <c r="EVJ714" s="7"/>
      <c r="EVK714" s="7"/>
      <c r="EVL714" s="7"/>
      <c r="EVM714" s="7"/>
      <c r="EVN714" s="7"/>
      <c r="EVO714" s="7"/>
      <c r="EVP714" s="7"/>
      <c r="EVQ714" s="7"/>
      <c r="EVR714" s="7"/>
      <c r="EVS714" s="7"/>
      <c r="EVT714" s="7"/>
      <c r="EVU714" s="7"/>
      <c r="EVV714" s="7"/>
      <c r="EVW714" s="7"/>
      <c r="EVX714" s="7"/>
      <c r="EVY714" s="7"/>
      <c r="EVZ714" s="7"/>
      <c r="EWA714" s="7"/>
      <c r="EWB714" s="7"/>
      <c r="EWC714" s="7"/>
      <c r="EWD714" s="7"/>
      <c r="EWE714" s="7"/>
      <c r="EWF714" s="7"/>
      <c r="EWG714" s="7"/>
      <c r="EWH714" s="7"/>
      <c r="EWI714" s="7"/>
      <c r="EWJ714" s="7"/>
      <c r="EWK714" s="7"/>
      <c r="EWL714" s="7"/>
      <c r="EWM714" s="7"/>
      <c r="EWN714" s="7"/>
      <c r="EWO714" s="7"/>
      <c r="EWP714" s="7"/>
      <c r="EWQ714" s="7"/>
      <c r="EWR714" s="7"/>
      <c r="EWS714" s="7"/>
      <c r="EWT714" s="7"/>
      <c r="EWU714" s="7"/>
      <c r="EWV714" s="7"/>
      <c r="EWW714" s="7"/>
      <c r="EWX714" s="7"/>
      <c r="EWY714" s="7"/>
      <c r="EWZ714" s="7"/>
      <c r="EXA714" s="7"/>
      <c r="EXB714" s="7"/>
      <c r="EXC714" s="7"/>
      <c r="EXD714" s="7"/>
      <c r="EXE714" s="7"/>
      <c r="EXF714" s="7"/>
      <c r="EXG714" s="7"/>
      <c r="EXH714" s="7"/>
      <c r="EXI714" s="7"/>
      <c r="EXJ714" s="7"/>
      <c r="EXK714" s="7"/>
      <c r="EXL714" s="7"/>
      <c r="EXM714" s="7"/>
      <c r="EXN714" s="7"/>
      <c r="EXO714" s="7"/>
      <c r="EXP714" s="7"/>
      <c r="EXQ714" s="7"/>
      <c r="EXR714" s="7"/>
      <c r="EXS714" s="7"/>
      <c r="EXT714" s="7"/>
      <c r="EXU714" s="7"/>
      <c r="EXV714" s="7"/>
      <c r="EXW714" s="7"/>
      <c r="EXX714" s="7"/>
      <c r="EXY714" s="7"/>
      <c r="EXZ714" s="7"/>
      <c r="EYA714" s="7"/>
      <c r="EYB714" s="7"/>
      <c r="EYC714" s="7"/>
      <c r="EYD714" s="7"/>
      <c r="EYE714" s="7"/>
      <c r="EYF714" s="7"/>
      <c r="EYG714" s="7"/>
      <c r="EYH714" s="7"/>
      <c r="EYI714" s="7"/>
      <c r="EYJ714" s="7"/>
      <c r="EYK714" s="7"/>
      <c r="EYL714" s="7"/>
      <c r="EYM714" s="7"/>
      <c r="EYN714" s="7"/>
      <c r="EYO714" s="7"/>
      <c r="EYP714" s="7"/>
      <c r="EYQ714" s="7"/>
      <c r="EYR714" s="7"/>
      <c r="EYS714" s="7"/>
      <c r="EYT714" s="7"/>
      <c r="EYU714" s="7"/>
      <c r="EYV714" s="7"/>
      <c r="EYW714" s="7"/>
      <c r="EYX714" s="7"/>
      <c r="EYY714" s="7"/>
      <c r="EYZ714" s="7"/>
      <c r="EZA714" s="7"/>
      <c r="EZB714" s="7"/>
      <c r="EZC714" s="7"/>
      <c r="EZD714" s="7"/>
      <c r="EZE714" s="7"/>
      <c r="EZF714" s="7"/>
      <c r="EZG714" s="7"/>
      <c r="EZH714" s="7"/>
      <c r="EZI714" s="7"/>
      <c r="EZJ714" s="7"/>
      <c r="EZK714" s="7"/>
      <c r="EZL714" s="7"/>
      <c r="EZM714" s="7"/>
      <c r="EZN714" s="7"/>
      <c r="EZO714" s="7"/>
      <c r="EZP714" s="7"/>
      <c r="EZQ714" s="7"/>
      <c r="EZR714" s="7"/>
      <c r="EZS714" s="7"/>
      <c r="EZT714" s="7"/>
      <c r="EZU714" s="7"/>
      <c r="EZV714" s="7"/>
      <c r="EZW714" s="7"/>
      <c r="EZX714" s="7"/>
      <c r="EZY714" s="7"/>
      <c r="EZZ714" s="7"/>
      <c r="FAA714" s="7"/>
      <c r="FAB714" s="7"/>
      <c r="FAC714" s="7"/>
      <c r="FAD714" s="7"/>
      <c r="FAE714" s="7"/>
      <c r="FAF714" s="7"/>
      <c r="FAG714" s="7"/>
      <c r="FAH714" s="7"/>
      <c r="FAI714" s="7"/>
      <c r="FAJ714" s="7"/>
      <c r="FAK714" s="7"/>
      <c r="FAL714" s="7"/>
      <c r="FAM714" s="7"/>
      <c r="FAN714" s="7"/>
      <c r="FAO714" s="7"/>
      <c r="FAP714" s="7"/>
      <c r="FAQ714" s="7"/>
      <c r="FAR714" s="7"/>
      <c r="FAS714" s="7"/>
      <c r="FAT714" s="7"/>
      <c r="FAU714" s="7"/>
      <c r="FAV714" s="7"/>
      <c r="FAW714" s="7"/>
      <c r="FAX714" s="7"/>
      <c r="FAY714" s="7"/>
      <c r="FAZ714" s="7"/>
      <c r="FBA714" s="7"/>
      <c r="FBB714" s="7"/>
      <c r="FBC714" s="7"/>
      <c r="FBD714" s="7"/>
      <c r="FBE714" s="7"/>
      <c r="FBF714" s="7"/>
      <c r="FBG714" s="7"/>
      <c r="FBH714" s="7"/>
      <c r="FBI714" s="7"/>
      <c r="FBJ714" s="7"/>
      <c r="FBK714" s="7"/>
      <c r="FBL714" s="7"/>
      <c r="FBM714" s="7"/>
      <c r="FBN714" s="7"/>
      <c r="FBO714" s="7"/>
      <c r="FBP714" s="7"/>
      <c r="FBQ714" s="7"/>
      <c r="FBR714" s="7"/>
      <c r="FBS714" s="7"/>
      <c r="FBT714" s="7"/>
      <c r="FBU714" s="7"/>
      <c r="FBV714" s="7"/>
      <c r="FBW714" s="7"/>
      <c r="FBX714" s="7"/>
      <c r="FBY714" s="7"/>
      <c r="FBZ714" s="7"/>
      <c r="FCA714" s="7"/>
      <c r="FCB714" s="7"/>
      <c r="FCC714" s="7"/>
      <c r="FCD714" s="7"/>
      <c r="FCE714" s="7"/>
      <c r="FCF714" s="7"/>
      <c r="FCG714" s="7"/>
      <c r="FCH714" s="7"/>
      <c r="FCI714" s="7"/>
      <c r="FCJ714" s="7"/>
      <c r="FCK714" s="7"/>
      <c r="FCL714" s="7"/>
      <c r="FCM714" s="7"/>
      <c r="FCN714" s="7"/>
      <c r="FCO714" s="7"/>
      <c r="FCP714" s="7"/>
      <c r="FCQ714" s="7"/>
      <c r="FCR714" s="7"/>
      <c r="FCS714" s="7"/>
      <c r="FCT714" s="7"/>
      <c r="FCU714" s="7"/>
      <c r="FCV714" s="7"/>
      <c r="FCW714" s="7"/>
      <c r="FCX714" s="7"/>
      <c r="FCY714" s="7"/>
      <c r="FCZ714" s="7"/>
      <c r="FDA714" s="7"/>
      <c r="FDB714" s="7"/>
      <c r="FDC714" s="7"/>
      <c r="FDD714" s="7"/>
      <c r="FDE714" s="7"/>
      <c r="FDF714" s="7"/>
      <c r="FDG714" s="7"/>
      <c r="FDH714" s="7"/>
      <c r="FDI714" s="7"/>
      <c r="FDJ714" s="7"/>
      <c r="FDK714" s="7"/>
      <c r="FDL714" s="7"/>
      <c r="FDM714" s="7"/>
      <c r="FDN714" s="7"/>
      <c r="FDO714" s="7"/>
      <c r="FDP714" s="7"/>
      <c r="FDQ714" s="7"/>
      <c r="FDR714" s="7"/>
      <c r="FDS714" s="7"/>
      <c r="FDT714" s="7"/>
      <c r="FDU714" s="7"/>
      <c r="FDV714" s="7"/>
      <c r="FDW714" s="7"/>
      <c r="FDX714" s="7"/>
      <c r="FDY714" s="7"/>
      <c r="FDZ714" s="7"/>
      <c r="FEA714" s="7"/>
      <c r="FEB714" s="7"/>
      <c r="FEC714" s="7"/>
      <c r="FED714" s="7"/>
      <c r="FEE714" s="7"/>
      <c r="FEF714" s="7"/>
      <c r="FEG714" s="7"/>
      <c r="FEH714" s="7"/>
      <c r="FEI714" s="7"/>
      <c r="FEJ714" s="7"/>
      <c r="FEK714" s="7"/>
      <c r="FEL714" s="7"/>
      <c r="FEM714" s="7"/>
      <c r="FEN714" s="7"/>
      <c r="FEO714" s="7"/>
      <c r="FEP714" s="7"/>
      <c r="FEQ714" s="7"/>
      <c r="FER714" s="7"/>
      <c r="FES714" s="7"/>
      <c r="FET714" s="7"/>
      <c r="FEU714" s="7"/>
      <c r="FEV714" s="7"/>
      <c r="FEW714" s="7"/>
      <c r="FEX714" s="7"/>
      <c r="FEY714" s="7"/>
      <c r="FEZ714" s="7"/>
      <c r="FFA714" s="7"/>
      <c r="FFB714" s="7"/>
      <c r="FFC714" s="7"/>
      <c r="FFD714" s="7"/>
      <c r="FFE714" s="7"/>
      <c r="FFF714" s="7"/>
      <c r="FFG714" s="7"/>
      <c r="FFH714" s="7"/>
      <c r="FFI714" s="7"/>
      <c r="FFJ714" s="7"/>
      <c r="FFK714" s="7"/>
      <c r="FFL714" s="7"/>
      <c r="FFM714" s="7"/>
      <c r="FFN714" s="7"/>
      <c r="FFO714" s="7"/>
      <c r="FFP714" s="7"/>
      <c r="FFQ714" s="7"/>
      <c r="FFR714" s="7"/>
      <c r="FFS714" s="7"/>
      <c r="FFT714" s="7"/>
      <c r="FFU714" s="7"/>
      <c r="FFV714" s="7"/>
      <c r="FFW714" s="7"/>
      <c r="FFX714" s="7"/>
      <c r="FFY714" s="7"/>
      <c r="FFZ714" s="7"/>
      <c r="FGA714" s="7"/>
      <c r="FGB714" s="7"/>
      <c r="FGC714" s="7"/>
      <c r="FGD714" s="7"/>
      <c r="FGE714" s="7"/>
      <c r="FGF714" s="7"/>
      <c r="FGG714" s="7"/>
      <c r="FGH714" s="7"/>
      <c r="FGI714" s="7"/>
      <c r="FGJ714" s="7"/>
      <c r="FGK714" s="7"/>
      <c r="FGL714" s="7"/>
      <c r="FGM714" s="7"/>
      <c r="FGN714" s="7"/>
      <c r="FGO714" s="7"/>
      <c r="FGP714" s="7"/>
      <c r="FGQ714" s="7"/>
      <c r="FGR714" s="7"/>
      <c r="FGS714" s="7"/>
      <c r="FGT714" s="7"/>
      <c r="FGU714" s="7"/>
      <c r="FGV714" s="7"/>
      <c r="FGW714" s="7"/>
      <c r="FGX714" s="7"/>
      <c r="FGY714" s="7"/>
      <c r="FGZ714" s="7"/>
      <c r="FHA714" s="7"/>
      <c r="FHB714" s="7"/>
      <c r="FHC714" s="7"/>
      <c r="FHD714" s="7"/>
      <c r="FHE714" s="7"/>
      <c r="FHF714" s="7"/>
      <c r="FHG714" s="7"/>
      <c r="FHH714" s="7"/>
      <c r="FHI714" s="7"/>
      <c r="FHJ714" s="7"/>
      <c r="FHK714" s="7"/>
      <c r="FHL714" s="7"/>
      <c r="FHM714" s="7"/>
      <c r="FHN714" s="7"/>
      <c r="FHO714" s="7"/>
      <c r="FHP714" s="7"/>
      <c r="FHQ714" s="7"/>
      <c r="FHR714" s="7"/>
      <c r="FHS714" s="7"/>
      <c r="FHT714" s="7"/>
      <c r="FHU714" s="7"/>
      <c r="FHV714" s="7"/>
      <c r="FHW714" s="7"/>
      <c r="FHX714" s="7"/>
      <c r="FHY714" s="7"/>
      <c r="FHZ714" s="7"/>
      <c r="FIA714" s="7"/>
      <c r="FIB714" s="7"/>
      <c r="FIC714" s="7"/>
      <c r="FID714" s="7"/>
      <c r="FIE714" s="7"/>
      <c r="FIF714" s="7"/>
      <c r="FIG714" s="7"/>
      <c r="FIH714" s="7"/>
      <c r="FII714" s="7"/>
      <c r="FIJ714" s="7"/>
      <c r="FIK714" s="7"/>
      <c r="FIL714" s="7"/>
      <c r="FIM714" s="7"/>
      <c r="FIN714" s="7"/>
      <c r="FIO714" s="7"/>
      <c r="FIP714" s="7"/>
      <c r="FIQ714" s="7"/>
      <c r="FIR714" s="7"/>
      <c r="FIS714" s="7"/>
      <c r="FIT714" s="7"/>
      <c r="FIU714" s="7"/>
      <c r="FIV714" s="7"/>
      <c r="FIW714" s="7"/>
      <c r="FIX714" s="7"/>
      <c r="FIY714" s="7"/>
      <c r="FIZ714" s="7"/>
      <c r="FJA714" s="7"/>
      <c r="FJB714" s="7"/>
      <c r="FJC714" s="7"/>
      <c r="FJD714" s="7"/>
      <c r="FJE714" s="7"/>
      <c r="FJF714" s="7"/>
      <c r="FJG714" s="7"/>
      <c r="FJH714" s="7"/>
      <c r="FJI714" s="7"/>
      <c r="FJJ714" s="7"/>
      <c r="FJK714" s="7"/>
      <c r="FJL714" s="7"/>
      <c r="FJM714" s="7"/>
      <c r="FJN714" s="7"/>
      <c r="FJO714" s="7"/>
      <c r="FJP714" s="7"/>
      <c r="FJQ714" s="7"/>
      <c r="FJR714" s="7"/>
      <c r="FJS714" s="7"/>
      <c r="FJT714" s="7"/>
      <c r="FJU714" s="7"/>
      <c r="FJV714" s="7"/>
      <c r="FJW714" s="7"/>
      <c r="FJX714" s="7"/>
      <c r="FJY714" s="7"/>
      <c r="FJZ714" s="7"/>
      <c r="FKA714" s="7"/>
      <c r="FKB714" s="7"/>
      <c r="FKC714" s="7"/>
      <c r="FKD714" s="7"/>
      <c r="FKE714" s="7"/>
      <c r="FKF714" s="7"/>
      <c r="FKG714" s="7"/>
      <c r="FKH714" s="7"/>
      <c r="FKI714" s="7"/>
      <c r="FKJ714" s="7"/>
      <c r="FKK714" s="7"/>
      <c r="FKL714" s="7"/>
      <c r="FKM714" s="7"/>
      <c r="FKN714" s="7"/>
      <c r="FKO714" s="7"/>
      <c r="FKP714" s="7"/>
      <c r="FKQ714" s="7"/>
      <c r="FKR714" s="7"/>
      <c r="FKS714" s="7"/>
      <c r="FKT714" s="7"/>
      <c r="FKU714" s="7"/>
      <c r="FKV714" s="7"/>
      <c r="FKW714" s="7"/>
      <c r="FKX714" s="7"/>
      <c r="FKY714" s="7"/>
      <c r="FKZ714" s="7"/>
      <c r="FLA714" s="7"/>
      <c r="FLB714" s="7"/>
      <c r="FLC714" s="7"/>
      <c r="FLD714" s="7"/>
      <c r="FLE714" s="7"/>
      <c r="FLF714" s="7"/>
      <c r="FLG714" s="7"/>
      <c r="FLH714" s="7"/>
      <c r="FLI714" s="7"/>
      <c r="FLJ714" s="7"/>
      <c r="FLK714" s="7"/>
      <c r="FLL714" s="7"/>
      <c r="FLM714" s="7"/>
      <c r="FLN714" s="7"/>
      <c r="FLO714" s="7"/>
      <c r="FLP714" s="7"/>
      <c r="FLQ714" s="7"/>
      <c r="FLR714" s="7"/>
      <c r="FLS714" s="7"/>
      <c r="FLT714" s="7"/>
      <c r="FLU714" s="7"/>
      <c r="FLV714" s="7"/>
      <c r="FLW714" s="7"/>
      <c r="FLX714" s="7"/>
      <c r="FLY714" s="7"/>
      <c r="FLZ714" s="7"/>
      <c r="FMA714" s="7"/>
      <c r="FMB714" s="7"/>
      <c r="FMC714" s="7"/>
      <c r="FMD714" s="7"/>
      <c r="FME714" s="7"/>
      <c r="FMF714" s="7"/>
      <c r="FMG714" s="7"/>
      <c r="FMH714" s="7"/>
      <c r="FMI714" s="7"/>
      <c r="FMJ714" s="7"/>
      <c r="FMK714" s="7"/>
      <c r="FML714" s="7"/>
      <c r="FMM714" s="7"/>
      <c r="FMN714" s="7"/>
      <c r="FMO714" s="7"/>
      <c r="FMP714" s="7"/>
      <c r="FMQ714" s="7"/>
      <c r="FMR714" s="7"/>
      <c r="FMS714" s="7"/>
      <c r="FMT714" s="7"/>
      <c r="FMU714" s="7"/>
      <c r="FMV714" s="7"/>
      <c r="FMW714" s="7"/>
      <c r="FMX714" s="7"/>
      <c r="FMY714" s="7"/>
      <c r="FMZ714" s="7"/>
      <c r="FNA714" s="7"/>
      <c r="FNB714" s="7"/>
      <c r="FNC714" s="7"/>
      <c r="FND714" s="7"/>
      <c r="FNE714" s="7"/>
      <c r="FNF714" s="7"/>
      <c r="FNG714" s="7"/>
      <c r="FNH714" s="7"/>
      <c r="FNI714" s="7"/>
      <c r="FNJ714" s="7"/>
      <c r="FNK714" s="7"/>
      <c r="FNL714" s="7"/>
      <c r="FNM714" s="7"/>
      <c r="FNN714" s="7"/>
      <c r="FNO714" s="7"/>
      <c r="FNP714" s="7"/>
      <c r="FNQ714" s="7"/>
      <c r="FNR714" s="7"/>
      <c r="FNS714" s="7"/>
      <c r="FNT714" s="7"/>
      <c r="FNU714" s="7"/>
      <c r="FNV714" s="7"/>
      <c r="FNW714" s="7"/>
      <c r="FNX714" s="7"/>
      <c r="FNY714" s="7"/>
      <c r="FNZ714" s="7"/>
      <c r="FOA714" s="7"/>
      <c r="FOB714" s="7"/>
      <c r="FOC714" s="7"/>
      <c r="FOD714" s="7"/>
      <c r="FOE714" s="7"/>
      <c r="FOF714" s="7"/>
      <c r="FOG714" s="7"/>
      <c r="FOH714" s="7"/>
      <c r="FOI714" s="7"/>
      <c r="FOJ714" s="7"/>
      <c r="FOK714" s="7"/>
      <c r="FOL714" s="7"/>
      <c r="FOM714" s="7"/>
      <c r="FON714" s="7"/>
      <c r="FOO714" s="7"/>
      <c r="FOP714" s="7"/>
      <c r="FOQ714" s="7"/>
      <c r="FOR714" s="7"/>
      <c r="FOS714" s="7"/>
      <c r="FOT714" s="7"/>
      <c r="FOU714" s="7"/>
      <c r="FOV714" s="7"/>
      <c r="FOW714" s="7"/>
      <c r="FOX714" s="7"/>
      <c r="FOY714" s="7"/>
      <c r="FOZ714" s="7"/>
      <c r="FPA714" s="7"/>
      <c r="FPB714" s="7"/>
      <c r="FPC714" s="7"/>
      <c r="FPD714" s="7"/>
      <c r="FPE714" s="7"/>
      <c r="FPF714" s="7"/>
      <c r="FPG714" s="7"/>
      <c r="FPH714" s="7"/>
      <c r="FPI714" s="7"/>
      <c r="FPJ714" s="7"/>
      <c r="FPK714" s="7"/>
      <c r="FPL714" s="7"/>
      <c r="FPM714" s="7"/>
      <c r="FPN714" s="7"/>
      <c r="FPO714" s="7"/>
      <c r="FPP714" s="7"/>
      <c r="FPQ714" s="7"/>
      <c r="FPR714" s="7"/>
      <c r="FPS714" s="7"/>
      <c r="FPT714" s="7"/>
      <c r="FPU714" s="7"/>
      <c r="FPV714" s="7"/>
      <c r="FPW714" s="7"/>
      <c r="FPX714" s="7"/>
      <c r="FPY714" s="7"/>
      <c r="FPZ714" s="7"/>
      <c r="FQA714" s="7"/>
      <c r="FQB714" s="7"/>
      <c r="FQC714" s="7"/>
      <c r="FQD714" s="7"/>
      <c r="FQE714" s="7"/>
      <c r="FQF714" s="7"/>
      <c r="FQG714" s="7"/>
      <c r="FQH714" s="7"/>
      <c r="FQI714" s="7"/>
      <c r="FQJ714" s="7"/>
      <c r="FQK714" s="7"/>
      <c r="FQL714" s="7"/>
      <c r="FQM714" s="7"/>
      <c r="FQN714" s="7"/>
      <c r="FQO714" s="7"/>
      <c r="FQP714" s="7"/>
      <c r="FQQ714" s="7"/>
      <c r="FQR714" s="7"/>
      <c r="FQS714" s="7"/>
      <c r="FQT714" s="7"/>
      <c r="FQU714" s="7"/>
      <c r="FQV714" s="7"/>
      <c r="FQW714" s="7"/>
      <c r="FQX714" s="7"/>
      <c r="FQY714" s="7"/>
      <c r="FQZ714" s="7"/>
      <c r="FRA714" s="7"/>
      <c r="FRB714" s="7"/>
      <c r="FRC714" s="7"/>
      <c r="FRD714" s="7"/>
      <c r="FRE714" s="7"/>
      <c r="FRF714" s="7"/>
      <c r="FRG714" s="7"/>
      <c r="FRH714" s="7"/>
      <c r="FRI714" s="7"/>
      <c r="FRJ714" s="7"/>
      <c r="FRK714" s="7"/>
      <c r="FRL714" s="7"/>
      <c r="FRM714" s="7"/>
      <c r="FRN714" s="7"/>
      <c r="FRO714" s="7"/>
      <c r="FRP714" s="7"/>
      <c r="FRQ714" s="7"/>
      <c r="FRR714" s="7"/>
      <c r="FRS714" s="7"/>
      <c r="FRT714" s="7"/>
      <c r="FRU714" s="7"/>
      <c r="FRV714" s="7"/>
      <c r="FRW714" s="7"/>
      <c r="FRX714" s="7"/>
      <c r="FRY714" s="7"/>
      <c r="FRZ714" s="7"/>
      <c r="FSA714" s="7"/>
      <c r="FSB714" s="7"/>
      <c r="FSC714" s="7"/>
      <c r="FSD714" s="7"/>
      <c r="FSE714" s="7"/>
      <c r="FSF714" s="7"/>
      <c r="FSG714" s="7"/>
      <c r="FSH714" s="7"/>
      <c r="FSI714" s="7"/>
      <c r="FSJ714" s="7"/>
      <c r="FSK714" s="7"/>
      <c r="FSL714" s="7"/>
      <c r="FSM714" s="7"/>
      <c r="FSN714" s="7"/>
      <c r="FSO714" s="7"/>
      <c r="FSP714" s="7"/>
      <c r="FSQ714" s="7"/>
      <c r="FSR714" s="7"/>
      <c r="FSS714" s="7"/>
      <c r="FST714" s="7"/>
      <c r="FSU714" s="7"/>
      <c r="FSV714" s="7"/>
      <c r="FSW714" s="7"/>
      <c r="FSX714" s="7"/>
      <c r="FSY714" s="7"/>
      <c r="FSZ714" s="7"/>
      <c r="FTA714" s="7"/>
      <c r="FTB714" s="7"/>
      <c r="FTC714" s="7"/>
      <c r="FTD714" s="7"/>
      <c r="FTE714" s="7"/>
      <c r="FTF714" s="7"/>
      <c r="FTG714" s="7"/>
      <c r="FTH714" s="7"/>
      <c r="FTI714" s="7"/>
      <c r="FTJ714" s="7"/>
      <c r="FTK714" s="7"/>
      <c r="FTL714" s="7"/>
      <c r="FTM714" s="7"/>
      <c r="FTN714" s="7"/>
      <c r="FTO714" s="7"/>
      <c r="FTP714" s="7"/>
      <c r="FTQ714" s="7"/>
      <c r="FTR714" s="7"/>
      <c r="FTS714" s="7"/>
      <c r="FTT714" s="7"/>
      <c r="FTU714" s="7"/>
      <c r="FTV714" s="7"/>
      <c r="FTW714" s="7"/>
      <c r="FTX714" s="7"/>
      <c r="FTY714" s="7"/>
      <c r="FTZ714" s="7"/>
      <c r="FUA714" s="7"/>
      <c r="FUB714" s="7"/>
      <c r="FUC714" s="7"/>
      <c r="FUD714" s="7"/>
      <c r="FUE714" s="7"/>
      <c r="FUF714" s="7"/>
      <c r="FUG714" s="7"/>
      <c r="FUH714" s="7"/>
      <c r="FUI714" s="7"/>
      <c r="FUJ714" s="7"/>
      <c r="FUK714" s="7"/>
      <c r="FUL714" s="7"/>
      <c r="FUM714" s="7"/>
      <c r="FUN714" s="7"/>
      <c r="FUO714" s="7"/>
      <c r="FUP714" s="7"/>
      <c r="FUQ714" s="7"/>
      <c r="FUR714" s="7"/>
      <c r="FUS714" s="7"/>
      <c r="FUT714" s="7"/>
      <c r="FUU714" s="7"/>
      <c r="FUV714" s="7"/>
      <c r="FUW714" s="7"/>
      <c r="FUX714" s="7"/>
      <c r="FUY714" s="7"/>
      <c r="FUZ714" s="7"/>
      <c r="FVA714" s="7"/>
      <c r="FVB714" s="7"/>
      <c r="FVC714" s="7"/>
      <c r="FVD714" s="7"/>
      <c r="FVE714" s="7"/>
      <c r="FVF714" s="7"/>
      <c r="FVG714" s="7"/>
      <c r="FVH714" s="7"/>
      <c r="FVI714" s="7"/>
      <c r="FVJ714" s="7"/>
      <c r="FVK714" s="7"/>
      <c r="FVL714" s="7"/>
      <c r="FVM714" s="7"/>
      <c r="FVN714" s="7"/>
      <c r="FVO714" s="7"/>
      <c r="FVP714" s="7"/>
      <c r="FVQ714" s="7"/>
      <c r="FVR714" s="7"/>
      <c r="FVS714" s="7"/>
      <c r="FVT714" s="7"/>
      <c r="FVU714" s="7"/>
      <c r="FVV714" s="7"/>
      <c r="FVW714" s="7"/>
      <c r="FVX714" s="7"/>
      <c r="FVY714" s="7"/>
      <c r="FVZ714" s="7"/>
      <c r="FWA714" s="7"/>
      <c r="FWB714" s="7"/>
      <c r="FWC714" s="7"/>
      <c r="FWD714" s="7"/>
      <c r="FWE714" s="7"/>
      <c r="FWF714" s="7"/>
      <c r="FWG714" s="7"/>
      <c r="FWH714" s="7"/>
      <c r="FWI714" s="7"/>
      <c r="FWJ714" s="7"/>
      <c r="FWK714" s="7"/>
      <c r="FWL714" s="7"/>
      <c r="FWM714" s="7"/>
      <c r="FWN714" s="7"/>
      <c r="FWO714" s="7"/>
      <c r="FWP714" s="7"/>
      <c r="FWQ714" s="7"/>
      <c r="FWR714" s="7"/>
      <c r="FWS714" s="7"/>
      <c r="FWT714" s="7"/>
      <c r="FWU714" s="7"/>
      <c r="FWV714" s="7"/>
      <c r="FWW714" s="7"/>
      <c r="FWX714" s="7"/>
      <c r="FWY714" s="7"/>
      <c r="FWZ714" s="7"/>
      <c r="FXA714" s="7"/>
      <c r="FXB714" s="7"/>
      <c r="FXC714" s="7"/>
      <c r="FXD714" s="7"/>
      <c r="FXE714" s="7"/>
      <c r="FXF714" s="7"/>
      <c r="FXG714" s="7"/>
      <c r="FXH714" s="7"/>
      <c r="FXI714" s="7"/>
      <c r="FXJ714" s="7"/>
      <c r="FXK714" s="7"/>
      <c r="FXL714" s="7"/>
      <c r="FXM714" s="7"/>
      <c r="FXN714" s="7"/>
      <c r="FXO714" s="7"/>
      <c r="FXP714" s="7"/>
      <c r="FXQ714" s="7"/>
      <c r="FXR714" s="7"/>
      <c r="FXS714" s="7"/>
      <c r="FXT714" s="7"/>
      <c r="FXU714" s="7"/>
      <c r="FXV714" s="7"/>
      <c r="FXW714" s="7"/>
      <c r="FXX714" s="7"/>
      <c r="FXY714" s="7"/>
      <c r="FXZ714" s="7"/>
      <c r="FYA714" s="7"/>
      <c r="FYB714" s="7"/>
      <c r="FYC714" s="7"/>
      <c r="FYD714" s="7"/>
      <c r="FYE714" s="7"/>
      <c r="FYF714" s="7"/>
      <c r="FYG714" s="7"/>
      <c r="FYH714" s="7"/>
      <c r="FYI714" s="7"/>
      <c r="FYJ714" s="7"/>
      <c r="FYK714" s="7"/>
      <c r="FYL714" s="7"/>
      <c r="FYM714" s="7"/>
      <c r="FYN714" s="7"/>
      <c r="FYO714" s="7"/>
      <c r="FYP714" s="7"/>
      <c r="FYQ714" s="7"/>
      <c r="FYR714" s="7"/>
      <c r="FYS714" s="7"/>
      <c r="FYT714" s="7"/>
      <c r="FYU714" s="7"/>
      <c r="FYV714" s="7"/>
      <c r="FYW714" s="7"/>
      <c r="FYX714" s="7"/>
      <c r="FYY714" s="7"/>
      <c r="FYZ714" s="7"/>
      <c r="FZA714" s="7"/>
      <c r="FZB714" s="7"/>
      <c r="FZC714" s="7"/>
      <c r="FZD714" s="7"/>
      <c r="FZE714" s="7"/>
      <c r="FZF714" s="7"/>
      <c r="FZG714" s="7"/>
      <c r="FZH714" s="7"/>
      <c r="FZI714" s="7"/>
      <c r="FZJ714" s="7"/>
      <c r="FZK714" s="7"/>
      <c r="FZL714" s="7"/>
      <c r="FZM714" s="7"/>
      <c r="FZN714" s="7"/>
      <c r="FZO714" s="7"/>
      <c r="FZP714" s="7"/>
      <c r="FZQ714" s="7"/>
      <c r="FZR714" s="7"/>
      <c r="FZS714" s="7"/>
      <c r="FZT714" s="7"/>
      <c r="FZU714" s="7"/>
      <c r="FZV714" s="7"/>
      <c r="FZW714" s="7"/>
      <c r="FZX714" s="7"/>
      <c r="FZY714" s="7"/>
      <c r="FZZ714" s="7"/>
      <c r="GAA714" s="7"/>
      <c r="GAB714" s="7"/>
      <c r="GAC714" s="7"/>
      <c r="GAD714" s="7"/>
      <c r="GAE714" s="7"/>
      <c r="GAF714" s="7"/>
      <c r="GAG714" s="7"/>
      <c r="GAH714" s="7"/>
      <c r="GAI714" s="7"/>
      <c r="GAJ714" s="7"/>
      <c r="GAK714" s="7"/>
      <c r="GAL714" s="7"/>
      <c r="GAM714" s="7"/>
      <c r="GAN714" s="7"/>
      <c r="GAO714" s="7"/>
      <c r="GAP714" s="7"/>
      <c r="GAQ714" s="7"/>
      <c r="GAR714" s="7"/>
      <c r="GAS714" s="7"/>
      <c r="GAT714" s="7"/>
      <c r="GAU714" s="7"/>
      <c r="GAV714" s="7"/>
      <c r="GAW714" s="7"/>
      <c r="GAX714" s="7"/>
      <c r="GAY714" s="7"/>
      <c r="GAZ714" s="7"/>
      <c r="GBA714" s="7"/>
      <c r="GBB714" s="7"/>
      <c r="GBC714" s="7"/>
      <c r="GBD714" s="7"/>
      <c r="GBE714" s="7"/>
      <c r="GBF714" s="7"/>
      <c r="GBG714" s="7"/>
      <c r="GBH714" s="7"/>
      <c r="GBI714" s="7"/>
      <c r="GBJ714" s="7"/>
      <c r="GBK714" s="7"/>
      <c r="GBL714" s="7"/>
      <c r="GBM714" s="7"/>
      <c r="GBN714" s="7"/>
      <c r="GBO714" s="7"/>
      <c r="GBP714" s="7"/>
      <c r="GBQ714" s="7"/>
      <c r="GBR714" s="7"/>
      <c r="GBS714" s="7"/>
      <c r="GBT714" s="7"/>
      <c r="GBU714" s="7"/>
      <c r="GBV714" s="7"/>
      <c r="GBW714" s="7"/>
      <c r="GBX714" s="7"/>
      <c r="GBY714" s="7"/>
      <c r="GBZ714" s="7"/>
      <c r="GCA714" s="7"/>
      <c r="GCB714" s="7"/>
      <c r="GCC714" s="7"/>
      <c r="GCD714" s="7"/>
      <c r="GCE714" s="7"/>
      <c r="GCF714" s="7"/>
      <c r="GCG714" s="7"/>
      <c r="GCH714" s="7"/>
      <c r="GCI714" s="7"/>
      <c r="GCJ714" s="7"/>
      <c r="GCK714" s="7"/>
      <c r="GCL714" s="7"/>
      <c r="GCM714" s="7"/>
      <c r="GCN714" s="7"/>
      <c r="GCO714" s="7"/>
      <c r="GCP714" s="7"/>
      <c r="GCQ714" s="7"/>
      <c r="GCR714" s="7"/>
      <c r="GCS714" s="7"/>
      <c r="GCT714" s="7"/>
      <c r="GCU714" s="7"/>
      <c r="GCV714" s="7"/>
      <c r="GCW714" s="7"/>
      <c r="GCX714" s="7"/>
      <c r="GCY714" s="7"/>
      <c r="GCZ714" s="7"/>
      <c r="GDA714" s="7"/>
      <c r="GDB714" s="7"/>
      <c r="GDC714" s="7"/>
      <c r="GDD714" s="7"/>
      <c r="GDE714" s="7"/>
      <c r="GDF714" s="7"/>
      <c r="GDG714" s="7"/>
      <c r="GDH714" s="7"/>
      <c r="GDI714" s="7"/>
      <c r="GDJ714" s="7"/>
      <c r="GDK714" s="7"/>
      <c r="GDL714" s="7"/>
      <c r="GDM714" s="7"/>
      <c r="GDN714" s="7"/>
      <c r="GDO714" s="7"/>
      <c r="GDP714" s="7"/>
      <c r="GDQ714" s="7"/>
      <c r="GDR714" s="7"/>
      <c r="GDS714" s="7"/>
      <c r="GDT714" s="7"/>
      <c r="GDU714" s="7"/>
      <c r="GDV714" s="7"/>
      <c r="GDW714" s="7"/>
      <c r="GDX714" s="7"/>
      <c r="GDY714" s="7"/>
      <c r="GDZ714" s="7"/>
      <c r="GEA714" s="7"/>
      <c r="GEB714" s="7"/>
      <c r="GEC714" s="7"/>
      <c r="GED714" s="7"/>
      <c r="GEE714" s="7"/>
      <c r="GEF714" s="7"/>
      <c r="GEG714" s="7"/>
      <c r="GEH714" s="7"/>
      <c r="GEI714" s="7"/>
      <c r="GEJ714" s="7"/>
      <c r="GEK714" s="7"/>
      <c r="GEL714" s="7"/>
      <c r="GEM714" s="7"/>
      <c r="GEN714" s="7"/>
      <c r="GEO714" s="7"/>
      <c r="GEP714" s="7"/>
      <c r="GEQ714" s="7"/>
      <c r="GER714" s="7"/>
      <c r="GES714" s="7"/>
      <c r="GET714" s="7"/>
      <c r="GEU714" s="7"/>
      <c r="GEV714" s="7"/>
      <c r="GEW714" s="7"/>
      <c r="GEX714" s="7"/>
      <c r="GEY714" s="7"/>
      <c r="GEZ714" s="7"/>
      <c r="GFA714" s="7"/>
      <c r="GFB714" s="7"/>
      <c r="GFC714" s="7"/>
      <c r="GFD714" s="7"/>
      <c r="GFE714" s="7"/>
      <c r="GFF714" s="7"/>
      <c r="GFG714" s="7"/>
      <c r="GFH714" s="7"/>
      <c r="GFI714" s="7"/>
      <c r="GFJ714" s="7"/>
      <c r="GFK714" s="7"/>
      <c r="GFL714" s="7"/>
      <c r="GFM714" s="7"/>
      <c r="GFN714" s="7"/>
      <c r="GFO714" s="7"/>
      <c r="GFP714" s="7"/>
      <c r="GFQ714" s="7"/>
      <c r="GFR714" s="7"/>
      <c r="GFS714" s="7"/>
      <c r="GFT714" s="7"/>
      <c r="GFU714" s="7"/>
      <c r="GFV714" s="7"/>
      <c r="GFW714" s="7"/>
      <c r="GFX714" s="7"/>
      <c r="GFY714" s="7"/>
      <c r="GFZ714" s="7"/>
      <c r="GGA714" s="7"/>
      <c r="GGB714" s="7"/>
      <c r="GGC714" s="7"/>
      <c r="GGD714" s="7"/>
      <c r="GGE714" s="7"/>
      <c r="GGF714" s="7"/>
      <c r="GGG714" s="7"/>
      <c r="GGH714" s="7"/>
      <c r="GGI714" s="7"/>
      <c r="GGJ714" s="7"/>
      <c r="GGK714" s="7"/>
      <c r="GGL714" s="7"/>
      <c r="GGM714" s="7"/>
      <c r="GGN714" s="7"/>
      <c r="GGO714" s="7"/>
      <c r="GGP714" s="7"/>
      <c r="GGQ714" s="7"/>
      <c r="GGR714" s="7"/>
      <c r="GGS714" s="7"/>
      <c r="GGT714" s="7"/>
      <c r="GGU714" s="7"/>
      <c r="GGV714" s="7"/>
      <c r="GGW714" s="7"/>
      <c r="GGX714" s="7"/>
      <c r="GGY714" s="7"/>
      <c r="GGZ714" s="7"/>
      <c r="GHA714" s="7"/>
      <c r="GHB714" s="7"/>
      <c r="GHC714" s="7"/>
      <c r="GHD714" s="7"/>
      <c r="GHE714" s="7"/>
      <c r="GHF714" s="7"/>
      <c r="GHG714" s="7"/>
      <c r="GHH714" s="7"/>
      <c r="GHI714" s="7"/>
      <c r="GHJ714" s="7"/>
      <c r="GHK714" s="7"/>
      <c r="GHL714" s="7"/>
      <c r="GHM714" s="7"/>
      <c r="GHN714" s="7"/>
      <c r="GHO714" s="7"/>
      <c r="GHP714" s="7"/>
      <c r="GHQ714" s="7"/>
      <c r="GHR714" s="7"/>
      <c r="GHS714" s="7"/>
      <c r="GHT714" s="7"/>
      <c r="GHU714" s="7"/>
      <c r="GHV714" s="7"/>
      <c r="GHW714" s="7"/>
      <c r="GHX714" s="7"/>
      <c r="GHY714" s="7"/>
      <c r="GHZ714" s="7"/>
      <c r="GIA714" s="7"/>
      <c r="GIB714" s="7"/>
      <c r="GIC714" s="7"/>
      <c r="GID714" s="7"/>
      <c r="GIE714" s="7"/>
      <c r="GIF714" s="7"/>
      <c r="GIG714" s="7"/>
      <c r="GIH714" s="7"/>
      <c r="GII714" s="7"/>
      <c r="GIJ714" s="7"/>
      <c r="GIK714" s="7"/>
      <c r="GIL714" s="7"/>
      <c r="GIM714" s="7"/>
      <c r="GIN714" s="7"/>
      <c r="GIO714" s="7"/>
      <c r="GIP714" s="7"/>
      <c r="GIQ714" s="7"/>
      <c r="GIR714" s="7"/>
      <c r="GIS714" s="7"/>
      <c r="GIT714" s="7"/>
      <c r="GIU714" s="7"/>
      <c r="GIV714" s="7"/>
      <c r="GIW714" s="7"/>
      <c r="GIX714" s="7"/>
      <c r="GIY714" s="7"/>
      <c r="GIZ714" s="7"/>
      <c r="GJA714" s="7"/>
      <c r="GJB714" s="7"/>
      <c r="GJC714" s="7"/>
      <c r="GJD714" s="7"/>
      <c r="GJE714" s="7"/>
      <c r="GJF714" s="7"/>
      <c r="GJG714" s="7"/>
      <c r="GJH714" s="7"/>
      <c r="GJI714" s="7"/>
      <c r="GJJ714" s="7"/>
      <c r="GJK714" s="7"/>
      <c r="GJL714" s="7"/>
      <c r="GJM714" s="7"/>
      <c r="GJN714" s="7"/>
      <c r="GJO714" s="7"/>
      <c r="GJP714" s="7"/>
      <c r="GJQ714" s="7"/>
      <c r="GJR714" s="7"/>
      <c r="GJS714" s="7"/>
      <c r="GJT714" s="7"/>
      <c r="GJU714" s="7"/>
      <c r="GJV714" s="7"/>
      <c r="GJW714" s="7"/>
      <c r="GJX714" s="7"/>
      <c r="GJY714" s="7"/>
      <c r="GJZ714" s="7"/>
      <c r="GKA714" s="7"/>
      <c r="GKB714" s="7"/>
      <c r="GKC714" s="7"/>
      <c r="GKD714" s="7"/>
      <c r="GKE714" s="7"/>
      <c r="GKF714" s="7"/>
      <c r="GKG714" s="7"/>
      <c r="GKH714" s="7"/>
      <c r="GKI714" s="7"/>
      <c r="GKJ714" s="7"/>
      <c r="GKK714" s="7"/>
      <c r="GKL714" s="7"/>
      <c r="GKM714" s="7"/>
      <c r="GKN714" s="7"/>
      <c r="GKO714" s="7"/>
      <c r="GKP714" s="7"/>
      <c r="GKQ714" s="7"/>
      <c r="GKR714" s="7"/>
      <c r="GKS714" s="7"/>
      <c r="GKT714" s="7"/>
      <c r="GKU714" s="7"/>
      <c r="GKV714" s="7"/>
      <c r="GKW714" s="7"/>
      <c r="GKX714" s="7"/>
      <c r="GKY714" s="7"/>
      <c r="GKZ714" s="7"/>
      <c r="GLA714" s="7"/>
      <c r="GLB714" s="7"/>
      <c r="GLC714" s="7"/>
      <c r="GLD714" s="7"/>
      <c r="GLE714" s="7"/>
      <c r="GLF714" s="7"/>
      <c r="GLG714" s="7"/>
      <c r="GLH714" s="7"/>
      <c r="GLI714" s="7"/>
      <c r="GLJ714" s="7"/>
      <c r="GLK714" s="7"/>
      <c r="GLL714" s="7"/>
      <c r="GLM714" s="7"/>
      <c r="GLN714" s="7"/>
      <c r="GLO714" s="7"/>
      <c r="GLP714" s="7"/>
      <c r="GLQ714" s="7"/>
      <c r="GLR714" s="7"/>
      <c r="GLS714" s="7"/>
      <c r="GLT714" s="7"/>
      <c r="GLU714" s="7"/>
      <c r="GLV714" s="7"/>
      <c r="GLW714" s="7"/>
      <c r="GLX714" s="7"/>
      <c r="GLY714" s="7"/>
      <c r="GLZ714" s="7"/>
      <c r="GMA714" s="7"/>
      <c r="GMB714" s="7"/>
      <c r="GMC714" s="7"/>
      <c r="GMD714" s="7"/>
      <c r="GME714" s="7"/>
      <c r="GMF714" s="7"/>
      <c r="GMG714" s="7"/>
      <c r="GMH714" s="7"/>
      <c r="GMI714" s="7"/>
      <c r="GMJ714" s="7"/>
      <c r="GMK714" s="7"/>
      <c r="GML714" s="7"/>
      <c r="GMM714" s="7"/>
      <c r="GMN714" s="7"/>
      <c r="GMO714" s="7"/>
      <c r="GMP714" s="7"/>
      <c r="GMQ714" s="7"/>
      <c r="GMR714" s="7"/>
      <c r="GMS714" s="7"/>
      <c r="GMT714" s="7"/>
      <c r="GMU714" s="7"/>
      <c r="GMV714" s="7"/>
      <c r="GMW714" s="7"/>
      <c r="GMX714" s="7"/>
      <c r="GMY714" s="7"/>
      <c r="GMZ714" s="7"/>
      <c r="GNA714" s="7"/>
      <c r="GNB714" s="7"/>
      <c r="GNC714" s="7"/>
      <c r="GND714" s="7"/>
      <c r="GNE714" s="7"/>
      <c r="GNF714" s="7"/>
      <c r="GNG714" s="7"/>
      <c r="GNH714" s="7"/>
      <c r="GNI714" s="7"/>
      <c r="GNJ714" s="7"/>
      <c r="GNK714" s="7"/>
      <c r="GNL714" s="7"/>
      <c r="GNM714" s="7"/>
      <c r="GNN714" s="7"/>
      <c r="GNO714" s="7"/>
      <c r="GNP714" s="7"/>
      <c r="GNQ714" s="7"/>
      <c r="GNR714" s="7"/>
      <c r="GNS714" s="7"/>
      <c r="GNT714" s="7"/>
      <c r="GNU714" s="7"/>
      <c r="GNV714" s="7"/>
      <c r="GNW714" s="7"/>
      <c r="GNX714" s="7"/>
      <c r="GNY714" s="7"/>
      <c r="GNZ714" s="7"/>
      <c r="GOA714" s="7"/>
      <c r="GOB714" s="7"/>
      <c r="GOC714" s="7"/>
      <c r="GOD714" s="7"/>
      <c r="GOE714" s="7"/>
      <c r="GOF714" s="7"/>
      <c r="GOG714" s="7"/>
      <c r="GOH714" s="7"/>
      <c r="GOI714" s="7"/>
      <c r="GOJ714" s="7"/>
      <c r="GOK714" s="7"/>
      <c r="GOL714" s="7"/>
      <c r="GOM714" s="7"/>
      <c r="GON714" s="7"/>
      <c r="GOO714" s="7"/>
      <c r="GOP714" s="7"/>
      <c r="GOQ714" s="7"/>
      <c r="GOR714" s="7"/>
      <c r="GOS714" s="7"/>
      <c r="GOT714" s="7"/>
      <c r="GOU714" s="7"/>
      <c r="GOV714" s="7"/>
      <c r="GOW714" s="7"/>
      <c r="GOX714" s="7"/>
      <c r="GOY714" s="7"/>
      <c r="GOZ714" s="7"/>
      <c r="GPA714" s="7"/>
      <c r="GPB714" s="7"/>
      <c r="GPC714" s="7"/>
      <c r="GPD714" s="7"/>
      <c r="GPE714" s="7"/>
      <c r="GPF714" s="7"/>
      <c r="GPG714" s="7"/>
      <c r="GPH714" s="7"/>
      <c r="GPI714" s="7"/>
      <c r="GPJ714" s="7"/>
      <c r="GPK714" s="7"/>
      <c r="GPL714" s="7"/>
      <c r="GPM714" s="7"/>
      <c r="GPN714" s="7"/>
      <c r="GPO714" s="7"/>
      <c r="GPP714" s="7"/>
      <c r="GPQ714" s="7"/>
      <c r="GPR714" s="7"/>
      <c r="GPS714" s="7"/>
      <c r="GPT714" s="7"/>
      <c r="GPU714" s="7"/>
      <c r="GPV714" s="7"/>
      <c r="GPW714" s="7"/>
      <c r="GPX714" s="7"/>
      <c r="GPY714" s="7"/>
      <c r="GPZ714" s="7"/>
      <c r="GQA714" s="7"/>
      <c r="GQB714" s="7"/>
      <c r="GQC714" s="7"/>
      <c r="GQD714" s="7"/>
      <c r="GQE714" s="7"/>
      <c r="GQF714" s="7"/>
      <c r="GQG714" s="7"/>
      <c r="GQH714" s="7"/>
      <c r="GQI714" s="7"/>
      <c r="GQJ714" s="7"/>
      <c r="GQK714" s="7"/>
      <c r="GQL714" s="7"/>
      <c r="GQM714" s="7"/>
      <c r="GQN714" s="7"/>
      <c r="GQO714" s="7"/>
      <c r="GQP714" s="7"/>
      <c r="GQQ714" s="7"/>
      <c r="GQR714" s="7"/>
      <c r="GQS714" s="7"/>
      <c r="GQT714" s="7"/>
      <c r="GQU714" s="7"/>
      <c r="GQV714" s="7"/>
      <c r="GQW714" s="7"/>
      <c r="GQX714" s="7"/>
      <c r="GQY714" s="7"/>
      <c r="GQZ714" s="7"/>
      <c r="GRA714" s="7"/>
      <c r="GRB714" s="7"/>
      <c r="GRC714" s="7"/>
      <c r="GRD714" s="7"/>
      <c r="GRE714" s="7"/>
      <c r="GRF714" s="7"/>
      <c r="GRG714" s="7"/>
      <c r="GRH714" s="7"/>
      <c r="GRI714" s="7"/>
      <c r="GRJ714" s="7"/>
      <c r="GRK714" s="7"/>
      <c r="GRL714" s="7"/>
      <c r="GRM714" s="7"/>
      <c r="GRN714" s="7"/>
      <c r="GRO714" s="7"/>
      <c r="GRP714" s="7"/>
      <c r="GRQ714" s="7"/>
      <c r="GRR714" s="7"/>
      <c r="GRS714" s="7"/>
      <c r="GRT714" s="7"/>
      <c r="GRU714" s="7"/>
      <c r="GRV714" s="7"/>
      <c r="GRW714" s="7"/>
      <c r="GRX714" s="7"/>
      <c r="GRY714" s="7"/>
      <c r="GRZ714" s="7"/>
      <c r="GSA714" s="7"/>
      <c r="GSB714" s="7"/>
      <c r="GSC714" s="7"/>
      <c r="GSD714" s="7"/>
      <c r="GSE714" s="7"/>
      <c r="GSF714" s="7"/>
      <c r="GSG714" s="7"/>
      <c r="GSH714" s="7"/>
      <c r="GSI714" s="7"/>
      <c r="GSJ714" s="7"/>
      <c r="GSK714" s="7"/>
      <c r="GSL714" s="7"/>
      <c r="GSM714" s="7"/>
      <c r="GSN714" s="7"/>
      <c r="GSO714" s="7"/>
      <c r="GSP714" s="7"/>
      <c r="GSQ714" s="7"/>
      <c r="GSR714" s="7"/>
      <c r="GSS714" s="7"/>
      <c r="GST714" s="7"/>
      <c r="GSU714" s="7"/>
      <c r="GSV714" s="7"/>
      <c r="GSW714" s="7"/>
      <c r="GSX714" s="7"/>
      <c r="GSY714" s="7"/>
      <c r="GSZ714" s="7"/>
      <c r="GTA714" s="7"/>
      <c r="GTB714" s="7"/>
      <c r="GTC714" s="7"/>
      <c r="GTD714" s="7"/>
      <c r="GTE714" s="7"/>
      <c r="GTF714" s="7"/>
      <c r="GTG714" s="7"/>
      <c r="GTH714" s="7"/>
      <c r="GTI714" s="7"/>
      <c r="GTJ714" s="7"/>
      <c r="GTK714" s="7"/>
      <c r="GTL714" s="7"/>
      <c r="GTM714" s="7"/>
      <c r="GTN714" s="7"/>
      <c r="GTO714" s="7"/>
      <c r="GTP714" s="7"/>
      <c r="GTQ714" s="7"/>
      <c r="GTR714" s="7"/>
      <c r="GTS714" s="7"/>
      <c r="GTT714" s="7"/>
      <c r="GTU714" s="7"/>
      <c r="GTV714" s="7"/>
      <c r="GTW714" s="7"/>
      <c r="GTX714" s="7"/>
      <c r="GTY714" s="7"/>
      <c r="GTZ714" s="7"/>
      <c r="GUA714" s="7"/>
      <c r="GUB714" s="7"/>
      <c r="GUC714" s="7"/>
      <c r="GUD714" s="7"/>
      <c r="GUE714" s="7"/>
      <c r="GUF714" s="7"/>
      <c r="GUG714" s="7"/>
      <c r="GUH714" s="7"/>
      <c r="GUI714" s="7"/>
      <c r="GUJ714" s="7"/>
      <c r="GUK714" s="7"/>
      <c r="GUL714" s="7"/>
      <c r="GUM714" s="7"/>
      <c r="GUN714" s="7"/>
      <c r="GUO714" s="7"/>
      <c r="GUP714" s="7"/>
      <c r="GUQ714" s="7"/>
      <c r="GUR714" s="7"/>
      <c r="GUS714" s="7"/>
      <c r="GUT714" s="7"/>
      <c r="GUU714" s="7"/>
      <c r="GUV714" s="7"/>
      <c r="GUW714" s="7"/>
      <c r="GUX714" s="7"/>
      <c r="GUY714" s="7"/>
      <c r="GUZ714" s="7"/>
      <c r="GVA714" s="7"/>
      <c r="GVB714" s="7"/>
      <c r="GVC714" s="7"/>
      <c r="GVD714" s="7"/>
      <c r="GVE714" s="7"/>
      <c r="GVF714" s="7"/>
      <c r="GVG714" s="7"/>
      <c r="GVH714" s="7"/>
      <c r="GVI714" s="7"/>
      <c r="GVJ714" s="7"/>
      <c r="GVK714" s="7"/>
      <c r="GVL714" s="7"/>
      <c r="GVM714" s="7"/>
      <c r="GVN714" s="7"/>
      <c r="GVO714" s="7"/>
      <c r="GVP714" s="7"/>
      <c r="GVQ714" s="7"/>
      <c r="GVR714" s="7"/>
      <c r="GVS714" s="7"/>
      <c r="GVT714" s="7"/>
      <c r="GVU714" s="7"/>
      <c r="GVV714" s="7"/>
      <c r="GVW714" s="7"/>
      <c r="GVX714" s="7"/>
      <c r="GVY714" s="7"/>
      <c r="GVZ714" s="7"/>
      <c r="GWA714" s="7"/>
      <c r="GWB714" s="7"/>
      <c r="GWC714" s="7"/>
      <c r="GWD714" s="7"/>
      <c r="GWE714" s="7"/>
      <c r="GWF714" s="7"/>
      <c r="GWG714" s="7"/>
      <c r="GWH714" s="7"/>
      <c r="GWI714" s="7"/>
      <c r="GWJ714" s="7"/>
      <c r="GWK714" s="7"/>
      <c r="GWL714" s="7"/>
      <c r="GWM714" s="7"/>
      <c r="GWN714" s="7"/>
      <c r="GWO714" s="7"/>
      <c r="GWP714" s="7"/>
      <c r="GWQ714" s="7"/>
      <c r="GWR714" s="7"/>
      <c r="GWS714" s="7"/>
      <c r="GWT714" s="7"/>
      <c r="GWU714" s="7"/>
      <c r="GWV714" s="7"/>
      <c r="GWW714" s="7"/>
      <c r="GWX714" s="7"/>
      <c r="GWY714" s="7"/>
      <c r="GWZ714" s="7"/>
      <c r="GXA714" s="7"/>
      <c r="GXB714" s="7"/>
      <c r="GXC714" s="7"/>
      <c r="GXD714" s="7"/>
      <c r="GXE714" s="7"/>
      <c r="GXF714" s="7"/>
      <c r="GXG714" s="7"/>
      <c r="GXH714" s="7"/>
      <c r="GXI714" s="7"/>
      <c r="GXJ714" s="7"/>
      <c r="GXK714" s="7"/>
      <c r="GXL714" s="7"/>
      <c r="GXM714" s="7"/>
      <c r="GXN714" s="7"/>
      <c r="GXO714" s="7"/>
      <c r="GXP714" s="7"/>
      <c r="GXQ714" s="7"/>
      <c r="GXR714" s="7"/>
      <c r="GXS714" s="7"/>
      <c r="GXT714" s="7"/>
      <c r="GXU714" s="7"/>
      <c r="GXV714" s="7"/>
      <c r="GXW714" s="7"/>
      <c r="GXX714" s="7"/>
      <c r="GXY714" s="7"/>
      <c r="GXZ714" s="7"/>
      <c r="GYA714" s="7"/>
      <c r="GYB714" s="7"/>
      <c r="GYC714" s="7"/>
      <c r="GYD714" s="7"/>
      <c r="GYE714" s="7"/>
      <c r="GYF714" s="7"/>
      <c r="GYG714" s="7"/>
      <c r="GYH714" s="7"/>
      <c r="GYI714" s="7"/>
      <c r="GYJ714" s="7"/>
      <c r="GYK714" s="7"/>
      <c r="GYL714" s="7"/>
      <c r="GYM714" s="7"/>
      <c r="GYN714" s="7"/>
      <c r="GYO714" s="7"/>
      <c r="GYP714" s="7"/>
      <c r="GYQ714" s="7"/>
      <c r="GYR714" s="7"/>
      <c r="GYS714" s="7"/>
      <c r="GYT714" s="7"/>
      <c r="GYU714" s="7"/>
      <c r="GYV714" s="7"/>
      <c r="GYW714" s="7"/>
      <c r="GYX714" s="7"/>
      <c r="GYY714" s="7"/>
      <c r="GYZ714" s="7"/>
      <c r="GZA714" s="7"/>
      <c r="GZB714" s="7"/>
      <c r="GZC714" s="7"/>
      <c r="GZD714" s="7"/>
      <c r="GZE714" s="7"/>
      <c r="GZF714" s="7"/>
      <c r="GZG714" s="7"/>
      <c r="GZH714" s="7"/>
      <c r="GZI714" s="7"/>
      <c r="GZJ714" s="7"/>
      <c r="GZK714" s="7"/>
      <c r="GZL714" s="7"/>
      <c r="GZM714" s="7"/>
      <c r="GZN714" s="7"/>
      <c r="GZO714" s="7"/>
      <c r="GZP714" s="7"/>
      <c r="GZQ714" s="7"/>
      <c r="GZR714" s="7"/>
      <c r="GZS714" s="7"/>
      <c r="GZT714" s="7"/>
      <c r="GZU714" s="7"/>
      <c r="GZV714" s="7"/>
      <c r="GZW714" s="7"/>
      <c r="GZX714" s="7"/>
      <c r="GZY714" s="7"/>
      <c r="GZZ714" s="7"/>
      <c r="HAA714" s="7"/>
      <c r="HAB714" s="7"/>
      <c r="HAC714" s="7"/>
      <c r="HAD714" s="7"/>
      <c r="HAE714" s="7"/>
      <c r="HAF714" s="7"/>
      <c r="HAG714" s="7"/>
      <c r="HAH714" s="7"/>
      <c r="HAI714" s="7"/>
      <c r="HAJ714" s="7"/>
      <c r="HAK714" s="7"/>
      <c r="HAL714" s="7"/>
      <c r="HAM714" s="7"/>
      <c r="HAN714" s="7"/>
      <c r="HAO714" s="7"/>
      <c r="HAP714" s="7"/>
      <c r="HAQ714" s="7"/>
      <c r="HAR714" s="7"/>
      <c r="HAS714" s="7"/>
      <c r="HAT714" s="7"/>
      <c r="HAU714" s="7"/>
      <c r="HAV714" s="7"/>
      <c r="HAW714" s="7"/>
      <c r="HAX714" s="7"/>
      <c r="HAY714" s="7"/>
      <c r="HAZ714" s="7"/>
      <c r="HBA714" s="7"/>
      <c r="HBB714" s="7"/>
      <c r="HBC714" s="7"/>
      <c r="HBD714" s="7"/>
      <c r="HBE714" s="7"/>
      <c r="HBF714" s="7"/>
      <c r="HBG714" s="7"/>
      <c r="HBH714" s="7"/>
      <c r="HBI714" s="7"/>
      <c r="HBJ714" s="7"/>
      <c r="HBK714" s="7"/>
      <c r="HBL714" s="7"/>
      <c r="HBM714" s="7"/>
      <c r="HBN714" s="7"/>
      <c r="HBO714" s="7"/>
      <c r="HBP714" s="7"/>
      <c r="HBQ714" s="7"/>
      <c r="HBR714" s="7"/>
      <c r="HBS714" s="7"/>
      <c r="HBT714" s="7"/>
      <c r="HBU714" s="7"/>
      <c r="HBV714" s="7"/>
      <c r="HBW714" s="7"/>
      <c r="HBX714" s="7"/>
      <c r="HBY714" s="7"/>
      <c r="HBZ714" s="7"/>
      <c r="HCA714" s="7"/>
      <c r="HCB714" s="7"/>
      <c r="HCC714" s="7"/>
      <c r="HCD714" s="7"/>
      <c r="HCE714" s="7"/>
      <c r="HCF714" s="7"/>
      <c r="HCG714" s="7"/>
      <c r="HCH714" s="7"/>
      <c r="HCI714" s="7"/>
      <c r="HCJ714" s="7"/>
      <c r="HCK714" s="7"/>
      <c r="HCL714" s="7"/>
      <c r="HCM714" s="7"/>
      <c r="HCN714" s="7"/>
      <c r="HCO714" s="7"/>
      <c r="HCP714" s="7"/>
      <c r="HCQ714" s="7"/>
      <c r="HCR714" s="7"/>
      <c r="HCS714" s="7"/>
      <c r="HCT714" s="7"/>
      <c r="HCU714" s="7"/>
      <c r="HCV714" s="7"/>
      <c r="HCW714" s="7"/>
      <c r="HCX714" s="7"/>
      <c r="HCY714" s="7"/>
      <c r="HCZ714" s="7"/>
      <c r="HDA714" s="7"/>
      <c r="HDB714" s="7"/>
      <c r="HDC714" s="7"/>
      <c r="HDD714" s="7"/>
      <c r="HDE714" s="7"/>
      <c r="HDF714" s="7"/>
      <c r="HDG714" s="7"/>
      <c r="HDH714" s="7"/>
      <c r="HDI714" s="7"/>
      <c r="HDJ714" s="7"/>
      <c r="HDK714" s="7"/>
      <c r="HDL714" s="7"/>
      <c r="HDM714" s="7"/>
      <c r="HDN714" s="7"/>
      <c r="HDO714" s="7"/>
      <c r="HDP714" s="7"/>
      <c r="HDQ714" s="7"/>
      <c r="HDR714" s="7"/>
      <c r="HDS714" s="7"/>
      <c r="HDT714" s="7"/>
      <c r="HDU714" s="7"/>
      <c r="HDV714" s="7"/>
      <c r="HDW714" s="7"/>
      <c r="HDX714" s="7"/>
      <c r="HDY714" s="7"/>
      <c r="HDZ714" s="7"/>
      <c r="HEA714" s="7"/>
      <c r="HEB714" s="7"/>
      <c r="HEC714" s="7"/>
      <c r="HED714" s="7"/>
      <c r="HEE714" s="7"/>
      <c r="HEF714" s="7"/>
      <c r="HEG714" s="7"/>
      <c r="HEH714" s="7"/>
      <c r="HEI714" s="7"/>
      <c r="HEJ714" s="7"/>
      <c r="HEK714" s="7"/>
      <c r="HEL714" s="7"/>
      <c r="HEM714" s="7"/>
      <c r="HEN714" s="7"/>
      <c r="HEO714" s="7"/>
      <c r="HEP714" s="7"/>
      <c r="HEQ714" s="7"/>
      <c r="HER714" s="7"/>
      <c r="HES714" s="7"/>
      <c r="HET714" s="7"/>
      <c r="HEU714" s="7"/>
      <c r="HEV714" s="7"/>
      <c r="HEW714" s="7"/>
      <c r="HEX714" s="7"/>
      <c r="HEY714" s="7"/>
      <c r="HEZ714" s="7"/>
      <c r="HFA714" s="7"/>
      <c r="HFB714" s="7"/>
      <c r="HFC714" s="7"/>
      <c r="HFD714" s="7"/>
      <c r="HFE714" s="7"/>
      <c r="HFF714" s="7"/>
      <c r="HFG714" s="7"/>
      <c r="HFH714" s="7"/>
      <c r="HFI714" s="7"/>
      <c r="HFJ714" s="7"/>
      <c r="HFK714" s="7"/>
      <c r="HFL714" s="7"/>
      <c r="HFM714" s="7"/>
      <c r="HFN714" s="7"/>
      <c r="HFO714" s="7"/>
      <c r="HFP714" s="7"/>
      <c r="HFQ714" s="7"/>
      <c r="HFR714" s="7"/>
      <c r="HFS714" s="7"/>
      <c r="HFT714" s="7"/>
      <c r="HFU714" s="7"/>
      <c r="HFV714" s="7"/>
      <c r="HFW714" s="7"/>
      <c r="HFX714" s="7"/>
      <c r="HFY714" s="7"/>
      <c r="HFZ714" s="7"/>
      <c r="HGA714" s="7"/>
      <c r="HGB714" s="7"/>
      <c r="HGC714" s="7"/>
      <c r="HGD714" s="7"/>
      <c r="HGE714" s="7"/>
      <c r="HGF714" s="7"/>
      <c r="HGG714" s="7"/>
      <c r="HGH714" s="7"/>
      <c r="HGI714" s="7"/>
      <c r="HGJ714" s="7"/>
      <c r="HGK714" s="7"/>
      <c r="HGL714" s="7"/>
      <c r="HGM714" s="7"/>
      <c r="HGN714" s="7"/>
      <c r="HGO714" s="7"/>
      <c r="HGP714" s="7"/>
      <c r="HGQ714" s="7"/>
      <c r="HGR714" s="7"/>
      <c r="HGS714" s="7"/>
      <c r="HGT714" s="7"/>
      <c r="HGU714" s="7"/>
      <c r="HGV714" s="7"/>
      <c r="HGW714" s="7"/>
      <c r="HGX714" s="7"/>
      <c r="HGY714" s="7"/>
      <c r="HGZ714" s="7"/>
      <c r="HHA714" s="7"/>
      <c r="HHB714" s="7"/>
      <c r="HHC714" s="7"/>
      <c r="HHD714" s="7"/>
      <c r="HHE714" s="7"/>
      <c r="HHF714" s="7"/>
      <c r="HHG714" s="7"/>
      <c r="HHH714" s="7"/>
      <c r="HHI714" s="7"/>
      <c r="HHJ714" s="7"/>
      <c r="HHK714" s="7"/>
      <c r="HHL714" s="7"/>
      <c r="HHM714" s="7"/>
      <c r="HHN714" s="7"/>
      <c r="HHO714" s="7"/>
      <c r="HHP714" s="7"/>
      <c r="HHQ714" s="7"/>
      <c r="HHR714" s="7"/>
      <c r="HHS714" s="7"/>
      <c r="HHT714" s="7"/>
      <c r="HHU714" s="7"/>
      <c r="HHV714" s="7"/>
      <c r="HHW714" s="7"/>
      <c r="HHX714" s="7"/>
      <c r="HHY714" s="7"/>
      <c r="HHZ714" s="7"/>
      <c r="HIA714" s="7"/>
      <c r="HIB714" s="7"/>
      <c r="HIC714" s="7"/>
      <c r="HID714" s="7"/>
      <c r="HIE714" s="7"/>
      <c r="HIF714" s="7"/>
      <c r="HIG714" s="7"/>
      <c r="HIH714" s="7"/>
      <c r="HII714" s="7"/>
      <c r="HIJ714" s="7"/>
      <c r="HIK714" s="7"/>
      <c r="HIL714" s="7"/>
      <c r="HIM714" s="7"/>
      <c r="HIN714" s="7"/>
      <c r="HIO714" s="7"/>
      <c r="HIP714" s="7"/>
      <c r="HIQ714" s="7"/>
      <c r="HIR714" s="7"/>
      <c r="HIS714" s="7"/>
      <c r="HIT714" s="7"/>
      <c r="HIU714" s="7"/>
      <c r="HIV714" s="7"/>
      <c r="HIW714" s="7"/>
      <c r="HIX714" s="7"/>
      <c r="HIY714" s="7"/>
      <c r="HIZ714" s="7"/>
      <c r="HJA714" s="7"/>
      <c r="HJB714" s="7"/>
      <c r="HJC714" s="7"/>
      <c r="HJD714" s="7"/>
      <c r="HJE714" s="7"/>
      <c r="HJF714" s="7"/>
      <c r="HJG714" s="7"/>
      <c r="HJH714" s="7"/>
      <c r="HJI714" s="7"/>
      <c r="HJJ714" s="7"/>
      <c r="HJK714" s="7"/>
      <c r="HJL714" s="7"/>
      <c r="HJM714" s="7"/>
      <c r="HJN714" s="7"/>
      <c r="HJO714" s="7"/>
      <c r="HJP714" s="7"/>
      <c r="HJQ714" s="7"/>
      <c r="HJR714" s="7"/>
      <c r="HJS714" s="7"/>
      <c r="HJT714" s="7"/>
      <c r="HJU714" s="7"/>
      <c r="HJV714" s="7"/>
      <c r="HJW714" s="7"/>
      <c r="HJX714" s="7"/>
      <c r="HJY714" s="7"/>
      <c r="HJZ714" s="7"/>
      <c r="HKA714" s="7"/>
      <c r="HKB714" s="7"/>
      <c r="HKC714" s="7"/>
      <c r="HKD714" s="7"/>
      <c r="HKE714" s="7"/>
      <c r="HKF714" s="7"/>
      <c r="HKG714" s="7"/>
      <c r="HKH714" s="7"/>
      <c r="HKI714" s="7"/>
      <c r="HKJ714" s="7"/>
      <c r="HKK714" s="7"/>
      <c r="HKL714" s="7"/>
      <c r="HKM714" s="7"/>
      <c r="HKN714" s="7"/>
      <c r="HKO714" s="7"/>
      <c r="HKP714" s="7"/>
      <c r="HKQ714" s="7"/>
      <c r="HKR714" s="7"/>
      <c r="HKS714" s="7"/>
      <c r="HKT714" s="7"/>
      <c r="HKU714" s="7"/>
      <c r="HKV714" s="7"/>
      <c r="HKW714" s="7"/>
      <c r="HKX714" s="7"/>
      <c r="HKY714" s="7"/>
      <c r="HKZ714" s="7"/>
      <c r="HLA714" s="7"/>
      <c r="HLB714" s="7"/>
      <c r="HLC714" s="7"/>
      <c r="HLD714" s="7"/>
      <c r="HLE714" s="7"/>
      <c r="HLF714" s="7"/>
      <c r="HLG714" s="7"/>
      <c r="HLH714" s="7"/>
      <c r="HLI714" s="7"/>
      <c r="HLJ714" s="7"/>
      <c r="HLK714" s="7"/>
      <c r="HLL714" s="7"/>
      <c r="HLM714" s="7"/>
      <c r="HLN714" s="7"/>
      <c r="HLO714" s="7"/>
      <c r="HLP714" s="7"/>
      <c r="HLQ714" s="7"/>
      <c r="HLR714" s="7"/>
      <c r="HLS714" s="7"/>
      <c r="HLT714" s="7"/>
      <c r="HLU714" s="7"/>
      <c r="HLV714" s="7"/>
      <c r="HLW714" s="7"/>
      <c r="HLX714" s="7"/>
      <c r="HLY714" s="7"/>
      <c r="HLZ714" s="7"/>
      <c r="HMA714" s="7"/>
      <c r="HMB714" s="7"/>
      <c r="HMC714" s="7"/>
      <c r="HMD714" s="7"/>
      <c r="HME714" s="7"/>
      <c r="HMF714" s="7"/>
      <c r="HMG714" s="7"/>
      <c r="HMH714" s="7"/>
      <c r="HMI714" s="7"/>
      <c r="HMJ714" s="7"/>
      <c r="HMK714" s="7"/>
      <c r="HML714" s="7"/>
      <c r="HMM714" s="7"/>
      <c r="HMN714" s="7"/>
      <c r="HMO714" s="7"/>
      <c r="HMP714" s="7"/>
      <c r="HMQ714" s="7"/>
      <c r="HMR714" s="7"/>
      <c r="HMS714" s="7"/>
      <c r="HMT714" s="7"/>
      <c r="HMU714" s="7"/>
      <c r="HMV714" s="7"/>
      <c r="HMW714" s="7"/>
      <c r="HMX714" s="7"/>
      <c r="HMY714" s="7"/>
      <c r="HMZ714" s="7"/>
      <c r="HNA714" s="7"/>
      <c r="HNB714" s="7"/>
      <c r="HNC714" s="7"/>
      <c r="HND714" s="7"/>
      <c r="HNE714" s="7"/>
      <c r="HNF714" s="7"/>
      <c r="HNG714" s="7"/>
      <c r="HNH714" s="7"/>
      <c r="HNI714" s="7"/>
      <c r="HNJ714" s="7"/>
      <c r="HNK714" s="7"/>
      <c r="HNL714" s="7"/>
      <c r="HNM714" s="7"/>
      <c r="HNN714" s="7"/>
      <c r="HNO714" s="7"/>
      <c r="HNP714" s="7"/>
      <c r="HNQ714" s="7"/>
      <c r="HNR714" s="7"/>
      <c r="HNS714" s="7"/>
      <c r="HNT714" s="7"/>
      <c r="HNU714" s="7"/>
      <c r="HNV714" s="7"/>
      <c r="HNW714" s="7"/>
      <c r="HNX714" s="7"/>
      <c r="HNY714" s="7"/>
      <c r="HNZ714" s="7"/>
      <c r="HOA714" s="7"/>
      <c r="HOB714" s="7"/>
      <c r="HOC714" s="7"/>
      <c r="HOD714" s="7"/>
      <c r="HOE714" s="7"/>
      <c r="HOF714" s="7"/>
      <c r="HOG714" s="7"/>
      <c r="HOH714" s="7"/>
      <c r="HOI714" s="7"/>
      <c r="HOJ714" s="7"/>
      <c r="HOK714" s="7"/>
      <c r="HOL714" s="7"/>
      <c r="HOM714" s="7"/>
      <c r="HON714" s="7"/>
      <c r="HOO714" s="7"/>
      <c r="HOP714" s="7"/>
      <c r="HOQ714" s="7"/>
      <c r="HOR714" s="7"/>
      <c r="HOS714" s="7"/>
      <c r="HOT714" s="7"/>
      <c r="HOU714" s="7"/>
      <c r="HOV714" s="7"/>
      <c r="HOW714" s="7"/>
      <c r="HOX714" s="7"/>
      <c r="HOY714" s="7"/>
      <c r="HOZ714" s="7"/>
      <c r="HPA714" s="7"/>
      <c r="HPB714" s="7"/>
      <c r="HPC714" s="7"/>
      <c r="HPD714" s="7"/>
      <c r="HPE714" s="7"/>
      <c r="HPF714" s="7"/>
      <c r="HPG714" s="7"/>
      <c r="HPH714" s="7"/>
      <c r="HPI714" s="7"/>
      <c r="HPJ714" s="7"/>
      <c r="HPK714" s="7"/>
      <c r="HPL714" s="7"/>
      <c r="HPM714" s="7"/>
      <c r="HPN714" s="7"/>
      <c r="HPO714" s="7"/>
      <c r="HPP714" s="7"/>
      <c r="HPQ714" s="7"/>
      <c r="HPR714" s="7"/>
      <c r="HPS714" s="7"/>
      <c r="HPT714" s="7"/>
      <c r="HPU714" s="7"/>
      <c r="HPV714" s="7"/>
      <c r="HPW714" s="7"/>
      <c r="HPX714" s="7"/>
      <c r="HPY714" s="7"/>
      <c r="HPZ714" s="7"/>
      <c r="HQA714" s="7"/>
      <c r="HQB714" s="7"/>
      <c r="HQC714" s="7"/>
      <c r="HQD714" s="7"/>
      <c r="HQE714" s="7"/>
      <c r="HQF714" s="7"/>
      <c r="HQG714" s="7"/>
      <c r="HQH714" s="7"/>
      <c r="HQI714" s="7"/>
      <c r="HQJ714" s="7"/>
      <c r="HQK714" s="7"/>
      <c r="HQL714" s="7"/>
      <c r="HQM714" s="7"/>
      <c r="HQN714" s="7"/>
      <c r="HQO714" s="7"/>
      <c r="HQP714" s="7"/>
      <c r="HQQ714" s="7"/>
      <c r="HQR714" s="7"/>
      <c r="HQS714" s="7"/>
      <c r="HQT714" s="7"/>
      <c r="HQU714" s="7"/>
      <c r="HQV714" s="7"/>
      <c r="HQW714" s="7"/>
      <c r="HQX714" s="7"/>
      <c r="HQY714" s="7"/>
      <c r="HQZ714" s="7"/>
      <c r="HRA714" s="7"/>
      <c r="HRB714" s="7"/>
      <c r="HRC714" s="7"/>
      <c r="HRD714" s="7"/>
      <c r="HRE714" s="7"/>
      <c r="HRF714" s="7"/>
      <c r="HRG714" s="7"/>
      <c r="HRH714" s="7"/>
      <c r="HRI714" s="7"/>
      <c r="HRJ714" s="7"/>
      <c r="HRK714" s="7"/>
      <c r="HRL714" s="7"/>
      <c r="HRM714" s="7"/>
      <c r="HRN714" s="7"/>
      <c r="HRO714" s="7"/>
      <c r="HRP714" s="7"/>
      <c r="HRQ714" s="7"/>
      <c r="HRR714" s="7"/>
      <c r="HRS714" s="7"/>
      <c r="HRT714" s="7"/>
      <c r="HRU714" s="7"/>
      <c r="HRV714" s="7"/>
      <c r="HRW714" s="7"/>
      <c r="HRX714" s="7"/>
      <c r="HRY714" s="7"/>
      <c r="HRZ714" s="7"/>
      <c r="HSA714" s="7"/>
      <c r="HSB714" s="7"/>
      <c r="HSC714" s="7"/>
      <c r="HSD714" s="7"/>
      <c r="HSE714" s="7"/>
      <c r="HSF714" s="7"/>
      <c r="HSG714" s="7"/>
      <c r="HSH714" s="7"/>
      <c r="HSI714" s="7"/>
      <c r="HSJ714" s="7"/>
      <c r="HSK714" s="7"/>
      <c r="HSL714" s="7"/>
      <c r="HSM714" s="7"/>
      <c r="HSN714" s="7"/>
      <c r="HSO714" s="7"/>
      <c r="HSP714" s="7"/>
      <c r="HSQ714" s="7"/>
      <c r="HSR714" s="7"/>
      <c r="HSS714" s="7"/>
      <c r="HST714" s="7"/>
      <c r="HSU714" s="7"/>
      <c r="HSV714" s="7"/>
      <c r="HSW714" s="7"/>
      <c r="HSX714" s="7"/>
      <c r="HSY714" s="7"/>
      <c r="HSZ714" s="7"/>
      <c r="HTA714" s="7"/>
      <c r="HTB714" s="7"/>
      <c r="HTC714" s="7"/>
      <c r="HTD714" s="7"/>
      <c r="HTE714" s="7"/>
      <c r="HTF714" s="7"/>
      <c r="HTG714" s="7"/>
      <c r="HTH714" s="7"/>
      <c r="HTI714" s="7"/>
      <c r="HTJ714" s="7"/>
      <c r="HTK714" s="7"/>
      <c r="HTL714" s="7"/>
      <c r="HTM714" s="7"/>
      <c r="HTN714" s="7"/>
      <c r="HTO714" s="7"/>
      <c r="HTP714" s="7"/>
      <c r="HTQ714" s="7"/>
      <c r="HTR714" s="7"/>
      <c r="HTS714" s="7"/>
      <c r="HTT714" s="7"/>
      <c r="HTU714" s="7"/>
      <c r="HTV714" s="7"/>
      <c r="HTW714" s="7"/>
      <c r="HTX714" s="7"/>
      <c r="HTY714" s="7"/>
      <c r="HTZ714" s="7"/>
      <c r="HUA714" s="7"/>
      <c r="HUB714" s="7"/>
      <c r="HUC714" s="7"/>
      <c r="HUD714" s="7"/>
      <c r="HUE714" s="7"/>
      <c r="HUF714" s="7"/>
      <c r="HUG714" s="7"/>
      <c r="HUH714" s="7"/>
      <c r="HUI714" s="7"/>
      <c r="HUJ714" s="7"/>
      <c r="HUK714" s="7"/>
      <c r="HUL714" s="7"/>
      <c r="HUM714" s="7"/>
      <c r="HUN714" s="7"/>
      <c r="HUO714" s="7"/>
      <c r="HUP714" s="7"/>
      <c r="HUQ714" s="7"/>
      <c r="HUR714" s="7"/>
      <c r="HUS714" s="7"/>
      <c r="HUT714" s="7"/>
      <c r="HUU714" s="7"/>
      <c r="HUV714" s="7"/>
      <c r="HUW714" s="7"/>
      <c r="HUX714" s="7"/>
      <c r="HUY714" s="7"/>
      <c r="HUZ714" s="7"/>
      <c r="HVA714" s="7"/>
      <c r="HVB714" s="7"/>
      <c r="HVC714" s="7"/>
      <c r="HVD714" s="7"/>
      <c r="HVE714" s="7"/>
      <c r="HVF714" s="7"/>
      <c r="HVG714" s="7"/>
      <c r="HVH714" s="7"/>
      <c r="HVI714" s="7"/>
      <c r="HVJ714" s="7"/>
      <c r="HVK714" s="7"/>
      <c r="HVL714" s="7"/>
      <c r="HVM714" s="7"/>
      <c r="HVN714" s="7"/>
      <c r="HVO714" s="7"/>
      <c r="HVP714" s="7"/>
      <c r="HVQ714" s="7"/>
      <c r="HVR714" s="7"/>
      <c r="HVS714" s="7"/>
      <c r="HVT714" s="7"/>
      <c r="HVU714" s="7"/>
      <c r="HVV714" s="7"/>
      <c r="HVW714" s="7"/>
      <c r="HVX714" s="7"/>
      <c r="HVY714" s="7"/>
      <c r="HVZ714" s="7"/>
      <c r="HWA714" s="7"/>
      <c r="HWB714" s="7"/>
      <c r="HWC714" s="7"/>
      <c r="HWD714" s="7"/>
      <c r="HWE714" s="7"/>
      <c r="HWF714" s="7"/>
      <c r="HWG714" s="7"/>
      <c r="HWH714" s="7"/>
      <c r="HWI714" s="7"/>
      <c r="HWJ714" s="7"/>
      <c r="HWK714" s="7"/>
      <c r="HWL714" s="7"/>
      <c r="HWM714" s="7"/>
      <c r="HWN714" s="7"/>
      <c r="HWO714" s="7"/>
      <c r="HWP714" s="7"/>
      <c r="HWQ714" s="7"/>
      <c r="HWR714" s="7"/>
      <c r="HWS714" s="7"/>
      <c r="HWT714" s="7"/>
      <c r="HWU714" s="7"/>
      <c r="HWV714" s="7"/>
      <c r="HWW714" s="7"/>
      <c r="HWX714" s="7"/>
      <c r="HWY714" s="7"/>
      <c r="HWZ714" s="7"/>
      <c r="HXA714" s="7"/>
      <c r="HXB714" s="7"/>
      <c r="HXC714" s="7"/>
      <c r="HXD714" s="7"/>
      <c r="HXE714" s="7"/>
      <c r="HXF714" s="7"/>
      <c r="HXG714" s="7"/>
      <c r="HXH714" s="7"/>
      <c r="HXI714" s="7"/>
      <c r="HXJ714" s="7"/>
      <c r="HXK714" s="7"/>
      <c r="HXL714" s="7"/>
      <c r="HXM714" s="7"/>
      <c r="HXN714" s="7"/>
      <c r="HXO714" s="7"/>
      <c r="HXP714" s="7"/>
      <c r="HXQ714" s="7"/>
      <c r="HXR714" s="7"/>
      <c r="HXS714" s="7"/>
      <c r="HXT714" s="7"/>
      <c r="HXU714" s="7"/>
      <c r="HXV714" s="7"/>
      <c r="HXW714" s="7"/>
      <c r="HXX714" s="7"/>
      <c r="HXY714" s="7"/>
      <c r="HXZ714" s="7"/>
      <c r="HYA714" s="7"/>
      <c r="HYB714" s="7"/>
      <c r="HYC714" s="7"/>
      <c r="HYD714" s="7"/>
      <c r="HYE714" s="7"/>
      <c r="HYF714" s="7"/>
      <c r="HYG714" s="7"/>
      <c r="HYH714" s="7"/>
      <c r="HYI714" s="7"/>
      <c r="HYJ714" s="7"/>
      <c r="HYK714" s="7"/>
      <c r="HYL714" s="7"/>
      <c r="HYM714" s="7"/>
      <c r="HYN714" s="7"/>
      <c r="HYO714" s="7"/>
      <c r="HYP714" s="7"/>
      <c r="HYQ714" s="7"/>
      <c r="HYR714" s="7"/>
      <c r="HYS714" s="7"/>
      <c r="HYT714" s="7"/>
      <c r="HYU714" s="7"/>
      <c r="HYV714" s="7"/>
      <c r="HYW714" s="7"/>
      <c r="HYX714" s="7"/>
      <c r="HYY714" s="7"/>
      <c r="HYZ714" s="7"/>
      <c r="HZA714" s="7"/>
      <c r="HZB714" s="7"/>
      <c r="HZC714" s="7"/>
      <c r="HZD714" s="7"/>
      <c r="HZE714" s="7"/>
      <c r="HZF714" s="7"/>
      <c r="HZG714" s="7"/>
      <c r="HZH714" s="7"/>
      <c r="HZI714" s="7"/>
      <c r="HZJ714" s="7"/>
      <c r="HZK714" s="7"/>
      <c r="HZL714" s="7"/>
      <c r="HZM714" s="7"/>
      <c r="HZN714" s="7"/>
      <c r="HZO714" s="7"/>
      <c r="HZP714" s="7"/>
      <c r="HZQ714" s="7"/>
      <c r="HZR714" s="7"/>
      <c r="HZS714" s="7"/>
      <c r="HZT714" s="7"/>
      <c r="HZU714" s="7"/>
      <c r="HZV714" s="7"/>
      <c r="HZW714" s="7"/>
      <c r="HZX714" s="7"/>
      <c r="HZY714" s="7"/>
      <c r="HZZ714" s="7"/>
      <c r="IAA714" s="7"/>
      <c r="IAB714" s="7"/>
      <c r="IAC714" s="7"/>
      <c r="IAD714" s="7"/>
      <c r="IAE714" s="7"/>
      <c r="IAF714" s="7"/>
      <c r="IAG714" s="7"/>
      <c r="IAH714" s="7"/>
      <c r="IAI714" s="7"/>
      <c r="IAJ714" s="7"/>
      <c r="IAK714" s="7"/>
      <c r="IAL714" s="7"/>
      <c r="IAM714" s="7"/>
      <c r="IAN714" s="7"/>
      <c r="IAO714" s="7"/>
      <c r="IAP714" s="7"/>
      <c r="IAQ714" s="7"/>
      <c r="IAR714" s="7"/>
      <c r="IAS714" s="7"/>
      <c r="IAT714" s="7"/>
      <c r="IAU714" s="7"/>
      <c r="IAV714" s="7"/>
      <c r="IAW714" s="7"/>
      <c r="IAX714" s="7"/>
      <c r="IAY714" s="7"/>
      <c r="IAZ714" s="7"/>
      <c r="IBA714" s="7"/>
      <c r="IBB714" s="7"/>
      <c r="IBC714" s="7"/>
      <c r="IBD714" s="7"/>
      <c r="IBE714" s="7"/>
      <c r="IBF714" s="7"/>
      <c r="IBG714" s="7"/>
      <c r="IBH714" s="7"/>
      <c r="IBI714" s="7"/>
      <c r="IBJ714" s="7"/>
      <c r="IBK714" s="7"/>
      <c r="IBL714" s="7"/>
      <c r="IBM714" s="7"/>
      <c r="IBN714" s="7"/>
      <c r="IBO714" s="7"/>
      <c r="IBP714" s="7"/>
      <c r="IBQ714" s="7"/>
      <c r="IBR714" s="7"/>
      <c r="IBS714" s="7"/>
      <c r="IBT714" s="7"/>
      <c r="IBU714" s="7"/>
      <c r="IBV714" s="7"/>
      <c r="IBW714" s="7"/>
      <c r="IBX714" s="7"/>
      <c r="IBY714" s="7"/>
      <c r="IBZ714" s="7"/>
      <c r="ICA714" s="7"/>
      <c r="ICB714" s="7"/>
      <c r="ICC714" s="7"/>
      <c r="ICD714" s="7"/>
      <c r="ICE714" s="7"/>
      <c r="ICF714" s="7"/>
      <c r="ICG714" s="7"/>
      <c r="ICH714" s="7"/>
      <c r="ICI714" s="7"/>
      <c r="ICJ714" s="7"/>
      <c r="ICK714" s="7"/>
      <c r="ICL714" s="7"/>
      <c r="ICM714" s="7"/>
      <c r="ICN714" s="7"/>
      <c r="ICO714" s="7"/>
      <c r="ICP714" s="7"/>
      <c r="ICQ714" s="7"/>
      <c r="ICR714" s="7"/>
      <c r="ICS714" s="7"/>
      <c r="ICT714" s="7"/>
      <c r="ICU714" s="7"/>
      <c r="ICV714" s="7"/>
      <c r="ICW714" s="7"/>
      <c r="ICX714" s="7"/>
      <c r="ICY714" s="7"/>
      <c r="ICZ714" s="7"/>
      <c r="IDA714" s="7"/>
      <c r="IDB714" s="7"/>
      <c r="IDC714" s="7"/>
      <c r="IDD714" s="7"/>
      <c r="IDE714" s="7"/>
      <c r="IDF714" s="7"/>
      <c r="IDG714" s="7"/>
      <c r="IDH714" s="7"/>
      <c r="IDI714" s="7"/>
      <c r="IDJ714" s="7"/>
      <c r="IDK714" s="7"/>
      <c r="IDL714" s="7"/>
      <c r="IDM714" s="7"/>
      <c r="IDN714" s="7"/>
      <c r="IDO714" s="7"/>
      <c r="IDP714" s="7"/>
      <c r="IDQ714" s="7"/>
      <c r="IDR714" s="7"/>
      <c r="IDS714" s="7"/>
      <c r="IDT714" s="7"/>
      <c r="IDU714" s="7"/>
      <c r="IDV714" s="7"/>
      <c r="IDW714" s="7"/>
      <c r="IDX714" s="7"/>
      <c r="IDY714" s="7"/>
      <c r="IDZ714" s="7"/>
      <c r="IEA714" s="7"/>
      <c r="IEB714" s="7"/>
      <c r="IEC714" s="7"/>
      <c r="IED714" s="7"/>
      <c r="IEE714" s="7"/>
      <c r="IEF714" s="7"/>
      <c r="IEG714" s="7"/>
      <c r="IEH714" s="7"/>
      <c r="IEI714" s="7"/>
      <c r="IEJ714" s="7"/>
      <c r="IEK714" s="7"/>
      <c r="IEL714" s="7"/>
      <c r="IEM714" s="7"/>
      <c r="IEN714" s="7"/>
      <c r="IEO714" s="7"/>
      <c r="IEP714" s="7"/>
      <c r="IEQ714" s="7"/>
      <c r="IER714" s="7"/>
      <c r="IES714" s="7"/>
      <c r="IET714" s="7"/>
      <c r="IEU714" s="7"/>
      <c r="IEV714" s="7"/>
      <c r="IEW714" s="7"/>
      <c r="IEX714" s="7"/>
      <c r="IEY714" s="7"/>
      <c r="IEZ714" s="7"/>
      <c r="IFA714" s="7"/>
      <c r="IFB714" s="7"/>
      <c r="IFC714" s="7"/>
      <c r="IFD714" s="7"/>
      <c r="IFE714" s="7"/>
      <c r="IFF714" s="7"/>
      <c r="IFG714" s="7"/>
      <c r="IFH714" s="7"/>
      <c r="IFI714" s="7"/>
      <c r="IFJ714" s="7"/>
      <c r="IFK714" s="7"/>
      <c r="IFL714" s="7"/>
      <c r="IFM714" s="7"/>
      <c r="IFN714" s="7"/>
      <c r="IFO714" s="7"/>
      <c r="IFP714" s="7"/>
      <c r="IFQ714" s="7"/>
      <c r="IFR714" s="7"/>
      <c r="IFS714" s="7"/>
      <c r="IFT714" s="7"/>
      <c r="IFU714" s="7"/>
      <c r="IFV714" s="7"/>
      <c r="IFW714" s="7"/>
      <c r="IFX714" s="7"/>
      <c r="IFY714" s="7"/>
      <c r="IFZ714" s="7"/>
      <c r="IGA714" s="7"/>
      <c r="IGB714" s="7"/>
      <c r="IGC714" s="7"/>
      <c r="IGD714" s="7"/>
      <c r="IGE714" s="7"/>
      <c r="IGF714" s="7"/>
      <c r="IGG714" s="7"/>
      <c r="IGH714" s="7"/>
      <c r="IGI714" s="7"/>
      <c r="IGJ714" s="7"/>
      <c r="IGK714" s="7"/>
      <c r="IGL714" s="7"/>
      <c r="IGM714" s="7"/>
      <c r="IGN714" s="7"/>
      <c r="IGO714" s="7"/>
      <c r="IGP714" s="7"/>
      <c r="IGQ714" s="7"/>
      <c r="IGR714" s="7"/>
      <c r="IGS714" s="7"/>
      <c r="IGT714" s="7"/>
      <c r="IGU714" s="7"/>
      <c r="IGV714" s="7"/>
      <c r="IGW714" s="7"/>
      <c r="IGX714" s="7"/>
      <c r="IGY714" s="7"/>
      <c r="IGZ714" s="7"/>
      <c r="IHA714" s="7"/>
      <c r="IHB714" s="7"/>
      <c r="IHC714" s="7"/>
      <c r="IHD714" s="7"/>
      <c r="IHE714" s="7"/>
      <c r="IHF714" s="7"/>
      <c r="IHG714" s="7"/>
      <c r="IHH714" s="7"/>
      <c r="IHI714" s="7"/>
      <c r="IHJ714" s="7"/>
      <c r="IHK714" s="7"/>
      <c r="IHL714" s="7"/>
      <c r="IHM714" s="7"/>
      <c r="IHN714" s="7"/>
      <c r="IHO714" s="7"/>
      <c r="IHP714" s="7"/>
      <c r="IHQ714" s="7"/>
      <c r="IHR714" s="7"/>
      <c r="IHS714" s="7"/>
      <c r="IHT714" s="7"/>
      <c r="IHU714" s="7"/>
      <c r="IHV714" s="7"/>
      <c r="IHW714" s="7"/>
      <c r="IHX714" s="7"/>
      <c r="IHY714" s="7"/>
      <c r="IHZ714" s="7"/>
      <c r="IIA714" s="7"/>
      <c r="IIB714" s="7"/>
      <c r="IIC714" s="7"/>
      <c r="IID714" s="7"/>
      <c r="IIE714" s="7"/>
      <c r="IIF714" s="7"/>
      <c r="IIG714" s="7"/>
      <c r="IIH714" s="7"/>
      <c r="III714" s="7"/>
      <c r="IIJ714" s="7"/>
      <c r="IIK714" s="7"/>
      <c r="IIL714" s="7"/>
      <c r="IIM714" s="7"/>
      <c r="IIN714" s="7"/>
      <c r="IIO714" s="7"/>
      <c r="IIP714" s="7"/>
      <c r="IIQ714" s="7"/>
      <c r="IIR714" s="7"/>
      <c r="IIS714" s="7"/>
      <c r="IIT714" s="7"/>
      <c r="IIU714" s="7"/>
      <c r="IIV714" s="7"/>
      <c r="IIW714" s="7"/>
      <c r="IIX714" s="7"/>
      <c r="IIY714" s="7"/>
      <c r="IIZ714" s="7"/>
      <c r="IJA714" s="7"/>
      <c r="IJB714" s="7"/>
      <c r="IJC714" s="7"/>
      <c r="IJD714" s="7"/>
      <c r="IJE714" s="7"/>
      <c r="IJF714" s="7"/>
      <c r="IJG714" s="7"/>
      <c r="IJH714" s="7"/>
      <c r="IJI714" s="7"/>
      <c r="IJJ714" s="7"/>
      <c r="IJK714" s="7"/>
      <c r="IJL714" s="7"/>
      <c r="IJM714" s="7"/>
      <c r="IJN714" s="7"/>
      <c r="IJO714" s="7"/>
      <c r="IJP714" s="7"/>
      <c r="IJQ714" s="7"/>
      <c r="IJR714" s="7"/>
      <c r="IJS714" s="7"/>
      <c r="IJT714" s="7"/>
      <c r="IJU714" s="7"/>
      <c r="IJV714" s="7"/>
      <c r="IJW714" s="7"/>
      <c r="IJX714" s="7"/>
      <c r="IJY714" s="7"/>
      <c r="IJZ714" s="7"/>
      <c r="IKA714" s="7"/>
      <c r="IKB714" s="7"/>
      <c r="IKC714" s="7"/>
      <c r="IKD714" s="7"/>
      <c r="IKE714" s="7"/>
      <c r="IKF714" s="7"/>
      <c r="IKG714" s="7"/>
      <c r="IKH714" s="7"/>
      <c r="IKI714" s="7"/>
      <c r="IKJ714" s="7"/>
      <c r="IKK714" s="7"/>
      <c r="IKL714" s="7"/>
      <c r="IKM714" s="7"/>
      <c r="IKN714" s="7"/>
      <c r="IKO714" s="7"/>
      <c r="IKP714" s="7"/>
      <c r="IKQ714" s="7"/>
      <c r="IKR714" s="7"/>
      <c r="IKS714" s="7"/>
      <c r="IKT714" s="7"/>
      <c r="IKU714" s="7"/>
      <c r="IKV714" s="7"/>
      <c r="IKW714" s="7"/>
      <c r="IKX714" s="7"/>
      <c r="IKY714" s="7"/>
      <c r="IKZ714" s="7"/>
      <c r="ILA714" s="7"/>
      <c r="ILB714" s="7"/>
      <c r="ILC714" s="7"/>
      <c r="ILD714" s="7"/>
      <c r="ILE714" s="7"/>
      <c r="ILF714" s="7"/>
      <c r="ILG714" s="7"/>
      <c r="ILH714" s="7"/>
      <c r="ILI714" s="7"/>
      <c r="ILJ714" s="7"/>
      <c r="ILK714" s="7"/>
      <c r="ILL714" s="7"/>
      <c r="ILM714" s="7"/>
      <c r="ILN714" s="7"/>
      <c r="ILO714" s="7"/>
      <c r="ILP714" s="7"/>
      <c r="ILQ714" s="7"/>
      <c r="ILR714" s="7"/>
      <c r="ILS714" s="7"/>
      <c r="ILT714" s="7"/>
      <c r="ILU714" s="7"/>
      <c r="ILV714" s="7"/>
      <c r="ILW714" s="7"/>
      <c r="ILX714" s="7"/>
      <c r="ILY714" s="7"/>
      <c r="ILZ714" s="7"/>
      <c r="IMA714" s="7"/>
      <c r="IMB714" s="7"/>
      <c r="IMC714" s="7"/>
      <c r="IMD714" s="7"/>
      <c r="IME714" s="7"/>
      <c r="IMF714" s="7"/>
      <c r="IMG714" s="7"/>
      <c r="IMH714" s="7"/>
      <c r="IMI714" s="7"/>
      <c r="IMJ714" s="7"/>
      <c r="IMK714" s="7"/>
      <c r="IML714" s="7"/>
      <c r="IMM714" s="7"/>
      <c r="IMN714" s="7"/>
      <c r="IMO714" s="7"/>
      <c r="IMP714" s="7"/>
      <c r="IMQ714" s="7"/>
      <c r="IMR714" s="7"/>
      <c r="IMS714" s="7"/>
      <c r="IMT714" s="7"/>
      <c r="IMU714" s="7"/>
      <c r="IMV714" s="7"/>
      <c r="IMW714" s="7"/>
      <c r="IMX714" s="7"/>
      <c r="IMY714" s="7"/>
      <c r="IMZ714" s="7"/>
      <c r="INA714" s="7"/>
      <c r="INB714" s="7"/>
      <c r="INC714" s="7"/>
      <c r="IND714" s="7"/>
      <c r="INE714" s="7"/>
      <c r="INF714" s="7"/>
      <c r="ING714" s="7"/>
      <c r="INH714" s="7"/>
      <c r="INI714" s="7"/>
      <c r="INJ714" s="7"/>
      <c r="INK714" s="7"/>
      <c r="INL714" s="7"/>
      <c r="INM714" s="7"/>
      <c r="INN714" s="7"/>
      <c r="INO714" s="7"/>
      <c r="INP714" s="7"/>
      <c r="INQ714" s="7"/>
      <c r="INR714" s="7"/>
      <c r="INS714" s="7"/>
      <c r="INT714" s="7"/>
      <c r="INU714" s="7"/>
      <c r="INV714" s="7"/>
      <c r="INW714" s="7"/>
      <c r="INX714" s="7"/>
      <c r="INY714" s="7"/>
      <c r="INZ714" s="7"/>
      <c r="IOA714" s="7"/>
      <c r="IOB714" s="7"/>
      <c r="IOC714" s="7"/>
      <c r="IOD714" s="7"/>
      <c r="IOE714" s="7"/>
      <c r="IOF714" s="7"/>
      <c r="IOG714" s="7"/>
      <c r="IOH714" s="7"/>
      <c r="IOI714" s="7"/>
      <c r="IOJ714" s="7"/>
      <c r="IOK714" s="7"/>
      <c r="IOL714" s="7"/>
      <c r="IOM714" s="7"/>
      <c r="ION714" s="7"/>
      <c r="IOO714" s="7"/>
      <c r="IOP714" s="7"/>
      <c r="IOQ714" s="7"/>
      <c r="IOR714" s="7"/>
      <c r="IOS714" s="7"/>
      <c r="IOT714" s="7"/>
      <c r="IOU714" s="7"/>
      <c r="IOV714" s="7"/>
      <c r="IOW714" s="7"/>
      <c r="IOX714" s="7"/>
      <c r="IOY714" s="7"/>
      <c r="IOZ714" s="7"/>
      <c r="IPA714" s="7"/>
      <c r="IPB714" s="7"/>
      <c r="IPC714" s="7"/>
      <c r="IPD714" s="7"/>
      <c r="IPE714" s="7"/>
      <c r="IPF714" s="7"/>
      <c r="IPG714" s="7"/>
      <c r="IPH714" s="7"/>
      <c r="IPI714" s="7"/>
      <c r="IPJ714" s="7"/>
      <c r="IPK714" s="7"/>
      <c r="IPL714" s="7"/>
      <c r="IPM714" s="7"/>
      <c r="IPN714" s="7"/>
      <c r="IPO714" s="7"/>
      <c r="IPP714" s="7"/>
      <c r="IPQ714" s="7"/>
      <c r="IPR714" s="7"/>
      <c r="IPS714" s="7"/>
      <c r="IPT714" s="7"/>
      <c r="IPU714" s="7"/>
      <c r="IPV714" s="7"/>
      <c r="IPW714" s="7"/>
      <c r="IPX714" s="7"/>
      <c r="IPY714" s="7"/>
      <c r="IPZ714" s="7"/>
      <c r="IQA714" s="7"/>
      <c r="IQB714" s="7"/>
      <c r="IQC714" s="7"/>
      <c r="IQD714" s="7"/>
      <c r="IQE714" s="7"/>
      <c r="IQF714" s="7"/>
      <c r="IQG714" s="7"/>
      <c r="IQH714" s="7"/>
      <c r="IQI714" s="7"/>
      <c r="IQJ714" s="7"/>
      <c r="IQK714" s="7"/>
      <c r="IQL714" s="7"/>
      <c r="IQM714" s="7"/>
      <c r="IQN714" s="7"/>
      <c r="IQO714" s="7"/>
      <c r="IQP714" s="7"/>
      <c r="IQQ714" s="7"/>
      <c r="IQR714" s="7"/>
      <c r="IQS714" s="7"/>
      <c r="IQT714" s="7"/>
      <c r="IQU714" s="7"/>
      <c r="IQV714" s="7"/>
      <c r="IQW714" s="7"/>
      <c r="IQX714" s="7"/>
      <c r="IQY714" s="7"/>
      <c r="IQZ714" s="7"/>
      <c r="IRA714" s="7"/>
      <c r="IRB714" s="7"/>
      <c r="IRC714" s="7"/>
      <c r="IRD714" s="7"/>
      <c r="IRE714" s="7"/>
      <c r="IRF714" s="7"/>
      <c r="IRG714" s="7"/>
      <c r="IRH714" s="7"/>
      <c r="IRI714" s="7"/>
      <c r="IRJ714" s="7"/>
      <c r="IRK714" s="7"/>
      <c r="IRL714" s="7"/>
      <c r="IRM714" s="7"/>
      <c r="IRN714" s="7"/>
      <c r="IRO714" s="7"/>
      <c r="IRP714" s="7"/>
      <c r="IRQ714" s="7"/>
      <c r="IRR714" s="7"/>
      <c r="IRS714" s="7"/>
      <c r="IRT714" s="7"/>
      <c r="IRU714" s="7"/>
      <c r="IRV714" s="7"/>
      <c r="IRW714" s="7"/>
      <c r="IRX714" s="7"/>
      <c r="IRY714" s="7"/>
      <c r="IRZ714" s="7"/>
      <c r="ISA714" s="7"/>
      <c r="ISB714" s="7"/>
      <c r="ISC714" s="7"/>
      <c r="ISD714" s="7"/>
      <c r="ISE714" s="7"/>
      <c r="ISF714" s="7"/>
      <c r="ISG714" s="7"/>
      <c r="ISH714" s="7"/>
      <c r="ISI714" s="7"/>
      <c r="ISJ714" s="7"/>
      <c r="ISK714" s="7"/>
      <c r="ISL714" s="7"/>
      <c r="ISM714" s="7"/>
      <c r="ISN714" s="7"/>
      <c r="ISO714" s="7"/>
      <c r="ISP714" s="7"/>
      <c r="ISQ714" s="7"/>
      <c r="ISR714" s="7"/>
      <c r="ISS714" s="7"/>
      <c r="IST714" s="7"/>
      <c r="ISU714" s="7"/>
      <c r="ISV714" s="7"/>
      <c r="ISW714" s="7"/>
      <c r="ISX714" s="7"/>
      <c r="ISY714" s="7"/>
      <c r="ISZ714" s="7"/>
      <c r="ITA714" s="7"/>
      <c r="ITB714" s="7"/>
      <c r="ITC714" s="7"/>
      <c r="ITD714" s="7"/>
      <c r="ITE714" s="7"/>
      <c r="ITF714" s="7"/>
      <c r="ITG714" s="7"/>
      <c r="ITH714" s="7"/>
      <c r="ITI714" s="7"/>
      <c r="ITJ714" s="7"/>
      <c r="ITK714" s="7"/>
      <c r="ITL714" s="7"/>
      <c r="ITM714" s="7"/>
      <c r="ITN714" s="7"/>
      <c r="ITO714" s="7"/>
      <c r="ITP714" s="7"/>
      <c r="ITQ714" s="7"/>
      <c r="ITR714" s="7"/>
      <c r="ITS714" s="7"/>
      <c r="ITT714" s="7"/>
      <c r="ITU714" s="7"/>
      <c r="ITV714" s="7"/>
      <c r="ITW714" s="7"/>
      <c r="ITX714" s="7"/>
      <c r="ITY714" s="7"/>
      <c r="ITZ714" s="7"/>
      <c r="IUA714" s="7"/>
      <c r="IUB714" s="7"/>
      <c r="IUC714" s="7"/>
      <c r="IUD714" s="7"/>
      <c r="IUE714" s="7"/>
      <c r="IUF714" s="7"/>
      <c r="IUG714" s="7"/>
      <c r="IUH714" s="7"/>
      <c r="IUI714" s="7"/>
      <c r="IUJ714" s="7"/>
      <c r="IUK714" s="7"/>
      <c r="IUL714" s="7"/>
      <c r="IUM714" s="7"/>
      <c r="IUN714" s="7"/>
      <c r="IUO714" s="7"/>
      <c r="IUP714" s="7"/>
      <c r="IUQ714" s="7"/>
      <c r="IUR714" s="7"/>
      <c r="IUS714" s="7"/>
      <c r="IUT714" s="7"/>
      <c r="IUU714" s="7"/>
      <c r="IUV714" s="7"/>
      <c r="IUW714" s="7"/>
      <c r="IUX714" s="7"/>
      <c r="IUY714" s="7"/>
      <c r="IUZ714" s="7"/>
      <c r="IVA714" s="7"/>
      <c r="IVB714" s="7"/>
      <c r="IVC714" s="7"/>
      <c r="IVD714" s="7"/>
      <c r="IVE714" s="7"/>
      <c r="IVF714" s="7"/>
      <c r="IVG714" s="7"/>
      <c r="IVH714" s="7"/>
      <c r="IVI714" s="7"/>
      <c r="IVJ714" s="7"/>
      <c r="IVK714" s="7"/>
      <c r="IVL714" s="7"/>
      <c r="IVM714" s="7"/>
      <c r="IVN714" s="7"/>
      <c r="IVO714" s="7"/>
      <c r="IVP714" s="7"/>
      <c r="IVQ714" s="7"/>
      <c r="IVR714" s="7"/>
      <c r="IVS714" s="7"/>
      <c r="IVT714" s="7"/>
      <c r="IVU714" s="7"/>
      <c r="IVV714" s="7"/>
      <c r="IVW714" s="7"/>
      <c r="IVX714" s="7"/>
      <c r="IVY714" s="7"/>
      <c r="IVZ714" s="7"/>
      <c r="IWA714" s="7"/>
      <c r="IWB714" s="7"/>
      <c r="IWC714" s="7"/>
      <c r="IWD714" s="7"/>
      <c r="IWE714" s="7"/>
      <c r="IWF714" s="7"/>
      <c r="IWG714" s="7"/>
      <c r="IWH714" s="7"/>
      <c r="IWI714" s="7"/>
      <c r="IWJ714" s="7"/>
      <c r="IWK714" s="7"/>
      <c r="IWL714" s="7"/>
      <c r="IWM714" s="7"/>
      <c r="IWN714" s="7"/>
      <c r="IWO714" s="7"/>
      <c r="IWP714" s="7"/>
      <c r="IWQ714" s="7"/>
      <c r="IWR714" s="7"/>
      <c r="IWS714" s="7"/>
      <c r="IWT714" s="7"/>
      <c r="IWU714" s="7"/>
      <c r="IWV714" s="7"/>
      <c r="IWW714" s="7"/>
      <c r="IWX714" s="7"/>
      <c r="IWY714" s="7"/>
      <c r="IWZ714" s="7"/>
      <c r="IXA714" s="7"/>
      <c r="IXB714" s="7"/>
      <c r="IXC714" s="7"/>
      <c r="IXD714" s="7"/>
      <c r="IXE714" s="7"/>
      <c r="IXF714" s="7"/>
      <c r="IXG714" s="7"/>
      <c r="IXH714" s="7"/>
      <c r="IXI714" s="7"/>
      <c r="IXJ714" s="7"/>
      <c r="IXK714" s="7"/>
      <c r="IXL714" s="7"/>
      <c r="IXM714" s="7"/>
      <c r="IXN714" s="7"/>
      <c r="IXO714" s="7"/>
      <c r="IXP714" s="7"/>
      <c r="IXQ714" s="7"/>
      <c r="IXR714" s="7"/>
      <c r="IXS714" s="7"/>
      <c r="IXT714" s="7"/>
      <c r="IXU714" s="7"/>
      <c r="IXV714" s="7"/>
      <c r="IXW714" s="7"/>
      <c r="IXX714" s="7"/>
      <c r="IXY714" s="7"/>
      <c r="IXZ714" s="7"/>
      <c r="IYA714" s="7"/>
      <c r="IYB714" s="7"/>
      <c r="IYC714" s="7"/>
      <c r="IYD714" s="7"/>
      <c r="IYE714" s="7"/>
      <c r="IYF714" s="7"/>
      <c r="IYG714" s="7"/>
      <c r="IYH714" s="7"/>
      <c r="IYI714" s="7"/>
      <c r="IYJ714" s="7"/>
      <c r="IYK714" s="7"/>
      <c r="IYL714" s="7"/>
      <c r="IYM714" s="7"/>
      <c r="IYN714" s="7"/>
      <c r="IYO714" s="7"/>
      <c r="IYP714" s="7"/>
      <c r="IYQ714" s="7"/>
      <c r="IYR714" s="7"/>
      <c r="IYS714" s="7"/>
      <c r="IYT714" s="7"/>
      <c r="IYU714" s="7"/>
      <c r="IYV714" s="7"/>
      <c r="IYW714" s="7"/>
      <c r="IYX714" s="7"/>
      <c r="IYY714" s="7"/>
      <c r="IYZ714" s="7"/>
      <c r="IZA714" s="7"/>
      <c r="IZB714" s="7"/>
      <c r="IZC714" s="7"/>
      <c r="IZD714" s="7"/>
      <c r="IZE714" s="7"/>
      <c r="IZF714" s="7"/>
      <c r="IZG714" s="7"/>
      <c r="IZH714" s="7"/>
      <c r="IZI714" s="7"/>
      <c r="IZJ714" s="7"/>
      <c r="IZK714" s="7"/>
      <c r="IZL714" s="7"/>
      <c r="IZM714" s="7"/>
      <c r="IZN714" s="7"/>
      <c r="IZO714" s="7"/>
      <c r="IZP714" s="7"/>
      <c r="IZQ714" s="7"/>
      <c r="IZR714" s="7"/>
      <c r="IZS714" s="7"/>
      <c r="IZT714" s="7"/>
      <c r="IZU714" s="7"/>
      <c r="IZV714" s="7"/>
      <c r="IZW714" s="7"/>
      <c r="IZX714" s="7"/>
      <c r="IZY714" s="7"/>
      <c r="IZZ714" s="7"/>
      <c r="JAA714" s="7"/>
      <c r="JAB714" s="7"/>
      <c r="JAC714" s="7"/>
      <c r="JAD714" s="7"/>
      <c r="JAE714" s="7"/>
      <c r="JAF714" s="7"/>
      <c r="JAG714" s="7"/>
      <c r="JAH714" s="7"/>
      <c r="JAI714" s="7"/>
      <c r="JAJ714" s="7"/>
      <c r="JAK714" s="7"/>
      <c r="JAL714" s="7"/>
      <c r="JAM714" s="7"/>
      <c r="JAN714" s="7"/>
      <c r="JAO714" s="7"/>
      <c r="JAP714" s="7"/>
      <c r="JAQ714" s="7"/>
      <c r="JAR714" s="7"/>
      <c r="JAS714" s="7"/>
      <c r="JAT714" s="7"/>
      <c r="JAU714" s="7"/>
      <c r="JAV714" s="7"/>
      <c r="JAW714" s="7"/>
      <c r="JAX714" s="7"/>
      <c r="JAY714" s="7"/>
      <c r="JAZ714" s="7"/>
      <c r="JBA714" s="7"/>
      <c r="JBB714" s="7"/>
      <c r="JBC714" s="7"/>
      <c r="JBD714" s="7"/>
      <c r="JBE714" s="7"/>
      <c r="JBF714" s="7"/>
      <c r="JBG714" s="7"/>
      <c r="JBH714" s="7"/>
      <c r="JBI714" s="7"/>
      <c r="JBJ714" s="7"/>
      <c r="JBK714" s="7"/>
      <c r="JBL714" s="7"/>
      <c r="JBM714" s="7"/>
      <c r="JBN714" s="7"/>
      <c r="JBO714" s="7"/>
      <c r="JBP714" s="7"/>
      <c r="JBQ714" s="7"/>
      <c r="JBR714" s="7"/>
      <c r="JBS714" s="7"/>
      <c r="JBT714" s="7"/>
      <c r="JBU714" s="7"/>
      <c r="JBV714" s="7"/>
      <c r="JBW714" s="7"/>
      <c r="JBX714" s="7"/>
      <c r="JBY714" s="7"/>
      <c r="JBZ714" s="7"/>
      <c r="JCA714" s="7"/>
      <c r="JCB714" s="7"/>
      <c r="JCC714" s="7"/>
      <c r="JCD714" s="7"/>
      <c r="JCE714" s="7"/>
      <c r="JCF714" s="7"/>
      <c r="JCG714" s="7"/>
      <c r="JCH714" s="7"/>
      <c r="JCI714" s="7"/>
      <c r="JCJ714" s="7"/>
      <c r="JCK714" s="7"/>
      <c r="JCL714" s="7"/>
      <c r="JCM714" s="7"/>
      <c r="JCN714" s="7"/>
      <c r="JCO714" s="7"/>
      <c r="JCP714" s="7"/>
      <c r="JCQ714" s="7"/>
      <c r="JCR714" s="7"/>
      <c r="JCS714" s="7"/>
      <c r="JCT714" s="7"/>
      <c r="JCU714" s="7"/>
      <c r="JCV714" s="7"/>
      <c r="JCW714" s="7"/>
      <c r="JCX714" s="7"/>
      <c r="JCY714" s="7"/>
      <c r="JCZ714" s="7"/>
      <c r="JDA714" s="7"/>
      <c r="JDB714" s="7"/>
      <c r="JDC714" s="7"/>
      <c r="JDD714" s="7"/>
      <c r="JDE714" s="7"/>
      <c r="JDF714" s="7"/>
      <c r="JDG714" s="7"/>
      <c r="JDH714" s="7"/>
      <c r="JDI714" s="7"/>
      <c r="JDJ714" s="7"/>
      <c r="JDK714" s="7"/>
      <c r="JDL714" s="7"/>
      <c r="JDM714" s="7"/>
      <c r="JDN714" s="7"/>
      <c r="JDO714" s="7"/>
      <c r="JDP714" s="7"/>
      <c r="JDQ714" s="7"/>
      <c r="JDR714" s="7"/>
      <c r="JDS714" s="7"/>
      <c r="JDT714" s="7"/>
      <c r="JDU714" s="7"/>
      <c r="JDV714" s="7"/>
      <c r="JDW714" s="7"/>
      <c r="JDX714" s="7"/>
      <c r="JDY714" s="7"/>
      <c r="JDZ714" s="7"/>
      <c r="JEA714" s="7"/>
      <c r="JEB714" s="7"/>
      <c r="JEC714" s="7"/>
      <c r="JED714" s="7"/>
      <c r="JEE714" s="7"/>
      <c r="JEF714" s="7"/>
      <c r="JEG714" s="7"/>
      <c r="JEH714" s="7"/>
      <c r="JEI714" s="7"/>
      <c r="JEJ714" s="7"/>
      <c r="JEK714" s="7"/>
      <c r="JEL714" s="7"/>
      <c r="JEM714" s="7"/>
      <c r="JEN714" s="7"/>
      <c r="JEO714" s="7"/>
      <c r="JEP714" s="7"/>
      <c r="JEQ714" s="7"/>
      <c r="JER714" s="7"/>
      <c r="JES714" s="7"/>
      <c r="JET714" s="7"/>
      <c r="JEU714" s="7"/>
      <c r="JEV714" s="7"/>
      <c r="JEW714" s="7"/>
      <c r="JEX714" s="7"/>
      <c r="JEY714" s="7"/>
      <c r="JEZ714" s="7"/>
      <c r="JFA714" s="7"/>
      <c r="JFB714" s="7"/>
      <c r="JFC714" s="7"/>
      <c r="JFD714" s="7"/>
      <c r="JFE714" s="7"/>
      <c r="JFF714" s="7"/>
      <c r="JFG714" s="7"/>
      <c r="JFH714" s="7"/>
      <c r="JFI714" s="7"/>
      <c r="JFJ714" s="7"/>
      <c r="JFK714" s="7"/>
      <c r="JFL714" s="7"/>
      <c r="JFM714" s="7"/>
      <c r="JFN714" s="7"/>
      <c r="JFO714" s="7"/>
      <c r="JFP714" s="7"/>
      <c r="JFQ714" s="7"/>
      <c r="JFR714" s="7"/>
      <c r="JFS714" s="7"/>
      <c r="JFT714" s="7"/>
      <c r="JFU714" s="7"/>
      <c r="JFV714" s="7"/>
      <c r="JFW714" s="7"/>
      <c r="JFX714" s="7"/>
      <c r="JFY714" s="7"/>
      <c r="JFZ714" s="7"/>
      <c r="JGA714" s="7"/>
      <c r="JGB714" s="7"/>
      <c r="JGC714" s="7"/>
      <c r="JGD714" s="7"/>
      <c r="JGE714" s="7"/>
      <c r="JGF714" s="7"/>
      <c r="JGG714" s="7"/>
      <c r="JGH714" s="7"/>
      <c r="JGI714" s="7"/>
      <c r="JGJ714" s="7"/>
      <c r="JGK714" s="7"/>
      <c r="JGL714" s="7"/>
      <c r="JGM714" s="7"/>
      <c r="JGN714" s="7"/>
      <c r="JGO714" s="7"/>
      <c r="JGP714" s="7"/>
      <c r="JGQ714" s="7"/>
      <c r="JGR714" s="7"/>
      <c r="JGS714" s="7"/>
      <c r="JGT714" s="7"/>
      <c r="JGU714" s="7"/>
      <c r="JGV714" s="7"/>
      <c r="JGW714" s="7"/>
      <c r="JGX714" s="7"/>
      <c r="JGY714" s="7"/>
      <c r="JGZ714" s="7"/>
      <c r="JHA714" s="7"/>
      <c r="JHB714" s="7"/>
      <c r="JHC714" s="7"/>
      <c r="JHD714" s="7"/>
      <c r="JHE714" s="7"/>
      <c r="JHF714" s="7"/>
      <c r="JHG714" s="7"/>
      <c r="JHH714" s="7"/>
      <c r="JHI714" s="7"/>
      <c r="JHJ714" s="7"/>
      <c r="JHK714" s="7"/>
      <c r="JHL714" s="7"/>
      <c r="JHM714" s="7"/>
      <c r="JHN714" s="7"/>
      <c r="JHO714" s="7"/>
      <c r="JHP714" s="7"/>
      <c r="JHQ714" s="7"/>
      <c r="JHR714" s="7"/>
      <c r="JHS714" s="7"/>
      <c r="JHT714" s="7"/>
      <c r="JHU714" s="7"/>
      <c r="JHV714" s="7"/>
      <c r="JHW714" s="7"/>
      <c r="JHX714" s="7"/>
      <c r="JHY714" s="7"/>
      <c r="JHZ714" s="7"/>
      <c r="JIA714" s="7"/>
      <c r="JIB714" s="7"/>
      <c r="JIC714" s="7"/>
      <c r="JID714" s="7"/>
      <c r="JIE714" s="7"/>
      <c r="JIF714" s="7"/>
      <c r="JIG714" s="7"/>
      <c r="JIH714" s="7"/>
      <c r="JII714" s="7"/>
      <c r="JIJ714" s="7"/>
      <c r="JIK714" s="7"/>
      <c r="JIL714" s="7"/>
      <c r="JIM714" s="7"/>
      <c r="JIN714" s="7"/>
      <c r="JIO714" s="7"/>
      <c r="JIP714" s="7"/>
      <c r="JIQ714" s="7"/>
      <c r="JIR714" s="7"/>
      <c r="JIS714" s="7"/>
      <c r="JIT714" s="7"/>
      <c r="JIU714" s="7"/>
      <c r="JIV714" s="7"/>
      <c r="JIW714" s="7"/>
      <c r="JIX714" s="7"/>
      <c r="JIY714" s="7"/>
      <c r="JIZ714" s="7"/>
      <c r="JJA714" s="7"/>
      <c r="JJB714" s="7"/>
      <c r="JJC714" s="7"/>
      <c r="JJD714" s="7"/>
      <c r="JJE714" s="7"/>
      <c r="JJF714" s="7"/>
      <c r="JJG714" s="7"/>
      <c r="JJH714" s="7"/>
      <c r="JJI714" s="7"/>
      <c r="JJJ714" s="7"/>
      <c r="JJK714" s="7"/>
      <c r="JJL714" s="7"/>
      <c r="JJM714" s="7"/>
      <c r="JJN714" s="7"/>
      <c r="JJO714" s="7"/>
      <c r="JJP714" s="7"/>
      <c r="JJQ714" s="7"/>
      <c r="JJR714" s="7"/>
      <c r="JJS714" s="7"/>
      <c r="JJT714" s="7"/>
      <c r="JJU714" s="7"/>
      <c r="JJV714" s="7"/>
      <c r="JJW714" s="7"/>
      <c r="JJX714" s="7"/>
      <c r="JJY714" s="7"/>
      <c r="JJZ714" s="7"/>
      <c r="JKA714" s="7"/>
      <c r="JKB714" s="7"/>
      <c r="JKC714" s="7"/>
      <c r="JKD714" s="7"/>
      <c r="JKE714" s="7"/>
      <c r="JKF714" s="7"/>
      <c r="JKG714" s="7"/>
      <c r="JKH714" s="7"/>
      <c r="JKI714" s="7"/>
      <c r="JKJ714" s="7"/>
      <c r="JKK714" s="7"/>
      <c r="JKL714" s="7"/>
      <c r="JKM714" s="7"/>
      <c r="JKN714" s="7"/>
      <c r="JKO714" s="7"/>
      <c r="JKP714" s="7"/>
      <c r="JKQ714" s="7"/>
      <c r="JKR714" s="7"/>
      <c r="JKS714" s="7"/>
      <c r="JKT714" s="7"/>
      <c r="JKU714" s="7"/>
      <c r="JKV714" s="7"/>
      <c r="JKW714" s="7"/>
      <c r="JKX714" s="7"/>
      <c r="JKY714" s="7"/>
      <c r="JKZ714" s="7"/>
      <c r="JLA714" s="7"/>
      <c r="JLB714" s="7"/>
      <c r="JLC714" s="7"/>
      <c r="JLD714" s="7"/>
      <c r="JLE714" s="7"/>
      <c r="JLF714" s="7"/>
      <c r="JLG714" s="7"/>
      <c r="JLH714" s="7"/>
      <c r="JLI714" s="7"/>
      <c r="JLJ714" s="7"/>
      <c r="JLK714" s="7"/>
      <c r="JLL714" s="7"/>
      <c r="JLM714" s="7"/>
      <c r="JLN714" s="7"/>
      <c r="JLO714" s="7"/>
      <c r="JLP714" s="7"/>
      <c r="JLQ714" s="7"/>
      <c r="JLR714" s="7"/>
      <c r="JLS714" s="7"/>
      <c r="JLT714" s="7"/>
      <c r="JLU714" s="7"/>
      <c r="JLV714" s="7"/>
      <c r="JLW714" s="7"/>
      <c r="JLX714" s="7"/>
      <c r="JLY714" s="7"/>
      <c r="JLZ714" s="7"/>
      <c r="JMA714" s="7"/>
      <c r="JMB714" s="7"/>
      <c r="JMC714" s="7"/>
      <c r="JMD714" s="7"/>
      <c r="JME714" s="7"/>
      <c r="JMF714" s="7"/>
      <c r="JMG714" s="7"/>
      <c r="JMH714" s="7"/>
      <c r="JMI714" s="7"/>
      <c r="JMJ714" s="7"/>
      <c r="JMK714" s="7"/>
      <c r="JML714" s="7"/>
      <c r="JMM714" s="7"/>
      <c r="JMN714" s="7"/>
      <c r="JMO714" s="7"/>
      <c r="JMP714" s="7"/>
      <c r="JMQ714" s="7"/>
      <c r="JMR714" s="7"/>
      <c r="JMS714" s="7"/>
      <c r="JMT714" s="7"/>
      <c r="JMU714" s="7"/>
      <c r="JMV714" s="7"/>
      <c r="JMW714" s="7"/>
      <c r="JMX714" s="7"/>
      <c r="JMY714" s="7"/>
      <c r="JMZ714" s="7"/>
      <c r="JNA714" s="7"/>
      <c r="JNB714" s="7"/>
      <c r="JNC714" s="7"/>
      <c r="JND714" s="7"/>
      <c r="JNE714" s="7"/>
      <c r="JNF714" s="7"/>
      <c r="JNG714" s="7"/>
      <c r="JNH714" s="7"/>
      <c r="JNI714" s="7"/>
      <c r="JNJ714" s="7"/>
      <c r="JNK714" s="7"/>
      <c r="JNL714" s="7"/>
      <c r="JNM714" s="7"/>
      <c r="JNN714" s="7"/>
      <c r="JNO714" s="7"/>
      <c r="JNP714" s="7"/>
      <c r="JNQ714" s="7"/>
      <c r="JNR714" s="7"/>
      <c r="JNS714" s="7"/>
      <c r="JNT714" s="7"/>
      <c r="JNU714" s="7"/>
      <c r="JNV714" s="7"/>
      <c r="JNW714" s="7"/>
      <c r="JNX714" s="7"/>
      <c r="JNY714" s="7"/>
      <c r="JNZ714" s="7"/>
      <c r="JOA714" s="7"/>
      <c r="JOB714" s="7"/>
      <c r="JOC714" s="7"/>
      <c r="JOD714" s="7"/>
      <c r="JOE714" s="7"/>
      <c r="JOF714" s="7"/>
      <c r="JOG714" s="7"/>
      <c r="JOH714" s="7"/>
      <c r="JOI714" s="7"/>
      <c r="JOJ714" s="7"/>
      <c r="JOK714" s="7"/>
      <c r="JOL714" s="7"/>
      <c r="JOM714" s="7"/>
      <c r="JON714" s="7"/>
      <c r="JOO714" s="7"/>
      <c r="JOP714" s="7"/>
      <c r="JOQ714" s="7"/>
      <c r="JOR714" s="7"/>
      <c r="JOS714" s="7"/>
      <c r="JOT714" s="7"/>
      <c r="JOU714" s="7"/>
      <c r="JOV714" s="7"/>
      <c r="JOW714" s="7"/>
      <c r="JOX714" s="7"/>
      <c r="JOY714" s="7"/>
      <c r="JOZ714" s="7"/>
      <c r="JPA714" s="7"/>
      <c r="JPB714" s="7"/>
      <c r="JPC714" s="7"/>
      <c r="JPD714" s="7"/>
      <c r="JPE714" s="7"/>
      <c r="JPF714" s="7"/>
      <c r="JPG714" s="7"/>
      <c r="JPH714" s="7"/>
      <c r="JPI714" s="7"/>
      <c r="JPJ714" s="7"/>
      <c r="JPK714" s="7"/>
      <c r="JPL714" s="7"/>
      <c r="JPM714" s="7"/>
      <c r="JPN714" s="7"/>
      <c r="JPO714" s="7"/>
      <c r="JPP714" s="7"/>
      <c r="JPQ714" s="7"/>
      <c r="JPR714" s="7"/>
      <c r="JPS714" s="7"/>
      <c r="JPT714" s="7"/>
      <c r="JPU714" s="7"/>
      <c r="JPV714" s="7"/>
      <c r="JPW714" s="7"/>
      <c r="JPX714" s="7"/>
      <c r="JPY714" s="7"/>
      <c r="JPZ714" s="7"/>
      <c r="JQA714" s="7"/>
      <c r="JQB714" s="7"/>
      <c r="JQC714" s="7"/>
      <c r="JQD714" s="7"/>
      <c r="JQE714" s="7"/>
      <c r="JQF714" s="7"/>
      <c r="JQG714" s="7"/>
      <c r="JQH714" s="7"/>
      <c r="JQI714" s="7"/>
      <c r="JQJ714" s="7"/>
      <c r="JQK714" s="7"/>
      <c r="JQL714" s="7"/>
      <c r="JQM714" s="7"/>
      <c r="JQN714" s="7"/>
      <c r="JQO714" s="7"/>
      <c r="JQP714" s="7"/>
      <c r="JQQ714" s="7"/>
      <c r="JQR714" s="7"/>
      <c r="JQS714" s="7"/>
      <c r="JQT714" s="7"/>
      <c r="JQU714" s="7"/>
      <c r="JQV714" s="7"/>
      <c r="JQW714" s="7"/>
      <c r="JQX714" s="7"/>
      <c r="JQY714" s="7"/>
      <c r="JQZ714" s="7"/>
      <c r="JRA714" s="7"/>
      <c r="JRB714" s="7"/>
      <c r="JRC714" s="7"/>
      <c r="JRD714" s="7"/>
      <c r="JRE714" s="7"/>
      <c r="JRF714" s="7"/>
      <c r="JRG714" s="7"/>
      <c r="JRH714" s="7"/>
      <c r="JRI714" s="7"/>
      <c r="JRJ714" s="7"/>
      <c r="JRK714" s="7"/>
      <c r="JRL714" s="7"/>
      <c r="JRM714" s="7"/>
      <c r="JRN714" s="7"/>
      <c r="JRO714" s="7"/>
      <c r="JRP714" s="7"/>
      <c r="JRQ714" s="7"/>
      <c r="JRR714" s="7"/>
      <c r="JRS714" s="7"/>
      <c r="JRT714" s="7"/>
      <c r="JRU714" s="7"/>
      <c r="JRV714" s="7"/>
      <c r="JRW714" s="7"/>
      <c r="JRX714" s="7"/>
      <c r="JRY714" s="7"/>
      <c r="JRZ714" s="7"/>
      <c r="JSA714" s="7"/>
      <c r="JSB714" s="7"/>
      <c r="JSC714" s="7"/>
      <c r="JSD714" s="7"/>
      <c r="JSE714" s="7"/>
      <c r="JSF714" s="7"/>
      <c r="JSG714" s="7"/>
      <c r="JSH714" s="7"/>
      <c r="JSI714" s="7"/>
      <c r="JSJ714" s="7"/>
      <c r="JSK714" s="7"/>
      <c r="JSL714" s="7"/>
      <c r="JSM714" s="7"/>
      <c r="JSN714" s="7"/>
      <c r="JSO714" s="7"/>
      <c r="JSP714" s="7"/>
      <c r="JSQ714" s="7"/>
      <c r="JSR714" s="7"/>
      <c r="JSS714" s="7"/>
      <c r="JST714" s="7"/>
      <c r="JSU714" s="7"/>
      <c r="JSV714" s="7"/>
      <c r="JSW714" s="7"/>
      <c r="JSX714" s="7"/>
      <c r="JSY714" s="7"/>
      <c r="JSZ714" s="7"/>
      <c r="JTA714" s="7"/>
      <c r="JTB714" s="7"/>
      <c r="JTC714" s="7"/>
      <c r="JTD714" s="7"/>
      <c r="JTE714" s="7"/>
      <c r="JTF714" s="7"/>
      <c r="JTG714" s="7"/>
      <c r="JTH714" s="7"/>
      <c r="JTI714" s="7"/>
      <c r="JTJ714" s="7"/>
      <c r="JTK714" s="7"/>
      <c r="JTL714" s="7"/>
      <c r="JTM714" s="7"/>
      <c r="JTN714" s="7"/>
      <c r="JTO714" s="7"/>
      <c r="JTP714" s="7"/>
      <c r="JTQ714" s="7"/>
      <c r="JTR714" s="7"/>
      <c r="JTS714" s="7"/>
      <c r="JTT714" s="7"/>
      <c r="JTU714" s="7"/>
      <c r="JTV714" s="7"/>
      <c r="JTW714" s="7"/>
      <c r="JTX714" s="7"/>
      <c r="JTY714" s="7"/>
      <c r="JTZ714" s="7"/>
      <c r="JUA714" s="7"/>
      <c r="JUB714" s="7"/>
      <c r="JUC714" s="7"/>
      <c r="JUD714" s="7"/>
      <c r="JUE714" s="7"/>
      <c r="JUF714" s="7"/>
      <c r="JUG714" s="7"/>
      <c r="JUH714" s="7"/>
      <c r="JUI714" s="7"/>
      <c r="JUJ714" s="7"/>
      <c r="JUK714" s="7"/>
      <c r="JUL714" s="7"/>
      <c r="JUM714" s="7"/>
      <c r="JUN714" s="7"/>
      <c r="JUO714" s="7"/>
      <c r="JUP714" s="7"/>
      <c r="JUQ714" s="7"/>
      <c r="JUR714" s="7"/>
      <c r="JUS714" s="7"/>
      <c r="JUT714" s="7"/>
      <c r="JUU714" s="7"/>
      <c r="JUV714" s="7"/>
      <c r="JUW714" s="7"/>
      <c r="JUX714" s="7"/>
      <c r="JUY714" s="7"/>
      <c r="JUZ714" s="7"/>
      <c r="JVA714" s="7"/>
      <c r="JVB714" s="7"/>
      <c r="JVC714" s="7"/>
      <c r="JVD714" s="7"/>
      <c r="JVE714" s="7"/>
      <c r="JVF714" s="7"/>
      <c r="JVG714" s="7"/>
      <c r="JVH714" s="7"/>
      <c r="JVI714" s="7"/>
      <c r="JVJ714" s="7"/>
      <c r="JVK714" s="7"/>
      <c r="JVL714" s="7"/>
      <c r="JVM714" s="7"/>
      <c r="JVN714" s="7"/>
      <c r="JVO714" s="7"/>
      <c r="JVP714" s="7"/>
      <c r="JVQ714" s="7"/>
      <c r="JVR714" s="7"/>
      <c r="JVS714" s="7"/>
      <c r="JVT714" s="7"/>
      <c r="JVU714" s="7"/>
      <c r="JVV714" s="7"/>
      <c r="JVW714" s="7"/>
      <c r="JVX714" s="7"/>
      <c r="JVY714" s="7"/>
      <c r="JVZ714" s="7"/>
      <c r="JWA714" s="7"/>
      <c r="JWB714" s="7"/>
      <c r="JWC714" s="7"/>
      <c r="JWD714" s="7"/>
      <c r="JWE714" s="7"/>
      <c r="JWF714" s="7"/>
      <c r="JWG714" s="7"/>
      <c r="JWH714" s="7"/>
      <c r="JWI714" s="7"/>
      <c r="JWJ714" s="7"/>
      <c r="JWK714" s="7"/>
      <c r="JWL714" s="7"/>
      <c r="JWM714" s="7"/>
      <c r="JWN714" s="7"/>
      <c r="JWO714" s="7"/>
      <c r="JWP714" s="7"/>
      <c r="JWQ714" s="7"/>
      <c r="JWR714" s="7"/>
      <c r="JWS714" s="7"/>
      <c r="JWT714" s="7"/>
      <c r="JWU714" s="7"/>
      <c r="JWV714" s="7"/>
      <c r="JWW714" s="7"/>
      <c r="JWX714" s="7"/>
      <c r="JWY714" s="7"/>
      <c r="JWZ714" s="7"/>
      <c r="JXA714" s="7"/>
      <c r="JXB714" s="7"/>
      <c r="JXC714" s="7"/>
      <c r="JXD714" s="7"/>
      <c r="JXE714" s="7"/>
      <c r="JXF714" s="7"/>
      <c r="JXG714" s="7"/>
      <c r="JXH714" s="7"/>
      <c r="JXI714" s="7"/>
      <c r="JXJ714" s="7"/>
      <c r="JXK714" s="7"/>
      <c r="JXL714" s="7"/>
      <c r="JXM714" s="7"/>
      <c r="JXN714" s="7"/>
      <c r="JXO714" s="7"/>
      <c r="JXP714" s="7"/>
      <c r="JXQ714" s="7"/>
      <c r="JXR714" s="7"/>
      <c r="JXS714" s="7"/>
      <c r="JXT714" s="7"/>
      <c r="JXU714" s="7"/>
      <c r="JXV714" s="7"/>
      <c r="JXW714" s="7"/>
      <c r="JXX714" s="7"/>
      <c r="JXY714" s="7"/>
      <c r="JXZ714" s="7"/>
      <c r="JYA714" s="7"/>
      <c r="JYB714" s="7"/>
      <c r="JYC714" s="7"/>
      <c r="JYD714" s="7"/>
      <c r="JYE714" s="7"/>
      <c r="JYF714" s="7"/>
      <c r="JYG714" s="7"/>
      <c r="JYH714" s="7"/>
      <c r="JYI714" s="7"/>
      <c r="JYJ714" s="7"/>
      <c r="JYK714" s="7"/>
      <c r="JYL714" s="7"/>
      <c r="JYM714" s="7"/>
      <c r="JYN714" s="7"/>
      <c r="JYO714" s="7"/>
      <c r="JYP714" s="7"/>
      <c r="JYQ714" s="7"/>
      <c r="JYR714" s="7"/>
      <c r="JYS714" s="7"/>
      <c r="JYT714" s="7"/>
      <c r="JYU714" s="7"/>
      <c r="JYV714" s="7"/>
      <c r="JYW714" s="7"/>
      <c r="JYX714" s="7"/>
      <c r="JYY714" s="7"/>
      <c r="JYZ714" s="7"/>
      <c r="JZA714" s="7"/>
      <c r="JZB714" s="7"/>
      <c r="JZC714" s="7"/>
      <c r="JZD714" s="7"/>
      <c r="JZE714" s="7"/>
      <c r="JZF714" s="7"/>
      <c r="JZG714" s="7"/>
      <c r="JZH714" s="7"/>
      <c r="JZI714" s="7"/>
      <c r="JZJ714" s="7"/>
      <c r="JZK714" s="7"/>
      <c r="JZL714" s="7"/>
      <c r="JZM714" s="7"/>
      <c r="JZN714" s="7"/>
      <c r="JZO714" s="7"/>
      <c r="JZP714" s="7"/>
      <c r="JZQ714" s="7"/>
      <c r="JZR714" s="7"/>
      <c r="JZS714" s="7"/>
      <c r="JZT714" s="7"/>
      <c r="JZU714" s="7"/>
      <c r="JZV714" s="7"/>
      <c r="JZW714" s="7"/>
      <c r="JZX714" s="7"/>
      <c r="JZY714" s="7"/>
      <c r="JZZ714" s="7"/>
      <c r="KAA714" s="7"/>
      <c r="KAB714" s="7"/>
      <c r="KAC714" s="7"/>
      <c r="KAD714" s="7"/>
      <c r="KAE714" s="7"/>
      <c r="KAF714" s="7"/>
      <c r="KAG714" s="7"/>
      <c r="KAH714" s="7"/>
      <c r="KAI714" s="7"/>
      <c r="KAJ714" s="7"/>
      <c r="KAK714" s="7"/>
      <c r="KAL714" s="7"/>
      <c r="KAM714" s="7"/>
      <c r="KAN714" s="7"/>
      <c r="KAO714" s="7"/>
      <c r="KAP714" s="7"/>
      <c r="KAQ714" s="7"/>
      <c r="KAR714" s="7"/>
      <c r="KAS714" s="7"/>
      <c r="KAT714" s="7"/>
      <c r="KAU714" s="7"/>
      <c r="KAV714" s="7"/>
      <c r="KAW714" s="7"/>
      <c r="KAX714" s="7"/>
      <c r="KAY714" s="7"/>
      <c r="KAZ714" s="7"/>
      <c r="KBA714" s="7"/>
      <c r="KBB714" s="7"/>
      <c r="KBC714" s="7"/>
      <c r="KBD714" s="7"/>
      <c r="KBE714" s="7"/>
      <c r="KBF714" s="7"/>
      <c r="KBG714" s="7"/>
      <c r="KBH714" s="7"/>
      <c r="KBI714" s="7"/>
      <c r="KBJ714" s="7"/>
      <c r="KBK714" s="7"/>
      <c r="KBL714" s="7"/>
      <c r="KBM714" s="7"/>
      <c r="KBN714" s="7"/>
      <c r="KBO714" s="7"/>
      <c r="KBP714" s="7"/>
      <c r="KBQ714" s="7"/>
      <c r="KBR714" s="7"/>
      <c r="KBS714" s="7"/>
      <c r="KBT714" s="7"/>
      <c r="KBU714" s="7"/>
      <c r="KBV714" s="7"/>
      <c r="KBW714" s="7"/>
      <c r="KBX714" s="7"/>
      <c r="KBY714" s="7"/>
      <c r="KBZ714" s="7"/>
      <c r="KCA714" s="7"/>
      <c r="KCB714" s="7"/>
      <c r="KCC714" s="7"/>
      <c r="KCD714" s="7"/>
      <c r="KCE714" s="7"/>
      <c r="KCF714" s="7"/>
      <c r="KCG714" s="7"/>
      <c r="KCH714" s="7"/>
      <c r="KCI714" s="7"/>
      <c r="KCJ714" s="7"/>
      <c r="KCK714" s="7"/>
      <c r="KCL714" s="7"/>
      <c r="KCM714" s="7"/>
      <c r="KCN714" s="7"/>
      <c r="KCO714" s="7"/>
      <c r="KCP714" s="7"/>
      <c r="KCQ714" s="7"/>
      <c r="KCR714" s="7"/>
      <c r="KCS714" s="7"/>
      <c r="KCT714" s="7"/>
      <c r="KCU714" s="7"/>
      <c r="KCV714" s="7"/>
      <c r="KCW714" s="7"/>
      <c r="KCX714" s="7"/>
      <c r="KCY714" s="7"/>
      <c r="KCZ714" s="7"/>
      <c r="KDA714" s="7"/>
      <c r="KDB714" s="7"/>
      <c r="KDC714" s="7"/>
      <c r="KDD714" s="7"/>
      <c r="KDE714" s="7"/>
      <c r="KDF714" s="7"/>
      <c r="KDG714" s="7"/>
      <c r="KDH714" s="7"/>
      <c r="KDI714" s="7"/>
      <c r="KDJ714" s="7"/>
      <c r="KDK714" s="7"/>
      <c r="KDL714" s="7"/>
      <c r="KDM714" s="7"/>
      <c r="KDN714" s="7"/>
      <c r="KDO714" s="7"/>
      <c r="KDP714" s="7"/>
      <c r="KDQ714" s="7"/>
      <c r="KDR714" s="7"/>
      <c r="KDS714" s="7"/>
      <c r="KDT714" s="7"/>
      <c r="KDU714" s="7"/>
      <c r="KDV714" s="7"/>
      <c r="KDW714" s="7"/>
      <c r="KDX714" s="7"/>
      <c r="KDY714" s="7"/>
      <c r="KDZ714" s="7"/>
      <c r="KEA714" s="7"/>
      <c r="KEB714" s="7"/>
      <c r="KEC714" s="7"/>
      <c r="KED714" s="7"/>
      <c r="KEE714" s="7"/>
      <c r="KEF714" s="7"/>
      <c r="KEG714" s="7"/>
      <c r="KEH714" s="7"/>
      <c r="KEI714" s="7"/>
      <c r="KEJ714" s="7"/>
      <c r="KEK714" s="7"/>
      <c r="KEL714" s="7"/>
      <c r="KEM714" s="7"/>
      <c r="KEN714" s="7"/>
      <c r="KEO714" s="7"/>
      <c r="KEP714" s="7"/>
      <c r="KEQ714" s="7"/>
      <c r="KER714" s="7"/>
      <c r="KES714" s="7"/>
      <c r="KET714" s="7"/>
      <c r="KEU714" s="7"/>
      <c r="KEV714" s="7"/>
      <c r="KEW714" s="7"/>
      <c r="KEX714" s="7"/>
      <c r="KEY714" s="7"/>
      <c r="KEZ714" s="7"/>
      <c r="KFA714" s="7"/>
      <c r="KFB714" s="7"/>
      <c r="KFC714" s="7"/>
      <c r="KFD714" s="7"/>
      <c r="KFE714" s="7"/>
      <c r="KFF714" s="7"/>
      <c r="KFG714" s="7"/>
      <c r="KFH714" s="7"/>
      <c r="KFI714" s="7"/>
      <c r="KFJ714" s="7"/>
      <c r="KFK714" s="7"/>
      <c r="KFL714" s="7"/>
      <c r="KFM714" s="7"/>
      <c r="KFN714" s="7"/>
      <c r="KFO714" s="7"/>
      <c r="KFP714" s="7"/>
      <c r="KFQ714" s="7"/>
      <c r="KFR714" s="7"/>
      <c r="KFS714" s="7"/>
      <c r="KFT714" s="7"/>
      <c r="KFU714" s="7"/>
      <c r="KFV714" s="7"/>
      <c r="KFW714" s="7"/>
      <c r="KFX714" s="7"/>
      <c r="KFY714" s="7"/>
      <c r="KFZ714" s="7"/>
      <c r="KGA714" s="7"/>
      <c r="KGB714" s="7"/>
      <c r="KGC714" s="7"/>
      <c r="KGD714" s="7"/>
      <c r="KGE714" s="7"/>
      <c r="KGF714" s="7"/>
      <c r="KGG714" s="7"/>
      <c r="KGH714" s="7"/>
      <c r="KGI714" s="7"/>
      <c r="KGJ714" s="7"/>
      <c r="KGK714" s="7"/>
      <c r="KGL714" s="7"/>
      <c r="KGM714" s="7"/>
      <c r="KGN714" s="7"/>
      <c r="KGO714" s="7"/>
      <c r="KGP714" s="7"/>
      <c r="KGQ714" s="7"/>
      <c r="KGR714" s="7"/>
      <c r="KGS714" s="7"/>
      <c r="KGT714" s="7"/>
      <c r="KGU714" s="7"/>
      <c r="KGV714" s="7"/>
      <c r="KGW714" s="7"/>
      <c r="KGX714" s="7"/>
      <c r="KGY714" s="7"/>
      <c r="KGZ714" s="7"/>
      <c r="KHA714" s="7"/>
      <c r="KHB714" s="7"/>
      <c r="KHC714" s="7"/>
      <c r="KHD714" s="7"/>
      <c r="KHE714" s="7"/>
      <c r="KHF714" s="7"/>
      <c r="KHG714" s="7"/>
      <c r="KHH714" s="7"/>
      <c r="KHI714" s="7"/>
      <c r="KHJ714" s="7"/>
      <c r="KHK714" s="7"/>
      <c r="KHL714" s="7"/>
      <c r="KHM714" s="7"/>
      <c r="KHN714" s="7"/>
      <c r="KHO714" s="7"/>
      <c r="KHP714" s="7"/>
      <c r="KHQ714" s="7"/>
      <c r="KHR714" s="7"/>
      <c r="KHS714" s="7"/>
      <c r="KHT714" s="7"/>
      <c r="KHU714" s="7"/>
      <c r="KHV714" s="7"/>
      <c r="KHW714" s="7"/>
      <c r="KHX714" s="7"/>
      <c r="KHY714" s="7"/>
      <c r="KHZ714" s="7"/>
      <c r="KIA714" s="7"/>
      <c r="KIB714" s="7"/>
      <c r="KIC714" s="7"/>
      <c r="KID714" s="7"/>
      <c r="KIE714" s="7"/>
      <c r="KIF714" s="7"/>
      <c r="KIG714" s="7"/>
      <c r="KIH714" s="7"/>
      <c r="KII714" s="7"/>
      <c r="KIJ714" s="7"/>
      <c r="KIK714" s="7"/>
      <c r="KIL714" s="7"/>
      <c r="KIM714" s="7"/>
      <c r="KIN714" s="7"/>
      <c r="KIO714" s="7"/>
      <c r="KIP714" s="7"/>
      <c r="KIQ714" s="7"/>
      <c r="KIR714" s="7"/>
      <c r="KIS714" s="7"/>
      <c r="KIT714" s="7"/>
      <c r="KIU714" s="7"/>
      <c r="KIV714" s="7"/>
      <c r="KIW714" s="7"/>
      <c r="KIX714" s="7"/>
      <c r="KIY714" s="7"/>
      <c r="KIZ714" s="7"/>
      <c r="KJA714" s="7"/>
      <c r="KJB714" s="7"/>
      <c r="KJC714" s="7"/>
      <c r="KJD714" s="7"/>
      <c r="KJE714" s="7"/>
      <c r="KJF714" s="7"/>
      <c r="KJG714" s="7"/>
      <c r="KJH714" s="7"/>
      <c r="KJI714" s="7"/>
      <c r="KJJ714" s="7"/>
      <c r="KJK714" s="7"/>
      <c r="KJL714" s="7"/>
      <c r="KJM714" s="7"/>
      <c r="KJN714" s="7"/>
      <c r="KJO714" s="7"/>
      <c r="KJP714" s="7"/>
      <c r="KJQ714" s="7"/>
      <c r="KJR714" s="7"/>
      <c r="KJS714" s="7"/>
      <c r="KJT714" s="7"/>
      <c r="KJU714" s="7"/>
      <c r="KJV714" s="7"/>
      <c r="KJW714" s="7"/>
      <c r="KJX714" s="7"/>
      <c r="KJY714" s="7"/>
      <c r="KJZ714" s="7"/>
      <c r="KKA714" s="7"/>
      <c r="KKB714" s="7"/>
      <c r="KKC714" s="7"/>
      <c r="KKD714" s="7"/>
      <c r="KKE714" s="7"/>
      <c r="KKF714" s="7"/>
      <c r="KKG714" s="7"/>
      <c r="KKH714" s="7"/>
      <c r="KKI714" s="7"/>
      <c r="KKJ714" s="7"/>
      <c r="KKK714" s="7"/>
      <c r="KKL714" s="7"/>
      <c r="KKM714" s="7"/>
      <c r="KKN714" s="7"/>
      <c r="KKO714" s="7"/>
      <c r="KKP714" s="7"/>
      <c r="KKQ714" s="7"/>
      <c r="KKR714" s="7"/>
      <c r="KKS714" s="7"/>
      <c r="KKT714" s="7"/>
      <c r="KKU714" s="7"/>
      <c r="KKV714" s="7"/>
      <c r="KKW714" s="7"/>
      <c r="KKX714" s="7"/>
      <c r="KKY714" s="7"/>
      <c r="KKZ714" s="7"/>
      <c r="KLA714" s="7"/>
      <c r="KLB714" s="7"/>
      <c r="KLC714" s="7"/>
      <c r="KLD714" s="7"/>
      <c r="KLE714" s="7"/>
      <c r="KLF714" s="7"/>
      <c r="KLG714" s="7"/>
      <c r="KLH714" s="7"/>
      <c r="KLI714" s="7"/>
      <c r="KLJ714" s="7"/>
      <c r="KLK714" s="7"/>
      <c r="KLL714" s="7"/>
      <c r="KLM714" s="7"/>
      <c r="KLN714" s="7"/>
      <c r="KLO714" s="7"/>
      <c r="KLP714" s="7"/>
      <c r="KLQ714" s="7"/>
      <c r="KLR714" s="7"/>
      <c r="KLS714" s="7"/>
      <c r="KLT714" s="7"/>
      <c r="KLU714" s="7"/>
      <c r="KLV714" s="7"/>
      <c r="KLW714" s="7"/>
      <c r="KLX714" s="7"/>
      <c r="KLY714" s="7"/>
      <c r="KLZ714" s="7"/>
      <c r="KMA714" s="7"/>
      <c r="KMB714" s="7"/>
      <c r="KMC714" s="7"/>
      <c r="KMD714" s="7"/>
      <c r="KME714" s="7"/>
      <c r="KMF714" s="7"/>
      <c r="KMG714" s="7"/>
      <c r="KMH714" s="7"/>
      <c r="KMI714" s="7"/>
      <c r="KMJ714" s="7"/>
      <c r="KMK714" s="7"/>
      <c r="KML714" s="7"/>
      <c r="KMM714" s="7"/>
      <c r="KMN714" s="7"/>
      <c r="KMO714" s="7"/>
      <c r="KMP714" s="7"/>
      <c r="KMQ714" s="7"/>
      <c r="KMR714" s="7"/>
      <c r="KMS714" s="7"/>
      <c r="KMT714" s="7"/>
      <c r="KMU714" s="7"/>
      <c r="KMV714" s="7"/>
      <c r="KMW714" s="7"/>
      <c r="KMX714" s="7"/>
      <c r="KMY714" s="7"/>
      <c r="KMZ714" s="7"/>
      <c r="KNA714" s="7"/>
      <c r="KNB714" s="7"/>
      <c r="KNC714" s="7"/>
      <c r="KND714" s="7"/>
      <c r="KNE714" s="7"/>
      <c r="KNF714" s="7"/>
      <c r="KNG714" s="7"/>
      <c r="KNH714" s="7"/>
      <c r="KNI714" s="7"/>
      <c r="KNJ714" s="7"/>
      <c r="KNK714" s="7"/>
      <c r="KNL714" s="7"/>
      <c r="KNM714" s="7"/>
      <c r="KNN714" s="7"/>
      <c r="KNO714" s="7"/>
      <c r="KNP714" s="7"/>
      <c r="KNQ714" s="7"/>
      <c r="KNR714" s="7"/>
      <c r="KNS714" s="7"/>
      <c r="KNT714" s="7"/>
      <c r="KNU714" s="7"/>
      <c r="KNV714" s="7"/>
      <c r="KNW714" s="7"/>
      <c r="KNX714" s="7"/>
      <c r="KNY714" s="7"/>
      <c r="KNZ714" s="7"/>
      <c r="KOA714" s="7"/>
      <c r="KOB714" s="7"/>
      <c r="KOC714" s="7"/>
      <c r="KOD714" s="7"/>
      <c r="KOE714" s="7"/>
      <c r="KOF714" s="7"/>
      <c r="KOG714" s="7"/>
      <c r="KOH714" s="7"/>
      <c r="KOI714" s="7"/>
      <c r="KOJ714" s="7"/>
      <c r="KOK714" s="7"/>
      <c r="KOL714" s="7"/>
      <c r="KOM714" s="7"/>
      <c r="KON714" s="7"/>
      <c r="KOO714" s="7"/>
      <c r="KOP714" s="7"/>
      <c r="KOQ714" s="7"/>
      <c r="KOR714" s="7"/>
      <c r="KOS714" s="7"/>
      <c r="KOT714" s="7"/>
      <c r="KOU714" s="7"/>
      <c r="KOV714" s="7"/>
      <c r="KOW714" s="7"/>
      <c r="KOX714" s="7"/>
      <c r="KOY714" s="7"/>
      <c r="KOZ714" s="7"/>
      <c r="KPA714" s="7"/>
      <c r="KPB714" s="7"/>
      <c r="KPC714" s="7"/>
      <c r="KPD714" s="7"/>
      <c r="KPE714" s="7"/>
      <c r="KPF714" s="7"/>
      <c r="KPG714" s="7"/>
      <c r="KPH714" s="7"/>
      <c r="KPI714" s="7"/>
      <c r="KPJ714" s="7"/>
      <c r="KPK714" s="7"/>
      <c r="KPL714" s="7"/>
      <c r="KPM714" s="7"/>
      <c r="KPN714" s="7"/>
      <c r="KPO714" s="7"/>
      <c r="KPP714" s="7"/>
      <c r="KPQ714" s="7"/>
      <c r="KPR714" s="7"/>
      <c r="KPS714" s="7"/>
      <c r="KPT714" s="7"/>
      <c r="KPU714" s="7"/>
      <c r="KPV714" s="7"/>
      <c r="KPW714" s="7"/>
      <c r="KPX714" s="7"/>
      <c r="KPY714" s="7"/>
      <c r="KPZ714" s="7"/>
      <c r="KQA714" s="7"/>
      <c r="KQB714" s="7"/>
      <c r="KQC714" s="7"/>
      <c r="KQD714" s="7"/>
      <c r="KQE714" s="7"/>
      <c r="KQF714" s="7"/>
      <c r="KQG714" s="7"/>
      <c r="KQH714" s="7"/>
      <c r="KQI714" s="7"/>
      <c r="KQJ714" s="7"/>
      <c r="KQK714" s="7"/>
      <c r="KQL714" s="7"/>
      <c r="KQM714" s="7"/>
      <c r="KQN714" s="7"/>
      <c r="KQO714" s="7"/>
      <c r="KQP714" s="7"/>
      <c r="KQQ714" s="7"/>
      <c r="KQR714" s="7"/>
      <c r="KQS714" s="7"/>
      <c r="KQT714" s="7"/>
      <c r="KQU714" s="7"/>
      <c r="KQV714" s="7"/>
      <c r="KQW714" s="7"/>
      <c r="KQX714" s="7"/>
      <c r="KQY714" s="7"/>
      <c r="KQZ714" s="7"/>
      <c r="KRA714" s="7"/>
      <c r="KRB714" s="7"/>
      <c r="KRC714" s="7"/>
      <c r="KRD714" s="7"/>
      <c r="KRE714" s="7"/>
      <c r="KRF714" s="7"/>
      <c r="KRG714" s="7"/>
      <c r="KRH714" s="7"/>
      <c r="KRI714" s="7"/>
      <c r="KRJ714" s="7"/>
      <c r="KRK714" s="7"/>
      <c r="KRL714" s="7"/>
      <c r="KRM714" s="7"/>
      <c r="KRN714" s="7"/>
      <c r="KRO714" s="7"/>
      <c r="KRP714" s="7"/>
      <c r="KRQ714" s="7"/>
      <c r="KRR714" s="7"/>
      <c r="KRS714" s="7"/>
      <c r="KRT714" s="7"/>
      <c r="KRU714" s="7"/>
      <c r="KRV714" s="7"/>
      <c r="KRW714" s="7"/>
      <c r="KRX714" s="7"/>
      <c r="KRY714" s="7"/>
      <c r="KRZ714" s="7"/>
      <c r="KSA714" s="7"/>
      <c r="KSB714" s="7"/>
      <c r="KSC714" s="7"/>
      <c r="KSD714" s="7"/>
      <c r="KSE714" s="7"/>
      <c r="KSF714" s="7"/>
      <c r="KSG714" s="7"/>
      <c r="KSH714" s="7"/>
      <c r="KSI714" s="7"/>
      <c r="KSJ714" s="7"/>
      <c r="KSK714" s="7"/>
      <c r="KSL714" s="7"/>
      <c r="KSM714" s="7"/>
      <c r="KSN714" s="7"/>
      <c r="KSO714" s="7"/>
      <c r="KSP714" s="7"/>
      <c r="KSQ714" s="7"/>
      <c r="KSR714" s="7"/>
      <c r="KSS714" s="7"/>
      <c r="KST714" s="7"/>
      <c r="KSU714" s="7"/>
      <c r="KSV714" s="7"/>
      <c r="KSW714" s="7"/>
      <c r="KSX714" s="7"/>
      <c r="KSY714" s="7"/>
      <c r="KSZ714" s="7"/>
      <c r="KTA714" s="7"/>
      <c r="KTB714" s="7"/>
      <c r="KTC714" s="7"/>
      <c r="KTD714" s="7"/>
      <c r="KTE714" s="7"/>
      <c r="KTF714" s="7"/>
      <c r="KTG714" s="7"/>
      <c r="KTH714" s="7"/>
      <c r="KTI714" s="7"/>
      <c r="KTJ714" s="7"/>
      <c r="KTK714" s="7"/>
      <c r="KTL714" s="7"/>
      <c r="KTM714" s="7"/>
      <c r="KTN714" s="7"/>
      <c r="KTO714" s="7"/>
      <c r="KTP714" s="7"/>
      <c r="KTQ714" s="7"/>
      <c r="KTR714" s="7"/>
      <c r="KTS714" s="7"/>
      <c r="KTT714" s="7"/>
      <c r="KTU714" s="7"/>
      <c r="KTV714" s="7"/>
      <c r="KTW714" s="7"/>
      <c r="KTX714" s="7"/>
      <c r="KTY714" s="7"/>
      <c r="KTZ714" s="7"/>
      <c r="KUA714" s="7"/>
      <c r="KUB714" s="7"/>
      <c r="KUC714" s="7"/>
      <c r="KUD714" s="7"/>
      <c r="KUE714" s="7"/>
      <c r="KUF714" s="7"/>
      <c r="KUG714" s="7"/>
      <c r="KUH714" s="7"/>
      <c r="KUI714" s="7"/>
      <c r="KUJ714" s="7"/>
      <c r="KUK714" s="7"/>
      <c r="KUL714" s="7"/>
      <c r="KUM714" s="7"/>
      <c r="KUN714" s="7"/>
      <c r="KUO714" s="7"/>
      <c r="KUP714" s="7"/>
      <c r="KUQ714" s="7"/>
      <c r="KUR714" s="7"/>
      <c r="KUS714" s="7"/>
      <c r="KUT714" s="7"/>
      <c r="KUU714" s="7"/>
      <c r="KUV714" s="7"/>
      <c r="KUW714" s="7"/>
      <c r="KUX714" s="7"/>
      <c r="KUY714" s="7"/>
      <c r="KUZ714" s="7"/>
      <c r="KVA714" s="7"/>
      <c r="KVB714" s="7"/>
      <c r="KVC714" s="7"/>
      <c r="KVD714" s="7"/>
      <c r="KVE714" s="7"/>
      <c r="KVF714" s="7"/>
      <c r="KVG714" s="7"/>
      <c r="KVH714" s="7"/>
      <c r="KVI714" s="7"/>
      <c r="KVJ714" s="7"/>
      <c r="KVK714" s="7"/>
      <c r="KVL714" s="7"/>
      <c r="KVM714" s="7"/>
      <c r="KVN714" s="7"/>
      <c r="KVO714" s="7"/>
      <c r="KVP714" s="7"/>
      <c r="KVQ714" s="7"/>
      <c r="KVR714" s="7"/>
      <c r="KVS714" s="7"/>
      <c r="KVT714" s="7"/>
      <c r="KVU714" s="7"/>
      <c r="KVV714" s="7"/>
      <c r="KVW714" s="7"/>
      <c r="KVX714" s="7"/>
      <c r="KVY714" s="7"/>
      <c r="KVZ714" s="7"/>
      <c r="KWA714" s="7"/>
      <c r="KWB714" s="7"/>
      <c r="KWC714" s="7"/>
      <c r="KWD714" s="7"/>
      <c r="KWE714" s="7"/>
      <c r="KWF714" s="7"/>
      <c r="KWG714" s="7"/>
      <c r="KWH714" s="7"/>
      <c r="KWI714" s="7"/>
      <c r="KWJ714" s="7"/>
      <c r="KWK714" s="7"/>
      <c r="KWL714" s="7"/>
      <c r="KWM714" s="7"/>
      <c r="KWN714" s="7"/>
      <c r="KWO714" s="7"/>
      <c r="KWP714" s="7"/>
      <c r="KWQ714" s="7"/>
      <c r="KWR714" s="7"/>
      <c r="KWS714" s="7"/>
      <c r="KWT714" s="7"/>
      <c r="KWU714" s="7"/>
      <c r="KWV714" s="7"/>
      <c r="KWW714" s="7"/>
      <c r="KWX714" s="7"/>
      <c r="KWY714" s="7"/>
      <c r="KWZ714" s="7"/>
      <c r="KXA714" s="7"/>
      <c r="KXB714" s="7"/>
      <c r="KXC714" s="7"/>
      <c r="KXD714" s="7"/>
      <c r="KXE714" s="7"/>
      <c r="KXF714" s="7"/>
      <c r="KXG714" s="7"/>
      <c r="KXH714" s="7"/>
      <c r="KXI714" s="7"/>
      <c r="KXJ714" s="7"/>
      <c r="KXK714" s="7"/>
      <c r="KXL714" s="7"/>
      <c r="KXM714" s="7"/>
      <c r="KXN714" s="7"/>
      <c r="KXO714" s="7"/>
      <c r="KXP714" s="7"/>
      <c r="KXQ714" s="7"/>
      <c r="KXR714" s="7"/>
      <c r="KXS714" s="7"/>
      <c r="KXT714" s="7"/>
      <c r="KXU714" s="7"/>
      <c r="KXV714" s="7"/>
      <c r="KXW714" s="7"/>
      <c r="KXX714" s="7"/>
      <c r="KXY714" s="7"/>
      <c r="KXZ714" s="7"/>
      <c r="KYA714" s="7"/>
      <c r="KYB714" s="7"/>
      <c r="KYC714" s="7"/>
      <c r="KYD714" s="7"/>
      <c r="KYE714" s="7"/>
      <c r="KYF714" s="7"/>
      <c r="KYG714" s="7"/>
      <c r="KYH714" s="7"/>
      <c r="KYI714" s="7"/>
      <c r="KYJ714" s="7"/>
      <c r="KYK714" s="7"/>
      <c r="KYL714" s="7"/>
      <c r="KYM714" s="7"/>
      <c r="KYN714" s="7"/>
      <c r="KYO714" s="7"/>
      <c r="KYP714" s="7"/>
      <c r="KYQ714" s="7"/>
      <c r="KYR714" s="7"/>
      <c r="KYS714" s="7"/>
      <c r="KYT714" s="7"/>
      <c r="KYU714" s="7"/>
      <c r="KYV714" s="7"/>
      <c r="KYW714" s="7"/>
      <c r="KYX714" s="7"/>
      <c r="KYY714" s="7"/>
      <c r="KYZ714" s="7"/>
      <c r="KZA714" s="7"/>
      <c r="KZB714" s="7"/>
      <c r="KZC714" s="7"/>
      <c r="KZD714" s="7"/>
      <c r="KZE714" s="7"/>
      <c r="KZF714" s="7"/>
      <c r="KZG714" s="7"/>
      <c r="KZH714" s="7"/>
      <c r="KZI714" s="7"/>
      <c r="KZJ714" s="7"/>
      <c r="KZK714" s="7"/>
      <c r="KZL714" s="7"/>
      <c r="KZM714" s="7"/>
      <c r="KZN714" s="7"/>
      <c r="KZO714" s="7"/>
      <c r="KZP714" s="7"/>
      <c r="KZQ714" s="7"/>
      <c r="KZR714" s="7"/>
      <c r="KZS714" s="7"/>
      <c r="KZT714" s="7"/>
      <c r="KZU714" s="7"/>
      <c r="KZV714" s="7"/>
      <c r="KZW714" s="7"/>
      <c r="KZX714" s="7"/>
      <c r="KZY714" s="7"/>
      <c r="KZZ714" s="7"/>
      <c r="LAA714" s="7"/>
      <c r="LAB714" s="7"/>
      <c r="LAC714" s="7"/>
      <c r="LAD714" s="7"/>
      <c r="LAE714" s="7"/>
      <c r="LAF714" s="7"/>
      <c r="LAG714" s="7"/>
      <c r="LAH714" s="7"/>
      <c r="LAI714" s="7"/>
      <c r="LAJ714" s="7"/>
      <c r="LAK714" s="7"/>
      <c r="LAL714" s="7"/>
      <c r="LAM714" s="7"/>
      <c r="LAN714" s="7"/>
      <c r="LAO714" s="7"/>
      <c r="LAP714" s="7"/>
      <c r="LAQ714" s="7"/>
      <c r="LAR714" s="7"/>
      <c r="LAS714" s="7"/>
      <c r="LAT714" s="7"/>
      <c r="LAU714" s="7"/>
      <c r="LAV714" s="7"/>
      <c r="LAW714" s="7"/>
      <c r="LAX714" s="7"/>
      <c r="LAY714" s="7"/>
      <c r="LAZ714" s="7"/>
      <c r="LBA714" s="7"/>
      <c r="LBB714" s="7"/>
      <c r="LBC714" s="7"/>
      <c r="LBD714" s="7"/>
      <c r="LBE714" s="7"/>
      <c r="LBF714" s="7"/>
      <c r="LBG714" s="7"/>
      <c r="LBH714" s="7"/>
      <c r="LBI714" s="7"/>
      <c r="LBJ714" s="7"/>
      <c r="LBK714" s="7"/>
      <c r="LBL714" s="7"/>
      <c r="LBM714" s="7"/>
      <c r="LBN714" s="7"/>
      <c r="LBO714" s="7"/>
      <c r="LBP714" s="7"/>
      <c r="LBQ714" s="7"/>
      <c r="LBR714" s="7"/>
      <c r="LBS714" s="7"/>
      <c r="LBT714" s="7"/>
      <c r="LBU714" s="7"/>
      <c r="LBV714" s="7"/>
      <c r="LBW714" s="7"/>
      <c r="LBX714" s="7"/>
      <c r="LBY714" s="7"/>
      <c r="LBZ714" s="7"/>
      <c r="LCA714" s="7"/>
      <c r="LCB714" s="7"/>
      <c r="LCC714" s="7"/>
      <c r="LCD714" s="7"/>
      <c r="LCE714" s="7"/>
      <c r="LCF714" s="7"/>
      <c r="LCG714" s="7"/>
      <c r="LCH714" s="7"/>
      <c r="LCI714" s="7"/>
      <c r="LCJ714" s="7"/>
      <c r="LCK714" s="7"/>
      <c r="LCL714" s="7"/>
      <c r="LCM714" s="7"/>
      <c r="LCN714" s="7"/>
      <c r="LCO714" s="7"/>
      <c r="LCP714" s="7"/>
      <c r="LCQ714" s="7"/>
      <c r="LCR714" s="7"/>
      <c r="LCS714" s="7"/>
      <c r="LCT714" s="7"/>
      <c r="LCU714" s="7"/>
      <c r="LCV714" s="7"/>
      <c r="LCW714" s="7"/>
      <c r="LCX714" s="7"/>
      <c r="LCY714" s="7"/>
      <c r="LCZ714" s="7"/>
      <c r="LDA714" s="7"/>
      <c r="LDB714" s="7"/>
      <c r="LDC714" s="7"/>
      <c r="LDD714" s="7"/>
      <c r="LDE714" s="7"/>
      <c r="LDF714" s="7"/>
      <c r="LDG714" s="7"/>
      <c r="LDH714" s="7"/>
      <c r="LDI714" s="7"/>
      <c r="LDJ714" s="7"/>
      <c r="LDK714" s="7"/>
      <c r="LDL714" s="7"/>
      <c r="LDM714" s="7"/>
      <c r="LDN714" s="7"/>
      <c r="LDO714" s="7"/>
      <c r="LDP714" s="7"/>
      <c r="LDQ714" s="7"/>
      <c r="LDR714" s="7"/>
      <c r="LDS714" s="7"/>
      <c r="LDT714" s="7"/>
      <c r="LDU714" s="7"/>
      <c r="LDV714" s="7"/>
      <c r="LDW714" s="7"/>
      <c r="LDX714" s="7"/>
      <c r="LDY714" s="7"/>
      <c r="LDZ714" s="7"/>
      <c r="LEA714" s="7"/>
      <c r="LEB714" s="7"/>
      <c r="LEC714" s="7"/>
      <c r="LED714" s="7"/>
      <c r="LEE714" s="7"/>
      <c r="LEF714" s="7"/>
      <c r="LEG714" s="7"/>
      <c r="LEH714" s="7"/>
      <c r="LEI714" s="7"/>
      <c r="LEJ714" s="7"/>
      <c r="LEK714" s="7"/>
      <c r="LEL714" s="7"/>
      <c r="LEM714" s="7"/>
      <c r="LEN714" s="7"/>
      <c r="LEO714" s="7"/>
      <c r="LEP714" s="7"/>
      <c r="LEQ714" s="7"/>
      <c r="LER714" s="7"/>
      <c r="LES714" s="7"/>
      <c r="LET714" s="7"/>
      <c r="LEU714" s="7"/>
      <c r="LEV714" s="7"/>
      <c r="LEW714" s="7"/>
      <c r="LEX714" s="7"/>
      <c r="LEY714" s="7"/>
      <c r="LEZ714" s="7"/>
      <c r="LFA714" s="7"/>
      <c r="LFB714" s="7"/>
      <c r="LFC714" s="7"/>
      <c r="LFD714" s="7"/>
      <c r="LFE714" s="7"/>
      <c r="LFF714" s="7"/>
      <c r="LFG714" s="7"/>
      <c r="LFH714" s="7"/>
      <c r="LFI714" s="7"/>
      <c r="LFJ714" s="7"/>
      <c r="LFK714" s="7"/>
      <c r="LFL714" s="7"/>
      <c r="LFM714" s="7"/>
      <c r="LFN714" s="7"/>
      <c r="LFO714" s="7"/>
      <c r="LFP714" s="7"/>
      <c r="LFQ714" s="7"/>
      <c r="LFR714" s="7"/>
      <c r="LFS714" s="7"/>
      <c r="LFT714" s="7"/>
      <c r="LFU714" s="7"/>
      <c r="LFV714" s="7"/>
      <c r="LFW714" s="7"/>
      <c r="LFX714" s="7"/>
      <c r="LFY714" s="7"/>
      <c r="LFZ714" s="7"/>
      <c r="LGA714" s="7"/>
      <c r="LGB714" s="7"/>
      <c r="LGC714" s="7"/>
      <c r="LGD714" s="7"/>
      <c r="LGE714" s="7"/>
      <c r="LGF714" s="7"/>
      <c r="LGG714" s="7"/>
      <c r="LGH714" s="7"/>
      <c r="LGI714" s="7"/>
      <c r="LGJ714" s="7"/>
      <c r="LGK714" s="7"/>
      <c r="LGL714" s="7"/>
      <c r="LGM714" s="7"/>
      <c r="LGN714" s="7"/>
      <c r="LGO714" s="7"/>
      <c r="LGP714" s="7"/>
      <c r="LGQ714" s="7"/>
      <c r="LGR714" s="7"/>
      <c r="LGS714" s="7"/>
      <c r="LGT714" s="7"/>
      <c r="LGU714" s="7"/>
      <c r="LGV714" s="7"/>
      <c r="LGW714" s="7"/>
      <c r="LGX714" s="7"/>
      <c r="LGY714" s="7"/>
      <c r="LGZ714" s="7"/>
      <c r="LHA714" s="7"/>
      <c r="LHB714" s="7"/>
      <c r="LHC714" s="7"/>
      <c r="LHD714" s="7"/>
      <c r="LHE714" s="7"/>
      <c r="LHF714" s="7"/>
      <c r="LHG714" s="7"/>
      <c r="LHH714" s="7"/>
      <c r="LHI714" s="7"/>
      <c r="LHJ714" s="7"/>
      <c r="LHK714" s="7"/>
      <c r="LHL714" s="7"/>
      <c r="LHM714" s="7"/>
      <c r="LHN714" s="7"/>
      <c r="LHO714" s="7"/>
      <c r="LHP714" s="7"/>
      <c r="LHQ714" s="7"/>
      <c r="LHR714" s="7"/>
      <c r="LHS714" s="7"/>
      <c r="LHT714" s="7"/>
      <c r="LHU714" s="7"/>
      <c r="LHV714" s="7"/>
      <c r="LHW714" s="7"/>
      <c r="LHX714" s="7"/>
      <c r="LHY714" s="7"/>
      <c r="LHZ714" s="7"/>
      <c r="LIA714" s="7"/>
      <c r="LIB714" s="7"/>
      <c r="LIC714" s="7"/>
      <c r="LID714" s="7"/>
      <c r="LIE714" s="7"/>
      <c r="LIF714" s="7"/>
      <c r="LIG714" s="7"/>
      <c r="LIH714" s="7"/>
      <c r="LII714" s="7"/>
      <c r="LIJ714" s="7"/>
      <c r="LIK714" s="7"/>
      <c r="LIL714" s="7"/>
      <c r="LIM714" s="7"/>
      <c r="LIN714" s="7"/>
      <c r="LIO714" s="7"/>
      <c r="LIP714" s="7"/>
      <c r="LIQ714" s="7"/>
      <c r="LIR714" s="7"/>
      <c r="LIS714" s="7"/>
      <c r="LIT714" s="7"/>
      <c r="LIU714" s="7"/>
      <c r="LIV714" s="7"/>
      <c r="LIW714" s="7"/>
      <c r="LIX714" s="7"/>
      <c r="LIY714" s="7"/>
      <c r="LIZ714" s="7"/>
      <c r="LJA714" s="7"/>
      <c r="LJB714" s="7"/>
      <c r="LJC714" s="7"/>
      <c r="LJD714" s="7"/>
      <c r="LJE714" s="7"/>
      <c r="LJF714" s="7"/>
      <c r="LJG714" s="7"/>
      <c r="LJH714" s="7"/>
      <c r="LJI714" s="7"/>
      <c r="LJJ714" s="7"/>
      <c r="LJK714" s="7"/>
      <c r="LJL714" s="7"/>
      <c r="LJM714" s="7"/>
      <c r="LJN714" s="7"/>
      <c r="LJO714" s="7"/>
      <c r="LJP714" s="7"/>
      <c r="LJQ714" s="7"/>
      <c r="LJR714" s="7"/>
      <c r="LJS714" s="7"/>
      <c r="LJT714" s="7"/>
      <c r="LJU714" s="7"/>
      <c r="LJV714" s="7"/>
      <c r="LJW714" s="7"/>
      <c r="LJX714" s="7"/>
      <c r="LJY714" s="7"/>
      <c r="LJZ714" s="7"/>
      <c r="LKA714" s="7"/>
      <c r="LKB714" s="7"/>
      <c r="LKC714" s="7"/>
      <c r="LKD714" s="7"/>
      <c r="LKE714" s="7"/>
      <c r="LKF714" s="7"/>
      <c r="LKG714" s="7"/>
      <c r="LKH714" s="7"/>
      <c r="LKI714" s="7"/>
      <c r="LKJ714" s="7"/>
      <c r="LKK714" s="7"/>
      <c r="LKL714" s="7"/>
      <c r="LKM714" s="7"/>
      <c r="LKN714" s="7"/>
      <c r="LKO714" s="7"/>
      <c r="LKP714" s="7"/>
      <c r="LKQ714" s="7"/>
      <c r="LKR714" s="7"/>
      <c r="LKS714" s="7"/>
      <c r="LKT714" s="7"/>
      <c r="LKU714" s="7"/>
      <c r="LKV714" s="7"/>
      <c r="LKW714" s="7"/>
      <c r="LKX714" s="7"/>
      <c r="LKY714" s="7"/>
      <c r="LKZ714" s="7"/>
      <c r="LLA714" s="7"/>
      <c r="LLB714" s="7"/>
      <c r="LLC714" s="7"/>
      <c r="LLD714" s="7"/>
      <c r="LLE714" s="7"/>
      <c r="LLF714" s="7"/>
      <c r="LLG714" s="7"/>
      <c r="LLH714" s="7"/>
      <c r="LLI714" s="7"/>
      <c r="LLJ714" s="7"/>
      <c r="LLK714" s="7"/>
      <c r="LLL714" s="7"/>
      <c r="LLM714" s="7"/>
      <c r="LLN714" s="7"/>
      <c r="LLO714" s="7"/>
      <c r="LLP714" s="7"/>
      <c r="LLQ714" s="7"/>
      <c r="LLR714" s="7"/>
      <c r="LLS714" s="7"/>
      <c r="LLT714" s="7"/>
      <c r="LLU714" s="7"/>
      <c r="LLV714" s="7"/>
      <c r="LLW714" s="7"/>
      <c r="LLX714" s="7"/>
      <c r="LLY714" s="7"/>
      <c r="LLZ714" s="7"/>
      <c r="LMA714" s="7"/>
      <c r="LMB714" s="7"/>
      <c r="LMC714" s="7"/>
      <c r="LMD714" s="7"/>
      <c r="LME714" s="7"/>
      <c r="LMF714" s="7"/>
      <c r="LMG714" s="7"/>
      <c r="LMH714" s="7"/>
      <c r="LMI714" s="7"/>
      <c r="LMJ714" s="7"/>
      <c r="LMK714" s="7"/>
      <c r="LML714" s="7"/>
      <c r="LMM714" s="7"/>
      <c r="LMN714" s="7"/>
      <c r="LMO714" s="7"/>
      <c r="LMP714" s="7"/>
      <c r="LMQ714" s="7"/>
      <c r="LMR714" s="7"/>
      <c r="LMS714" s="7"/>
      <c r="LMT714" s="7"/>
      <c r="LMU714" s="7"/>
      <c r="LMV714" s="7"/>
      <c r="LMW714" s="7"/>
      <c r="LMX714" s="7"/>
      <c r="LMY714" s="7"/>
      <c r="LMZ714" s="7"/>
      <c r="LNA714" s="7"/>
      <c r="LNB714" s="7"/>
      <c r="LNC714" s="7"/>
      <c r="LND714" s="7"/>
      <c r="LNE714" s="7"/>
      <c r="LNF714" s="7"/>
      <c r="LNG714" s="7"/>
      <c r="LNH714" s="7"/>
      <c r="LNI714" s="7"/>
      <c r="LNJ714" s="7"/>
      <c r="LNK714" s="7"/>
      <c r="LNL714" s="7"/>
      <c r="LNM714" s="7"/>
      <c r="LNN714" s="7"/>
      <c r="LNO714" s="7"/>
      <c r="LNP714" s="7"/>
      <c r="LNQ714" s="7"/>
      <c r="LNR714" s="7"/>
      <c r="LNS714" s="7"/>
      <c r="LNT714" s="7"/>
      <c r="LNU714" s="7"/>
      <c r="LNV714" s="7"/>
      <c r="LNW714" s="7"/>
      <c r="LNX714" s="7"/>
      <c r="LNY714" s="7"/>
      <c r="LNZ714" s="7"/>
      <c r="LOA714" s="7"/>
      <c r="LOB714" s="7"/>
      <c r="LOC714" s="7"/>
      <c r="LOD714" s="7"/>
      <c r="LOE714" s="7"/>
      <c r="LOF714" s="7"/>
      <c r="LOG714" s="7"/>
      <c r="LOH714" s="7"/>
      <c r="LOI714" s="7"/>
      <c r="LOJ714" s="7"/>
      <c r="LOK714" s="7"/>
      <c r="LOL714" s="7"/>
      <c r="LOM714" s="7"/>
      <c r="LON714" s="7"/>
      <c r="LOO714" s="7"/>
      <c r="LOP714" s="7"/>
      <c r="LOQ714" s="7"/>
      <c r="LOR714" s="7"/>
      <c r="LOS714" s="7"/>
      <c r="LOT714" s="7"/>
      <c r="LOU714" s="7"/>
      <c r="LOV714" s="7"/>
      <c r="LOW714" s="7"/>
      <c r="LOX714" s="7"/>
      <c r="LOY714" s="7"/>
      <c r="LOZ714" s="7"/>
      <c r="LPA714" s="7"/>
      <c r="LPB714" s="7"/>
      <c r="LPC714" s="7"/>
      <c r="LPD714" s="7"/>
      <c r="LPE714" s="7"/>
      <c r="LPF714" s="7"/>
      <c r="LPG714" s="7"/>
      <c r="LPH714" s="7"/>
      <c r="LPI714" s="7"/>
      <c r="LPJ714" s="7"/>
      <c r="LPK714" s="7"/>
      <c r="LPL714" s="7"/>
      <c r="LPM714" s="7"/>
      <c r="LPN714" s="7"/>
      <c r="LPO714" s="7"/>
      <c r="LPP714" s="7"/>
      <c r="LPQ714" s="7"/>
      <c r="LPR714" s="7"/>
      <c r="LPS714" s="7"/>
      <c r="LPT714" s="7"/>
      <c r="LPU714" s="7"/>
      <c r="LPV714" s="7"/>
      <c r="LPW714" s="7"/>
      <c r="LPX714" s="7"/>
      <c r="LPY714" s="7"/>
      <c r="LPZ714" s="7"/>
      <c r="LQA714" s="7"/>
      <c r="LQB714" s="7"/>
      <c r="LQC714" s="7"/>
      <c r="LQD714" s="7"/>
      <c r="LQE714" s="7"/>
      <c r="LQF714" s="7"/>
      <c r="LQG714" s="7"/>
      <c r="LQH714" s="7"/>
      <c r="LQI714" s="7"/>
      <c r="LQJ714" s="7"/>
      <c r="LQK714" s="7"/>
      <c r="LQL714" s="7"/>
      <c r="LQM714" s="7"/>
      <c r="LQN714" s="7"/>
      <c r="LQO714" s="7"/>
      <c r="LQP714" s="7"/>
      <c r="LQQ714" s="7"/>
      <c r="LQR714" s="7"/>
      <c r="LQS714" s="7"/>
      <c r="LQT714" s="7"/>
      <c r="LQU714" s="7"/>
      <c r="LQV714" s="7"/>
      <c r="LQW714" s="7"/>
      <c r="LQX714" s="7"/>
      <c r="LQY714" s="7"/>
      <c r="LQZ714" s="7"/>
      <c r="LRA714" s="7"/>
      <c r="LRB714" s="7"/>
      <c r="LRC714" s="7"/>
      <c r="LRD714" s="7"/>
      <c r="LRE714" s="7"/>
      <c r="LRF714" s="7"/>
      <c r="LRG714" s="7"/>
      <c r="LRH714" s="7"/>
      <c r="LRI714" s="7"/>
      <c r="LRJ714" s="7"/>
      <c r="LRK714" s="7"/>
      <c r="LRL714" s="7"/>
      <c r="LRM714" s="7"/>
      <c r="LRN714" s="7"/>
      <c r="LRO714" s="7"/>
      <c r="LRP714" s="7"/>
      <c r="LRQ714" s="7"/>
      <c r="LRR714" s="7"/>
      <c r="LRS714" s="7"/>
      <c r="LRT714" s="7"/>
      <c r="LRU714" s="7"/>
      <c r="LRV714" s="7"/>
      <c r="LRW714" s="7"/>
      <c r="LRX714" s="7"/>
      <c r="LRY714" s="7"/>
      <c r="LRZ714" s="7"/>
      <c r="LSA714" s="7"/>
      <c r="LSB714" s="7"/>
      <c r="LSC714" s="7"/>
      <c r="LSD714" s="7"/>
      <c r="LSE714" s="7"/>
      <c r="LSF714" s="7"/>
      <c r="LSG714" s="7"/>
      <c r="LSH714" s="7"/>
      <c r="LSI714" s="7"/>
      <c r="LSJ714" s="7"/>
      <c r="LSK714" s="7"/>
      <c r="LSL714" s="7"/>
      <c r="LSM714" s="7"/>
      <c r="LSN714" s="7"/>
      <c r="LSO714" s="7"/>
      <c r="LSP714" s="7"/>
      <c r="LSQ714" s="7"/>
      <c r="LSR714" s="7"/>
      <c r="LSS714" s="7"/>
      <c r="LST714" s="7"/>
      <c r="LSU714" s="7"/>
      <c r="LSV714" s="7"/>
      <c r="LSW714" s="7"/>
      <c r="LSX714" s="7"/>
      <c r="LSY714" s="7"/>
      <c r="LSZ714" s="7"/>
      <c r="LTA714" s="7"/>
      <c r="LTB714" s="7"/>
      <c r="LTC714" s="7"/>
      <c r="LTD714" s="7"/>
      <c r="LTE714" s="7"/>
      <c r="LTF714" s="7"/>
      <c r="LTG714" s="7"/>
      <c r="LTH714" s="7"/>
      <c r="LTI714" s="7"/>
      <c r="LTJ714" s="7"/>
      <c r="LTK714" s="7"/>
      <c r="LTL714" s="7"/>
      <c r="LTM714" s="7"/>
      <c r="LTN714" s="7"/>
      <c r="LTO714" s="7"/>
      <c r="LTP714" s="7"/>
      <c r="LTQ714" s="7"/>
      <c r="LTR714" s="7"/>
      <c r="LTS714" s="7"/>
      <c r="LTT714" s="7"/>
      <c r="LTU714" s="7"/>
      <c r="LTV714" s="7"/>
      <c r="LTW714" s="7"/>
      <c r="LTX714" s="7"/>
      <c r="LTY714" s="7"/>
      <c r="LTZ714" s="7"/>
      <c r="LUA714" s="7"/>
      <c r="LUB714" s="7"/>
      <c r="LUC714" s="7"/>
      <c r="LUD714" s="7"/>
      <c r="LUE714" s="7"/>
      <c r="LUF714" s="7"/>
      <c r="LUG714" s="7"/>
      <c r="LUH714" s="7"/>
      <c r="LUI714" s="7"/>
      <c r="LUJ714" s="7"/>
      <c r="LUK714" s="7"/>
      <c r="LUL714" s="7"/>
      <c r="LUM714" s="7"/>
      <c r="LUN714" s="7"/>
      <c r="LUO714" s="7"/>
      <c r="LUP714" s="7"/>
      <c r="LUQ714" s="7"/>
      <c r="LUR714" s="7"/>
      <c r="LUS714" s="7"/>
      <c r="LUT714" s="7"/>
      <c r="LUU714" s="7"/>
      <c r="LUV714" s="7"/>
      <c r="LUW714" s="7"/>
      <c r="LUX714" s="7"/>
      <c r="LUY714" s="7"/>
      <c r="LUZ714" s="7"/>
      <c r="LVA714" s="7"/>
      <c r="LVB714" s="7"/>
      <c r="LVC714" s="7"/>
      <c r="LVD714" s="7"/>
      <c r="LVE714" s="7"/>
      <c r="LVF714" s="7"/>
      <c r="LVG714" s="7"/>
      <c r="LVH714" s="7"/>
      <c r="LVI714" s="7"/>
      <c r="LVJ714" s="7"/>
      <c r="LVK714" s="7"/>
      <c r="LVL714" s="7"/>
      <c r="LVM714" s="7"/>
      <c r="LVN714" s="7"/>
      <c r="LVO714" s="7"/>
      <c r="LVP714" s="7"/>
      <c r="LVQ714" s="7"/>
      <c r="LVR714" s="7"/>
      <c r="LVS714" s="7"/>
      <c r="LVT714" s="7"/>
      <c r="LVU714" s="7"/>
      <c r="LVV714" s="7"/>
      <c r="LVW714" s="7"/>
      <c r="LVX714" s="7"/>
      <c r="LVY714" s="7"/>
      <c r="LVZ714" s="7"/>
      <c r="LWA714" s="7"/>
      <c r="LWB714" s="7"/>
      <c r="LWC714" s="7"/>
      <c r="LWD714" s="7"/>
      <c r="LWE714" s="7"/>
      <c r="LWF714" s="7"/>
      <c r="LWG714" s="7"/>
      <c r="LWH714" s="7"/>
      <c r="LWI714" s="7"/>
      <c r="LWJ714" s="7"/>
      <c r="LWK714" s="7"/>
      <c r="LWL714" s="7"/>
      <c r="LWM714" s="7"/>
      <c r="LWN714" s="7"/>
      <c r="LWO714" s="7"/>
      <c r="LWP714" s="7"/>
      <c r="LWQ714" s="7"/>
      <c r="LWR714" s="7"/>
      <c r="LWS714" s="7"/>
      <c r="LWT714" s="7"/>
      <c r="LWU714" s="7"/>
      <c r="LWV714" s="7"/>
      <c r="LWW714" s="7"/>
      <c r="LWX714" s="7"/>
      <c r="LWY714" s="7"/>
      <c r="LWZ714" s="7"/>
      <c r="LXA714" s="7"/>
      <c r="LXB714" s="7"/>
      <c r="LXC714" s="7"/>
      <c r="LXD714" s="7"/>
      <c r="LXE714" s="7"/>
      <c r="LXF714" s="7"/>
      <c r="LXG714" s="7"/>
      <c r="LXH714" s="7"/>
      <c r="LXI714" s="7"/>
      <c r="LXJ714" s="7"/>
      <c r="LXK714" s="7"/>
      <c r="LXL714" s="7"/>
      <c r="LXM714" s="7"/>
      <c r="LXN714" s="7"/>
      <c r="LXO714" s="7"/>
      <c r="LXP714" s="7"/>
      <c r="LXQ714" s="7"/>
      <c r="LXR714" s="7"/>
      <c r="LXS714" s="7"/>
      <c r="LXT714" s="7"/>
      <c r="LXU714" s="7"/>
      <c r="LXV714" s="7"/>
      <c r="LXW714" s="7"/>
      <c r="LXX714" s="7"/>
      <c r="LXY714" s="7"/>
      <c r="LXZ714" s="7"/>
      <c r="LYA714" s="7"/>
      <c r="LYB714" s="7"/>
      <c r="LYC714" s="7"/>
      <c r="LYD714" s="7"/>
      <c r="LYE714" s="7"/>
      <c r="LYF714" s="7"/>
      <c r="LYG714" s="7"/>
      <c r="LYH714" s="7"/>
      <c r="LYI714" s="7"/>
      <c r="LYJ714" s="7"/>
      <c r="LYK714" s="7"/>
      <c r="LYL714" s="7"/>
      <c r="LYM714" s="7"/>
      <c r="LYN714" s="7"/>
      <c r="LYO714" s="7"/>
      <c r="LYP714" s="7"/>
      <c r="LYQ714" s="7"/>
      <c r="LYR714" s="7"/>
      <c r="LYS714" s="7"/>
      <c r="LYT714" s="7"/>
      <c r="LYU714" s="7"/>
      <c r="LYV714" s="7"/>
      <c r="LYW714" s="7"/>
      <c r="LYX714" s="7"/>
      <c r="LYY714" s="7"/>
      <c r="LYZ714" s="7"/>
      <c r="LZA714" s="7"/>
      <c r="LZB714" s="7"/>
      <c r="LZC714" s="7"/>
      <c r="LZD714" s="7"/>
      <c r="LZE714" s="7"/>
      <c r="LZF714" s="7"/>
      <c r="LZG714" s="7"/>
      <c r="LZH714" s="7"/>
      <c r="LZI714" s="7"/>
      <c r="LZJ714" s="7"/>
      <c r="LZK714" s="7"/>
      <c r="LZL714" s="7"/>
      <c r="LZM714" s="7"/>
      <c r="LZN714" s="7"/>
      <c r="LZO714" s="7"/>
      <c r="LZP714" s="7"/>
      <c r="LZQ714" s="7"/>
      <c r="LZR714" s="7"/>
      <c r="LZS714" s="7"/>
      <c r="LZT714" s="7"/>
      <c r="LZU714" s="7"/>
      <c r="LZV714" s="7"/>
      <c r="LZW714" s="7"/>
      <c r="LZX714" s="7"/>
      <c r="LZY714" s="7"/>
      <c r="LZZ714" s="7"/>
      <c r="MAA714" s="7"/>
      <c r="MAB714" s="7"/>
      <c r="MAC714" s="7"/>
      <c r="MAD714" s="7"/>
      <c r="MAE714" s="7"/>
      <c r="MAF714" s="7"/>
      <c r="MAG714" s="7"/>
      <c r="MAH714" s="7"/>
      <c r="MAI714" s="7"/>
      <c r="MAJ714" s="7"/>
      <c r="MAK714" s="7"/>
      <c r="MAL714" s="7"/>
      <c r="MAM714" s="7"/>
      <c r="MAN714" s="7"/>
      <c r="MAO714" s="7"/>
      <c r="MAP714" s="7"/>
      <c r="MAQ714" s="7"/>
      <c r="MAR714" s="7"/>
      <c r="MAS714" s="7"/>
      <c r="MAT714" s="7"/>
      <c r="MAU714" s="7"/>
      <c r="MAV714" s="7"/>
      <c r="MAW714" s="7"/>
      <c r="MAX714" s="7"/>
      <c r="MAY714" s="7"/>
      <c r="MAZ714" s="7"/>
      <c r="MBA714" s="7"/>
      <c r="MBB714" s="7"/>
      <c r="MBC714" s="7"/>
      <c r="MBD714" s="7"/>
      <c r="MBE714" s="7"/>
      <c r="MBF714" s="7"/>
      <c r="MBG714" s="7"/>
      <c r="MBH714" s="7"/>
      <c r="MBI714" s="7"/>
      <c r="MBJ714" s="7"/>
      <c r="MBK714" s="7"/>
      <c r="MBL714" s="7"/>
      <c r="MBM714" s="7"/>
      <c r="MBN714" s="7"/>
      <c r="MBO714" s="7"/>
      <c r="MBP714" s="7"/>
      <c r="MBQ714" s="7"/>
      <c r="MBR714" s="7"/>
      <c r="MBS714" s="7"/>
      <c r="MBT714" s="7"/>
      <c r="MBU714" s="7"/>
      <c r="MBV714" s="7"/>
      <c r="MBW714" s="7"/>
      <c r="MBX714" s="7"/>
      <c r="MBY714" s="7"/>
      <c r="MBZ714" s="7"/>
      <c r="MCA714" s="7"/>
      <c r="MCB714" s="7"/>
      <c r="MCC714" s="7"/>
      <c r="MCD714" s="7"/>
      <c r="MCE714" s="7"/>
      <c r="MCF714" s="7"/>
      <c r="MCG714" s="7"/>
      <c r="MCH714" s="7"/>
      <c r="MCI714" s="7"/>
      <c r="MCJ714" s="7"/>
      <c r="MCK714" s="7"/>
      <c r="MCL714" s="7"/>
      <c r="MCM714" s="7"/>
      <c r="MCN714" s="7"/>
      <c r="MCO714" s="7"/>
      <c r="MCP714" s="7"/>
      <c r="MCQ714" s="7"/>
      <c r="MCR714" s="7"/>
      <c r="MCS714" s="7"/>
      <c r="MCT714" s="7"/>
      <c r="MCU714" s="7"/>
      <c r="MCV714" s="7"/>
      <c r="MCW714" s="7"/>
      <c r="MCX714" s="7"/>
      <c r="MCY714" s="7"/>
      <c r="MCZ714" s="7"/>
      <c r="MDA714" s="7"/>
      <c r="MDB714" s="7"/>
      <c r="MDC714" s="7"/>
      <c r="MDD714" s="7"/>
      <c r="MDE714" s="7"/>
      <c r="MDF714" s="7"/>
      <c r="MDG714" s="7"/>
      <c r="MDH714" s="7"/>
      <c r="MDI714" s="7"/>
      <c r="MDJ714" s="7"/>
      <c r="MDK714" s="7"/>
      <c r="MDL714" s="7"/>
      <c r="MDM714" s="7"/>
      <c r="MDN714" s="7"/>
      <c r="MDO714" s="7"/>
      <c r="MDP714" s="7"/>
      <c r="MDQ714" s="7"/>
      <c r="MDR714" s="7"/>
      <c r="MDS714" s="7"/>
      <c r="MDT714" s="7"/>
      <c r="MDU714" s="7"/>
      <c r="MDV714" s="7"/>
      <c r="MDW714" s="7"/>
      <c r="MDX714" s="7"/>
      <c r="MDY714" s="7"/>
      <c r="MDZ714" s="7"/>
      <c r="MEA714" s="7"/>
      <c r="MEB714" s="7"/>
      <c r="MEC714" s="7"/>
      <c r="MED714" s="7"/>
      <c r="MEE714" s="7"/>
      <c r="MEF714" s="7"/>
      <c r="MEG714" s="7"/>
      <c r="MEH714" s="7"/>
      <c r="MEI714" s="7"/>
      <c r="MEJ714" s="7"/>
      <c r="MEK714" s="7"/>
      <c r="MEL714" s="7"/>
      <c r="MEM714" s="7"/>
      <c r="MEN714" s="7"/>
      <c r="MEO714" s="7"/>
      <c r="MEP714" s="7"/>
      <c r="MEQ714" s="7"/>
      <c r="MER714" s="7"/>
      <c r="MES714" s="7"/>
      <c r="MET714" s="7"/>
      <c r="MEU714" s="7"/>
      <c r="MEV714" s="7"/>
      <c r="MEW714" s="7"/>
      <c r="MEX714" s="7"/>
      <c r="MEY714" s="7"/>
      <c r="MEZ714" s="7"/>
      <c r="MFA714" s="7"/>
      <c r="MFB714" s="7"/>
      <c r="MFC714" s="7"/>
      <c r="MFD714" s="7"/>
      <c r="MFE714" s="7"/>
      <c r="MFF714" s="7"/>
      <c r="MFG714" s="7"/>
      <c r="MFH714" s="7"/>
      <c r="MFI714" s="7"/>
      <c r="MFJ714" s="7"/>
      <c r="MFK714" s="7"/>
      <c r="MFL714" s="7"/>
      <c r="MFM714" s="7"/>
      <c r="MFN714" s="7"/>
      <c r="MFO714" s="7"/>
      <c r="MFP714" s="7"/>
      <c r="MFQ714" s="7"/>
      <c r="MFR714" s="7"/>
      <c r="MFS714" s="7"/>
      <c r="MFT714" s="7"/>
      <c r="MFU714" s="7"/>
      <c r="MFV714" s="7"/>
      <c r="MFW714" s="7"/>
      <c r="MFX714" s="7"/>
      <c r="MFY714" s="7"/>
      <c r="MFZ714" s="7"/>
      <c r="MGA714" s="7"/>
      <c r="MGB714" s="7"/>
      <c r="MGC714" s="7"/>
      <c r="MGD714" s="7"/>
      <c r="MGE714" s="7"/>
      <c r="MGF714" s="7"/>
      <c r="MGG714" s="7"/>
      <c r="MGH714" s="7"/>
      <c r="MGI714" s="7"/>
      <c r="MGJ714" s="7"/>
      <c r="MGK714" s="7"/>
      <c r="MGL714" s="7"/>
      <c r="MGM714" s="7"/>
      <c r="MGN714" s="7"/>
      <c r="MGO714" s="7"/>
      <c r="MGP714" s="7"/>
      <c r="MGQ714" s="7"/>
      <c r="MGR714" s="7"/>
      <c r="MGS714" s="7"/>
      <c r="MGT714" s="7"/>
      <c r="MGU714" s="7"/>
      <c r="MGV714" s="7"/>
      <c r="MGW714" s="7"/>
      <c r="MGX714" s="7"/>
      <c r="MGY714" s="7"/>
      <c r="MGZ714" s="7"/>
      <c r="MHA714" s="7"/>
      <c r="MHB714" s="7"/>
      <c r="MHC714" s="7"/>
      <c r="MHD714" s="7"/>
      <c r="MHE714" s="7"/>
      <c r="MHF714" s="7"/>
      <c r="MHG714" s="7"/>
      <c r="MHH714" s="7"/>
      <c r="MHI714" s="7"/>
      <c r="MHJ714" s="7"/>
      <c r="MHK714" s="7"/>
      <c r="MHL714" s="7"/>
      <c r="MHM714" s="7"/>
      <c r="MHN714" s="7"/>
      <c r="MHO714" s="7"/>
      <c r="MHP714" s="7"/>
      <c r="MHQ714" s="7"/>
      <c r="MHR714" s="7"/>
      <c r="MHS714" s="7"/>
      <c r="MHT714" s="7"/>
      <c r="MHU714" s="7"/>
      <c r="MHV714" s="7"/>
      <c r="MHW714" s="7"/>
      <c r="MHX714" s="7"/>
      <c r="MHY714" s="7"/>
      <c r="MHZ714" s="7"/>
      <c r="MIA714" s="7"/>
      <c r="MIB714" s="7"/>
      <c r="MIC714" s="7"/>
      <c r="MID714" s="7"/>
      <c r="MIE714" s="7"/>
      <c r="MIF714" s="7"/>
      <c r="MIG714" s="7"/>
      <c r="MIH714" s="7"/>
      <c r="MII714" s="7"/>
      <c r="MIJ714" s="7"/>
      <c r="MIK714" s="7"/>
      <c r="MIL714" s="7"/>
      <c r="MIM714" s="7"/>
      <c r="MIN714" s="7"/>
      <c r="MIO714" s="7"/>
      <c r="MIP714" s="7"/>
      <c r="MIQ714" s="7"/>
      <c r="MIR714" s="7"/>
      <c r="MIS714" s="7"/>
      <c r="MIT714" s="7"/>
      <c r="MIU714" s="7"/>
      <c r="MIV714" s="7"/>
      <c r="MIW714" s="7"/>
      <c r="MIX714" s="7"/>
      <c r="MIY714" s="7"/>
      <c r="MIZ714" s="7"/>
      <c r="MJA714" s="7"/>
      <c r="MJB714" s="7"/>
      <c r="MJC714" s="7"/>
      <c r="MJD714" s="7"/>
      <c r="MJE714" s="7"/>
      <c r="MJF714" s="7"/>
      <c r="MJG714" s="7"/>
      <c r="MJH714" s="7"/>
      <c r="MJI714" s="7"/>
      <c r="MJJ714" s="7"/>
      <c r="MJK714" s="7"/>
      <c r="MJL714" s="7"/>
      <c r="MJM714" s="7"/>
      <c r="MJN714" s="7"/>
      <c r="MJO714" s="7"/>
      <c r="MJP714" s="7"/>
      <c r="MJQ714" s="7"/>
      <c r="MJR714" s="7"/>
      <c r="MJS714" s="7"/>
      <c r="MJT714" s="7"/>
      <c r="MJU714" s="7"/>
      <c r="MJV714" s="7"/>
      <c r="MJW714" s="7"/>
      <c r="MJX714" s="7"/>
      <c r="MJY714" s="7"/>
      <c r="MJZ714" s="7"/>
      <c r="MKA714" s="7"/>
      <c r="MKB714" s="7"/>
      <c r="MKC714" s="7"/>
      <c r="MKD714" s="7"/>
      <c r="MKE714" s="7"/>
      <c r="MKF714" s="7"/>
      <c r="MKG714" s="7"/>
      <c r="MKH714" s="7"/>
      <c r="MKI714" s="7"/>
      <c r="MKJ714" s="7"/>
      <c r="MKK714" s="7"/>
      <c r="MKL714" s="7"/>
      <c r="MKM714" s="7"/>
      <c r="MKN714" s="7"/>
      <c r="MKO714" s="7"/>
      <c r="MKP714" s="7"/>
      <c r="MKQ714" s="7"/>
      <c r="MKR714" s="7"/>
      <c r="MKS714" s="7"/>
      <c r="MKT714" s="7"/>
      <c r="MKU714" s="7"/>
      <c r="MKV714" s="7"/>
      <c r="MKW714" s="7"/>
      <c r="MKX714" s="7"/>
      <c r="MKY714" s="7"/>
      <c r="MKZ714" s="7"/>
      <c r="MLA714" s="7"/>
      <c r="MLB714" s="7"/>
      <c r="MLC714" s="7"/>
      <c r="MLD714" s="7"/>
      <c r="MLE714" s="7"/>
      <c r="MLF714" s="7"/>
      <c r="MLG714" s="7"/>
      <c r="MLH714" s="7"/>
      <c r="MLI714" s="7"/>
      <c r="MLJ714" s="7"/>
      <c r="MLK714" s="7"/>
      <c r="MLL714" s="7"/>
      <c r="MLM714" s="7"/>
      <c r="MLN714" s="7"/>
      <c r="MLO714" s="7"/>
      <c r="MLP714" s="7"/>
      <c r="MLQ714" s="7"/>
      <c r="MLR714" s="7"/>
      <c r="MLS714" s="7"/>
      <c r="MLT714" s="7"/>
      <c r="MLU714" s="7"/>
      <c r="MLV714" s="7"/>
      <c r="MLW714" s="7"/>
      <c r="MLX714" s="7"/>
      <c r="MLY714" s="7"/>
      <c r="MLZ714" s="7"/>
      <c r="MMA714" s="7"/>
      <c r="MMB714" s="7"/>
      <c r="MMC714" s="7"/>
      <c r="MMD714" s="7"/>
      <c r="MME714" s="7"/>
      <c r="MMF714" s="7"/>
      <c r="MMG714" s="7"/>
      <c r="MMH714" s="7"/>
      <c r="MMI714" s="7"/>
      <c r="MMJ714" s="7"/>
      <c r="MMK714" s="7"/>
      <c r="MML714" s="7"/>
      <c r="MMM714" s="7"/>
      <c r="MMN714" s="7"/>
      <c r="MMO714" s="7"/>
      <c r="MMP714" s="7"/>
      <c r="MMQ714" s="7"/>
      <c r="MMR714" s="7"/>
      <c r="MMS714" s="7"/>
      <c r="MMT714" s="7"/>
      <c r="MMU714" s="7"/>
      <c r="MMV714" s="7"/>
      <c r="MMW714" s="7"/>
      <c r="MMX714" s="7"/>
      <c r="MMY714" s="7"/>
      <c r="MMZ714" s="7"/>
      <c r="MNA714" s="7"/>
      <c r="MNB714" s="7"/>
      <c r="MNC714" s="7"/>
      <c r="MND714" s="7"/>
      <c r="MNE714" s="7"/>
      <c r="MNF714" s="7"/>
      <c r="MNG714" s="7"/>
      <c r="MNH714" s="7"/>
      <c r="MNI714" s="7"/>
      <c r="MNJ714" s="7"/>
      <c r="MNK714" s="7"/>
      <c r="MNL714" s="7"/>
      <c r="MNM714" s="7"/>
      <c r="MNN714" s="7"/>
      <c r="MNO714" s="7"/>
      <c r="MNP714" s="7"/>
      <c r="MNQ714" s="7"/>
      <c r="MNR714" s="7"/>
      <c r="MNS714" s="7"/>
      <c r="MNT714" s="7"/>
      <c r="MNU714" s="7"/>
      <c r="MNV714" s="7"/>
      <c r="MNW714" s="7"/>
      <c r="MNX714" s="7"/>
      <c r="MNY714" s="7"/>
      <c r="MNZ714" s="7"/>
      <c r="MOA714" s="7"/>
      <c r="MOB714" s="7"/>
      <c r="MOC714" s="7"/>
      <c r="MOD714" s="7"/>
      <c r="MOE714" s="7"/>
      <c r="MOF714" s="7"/>
      <c r="MOG714" s="7"/>
      <c r="MOH714" s="7"/>
      <c r="MOI714" s="7"/>
      <c r="MOJ714" s="7"/>
      <c r="MOK714" s="7"/>
      <c r="MOL714" s="7"/>
      <c r="MOM714" s="7"/>
      <c r="MON714" s="7"/>
      <c r="MOO714" s="7"/>
      <c r="MOP714" s="7"/>
      <c r="MOQ714" s="7"/>
      <c r="MOR714" s="7"/>
      <c r="MOS714" s="7"/>
      <c r="MOT714" s="7"/>
      <c r="MOU714" s="7"/>
      <c r="MOV714" s="7"/>
      <c r="MOW714" s="7"/>
      <c r="MOX714" s="7"/>
      <c r="MOY714" s="7"/>
      <c r="MOZ714" s="7"/>
      <c r="MPA714" s="7"/>
      <c r="MPB714" s="7"/>
      <c r="MPC714" s="7"/>
      <c r="MPD714" s="7"/>
      <c r="MPE714" s="7"/>
      <c r="MPF714" s="7"/>
      <c r="MPG714" s="7"/>
      <c r="MPH714" s="7"/>
      <c r="MPI714" s="7"/>
      <c r="MPJ714" s="7"/>
      <c r="MPK714" s="7"/>
      <c r="MPL714" s="7"/>
      <c r="MPM714" s="7"/>
      <c r="MPN714" s="7"/>
      <c r="MPO714" s="7"/>
      <c r="MPP714" s="7"/>
      <c r="MPQ714" s="7"/>
      <c r="MPR714" s="7"/>
      <c r="MPS714" s="7"/>
      <c r="MPT714" s="7"/>
      <c r="MPU714" s="7"/>
      <c r="MPV714" s="7"/>
      <c r="MPW714" s="7"/>
      <c r="MPX714" s="7"/>
      <c r="MPY714" s="7"/>
      <c r="MPZ714" s="7"/>
      <c r="MQA714" s="7"/>
      <c r="MQB714" s="7"/>
      <c r="MQC714" s="7"/>
      <c r="MQD714" s="7"/>
      <c r="MQE714" s="7"/>
      <c r="MQF714" s="7"/>
      <c r="MQG714" s="7"/>
      <c r="MQH714" s="7"/>
      <c r="MQI714" s="7"/>
      <c r="MQJ714" s="7"/>
      <c r="MQK714" s="7"/>
      <c r="MQL714" s="7"/>
      <c r="MQM714" s="7"/>
      <c r="MQN714" s="7"/>
      <c r="MQO714" s="7"/>
      <c r="MQP714" s="7"/>
      <c r="MQQ714" s="7"/>
      <c r="MQR714" s="7"/>
      <c r="MQS714" s="7"/>
      <c r="MQT714" s="7"/>
      <c r="MQU714" s="7"/>
      <c r="MQV714" s="7"/>
      <c r="MQW714" s="7"/>
      <c r="MQX714" s="7"/>
      <c r="MQY714" s="7"/>
      <c r="MQZ714" s="7"/>
      <c r="MRA714" s="7"/>
      <c r="MRB714" s="7"/>
      <c r="MRC714" s="7"/>
      <c r="MRD714" s="7"/>
      <c r="MRE714" s="7"/>
      <c r="MRF714" s="7"/>
      <c r="MRG714" s="7"/>
      <c r="MRH714" s="7"/>
      <c r="MRI714" s="7"/>
      <c r="MRJ714" s="7"/>
      <c r="MRK714" s="7"/>
      <c r="MRL714" s="7"/>
      <c r="MRM714" s="7"/>
      <c r="MRN714" s="7"/>
      <c r="MRO714" s="7"/>
      <c r="MRP714" s="7"/>
      <c r="MRQ714" s="7"/>
      <c r="MRR714" s="7"/>
      <c r="MRS714" s="7"/>
      <c r="MRT714" s="7"/>
      <c r="MRU714" s="7"/>
      <c r="MRV714" s="7"/>
      <c r="MRW714" s="7"/>
      <c r="MRX714" s="7"/>
      <c r="MRY714" s="7"/>
      <c r="MRZ714" s="7"/>
      <c r="MSA714" s="7"/>
      <c r="MSB714" s="7"/>
      <c r="MSC714" s="7"/>
      <c r="MSD714" s="7"/>
      <c r="MSE714" s="7"/>
      <c r="MSF714" s="7"/>
      <c r="MSG714" s="7"/>
      <c r="MSH714" s="7"/>
      <c r="MSI714" s="7"/>
      <c r="MSJ714" s="7"/>
      <c r="MSK714" s="7"/>
      <c r="MSL714" s="7"/>
      <c r="MSM714" s="7"/>
      <c r="MSN714" s="7"/>
      <c r="MSO714" s="7"/>
      <c r="MSP714" s="7"/>
      <c r="MSQ714" s="7"/>
      <c r="MSR714" s="7"/>
      <c r="MSS714" s="7"/>
      <c r="MST714" s="7"/>
      <c r="MSU714" s="7"/>
      <c r="MSV714" s="7"/>
      <c r="MSW714" s="7"/>
      <c r="MSX714" s="7"/>
      <c r="MSY714" s="7"/>
      <c r="MSZ714" s="7"/>
      <c r="MTA714" s="7"/>
      <c r="MTB714" s="7"/>
      <c r="MTC714" s="7"/>
      <c r="MTD714" s="7"/>
      <c r="MTE714" s="7"/>
      <c r="MTF714" s="7"/>
      <c r="MTG714" s="7"/>
      <c r="MTH714" s="7"/>
      <c r="MTI714" s="7"/>
      <c r="MTJ714" s="7"/>
      <c r="MTK714" s="7"/>
      <c r="MTL714" s="7"/>
      <c r="MTM714" s="7"/>
      <c r="MTN714" s="7"/>
      <c r="MTO714" s="7"/>
      <c r="MTP714" s="7"/>
      <c r="MTQ714" s="7"/>
      <c r="MTR714" s="7"/>
      <c r="MTS714" s="7"/>
      <c r="MTT714" s="7"/>
      <c r="MTU714" s="7"/>
      <c r="MTV714" s="7"/>
      <c r="MTW714" s="7"/>
      <c r="MTX714" s="7"/>
      <c r="MTY714" s="7"/>
      <c r="MTZ714" s="7"/>
      <c r="MUA714" s="7"/>
      <c r="MUB714" s="7"/>
      <c r="MUC714" s="7"/>
      <c r="MUD714" s="7"/>
      <c r="MUE714" s="7"/>
      <c r="MUF714" s="7"/>
      <c r="MUG714" s="7"/>
      <c r="MUH714" s="7"/>
      <c r="MUI714" s="7"/>
      <c r="MUJ714" s="7"/>
      <c r="MUK714" s="7"/>
      <c r="MUL714" s="7"/>
      <c r="MUM714" s="7"/>
      <c r="MUN714" s="7"/>
      <c r="MUO714" s="7"/>
      <c r="MUP714" s="7"/>
      <c r="MUQ714" s="7"/>
      <c r="MUR714" s="7"/>
      <c r="MUS714" s="7"/>
      <c r="MUT714" s="7"/>
      <c r="MUU714" s="7"/>
      <c r="MUV714" s="7"/>
      <c r="MUW714" s="7"/>
      <c r="MUX714" s="7"/>
      <c r="MUY714" s="7"/>
      <c r="MUZ714" s="7"/>
      <c r="MVA714" s="7"/>
      <c r="MVB714" s="7"/>
      <c r="MVC714" s="7"/>
      <c r="MVD714" s="7"/>
      <c r="MVE714" s="7"/>
      <c r="MVF714" s="7"/>
      <c r="MVG714" s="7"/>
      <c r="MVH714" s="7"/>
      <c r="MVI714" s="7"/>
      <c r="MVJ714" s="7"/>
      <c r="MVK714" s="7"/>
      <c r="MVL714" s="7"/>
      <c r="MVM714" s="7"/>
      <c r="MVN714" s="7"/>
      <c r="MVO714" s="7"/>
      <c r="MVP714" s="7"/>
      <c r="MVQ714" s="7"/>
      <c r="MVR714" s="7"/>
      <c r="MVS714" s="7"/>
      <c r="MVT714" s="7"/>
      <c r="MVU714" s="7"/>
      <c r="MVV714" s="7"/>
      <c r="MVW714" s="7"/>
      <c r="MVX714" s="7"/>
      <c r="MVY714" s="7"/>
      <c r="MVZ714" s="7"/>
      <c r="MWA714" s="7"/>
      <c r="MWB714" s="7"/>
      <c r="MWC714" s="7"/>
      <c r="MWD714" s="7"/>
      <c r="MWE714" s="7"/>
      <c r="MWF714" s="7"/>
      <c r="MWG714" s="7"/>
      <c r="MWH714" s="7"/>
      <c r="MWI714" s="7"/>
      <c r="MWJ714" s="7"/>
      <c r="MWK714" s="7"/>
      <c r="MWL714" s="7"/>
      <c r="MWM714" s="7"/>
      <c r="MWN714" s="7"/>
      <c r="MWO714" s="7"/>
      <c r="MWP714" s="7"/>
      <c r="MWQ714" s="7"/>
      <c r="MWR714" s="7"/>
      <c r="MWS714" s="7"/>
      <c r="MWT714" s="7"/>
      <c r="MWU714" s="7"/>
      <c r="MWV714" s="7"/>
      <c r="MWW714" s="7"/>
      <c r="MWX714" s="7"/>
      <c r="MWY714" s="7"/>
      <c r="MWZ714" s="7"/>
      <c r="MXA714" s="7"/>
      <c r="MXB714" s="7"/>
      <c r="MXC714" s="7"/>
      <c r="MXD714" s="7"/>
      <c r="MXE714" s="7"/>
      <c r="MXF714" s="7"/>
      <c r="MXG714" s="7"/>
      <c r="MXH714" s="7"/>
      <c r="MXI714" s="7"/>
      <c r="MXJ714" s="7"/>
      <c r="MXK714" s="7"/>
      <c r="MXL714" s="7"/>
      <c r="MXM714" s="7"/>
      <c r="MXN714" s="7"/>
      <c r="MXO714" s="7"/>
      <c r="MXP714" s="7"/>
      <c r="MXQ714" s="7"/>
      <c r="MXR714" s="7"/>
      <c r="MXS714" s="7"/>
      <c r="MXT714" s="7"/>
      <c r="MXU714" s="7"/>
      <c r="MXV714" s="7"/>
      <c r="MXW714" s="7"/>
      <c r="MXX714" s="7"/>
      <c r="MXY714" s="7"/>
      <c r="MXZ714" s="7"/>
      <c r="MYA714" s="7"/>
      <c r="MYB714" s="7"/>
      <c r="MYC714" s="7"/>
      <c r="MYD714" s="7"/>
      <c r="MYE714" s="7"/>
      <c r="MYF714" s="7"/>
      <c r="MYG714" s="7"/>
      <c r="MYH714" s="7"/>
      <c r="MYI714" s="7"/>
      <c r="MYJ714" s="7"/>
      <c r="MYK714" s="7"/>
      <c r="MYL714" s="7"/>
      <c r="MYM714" s="7"/>
      <c r="MYN714" s="7"/>
      <c r="MYO714" s="7"/>
      <c r="MYP714" s="7"/>
      <c r="MYQ714" s="7"/>
      <c r="MYR714" s="7"/>
      <c r="MYS714" s="7"/>
      <c r="MYT714" s="7"/>
      <c r="MYU714" s="7"/>
      <c r="MYV714" s="7"/>
      <c r="MYW714" s="7"/>
      <c r="MYX714" s="7"/>
      <c r="MYY714" s="7"/>
      <c r="MYZ714" s="7"/>
      <c r="MZA714" s="7"/>
      <c r="MZB714" s="7"/>
      <c r="MZC714" s="7"/>
      <c r="MZD714" s="7"/>
      <c r="MZE714" s="7"/>
      <c r="MZF714" s="7"/>
      <c r="MZG714" s="7"/>
      <c r="MZH714" s="7"/>
      <c r="MZI714" s="7"/>
      <c r="MZJ714" s="7"/>
      <c r="MZK714" s="7"/>
      <c r="MZL714" s="7"/>
      <c r="MZM714" s="7"/>
      <c r="MZN714" s="7"/>
      <c r="MZO714" s="7"/>
      <c r="MZP714" s="7"/>
      <c r="MZQ714" s="7"/>
      <c r="MZR714" s="7"/>
      <c r="MZS714" s="7"/>
      <c r="MZT714" s="7"/>
      <c r="MZU714" s="7"/>
      <c r="MZV714" s="7"/>
      <c r="MZW714" s="7"/>
      <c r="MZX714" s="7"/>
      <c r="MZY714" s="7"/>
      <c r="MZZ714" s="7"/>
      <c r="NAA714" s="7"/>
      <c r="NAB714" s="7"/>
      <c r="NAC714" s="7"/>
      <c r="NAD714" s="7"/>
      <c r="NAE714" s="7"/>
      <c r="NAF714" s="7"/>
      <c r="NAG714" s="7"/>
      <c r="NAH714" s="7"/>
      <c r="NAI714" s="7"/>
      <c r="NAJ714" s="7"/>
      <c r="NAK714" s="7"/>
      <c r="NAL714" s="7"/>
      <c r="NAM714" s="7"/>
      <c r="NAN714" s="7"/>
      <c r="NAO714" s="7"/>
      <c r="NAP714" s="7"/>
      <c r="NAQ714" s="7"/>
      <c r="NAR714" s="7"/>
      <c r="NAS714" s="7"/>
      <c r="NAT714" s="7"/>
      <c r="NAU714" s="7"/>
      <c r="NAV714" s="7"/>
      <c r="NAW714" s="7"/>
      <c r="NAX714" s="7"/>
      <c r="NAY714" s="7"/>
      <c r="NAZ714" s="7"/>
      <c r="NBA714" s="7"/>
      <c r="NBB714" s="7"/>
      <c r="NBC714" s="7"/>
      <c r="NBD714" s="7"/>
      <c r="NBE714" s="7"/>
      <c r="NBF714" s="7"/>
      <c r="NBG714" s="7"/>
      <c r="NBH714" s="7"/>
      <c r="NBI714" s="7"/>
      <c r="NBJ714" s="7"/>
      <c r="NBK714" s="7"/>
      <c r="NBL714" s="7"/>
      <c r="NBM714" s="7"/>
      <c r="NBN714" s="7"/>
      <c r="NBO714" s="7"/>
      <c r="NBP714" s="7"/>
      <c r="NBQ714" s="7"/>
      <c r="NBR714" s="7"/>
      <c r="NBS714" s="7"/>
      <c r="NBT714" s="7"/>
      <c r="NBU714" s="7"/>
      <c r="NBV714" s="7"/>
      <c r="NBW714" s="7"/>
      <c r="NBX714" s="7"/>
      <c r="NBY714" s="7"/>
      <c r="NBZ714" s="7"/>
      <c r="NCA714" s="7"/>
      <c r="NCB714" s="7"/>
      <c r="NCC714" s="7"/>
      <c r="NCD714" s="7"/>
      <c r="NCE714" s="7"/>
      <c r="NCF714" s="7"/>
      <c r="NCG714" s="7"/>
      <c r="NCH714" s="7"/>
      <c r="NCI714" s="7"/>
      <c r="NCJ714" s="7"/>
      <c r="NCK714" s="7"/>
      <c r="NCL714" s="7"/>
      <c r="NCM714" s="7"/>
      <c r="NCN714" s="7"/>
      <c r="NCO714" s="7"/>
      <c r="NCP714" s="7"/>
      <c r="NCQ714" s="7"/>
      <c r="NCR714" s="7"/>
      <c r="NCS714" s="7"/>
      <c r="NCT714" s="7"/>
      <c r="NCU714" s="7"/>
      <c r="NCV714" s="7"/>
      <c r="NCW714" s="7"/>
      <c r="NCX714" s="7"/>
      <c r="NCY714" s="7"/>
      <c r="NCZ714" s="7"/>
      <c r="NDA714" s="7"/>
      <c r="NDB714" s="7"/>
      <c r="NDC714" s="7"/>
      <c r="NDD714" s="7"/>
      <c r="NDE714" s="7"/>
      <c r="NDF714" s="7"/>
      <c r="NDG714" s="7"/>
      <c r="NDH714" s="7"/>
      <c r="NDI714" s="7"/>
      <c r="NDJ714" s="7"/>
      <c r="NDK714" s="7"/>
      <c r="NDL714" s="7"/>
      <c r="NDM714" s="7"/>
      <c r="NDN714" s="7"/>
      <c r="NDO714" s="7"/>
      <c r="NDP714" s="7"/>
      <c r="NDQ714" s="7"/>
      <c r="NDR714" s="7"/>
      <c r="NDS714" s="7"/>
      <c r="NDT714" s="7"/>
      <c r="NDU714" s="7"/>
      <c r="NDV714" s="7"/>
      <c r="NDW714" s="7"/>
      <c r="NDX714" s="7"/>
      <c r="NDY714" s="7"/>
      <c r="NDZ714" s="7"/>
      <c r="NEA714" s="7"/>
      <c r="NEB714" s="7"/>
      <c r="NEC714" s="7"/>
      <c r="NED714" s="7"/>
      <c r="NEE714" s="7"/>
      <c r="NEF714" s="7"/>
      <c r="NEG714" s="7"/>
      <c r="NEH714" s="7"/>
      <c r="NEI714" s="7"/>
      <c r="NEJ714" s="7"/>
      <c r="NEK714" s="7"/>
      <c r="NEL714" s="7"/>
      <c r="NEM714" s="7"/>
      <c r="NEN714" s="7"/>
      <c r="NEO714" s="7"/>
      <c r="NEP714" s="7"/>
      <c r="NEQ714" s="7"/>
      <c r="NER714" s="7"/>
      <c r="NES714" s="7"/>
      <c r="NET714" s="7"/>
      <c r="NEU714" s="7"/>
      <c r="NEV714" s="7"/>
      <c r="NEW714" s="7"/>
      <c r="NEX714" s="7"/>
      <c r="NEY714" s="7"/>
      <c r="NEZ714" s="7"/>
      <c r="NFA714" s="7"/>
      <c r="NFB714" s="7"/>
      <c r="NFC714" s="7"/>
      <c r="NFD714" s="7"/>
      <c r="NFE714" s="7"/>
      <c r="NFF714" s="7"/>
      <c r="NFG714" s="7"/>
      <c r="NFH714" s="7"/>
      <c r="NFI714" s="7"/>
      <c r="NFJ714" s="7"/>
      <c r="NFK714" s="7"/>
      <c r="NFL714" s="7"/>
      <c r="NFM714" s="7"/>
      <c r="NFN714" s="7"/>
      <c r="NFO714" s="7"/>
      <c r="NFP714" s="7"/>
      <c r="NFQ714" s="7"/>
      <c r="NFR714" s="7"/>
      <c r="NFS714" s="7"/>
      <c r="NFT714" s="7"/>
      <c r="NFU714" s="7"/>
      <c r="NFV714" s="7"/>
      <c r="NFW714" s="7"/>
      <c r="NFX714" s="7"/>
      <c r="NFY714" s="7"/>
      <c r="NFZ714" s="7"/>
      <c r="NGA714" s="7"/>
      <c r="NGB714" s="7"/>
      <c r="NGC714" s="7"/>
      <c r="NGD714" s="7"/>
      <c r="NGE714" s="7"/>
      <c r="NGF714" s="7"/>
      <c r="NGG714" s="7"/>
      <c r="NGH714" s="7"/>
      <c r="NGI714" s="7"/>
      <c r="NGJ714" s="7"/>
      <c r="NGK714" s="7"/>
      <c r="NGL714" s="7"/>
      <c r="NGM714" s="7"/>
      <c r="NGN714" s="7"/>
      <c r="NGO714" s="7"/>
      <c r="NGP714" s="7"/>
      <c r="NGQ714" s="7"/>
      <c r="NGR714" s="7"/>
      <c r="NGS714" s="7"/>
      <c r="NGT714" s="7"/>
      <c r="NGU714" s="7"/>
      <c r="NGV714" s="7"/>
      <c r="NGW714" s="7"/>
      <c r="NGX714" s="7"/>
      <c r="NGY714" s="7"/>
      <c r="NGZ714" s="7"/>
      <c r="NHA714" s="7"/>
      <c r="NHB714" s="7"/>
      <c r="NHC714" s="7"/>
      <c r="NHD714" s="7"/>
      <c r="NHE714" s="7"/>
      <c r="NHF714" s="7"/>
      <c r="NHG714" s="7"/>
      <c r="NHH714" s="7"/>
      <c r="NHI714" s="7"/>
      <c r="NHJ714" s="7"/>
      <c r="NHK714" s="7"/>
      <c r="NHL714" s="7"/>
      <c r="NHM714" s="7"/>
      <c r="NHN714" s="7"/>
      <c r="NHO714" s="7"/>
      <c r="NHP714" s="7"/>
      <c r="NHQ714" s="7"/>
      <c r="NHR714" s="7"/>
      <c r="NHS714" s="7"/>
      <c r="NHT714" s="7"/>
      <c r="NHU714" s="7"/>
      <c r="NHV714" s="7"/>
      <c r="NHW714" s="7"/>
      <c r="NHX714" s="7"/>
      <c r="NHY714" s="7"/>
      <c r="NHZ714" s="7"/>
      <c r="NIA714" s="7"/>
      <c r="NIB714" s="7"/>
      <c r="NIC714" s="7"/>
      <c r="NID714" s="7"/>
      <c r="NIE714" s="7"/>
      <c r="NIF714" s="7"/>
      <c r="NIG714" s="7"/>
      <c r="NIH714" s="7"/>
      <c r="NII714" s="7"/>
      <c r="NIJ714" s="7"/>
      <c r="NIK714" s="7"/>
      <c r="NIL714" s="7"/>
      <c r="NIM714" s="7"/>
      <c r="NIN714" s="7"/>
      <c r="NIO714" s="7"/>
      <c r="NIP714" s="7"/>
      <c r="NIQ714" s="7"/>
      <c r="NIR714" s="7"/>
      <c r="NIS714" s="7"/>
      <c r="NIT714" s="7"/>
      <c r="NIU714" s="7"/>
      <c r="NIV714" s="7"/>
      <c r="NIW714" s="7"/>
      <c r="NIX714" s="7"/>
      <c r="NIY714" s="7"/>
      <c r="NIZ714" s="7"/>
      <c r="NJA714" s="7"/>
      <c r="NJB714" s="7"/>
      <c r="NJC714" s="7"/>
      <c r="NJD714" s="7"/>
      <c r="NJE714" s="7"/>
      <c r="NJF714" s="7"/>
      <c r="NJG714" s="7"/>
      <c r="NJH714" s="7"/>
      <c r="NJI714" s="7"/>
      <c r="NJJ714" s="7"/>
      <c r="NJK714" s="7"/>
      <c r="NJL714" s="7"/>
      <c r="NJM714" s="7"/>
      <c r="NJN714" s="7"/>
      <c r="NJO714" s="7"/>
      <c r="NJP714" s="7"/>
      <c r="NJQ714" s="7"/>
      <c r="NJR714" s="7"/>
      <c r="NJS714" s="7"/>
      <c r="NJT714" s="7"/>
      <c r="NJU714" s="7"/>
      <c r="NJV714" s="7"/>
      <c r="NJW714" s="7"/>
      <c r="NJX714" s="7"/>
      <c r="NJY714" s="7"/>
      <c r="NJZ714" s="7"/>
      <c r="NKA714" s="7"/>
      <c r="NKB714" s="7"/>
      <c r="NKC714" s="7"/>
      <c r="NKD714" s="7"/>
      <c r="NKE714" s="7"/>
      <c r="NKF714" s="7"/>
      <c r="NKG714" s="7"/>
      <c r="NKH714" s="7"/>
      <c r="NKI714" s="7"/>
      <c r="NKJ714" s="7"/>
      <c r="NKK714" s="7"/>
      <c r="NKL714" s="7"/>
      <c r="NKM714" s="7"/>
      <c r="NKN714" s="7"/>
      <c r="NKO714" s="7"/>
      <c r="NKP714" s="7"/>
      <c r="NKQ714" s="7"/>
      <c r="NKR714" s="7"/>
      <c r="NKS714" s="7"/>
      <c r="NKT714" s="7"/>
      <c r="NKU714" s="7"/>
      <c r="NKV714" s="7"/>
      <c r="NKW714" s="7"/>
      <c r="NKX714" s="7"/>
      <c r="NKY714" s="7"/>
      <c r="NKZ714" s="7"/>
      <c r="NLA714" s="7"/>
      <c r="NLB714" s="7"/>
      <c r="NLC714" s="7"/>
      <c r="NLD714" s="7"/>
      <c r="NLE714" s="7"/>
      <c r="NLF714" s="7"/>
      <c r="NLG714" s="7"/>
      <c r="NLH714" s="7"/>
      <c r="NLI714" s="7"/>
      <c r="NLJ714" s="7"/>
      <c r="NLK714" s="7"/>
      <c r="NLL714" s="7"/>
      <c r="NLM714" s="7"/>
      <c r="NLN714" s="7"/>
      <c r="NLO714" s="7"/>
      <c r="NLP714" s="7"/>
      <c r="NLQ714" s="7"/>
      <c r="NLR714" s="7"/>
      <c r="NLS714" s="7"/>
      <c r="NLT714" s="7"/>
      <c r="NLU714" s="7"/>
      <c r="NLV714" s="7"/>
      <c r="NLW714" s="7"/>
      <c r="NLX714" s="7"/>
      <c r="NLY714" s="7"/>
      <c r="NLZ714" s="7"/>
      <c r="NMA714" s="7"/>
      <c r="NMB714" s="7"/>
      <c r="NMC714" s="7"/>
      <c r="NMD714" s="7"/>
      <c r="NME714" s="7"/>
      <c r="NMF714" s="7"/>
      <c r="NMG714" s="7"/>
      <c r="NMH714" s="7"/>
      <c r="NMI714" s="7"/>
      <c r="NMJ714" s="7"/>
      <c r="NMK714" s="7"/>
      <c r="NML714" s="7"/>
      <c r="NMM714" s="7"/>
      <c r="NMN714" s="7"/>
      <c r="NMO714" s="7"/>
      <c r="NMP714" s="7"/>
      <c r="NMQ714" s="7"/>
      <c r="NMR714" s="7"/>
      <c r="NMS714" s="7"/>
      <c r="NMT714" s="7"/>
      <c r="NMU714" s="7"/>
      <c r="NMV714" s="7"/>
      <c r="NMW714" s="7"/>
      <c r="NMX714" s="7"/>
      <c r="NMY714" s="7"/>
      <c r="NMZ714" s="7"/>
      <c r="NNA714" s="7"/>
      <c r="NNB714" s="7"/>
      <c r="NNC714" s="7"/>
      <c r="NND714" s="7"/>
      <c r="NNE714" s="7"/>
      <c r="NNF714" s="7"/>
      <c r="NNG714" s="7"/>
      <c r="NNH714" s="7"/>
      <c r="NNI714" s="7"/>
      <c r="NNJ714" s="7"/>
      <c r="NNK714" s="7"/>
      <c r="NNL714" s="7"/>
      <c r="NNM714" s="7"/>
      <c r="NNN714" s="7"/>
      <c r="NNO714" s="7"/>
      <c r="NNP714" s="7"/>
      <c r="NNQ714" s="7"/>
      <c r="NNR714" s="7"/>
      <c r="NNS714" s="7"/>
      <c r="NNT714" s="7"/>
      <c r="NNU714" s="7"/>
      <c r="NNV714" s="7"/>
      <c r="NNW714" s="7"/>
      <c r="NNX714" s="7"/>
      <c r="NNY714" s="7"/>
      <c r="NNZ714" s="7"/>
      <c r="NOA714" s="7"/>
      <c r="NOB714" s="7"/>
      <c r="NOC714" s="7"/>
      <c r="NOD714" s="7"/>
      <c r="NOE714" s="7"/>
      <c r="NOF714" s="7"/>
      <c r="NOG714" s="7"/>
      <c r="NOH714" s="7"/>
      <c r="NOI714" s="7"/>
      <c r="NOJ714" s="7"/>
      <c r="NOK714" s="7"/>
      <c r="NOL714" s="7"/>
      <c r="NOM714" s="7"/>
      <c r="NON714" s="7"/>
      <c r="NOO714" s="7"/>
      <c r="NOP714" s="7"/>
      <c r="NOQ714" s="7"/>
      <c r="NOR714" s="7"/>
      <c r="NOS714" s="7"/>
      <c r="NOT714" s="7"/>
      <c r="NOU714" s="7"/>
      <c r="NOV714" s="7"/>
      <c r="NOW714" s="7"/>
      <c r="NOX714" s="7"/>
      <c r="NOY714" s="7"/>
      <c r="NOZ714" s="7"/>
      <c r="NPA714" s="7"/>
      <c r="NPB714" s="7"/>
      <c r="NPC714" s="7"/>
      <c r="NPD714" s="7"/>
      <c r="NPE714" s="7"/>
      <c r="NPF714" s="7"/>
      <c r="NPG714" s="7"/>
      <c r="NPH714" s="7"/>
      <c r="NPI714" s="7"/>
      <c r="NPJ714" s="7"/>
      <c r="NPK714" s="7"/>
      <c r="NPL714" s="7"/>
      <c r="NPM714" s="7"/>
      <c r="NPN714" s="7"/>
      <c r="NPO714" s="7"/>
      <c r="NPP714" s="7"/>
      <c r="NPQ714" s="7"/>
      <c r="NPR714" s="7"/>
      <c r="NPS714" s="7"/>
      <c r="NPT714" s="7"/>
      <c r="NPU714" s="7"/>
      <c r="NPV714" s="7"/>
      <c r="NPW714" s="7"/>
      <c r="NPX714" s="7"/>
      <c r="NPY714" s="7"/>
      <c r="NPZ714" s="7"/>
      <c r="NQA714" s="7"/>
      <c r="NQB714" s="7"/>
      <c r="NQC714" s="7"/>
      <c r="NQD714" s="7"/>
      <c r="NQE714" s="7"/>
      <c r="NQF714" s="7"/>
      <c r="NQG714" s="7"/>
      <c r="NQH714" s="7"/>
      <c r="NQI714" s="7"/>
      <c r="NQJ714" s="7"/>
      <c r="NQK714" s="7"/>
      <c r="NQL714" s="7"/>
      <c r="NQM714" s="7"/>
      <c r="NQN714" s="7"/>
      <c r="NQO714" s="7"/>
      <c r="NQP714" s="7"/>
      <c r="NQQ714" s="7"/>
      <c r="NQR714" s="7"/>
      <c r="NQS714" s="7"/>
      <c r="NQT714" s="7"/>
      <c r="NQU714" s="7"/>
      <c r="NQV714" s="7"/>
      <c r="NQW714" s="7"/>
      <c r="NQX714" s="7"/>
      <c r="NQY714" s="7"/>
      <c r="NQZ714" s="7"/>
      <c r="NRA714" s="7"/>
      <c r="NRB714" s="7"/>
      <c r="NRC714" s="7"/>
      <c r="NRD714" s="7"/>
      <c r="NRE714" s="7"/>
      <c r="NRF714" s="7"/>
      <c r="NRG714" s="7"/>
      <c r="NRH714" s="7"/>
      <c r="NRI714" s="7"/>
      <c r="NRJ714" s="7"/>
      <c r="NRK714" s="7"/>
      <c r="NRL714" s="7"/>
      <c r="NRM714" s="7"/>
      <c r="NRN714" s="7"/>
      <c r="NRO714" s="7"/>
      <c r="NRP714" s="7"/>
      <c r="NRQ714" s="7"/>
      <c r="NRR714" s="7"/>
      <c r="NRS714" s="7"/>
      <c r="NRT714" s="7"/>
      <c r="NRU714" s="7"/>
      <c r="NRV714" s="7"/>
      <c r="NRW714" s="7"/>
      <c r="NRX714" s="7"/>
      <c r="NRY714" s="7"/>
      <c r="NRZ714" s="7"/>
      <c r="NSA714" s="7"/>
      <c r="NSB714" s="7"/>
      <c r="NSC714" s="7"/>
      <c r="NSD714" s="7"/>
      <c r="NSE714" s="7"/>
      <c r="NSF714" s="7"/>
      <c r="NSG714" s="7"/>
      <c r="NSH714" s="7"/>
      <c r="NSI714" s="7"/>
      <c r="NSJ714" s="7"/>
      <c r="NSK714" s="7"/>
      <c r="NSL714" s="7"/>
      <c r="NSM714" s="7"/>
      <c r="NSN714" s="7"/>
      <c r="NSO714" s="7"/>
      <c r="NSP714" s="7"/>
      <c r="NSQ714" s="7"/>
      <c r="NSR714" s="7"/>
      <c r="NSS714" s="7"/>
      <c r="NST714" s="7"/>
      <c r="NSU714" s="7"/>
      <c r="NSV714" s="7"/>
      <c r="NSW714" s="7"/>
      <c r="NSX714" s="7"/>
      <c r="NSY714" s="7"/>
      <c r="NSZ714" s="7"/>
      <c r="NTA714" s="7"/>
      <c r="NTB714" s="7"/>
      <c r="NTC714" s="7"/>
      <c r="NTD714" s="7"/>
      <c r="NTE714" s="7"/>
      <c r="NTF714" s="7"/>
      <c r="NTG714" s="7"/>
      <c r="NTH714" s="7"/>
      <c r="NTI714" s="7"/>
      <c r="NTJ714" s="7"/>
      <c r="NTK714" s="7"/>
      <c r="NTL714" s="7"/>
      <c r="NTM714" s="7"/>
      <c r="NTN714" s="7"/>
      <c r="NTO714" s="7"/>
      <c r="NTP714" s="7"/>
      <c r="NTQ714" s="7"/>
      <c r="NTR714" s="7"/>
      <c r="NTS714" s="7"/>
      <c r="NTT714" s="7"/>
      <c r="NTU714" s="7"/>
      <c r="NTV714" s="7"/>
      <c r="NTW714" s="7"/>
      <c r="NTX714" s="7"/>
      <c r="NTY714" s="7"/>
      <c r="NTZ714" s="7"/>
      <c r="NUA714" s="7"/>
      <c r="NUB714" s="7"/>
      <c r="NUC714" s="7"/>
      <c r="NUD714" s="7"/>
      <c r="NUE714" s="7"/>
      <c r="NUF714" s="7"/>
      <c r="NUG714" s="7"/>
      <c r="NUH714" s="7"/>
      <c r="NUI714" s="7"/>
      <c r="NUJ714" s="7"/>
      <c r="NUK714" s="7"/>
      <c r="NUL714" s="7"/>
      <c r="NUM714" s="7"/>
      <c r="NUN714" s="7"/>
      <c r="NUO714" s="7"/>
      <c r="NUP714" s="7"/>
      <c r="NUQ714" s="7"/>
      <c r="NUR714" s="7"/>
      <c r="NUS714" s="7"/>
      <c r="NUT714" s="7"/>
      <c r="NUU714" s="7"/>
      <c r="NUV714" s="7"/>
      <c r="NUW714" s="7"/>
      <c r="NUX714" s="7"/>
      <c r="NUY714" s="7"/>
      <c r="NUZ714" s="7"/>
      <c r="NVA714" s="7"/>
      <c r="NVB714" s="7"/>
      <c r="NVC714" s="7"/>
      <c r="NVD714" s="7"/>
      <c r="NVE714" s="7"/>
      <c r="NVF714" s="7"/>
      <c r="NVG714" s="7"/>
      <c r="NVH714" s="7"/>
      <c r="NVI714" s="7"/>
      <c r="NVJ714" s="7"/>
      <c r="NVK714" s="7"/>
      <c r="NVL714" s="7"/>
      <c r="NVM714" s="7"/>
      <c r="NVN714" s="7"/>
      <c r="NVO714" s="7"/>
      <c r="NVP714" s="7"/>
      <c r="NVQ714" s="7"/>
      <c r="NVR714" s="7"/>
      <c r="NVS714" s="7"/>
      <c r="NVT714" s="7"/>
      <c r="NVU714" s="7"/>
      <c r="NVV714" s="7"/>
      <c r="NVW714" s="7"/>
      <c r="NVX714" s="7"/>
      <c r="NVY714" s="7"/>
      <c r="NVZ714" s="7"/>
      <c r="NWA714" s="7"/>
      <c r="NWB714" s="7"/>
      <c r="NWC714" s="7"/>
      <c r="NWD714" s="7"/>
      <c r="NWE714" s="7"/>
      <c r="NWF714" s="7"/>
      <c r="NWG714" s="7"/>
      <c r="NWH714" s="7"/>
      <c r="NWI714" s="7"/>
      <c r="NWJ714" s="7"/>
      <c r="NWK714" s="7"/>
      <c r="NWL714" s="7"/>
      <c r="NWM714" s="7"/>
      <c r="NWN714" s="7"/>
      <c r="NWO714" s="7"/>
      <c r="NWP714" s="7"/>
      <c r="NWQ714" s="7"/>
      <c r="NWR714" s="7"/>
      <c r="NWS714" s="7"/>
      <c r="NWT714" s="7"/>
      <c r="NWU714" s="7"/>
      <c r="NWV714" s="7"/>
      <c r="NWW714" s="7"/>
      <c r="NWX714" s="7"/>
      <c r="NWY714" s="7"/>
      <c r="NWZ714" s="7"/>
      <c r="NXA714" s="7"/>
      <c r="NXB714" s="7"/>
      <c r="NXC714" s="7"/>
      <c r="NXD714" s="7"/>
      <c r="NXE714" s="7"/>
      <c r="NXF714" s="7"/>
      <c r="NXG714" s="7"/>
      <c r="NXH714" s="7"/>
      <c r="NXI714" s="7"/>
      <c r="NXJ714" s="7"/>
      <c r="NXK714" s="7"/>
      <c r="NXL714" s="7"/>
      <c r="NXM714" s="7"/>
      <c r="NXN714" s="7"/>
      <c r="NXO714" s="7"/>
      <c r="NXP714" s="7"/>
      <c r="NXQ714" s="7"/>
      <c r="NXR714" s="7"/>
      <c r="NXS714" s="7"/>
      <c r="NXT714" s="7"/>
      <c r="NXU714" s="7"/>
      <c r="NXV714" s="7"/>
      <c r="NXW714" s="7"/>
      <c r="NXX714" s="7"/>
      <c r="NXY714" s="7"/>
      <c r="NXZ714" s="7"/>
      <c r="NYA714" s="7"/>
      <c r="NYB714" s="7"/>
      <c r="NYC714" s="7"/>
      <c r="NYD714" s="7"/>
      <c r="NYE714" s="7"/>
      <c r="NYF714" s="7"/>
      <c r="NYG714" s="7"/>
      <c r="NYH714" s="7"/>
      <c r="NYI714" s="7"/>
      <c r="NYJ714" s="7"/>
      <c r="NYK714" s="7"/>
      <c r="NYL714" s="7"/>
      <c r="NYM714" s="7"/>
      <c r="NYN714" s="7"/>
      <c r="NYO714" s="7"/>
      <c r="NYP714" s="7"/>
      <c r="NYQ714" s="7"/>
      <c r="NYR714" s="7"/>
      <c r="NYS714" s="7"/>
      <c r="NYT714" s="7"/>
      <c r="NYU714" s="7"/>
      <c r="NYV714" s="7"/>
      <c r="NYW714" s="7"/>
      <c r="NYX714" s="7"/>
      <c r="NYY714" s="7"/>
      <c r="NYZ714" s="7"/>
      <c r="NZA714" s="7"/>
      <c r="NZB714" s="7"/>
      <c r="NZC714" s="7"/>
      <c r="NZD714" s="7"/>
      <c r="NZE714" s="7"/>
      <c r="NZF714" s="7"/>
      <c r="NZG714" s="7"/>
      <c r="NZH714" s="7"/>
      <c r="NZI714" s="7"/>
      <c r="NZJ714" s="7"/>
      <c r="NZK714" s="7"/>
      <c r="NZL714" s="7"/>
      <c r="NZM714" s="7"/>
      <c r="NZN714" s="7"/>
      <c r="NZO714" s="7"/>
      <c r="NZP714" s="7"/>
      <c r="NZQ714" s="7"/>
      <c r="NZR714" s="7"/>
      <c r="NZS714" s="7"/>
      <c r="NZT714" s="7"/>
      <c r="NZU714" s="7"/>
      <c r="NZV714" s="7"/>
      <c r="NZW714" s="7"/>
      <c r="NZX714" s="7"/>
      <c r="NZY714" s="7"/>
      <c r="NZZ714" s="7"/>
      <c r="OAA714" s="7"/>
      <c r="OAB714" s="7"/>
      <c r="OAC714" s="7"/>
      <c r="OAD714" s="7"/>
      <c r="OAE714" s="7"/>
      <c r="OAF714" s="7"/>
      <c r="OAG714" s="7"/>
      <c r="OAH714" s="7"/>
      <c r="OAI714" s="7"/>
      <c r="OAJ714" s="7"/>
      <c r="OAK714" s="7"/>
      <c r="OAL714" s="7"/>
      <c r="OAM714" s="7"/>
      <c r="OAN714" s="7"/>
      <c r="OAO714" s="7"/>
      <c r="OAP714" s="7"/>
      <c r="OAQ714" s="7"/>
      <c r="OAR714" s="7"/>
      <c r="OAS714" s="7"/>
      <c r="OAT714" s="7"/>
      <c r="OAU714" s="7"/>
      <c r="OAV714" s="7"/>
      <c r="OAW714" s="7"/>
      <c r="OAX714" s="7"/>
      <c r="OAY714" s="7"/>
      <c r="OAZ714" s="7"/>
      <c r="OBA714" s="7"/>
      <c r="OBB714" s="7"/>
      <c r="OBC714" s="7"/>
      <c r="OBD714" s="7"/>
      <c r="OBE714" s="7"/>
      <c r="OBF714" s="7"/>
      <c r="OBG714" s="7"/>
      <c r="OBH714" s="7"/>
      <c r="OBI714" s="7"/>
      <c r="OBJ714" s="7"/>
      <c r="OBK714" s="7"/>
      <c r="OBL714" s="7"/>
      <c r="OBM714" s="7"/>
      <c r="OBN714" s="7"/>
      <c r="OBO714" s="7"/>
      <c r="OBP714" s="7"/>
      <c r="OBQ714" s="7"/>
      <c r="OBR714" s="7"/>
      <c r="OBS714" s="7"/>
      <c r="OBT714" s="7"/>
      <c r="OBU714" s="7"/>
      <c r="OBV714" s="7"/>
      <c r="OBW714" s="7"/>
      <c r="OBX714" s="7"/>
      <c r="OBY714" s="7"/>
      <c r="OBZ714" s="7"/>
      <c r="OCA714" s="7"/>
      <c r="OCB714" s="7"/>
      <c r="OCC714" s="7"/>
      <c r="OCD714" s="7"/>
      <c r="OCE714" s="7"/>
      <c r="OCF714" s="7"/>
      <c r="OCG714" s="7"/>
      <c r="OCH714" s="7"/>
      <c r="OCI714" s="7"/>
      <c r="OCJ714" s="7"/>
      <c r="OCK714" s="7"/>
      <c r="OCL714" s="7"/>
      <c r="OCM714" s="7"/>
      <c r="OCN714" s="7"/>
      <c r="OCO714" s="7"/>
      <c r="OCP714" s="7"/>
      <c r="OCQ714" s="7"/>
      <c r="OCR714" s="7"/>
      <c r="OCS714" s="7"/>
      <c r="OCT714" s="7"/>
      <c r="OCU714" s="7"/>
      <c r="OCV714" s="7"/>
      <c r="OCW714" s="7"/>
      <c r="OCX714" s="7"/>
      <c r="OCY714" s="7"/>
      <c r="OCZ714" s="7"/>
      <c r="ODA714" s="7"/>
      <c r="ODB714" s="7"/>
      <c r="ODC714" s="7"/>
      <c r="ODD714" s="7"/>
      <c r="ODE714" s="7"/>
      <c r="ODF714" s="7"/>
      <c r="ODG714" s="7"/>
      <c r="ODH714" s="7"/>
      <c r="ODI714" s="7"/>
      <c r="ODJ714" s="7"/>
      <c r="ODK714" s="7"/>
      <c r="ODL714" s="7"/>
      <c r="ODM714" s="7"/>
      <c r="ODN714" s="7"/>
      <c r="ODO714" s="7"/>
      <c r="ODP714" s="7"/>
      <c r="ODQ714" s="7"/>
      <c r="ODR714" s="7"/>
      <c r="ODS714" s="7"/>
      <c r="ODT714" s="7"/>
      <c r="ODU714" s="7"/>
      <c r="ODV714" s="7"/>
      <c r="ODW714" s="7"/>
      <c r="ODX714" s="7"/>
      <c r="ODY714" s="7"/>
      <c r="ODZ714" s="7"/>
      <c r="OEA714" s="7"/>
      <c r="OEB714" s="7"/>
      <c r="OEC714" s="7"/>
      <c r="OED714" s="7"/>
      <c r="OEE714" s="7"/>
      <c r="OEF714" s="7"/>
      <c r="OEG714" s="7"/>
      <c r="OEH714" s="7"/>
      <c r="OEI714" s="7"/>
      <c r="OEJ714" s="7"/>
      <c r="OEK714" s="7"/>
      <c r="OEL714" s="7"/>
      <c r="OEM714" s="7"/>
      <c r="OEN714" s="7"/>
      <c r="OEO714" s="7"/>
      <c r="OEP714" s="7"/>
      <c r="OEQ714" s="7"/>
      <c r="OER714" s="7"/>
      <c r="OES714" s="7"/>
      <c r="OET714" s="7"/>
      <c r="OEU714" s="7"/>
      <c r="OEV714" s="7"/>
      <c r="OEW714" s="7"/>
      <c r="OEX714" s="7"/>
      <c r="OEY714" s="7"/>
      <c r="OEZ714" s="7"/>
      <c r="OFA714" s="7"/>
      <c r="OFB714" s="7"/>
      <c r="OFC714" s="7"/>
      <c r="OFD714" s="7"/>
      <c r="OFE714" s="7"/>
      <c r="OFF714" s="7"/>
      <c r="OFG714" s="7"/>
      <c r="OFH714" s="7"/>
      <c r="OFI714" s="7"/>
      <c r="OFJ714" s="7"/>
      <c r="OFK714" s="7"/>
      <c r="OFL714" s="7"/>
      <c r="OFM714" s="7"/>
      <c r="OFN714" s="7"/>
      <c r="OFO714" s="7"/>
      <c r="OFP714" s="7"/>
      <c r="OFQ714" s="7"/>
      <c r="OFR714" s="7"/>
      <c r="OFS714" s="7"/>
      <c r="OFT714" s="7"/>
      <c r="OFU714" s="7"/>
      <c r="OFV714" s="7"/>
      <c r="OFW714" s="7"/>
      <c r="OFX714" s="7"/>
      <c r="OFY714" s="7"/>
      <c r="OFZ714" s="7"/>
      <c r="OGA714" s="7"/>
      <c r="OGB714" s="7"/>
      <c r="OGC714" s="7"/>
      <c r="OGD714" s="7"/>
      <c r="OGE714" s="7"/>
      <c r="OGF714" s="7"/>
      <c r="OGG714" s="7"/>
      <c r="OGH714" s="7"/>
      <c r="OGI714" s="7"/>
      <c r="OGJ714" s="7"/>
      <c r="OGK714" s="7"/>
      <c r="OGL714" s="7"/>
      <c r="OGM714" s="7"/>
      <c r="OGN714" s="7"/>
      <c r="OGO714" s="7"/>
      <c r="OGP714" s="7"/>
      <c r="OGQ714" s="7"/>
      <c r="OGR714" s="7"/>
      <c r="OGS714" s="7"/>
      <c r="OGT714" s="7"/>
      <c r="OGU714" s="7"/>
      <c r="OGV714" s="7"/>
      <c r="OGW714" s="7"/>
      <c r="OGX714" s="7"/>
      <c r="OGY714" s="7"/>
      <c r="OGZ714" s="7"/>
      <c r="OHA714" s="7"/>
      <c r="OHB714" s="7"/>
      <c r="OHC714" s="7"/>
      <c r="OHD714" s="7"/>
      <c r="OHE714" s="7"/>
      <c r="OHF714" s="7"/>
      <c r="OHG714" s="7"/>
      <c r="OHH714" s="7"/>
      <c r="OHI714" s="7"/>
      <c r="OHJ714" s="7"/>
      <c r="OHK714" s="7"/>
      <c r="OHL714" s="7"/>
      <c r="OHM714" s="7"/>
      <c r="OHN714" s="7"/>
      <c r="OHO714" s="7"/>
      <c r="OHP714" s="7"/>
      <c r="OHQ714" s="7"/>
      <c r="OHR714" s="7"/>
      <c r="OHS714" s="7"/>
      <c r="OHT714" s="7"/>
      <c r="OHU714" s="7"/>
      <c r="OHV714" s="7"/>
      <c r="OHW714" s="7"/>
      <c r="OHX714" s="7"/>
      <c r="OHY714" s="7"/>
      <c r="OHZ714" s="7"/>
      <c r="OIA714" s="7"/>
      <c r="OIB714" s="7"/>
      <c r="OIC714" s="7"/>
      <c r="OID714" s="7"/>
      <c r="OIE714" s="7"/>
      <c r="OIF714" s="7"/>
      <c r="OIG714" s="7"/>
      <c r="OIH714" s="7"/>
      <c r="OII714" s="7"/>
      <c r="OIJ714" s="7"/>
      <c r="OIK714" s="7"/>
      <c r="OIL714" s="7"/>
      <c r="OIM714" s="7"/>
      <c r="OIN714" s="7"/>
      <c r="OIO714" s="7"/>
      <c r="OIP714" s="7"/>
      <c r="OIQ714" s="7"/>
      <c r="OIR714" s="7"/>
      <c r="OIS714" s="7"/>
      <c r="OIT714" s="7"/>
      <c r="OIU714" s="7"/>
      <c r="OIV714" s="7"/>
      <c r="OIW714" s="7"/>
      <c r="OIX714" s="7"/>
      <c r="OIY714" s="7"/>
      <c r="OIZ714" s="7"/>
      <c r="OJA714" s="7"/>
      <c r="OJB714" s="7"/>
      <c r="OJC714" s="7"/>
      <c r="OJD714" s="7"/>
      <c r="OJE714" s="7"/>
      <c r="OJF714" s="7"/>
      <c r="OJG714" s="7"/>
      <c r="OJH714" s="7"/>
      <c r="OJI714" s="7"/>
      <c r="OJJ714" s="7"/>
      <c r="OJK714" s="7"/>
      <c r="OJL714" s="7"/>
      <c r="OJM714" s="7"/>
      <c r="OJN714" s="7"/>
      <c r="OJO714" s="7"/>
      <c r="OJP714" s="7"/>
      <c r="OJQ714" s="7"/>
      <c r="OJR714" s="7"/>
      <c r="OJS714" s="7"/>
      <c r="OJT714" s="7"/>
      <c r="OJU714" s="7"/>
      <c r="OJV714" s="7"/>
      <c r="OJW714" s="7"/>
      <c r="OJX714" s="7"/>
      <c r="OJY714" s="7"/>
      <c r="OJZ714" s="7"/>
      <c r="OKA714" s="7"/>
      <c r="OKB714" s="7"/>
      <c r="OKC714" s="7"/>
      <c r="OKD714" s="7"/>
      <c r="OKE714" s="7"/>
      <c r="OKF714" s="7"/>
      <c r="OKG714" s="7"/>
      <c r="OKH714" s="7"/>
      <c r="OKI714" s="7"/>
      <c r="OKJ714" s="7"/>
      <c r="OKK714" s="7"/>
      <c r="OKL714" s="7"/>
      <c r="OKM714" s="7"/>
      <c r="OKN714" s="7"/>
      <c r="OKO714" s="7"/>
      <c r="OKP714" s="7"/>
      <c r="OKQ714" s="7"/>
      <c r="OKR714" s="7"/>
      <c r="OKS714" s="7"/>
      <c r="OKT714" s="7"/>
      <c r="OKU714" s="7"/>
      <c r="OKV714" s="7"/>
      <c r="OKW714" s="7"/>
      <c r="OKX714" s="7"/>
      <c r="OKY714" s="7"/>
      <c r="OKZ714" s="7"/>
      <c r="OLA714" s="7"/>
      <c r="OLB714" s="7"/>
      <c r="OLC714" s="7"/>
      <c r="OLD714" s="7"/>
      <c r="OLE714" s="7"/>
      <c r="OLF714" s="7"/>
      <c r="OLG714" s="7"/>
      <c r="OLH714" s="7"/>
      <c r="OLI714" s="7"/>
      <c r="OLJ714" s="7"/>
      <c r="OLK714" s="7"/>
      <c r="OLL714" s="7"/>
      <c r="OLM714" s="7"/>
      <c r="OLN714" s="7"/>
      <c r="OLO714" s="7"/>
      <c r="OLP714" s="7"/>
      <c r="OLQ714" s="7"/>
      <c r="OLR714" s="7"/>
      <c r="OLS714" s="7"/>
      <c r="OLT714" s="7"/>
      <c r="OLU714" s="7"/>
      <c r="OLV714" s="7"/>
      <c r="OLW714" s="7"/>
      <c r="OLX714" s="7"/>
      <c r="OLY714" s="7"/>
      <c r="OLZ714" s="7"/>
      <c r="OMA714" s="7"/>
      <c r="OMB714" s="7"/>
      <c r="OMC714" s="7"/>
      <c r="OMD714" s="7"/>
      <c r="OME714" s="7"/>
      <c r="OMF714" s="7"/>
      <c r="OMG714" s="7"/>
      <c r="OMH714" s="7"/>
      <c r="OMI714" s="7"/>
      <c r="OMJ714" s="7"/>
      <c r="OMK714" s="7"/>
      <c r="OML714" s="7"/>
      <c r="OMM714" s="7"/>
      <c r="OMN714" s="7"/>
      <c r="OMO714" s="7"/>
      <c r="OMP714" s="7"/>
      <c r="OMQ714" s="7"/>
      <c r="OMR714" s="7"/>
      <c r="OMS714" s="7"/>
      <c r="OMT714" s="7"/>
      <c r="OMU714" s="7"/>
      <c r="OMV714" s="7"/>
      <c r="OMW714" s="7"/>
      <c r="OMX714" s="7"/>
      <c r="OMY714" s="7"/>
      <c r="OMZ714" s="7"/>
      <c r="ONA714" s="7"/>
      <c r="ONB714" s="7"/>
      <c r="ONC714" s="7"/>
      <c r="OND714" s="7"/>
      <c r="ONE714" s="7"/>
      <c r="ONF714" s="7"/>
      <c r="ONG714" s="7"/>
      <c r="ONH714" s="7"/>
      <c r="ONI714" s="7"/>
      <c r="ONJ714" s="7"/>
      <c r="ONK714" s="7"/>
      <c r="ONL714" s="7"/>
      <c r="ONM714" s="7"/>
      <c r="ONN714" s="7"/>
      <c r="ONO714" s="7"/>
      <c r="ONP714" s="7"/>
      <c r="ONQ714" s="7"/>
      <c r="ONR714" s="7"/>
      <c r="ONS714" s="7"/>
      <c r="ONT714" s="7"/>
      <c r="ONU714" s="7"/>
      <c r="ONV714" s="7"/>
      <c r="ONW714" s="7"/>
      <c r="ONX714" s="7"/>
      <c r="ONY714" s="7"/>
      <c r="ONZ714" s="7"/>
      <c r="OOA714" s="7"/>
      <c r="OOB714" s="7"/>
      <c r="OOC714" s="7"/>
      <c r="OOD714" s="7"/>
      <c r="OOE714" s="7"/>
      <c r="OOF714" s="7"/>
      <c r="OOG714" s="7"/>
      <c r="OOH714" s="7"/>
      <c r="OOI714" s="7"/>
      <c r="OOJ714" s="7"/>
      <c r="OOK714" s="7"/>
      <c r="OOL714" s="7"/>
      <c r="OOM714" s="7"/>
      <c r="OON714" s="7"/>
      <c r="OOO714" s="7"/>
      <c r="OOP714" s="7"/>
      <c r="OOQ714" s="7"/>
      <c r="OOR714" s="7"/>
      <c r="OOS714" s="7"/>
      <c r="OOT714" s="7"/>
      <c r="OOU714" s="7"/>
      <c r="OOV714" s="7"/>
      <c r="OOW714" s="7"/>
      <c r="OOX714" s="7"/>
      <c r="OOY714" s="7"/>
      <c r="OOZ714" s="7"/>
      <c r="OPA714" s="7"/>
      <c r="OPB714" s="7"/>
      <c r="OPC714" s="7"/>
      <c r="OPD714" s="7"/>
      <c r="OPE714" s="7"/>
      <c r="OPF714" s="7"/>
      <c r="OPG714" s="7"/>
      <c r="OPH714" s="7"/>
      <c r="OPI714" s="7"/>
      <c r="OPJ714" s="7"/>
      <c r="OPK714" s="7"/>
      <c r="OPL714" s="7"/>
      <c r="OPM714" s="7"/>
      <c r="OPN714" s="7"/>
      <c r="OPO714" s="7"/>
      <c r="OPP714" s="7"/>
      <c r="OPQ714" s="7"/>
      <c r="OPR714" s="7"/>
      <c r="OPS714" s="7"/>
      <c r="OPT714" s="7"/>
      <c r="OPU714" s="7"/>
      <c r="OPV714" s="7"/>
      <c r="OPW714" s="7"/>
      <c r="OPX714" s="7"/>
      <c r="OPY714" s="7"/>
      <c r="OPZ714" s="7"/>
      <c r="OQA714" s="7"/>
      <c r="OQB714" s="7"/>
      <c r="OQC714" s="7"/>
      <c r="OQD714" s="7"/>
      <c r="OQE714" s="7"/>
      <c r="OQF714" s="7"/>
      <c r="OQG714" s="7"/>
      <c r="OQH714" s="7"/>
      <c r="OQI714" s="7"/>
      <c r="OQJ714" s="7"/>
      <c r="OQK714" s="7"/>
      <c r="OQL714" s="7"/>
      <c r="OQM714" s="7"/>
      <c r="OQN714" s="7"/>
      <c r="OQO714" s="7"/>
      <c r="OQP714" s="7"/>
      <c r="OQQ714" s="7"/>
      <c r="OQR714" s="7"/>
      <c r="OQS714" s="7"/>
      <c r="OQT714" s="7"/>
      <c r="OQU714" s="7"/>
      <c r="OQV714" s="7"/>
      <c r="OQW714" s="7"/>
      <c r="OQX714" s="7"/>
      <c r="OQY714" s="7"/>
      <c r="OQZ714" s="7"/>
      <c r="ORA714" s="7"/>
      <c r="ORB714" s="7"/>
      <c r="ORC714" s="7"/>
      <c r="ORD714" s="7"/>
      <c r="ORE714" s="7"/>
      <c r="ORF714" s="7"/>
      <c r="ORG714" s="7"/>
      <c r="ORH714" s="7"/>
      <c r="ORI714" s="7"/>
      <c r="ORJ714" s="7"/>
      <c r="ORK714" s="7"/>
      <c r="ORL714" s="7"/>
      <c r="ORM714" s="7"/>
      <c r="ORN714" s="7"/>
      <c r="ORO714" s="7"/>
      <c r="ORP714" s="7"/>
      <c r="ORQ714" s="7"/>
      <c r="ORR714" s="7"/>
      <c r="ORS714" s="7"/>
      <c r="ORT714" s="7"/>
      <c r="ORU714" s="7"/>
      <c r="ORV714" s="7"/>
      <c r="ORW714" s="7"/>
      <c r="ORX714" s="7"/>
      <c r="ORY714" s="7"/>
      <c r="ORZ714" s="7"/>
      <c r="OSA714" s="7"/>
      <c r="OSB714" s="7"/>
      <c r="OSC714" s="7"/>
      <c r="OSD714" s="7"/>
      <c r="OSE714" s="7"/>
      <c r="OSF714" s="7"/>
      <c r="OSG714" s="7"/>
      <c r="OSH714" s="7"/>
      <c r="OSI714" s="7"/>
      <c r="OSJ714" s="7"/>
      <c r="OSK714" s="7"/>
      <c r="OSL714" s="7"/>
      <c r="OSM714" s="7"/>
      <c r="OSN714" s="7"/>
      <c r="OSO714" s="7"/>
      <c r="OSP714" s="7"/>
      <c r="OSQ714" s="7"/>
      <c r="OSR714" s="7"/>
      <c r="OSS714" s="7"/>
      <c r="OST714" s="7"/>
      <c r="OSU714" s="7"/>
      <c r="OSV714" s="7"/>
      <c r="OSW714" s="7"/>
      <c r="OSX714" s="7"/>
      <c r="OSY714" s="7"/>
      <c r="OSZ714" s="7"/>
      <c r="OTA714" s="7"/>
      <c r="OTB714" s="7"/>
      <c r="OTC714" s="7"/>
      <c r="OTD714" s="7"/>
      <c r="OTE714" s="7"/>
      <c r="OTF714" s="7"/>
      <c r="OTG714" s="7"/>
      <c r="OTH714" s="7"/>
      <c r="OTI714" s="7"/>
      <c r="OTJ714" s="7"/>
      <c r="OTK714" s="7"/>
      <c r="OTL714" s="7"/>
      <c r="OTM714" s="7"/>
      <c r="OTN714" s="7"/>
      <c r="OTO714" s="7"/>
      <c r="OTP714" s="7"/>
      <c r="OTQ714" s="7"/>
      <c r="OTR714" s="7"/>
      <c r="OTS714" s="7"/>
      <c r="OTT714" s="7"/>
      <c r="OTU714" s="7"/>
      <c r="OTV714" s="7"/>
      <c r="OTW714" s="7"/>
      <c r="OTX714" s="7"/>
      <c r="OTY714" s="7"/>
      <c r="OTZ714" s="7"/>
      <c r="OUA714" s="7"/>
      <c r="OUB714" s="7"/>
      <c r="OUC714" s="7"/>
      <c r="OUD714" s="7"/>
      <c r="OUE714" s="7"/>
      <c r="OUF714" s="7"/>
      <c r="OUG714" s="7"/>
      <c r="OUH714" s="7"/>
      <c r="OUI714" s="7"/>
      <c r="OUJ714" s="7"/>
      <c r="OUK714" s="7"/>
      <c r="OUL714" s="7"/>
      <c r="OUM714" s="7"/>
      <c r="OUN714" s="7"/>
      <c r="OUO714" s="7"/>
      <c r="OUP714" s="7"/>
      <c r="OUQ714" s="7"/>
      <c r="OUR714" s="7"/>
      <c r="OUS714" s="7"/>
      <c r="OUT714" s="7"/>
      <c r="OUU714" s="7"/>
      <c r="OUV714" s="7"/>
      <c r="OUW714" s="7"/>
      <c r="OUX714" s="7"/>
      <c r="OUY714" s="7"/>
      <c r="OUZ714" s="7"/>
      <c r="OVA714" s="7"/>
      <c r="OVB714" s="7"/>
      <c r="OVC714" s="7"/>
      <c r="OVD714" s="7"/>
      <c r="OVE714" s="7"/>
      <c r="OVF714" s="7"/>
      <c r="OVG714" s="7"/>
      <c r="OVH714" s="7"/>
      <c r="OVI714" s="7"/>
      <c r="OVJ714" s="7"/>
      <c r="OVK714" s="7"/>
      <c r="OVL714" s="7"/>
      <c r="OVM714" s="7"/>
      <c r="OVN714" s="7"/>
      <c r="OVO714" s="7"/>
      <c r="OVP714" s="7"/>
      <c r="OVQ714" s="7"/>
      <c r="OVR714" s="7"/>
      <c r="OVS714" s="7"/>
      <c r="OVT714" s="7"/>
      <c r="OVU714" s="7"/>
      <c r="OVV714" s="7"/>
      <c r="OVW714" s="7"/>
      <c r="OVX714" s="7"/>
      <c r="OVY714" s="7"/>
      <c r="OVZ714" s="7"/>
      <c r="OWA714" s="7"/>
      <c r="OWB714" s="7"/>
      <c r="OWC714" s="7"/>
      <c r="OWD714" s="7"/>
      <c r="OWE714" s="7"/>
      <c r="OWF714" s="7"/>
      <c r="OWG714" s="7"/>
      <c r="OWH714" s="7"/>
      <c r="OWI714" s="7"/>
      <c r="OWJ714" s="7"/>
      <c r="OWK714" s="7"/>
      <c r="OWL714" s="7"/>
      <c r="OWM714" s="7"/>
      <c r="OWN714" s="7"/>
      <c r="OWO714" s="7"/>
      <c r="OWP714" s="7"/>
      <c r="OWQ714" s="7"/>
      <c r="OWR714" s="7"/>
      <c r="OWS714" s="7"/>
      <c r="OWT714" s="7"/>
      <c r="OWU714" s="7"/>
      <c r="OWV714" s="7"/>
      <c r="OWW714" s="7"/>
      <c r="OWX714" s="7"/>
      <c r="OWY714" s="7"/>
      <c r="OWZ714" s="7"/>
      <c r="OXA714" s="7"/>
      <c r="OXB714" s="7"/>
      <c r="OXC714" s="7"/>
      <c r="OXD714" s="7"/>
      <c r="OXE714" s="7"/>
      <c r="OXF714" s="7"/>
      <c r="OXG714" s="7"/>
      <c r="OXH714" s="7"/>
      <c r="OXI714" s="7"/>
      <c r="OXJ714" s="7"/>
      <c r="OXK714" s="7"/>
      <c r="OXL714" s="7"/>
      <c r="OXM714" s="7"/>
      <c r="OXN714" s="7"/>
      <c r="OXO714" s="7"/>
      <c r="OXP714" s="7"/>
      <c r="OXQ714" s="7"/>
      <c r="OXR714" s="7"/>
      <c r="OXS714" s="7"/>
      <c r="OXT714" s="7"/>
      <c r="OXU714" s="7"/>
      <c r="OXV714" s="7"/>
      <c r="OXW714" s="7"/>
      <c r="OXX714" s="7"/>
      <c r="OXY714" s="7"/>
      <c r="OXZ714" s="7"/>
      <c r="OYA714" s="7"/>
      <c r="OYB714" s="7"/>
      <c r="OYC714" s="7"/>
      <c r="OYD714" s="7"/>
      <c r="OYE714" s="7"/>
      <c r="OYF714" s="7"/>
      <c r="OYG714" s="7"/>
      <c r="OYH714" s="7"/>
      <c r="OYI714" s="7"/>
      <c r="OYJ714" s="7"/>
      <c r="OYK714" s="7"/>
      <c r="OYL714" s="7"/>
      <c r="OYM714" s="7"/>
      <c r="OYN714" s="7"/>
      <c r="OYO714" s="7"/>
      <c r="OYP714" s="7"/>
      <c r="OYQ714" s="7"/>
      <c r="OYR714" s="7"/>
      <c r="OYS714" s="7"/>
      <c r="OYT714" s="7"/>
      <c r="OYU714" s="7"/>
      <c r="OYV714" s="7"/>
      <c r="OYW714" s="7"/>
      <c r="OYX714" s="7"/>
      <c r="OYY714" s="7"/>
      <c r="OYZ714" s="7"/>
      <c r="OZA714" s="7"/>
      <c r="OZB714" s="7"/>
      <c r="OZC714" s="7"/>
      <c r="OZD714" s="7"/>
      <c r="OZE714" s="7"/>
      <c r="OZF714" s="7"/>
      <c r="OZG714" s="7"/>
      <c r="OZH714" s="7"/>
      <c r="OZI714" s="7"/>
      <c r="OZJ714" s="7"/>
      <c r="OZK714" s="7"/>
      <c r="OZL714" s="7"/>
      <c r="OZM714" s="7"/>
      <c r="OZN714" s="7"/>
      <c r="OZO714" s="7"/>
      <c r="OZP714" s="7"/>
      <c r="OZQ714" s="7"/>
      <c r="OZR714" s="7"/>
      <c r="OZS714" s="7"/>
      <c r="OZT714" s="7"/>
      <c r="OZU714" s="7"/>
      <c r="OZV714" s="7"/>
      <c r="OZW714" s="7"/>
      <c r="OZX714" s="7"/>
      <c r="OZY714" s="7"/>
      <c r="OZZ714" s="7"/>
      <c r="PAA714" s="7"/>
      <c r="PAB714" s="7"/>
      <c r="PAC714" s="7"/>
      <c r="PAD714" s="7"/>
      <c r="PAE714" s="7"/>
      <c r="PAF714" s="7"/>
      <c r="PAG714" s="7"/>
      <c r="PAH714" s="7"/>
      <c r="PAI714" s="7"/>
      <c r="PAJ714" s="7"/>
      <c r="PAK714" s="7"/>
      <c r="PAL714" s="7"/>
      <c r="PAM714" s="7"/>
      <c r="PAN714" s="7"/>
      <c r="PAO714" s="7"/>
      <c r="PAP714" s="7"/>
      <c r="PAQ714" s="7"/>
      <c r="PAR714" s="7"/>
      <c r="PAS714" s="7"/>
      <c r="PAT714" s="7"/>
      <c r="PAU714" s="7"/>
      <c r="PAV714" s="7"/>
      <c r="PAW714" s="7"/>
      <c r="PAX714" s="7"/>
      <c r="PAY714" s="7"/>
      <c r="PAZ714" s="7"/>
      <c r="PBA714" s="7"/>
      <c r="PBB714" s="7"/>
      <c r="PBC714" s="7"/>
      <c r="PBD714" s="7"/>
      <c r="PBE714" s="7"/>
      <c r="PBF714" s="7"/>
      <c r="PBG714" s="7"/>
      <c r="PBH714" s="7"/>
      <c r="PBI714" s="7"/>
      <c r="PBJ714" s="7"/>
      <c r="PBK714" s="7"/>
      <c r="PBL714" s="7"/>
      <c r="PBM714" s="7"/>
      <c r="PBN714" s="7"/>
      <c r="PBO714" s="7"/>
      <c r="PBP714" s="7"/>
      <c r="PBQ714" s="7"/>
      <c r="PBR714" s="7"/>
      <c r="PBS714" s="7"/>
      <c r="PBT714" s="7"/>
      <c r="PBU714" s="7"/>
      <c r="PBV714" s="7"/>
      <c r="PBW714" s="7"/>
      <c r="PBX714" s="7"/>
      <c r="PBY714" s="7"/>
      <c r="PBZ714" s="7"/>
      <c r="PCA714" s="7"/>
      <c r="PCB714" s="7"/>
      <c r="PCC714" s="7"/>
      <c r="PCD714" s="7"/>
      <c r="PCE714" s="7"/>
      <c r="PCF714" s="7"/>
      <c r="PCG714" s="7"/>
      <c r="PCH714" s="7"/>
      <c r="PCI714" s="7"/>
      <c r="PCJ714" s="7"/>
      <c r="PCK714" s="7"/>
      <c r="PCL714" s="7"/>
      <c r="PCM714" s="7"/>
      <c r="PCN714" s="7"/>
      <c r="PCO714" s="7"/>
      <c r="PCP714" s="7"/>
      <c r="PCQ714" s="7"/>
      <c r="PCR714" s="7"/>
      <c r="PCS714" s="7"/>
      <c r="PCT714" s="7"/>
      <c r="PCU714" s="7"/>
      <c r="PCV714" s="7"/>
      <c r="PCW714" s="7"/>
      <c r="PCX714" s="7"/>
      <c r="PCY714" s="7"/>
      <c r="PCZ714" s="7"/>
      <c r="PDA714" s="7"/>
      <c r="PDB714" s="7"/>
      <c r="PDC714" s="7"/>
      <c r="PDD714" s="7"/>
      <c r="PDE714" s="7"/>
      <c r="PDF714" s="7"/>
      <c r="PDG714" s="7"/>
      <c r="PDH714" s="7"/>
      <c r="PDI714" s="7"/>
      <c r="PDJ714" s="7"/>
      <c r="PDK714" s="7"/>
      <c r="PDL714" s="7"/>
      <c r="PDM714" s="7"/>
      <c r="PDN714" s="7"/>
      <c r="PDO714" s="7"/>
      <c r="PDP714" s="7"/>
      <c r="PDQ714" s="7"/>
      <c r="PDR714" s="7"/>
      <c r="PDS714" s="7"/>
      <c r="PDT714" s="7"/>
      <c r="PDU714" s="7"/>
      <c r="PDV714" s="7"/>
      <c r="PDW714" s="7"/>
      <c r="PDX714" s="7"/>
      <c r="PDY714" s="7"/>
      <c r="PDZ714" s="7"/>
      <c r="PEA714" s="7"/>
      <c r="PEB714" s="7"/>
      <c r="PEC714" s="7"/>
      <c r="PED714" s="7"/>
      <c r="PEE714" s="7"/>
      <c r="PEF714" s="7"/>
      <c r="PEG714" s="7"/>
      <c r="PEH714" s="7"/>
      <c r="PEI714" s="7"/>
      <c r="PEJ714" s="7"/>
      <c r="PEK714" s="7"/>
      <c r="PEL714" s="7"/>
      <c r="PEM714" s="7"/>
      <c r="PEN714" s="7"/>
      <c r="PEO714" s="7"/>
      <c r="PEP714" s="7"/>
      <c r="PEQ714" s="7"/>
      <c r="PER714" s="7"/>
      <c r="PES714" s="7"/>
      <c r="PET714" s="7"/>
      <c r="PEU714" s="7"/>
      <c r="PEV714" s="7"/>
      <c r="PEW714" s="7"/>
      <c r="PEX714" s="7"/>
      <c r="PEY714" s="7"/>
      <c r="PEZ714" s="7"/>
      <c r="PFA714" s="7"/>
      <c r="PFB714" s="7"/>
      <c r="PFC714" s="7"/>
      <c r="PFD714" s="7"/>
      <c r="PFE714" s="7"/>
      <c r="PFF714" s="7"/>
      <c r="PFG714" s="7"/>
      <c r="PFH714" s="7"/>
      <c r="PFI714" s="7"/>
      <c r="PFJ714" s="7"/>
      <c r="PFK714" s="7"/>
      <c r="PFL714" s="7"/>
      <c r="PFM714" s="7"/>
      <c r="PFN714" s="7"/>
      <c r="PFO714" s="7"/>
      <c r="PFP714" s="7"/>
      <c r="PFQ714" s="7"/>
      <c r="PFR714" s="7"/>
      <c r="PFS714" s="7"/>
      <c r="PFT714" s="7"/>
      <c r="PFU714" s="7"/>
      <c r="PFV714" s="7"/>
      <c r="PFW714" s="7"/>
      <c r="PFX714" s="7"/>
      <c r="PFY714" s="7"/>
      <c r="PFZ714" s="7"/>
      <c r="PGA714" s="7"/>
      <c r="PGB714" s="7"/>
      <c r="PGC714" s="7"/>
      <c r="PGD714" s="7"/>
      <c r="PGE714" s="7"/>
      <c r="PGF714" s="7"/>
      <c r="PGG714" s="7"/>
      <c r="PGH714" s="7"/>
      <c r="PGI714" s="7"/>
      <c r="PGJ714" s="7"/>
      <c r="PGK714" s="7"/>
      <c r="PGL714" s="7"/>
      <c r="PGM714" s="7"/>
      <c r="PGN714" s="7"/>
      <c r="PGO714" s="7"/>
      <c r="PGP714" s="7"/>
      <c r="PGQ714" s="7"/>
      <c r="PGR714" s="7"/>
      <c r="PGS714" s="7"/>
      <c r="PGT714" s="7"/>
      <c r="PGU714" s="7"/>
      <c r="PGV714" s="7"/>
      <c r="PGW714" s="7"/>
      <c r="PGX714" s="7"/>
      <c r="PGY714" s="7"/>
      <c r="PGZ714" s="7"/>
      <c r="PHA714" s="7"/>
      <c r="PHB714" s="7"/>
      <c r="PHC714" s="7"/>
      <c r="PHD714" s="7"/>
      <c r="PHE714" s="7"/>
      <c r="PHF714" s="7"/>
      <c r="PHG714" s="7"/>
      <c r="PHH714" s="7"/>
      <c r="PHI714" s="7"/>
      <c r="PHJ714" s="7"/>
      <c r="PHK714" s="7"/>
      <c r="PHL714" s="7"/>
      <c r="PHM714" s="7"/>
      <c r="PHN714" s="7"/>
      <c r="PHO714" s="7"/>
      <c r="PHP714" s="7"/>
      <c r="PHQ714" s="7"/>
      <c r="PHR714" s="7"/>
      <c r="PHS714" s="7"/>
      <c r="PHT714" s="7"/>
      <c r="PHU714" s="7"/>
      <c r="PHV714" s="7"/>
      <c r="PHW714" s="7"/>
      <c r="PHX714" s="7"/>
      <c r="PHY714" s="7"/>
      <c r="PHZ714" s="7"/>
      <c r="PIA714" s="7"/>
      <c r="PIB714" s="7"/>
      <c r="PIC714" s="7"/>
      <c r="PID714" s="7"/>
      <c r="PIE714" s="7"/>
      <c r="PIF714" s="7"/>
      <c r="PIG714" s="7"/>
      <c r="PIH714" s="7"/>
      <c r="PII714" s="7"/>
      <c r="PIJ714" s="7"/>
      <c r="PIK714" s="7"/>
      <c r="PIL714" s="7"/>
      <c r="PIM714" s="7"/>
      <c r="PIN714" s="7"/>
      <c r="PIO714" s="7"/>
      <c r="PIP714" s="7"/>
      <c r="PIQ714" s="7"/>
      <c r="PIR714" s="7"/>
      <c r="PIS714" s="7"/>
      <c r="PIT714" s="7"/>
      <c r="PIU714" s="7"/>
      <c r="PIV714" s="7"/>
      <c r="PIW714" s="7"/>
      <c r="PIX714" s="7"/>
      <c r="PIY714" s="7"/>
      <c r="PIZ714" s="7"/>
      <c r="PJA714" s="7"/>
      <c r="PJB714" s="7"/>
      <c r="PJC714" s="7"/>
      <c r="PJD714" s="7"/>
      <c r="PJE714" s="7"/>
      <c r="PJF714" s="7"/>
      <c r="PJG714" s="7"/>
      <c r="PJH714" s="7"/>
      <c r="PJI714" s="7"/>
      <c r="PJJ714" s="7"/>
      <c r="PJK714" s="7"/>
      <c r="PJL714" s="7"/>
      <c r="PJM714" s="7"/>
      <c r="PJN714" s="7"/>
      <c r="PJO714" s="7"/>
      <c r="PJP714" s="7"/>
      <c r="PJQ714" s="7"/>
      <c r="PJR714" s="7"/>
      <c r="PJS714" s="7"/>
      <c r="PJT714" s="7"/>
      <c r="PJU714" s="7"/>
      <c r="PJV714" s="7"/>
      <c r="PJW714" s="7"/>
      <c r="PJX714" s="7"/>
      <c r="PJY714" s="7"/>
      <c r="PJZ714" s="7"/>
      <c r="PKA714" s="7"/>
      <c r="PKB714" s="7"/>
      <c r="PKC714" s="7"/>
      <c r="PKD714" s="7"/>
      <c r="PKE714" s="7"/>
      <c r="PKF714" s="7"/>
      <c r="PKG714" s="7"/>
      <c r="PKH714" s="7"/>
      <c r="PKI714" s="7"/>
      <c r="PKJ714" s="7"/>
      <c r="PKK714" s="7"/>
      <c r="PKL714" s="7"/>
      <c r="PKM714" s="7"/>
      <c r="PKN714" s="7"/>
      <c r="PKO714" s="7"/>
      <c r="PKP714" s="7"/>
      <c r="PKQ714" s="7"/>
      <c r="PKR714" s="7"/>
      <c r="PKS714" s="7"/>
      <c r="PKT714" s="7"/>
      <c r="PKU714" s="7"/>
      <c r="PKV714" s="7"/>
      <c r="PKW714" s="7"/>
      <c r="PKX714" s="7"/>
      <c r="PKY714" s="7"/>
      <c r="PKZ714" s="7"/>
      <c r="PLA714" s="7"/>
      <c r="PLB714" s="7"/>
      <c r="PLC714" s="7"/>
      <c r="PLD714" s="7"/>
      <c r="PLE714" s="7"/>
      <c r="PLF714" s="7"/>
      <c r="PLG714" s="7"/>
      <c r="PLH714" s="7"/>
      <c r="PLI714" s="7"/>
      <c r="PLJ714" s="7"/>
      <c r="PLK714" s="7"/>
      <c r="PLL714" s="7"/>
      <c r="PLM714" s="7"/>
      <c r="PLN714" s="7"/>
      <c r="PLO714" s="7"/>
      <c r="PLP714" s="7"/>
      <c r="PLQ714" s="7"/>
      <c r="PLR714" s="7"/>
      <c r="PLS714" s="7"/>
      <c r="PLT714" s="7"/>
      <c r="PLU714" s="7"/>
      <c r="PLV714" s="7"/>
      <c r="PLW714" s="7"/>
      <c r="PLX714" s="7"/>
      <c r="PLY714" s="7"/>
      <c r="PLZ714" s="7"/>
      <c r="PMA714" s="7"/>
      <c r="PMB714" s="7"/>
      <c r="PMC714" s="7"/>
      <c r="PMD714" s="7"/>
      <c r="PME714" s="7"/>
      <c r="PMF714" s="7"/>
      <c r="PMG714" s="7"/>
      <c r="PMH714" s="7"/>
      <c r="PMI714" s="7"/>
      <c r="PMJ714" s="7"/>
      <c r="PMK714" s="7"/>
      <c r="PML714" s="7"/>
      <c r="PMM714" s="7"/>
      <c r="PMN714" s="7"/>
      <c r="PMO714" s="7"/>
      <c r="PMP714" s="7"/>
      <c r="PMQ714" s="7"/>
      <c r="PMR714" s="7"/>
      <c r="PMS714" s="7"/>
      <c r="PMT714" s="7"/>
      <c r="PMU714" s="7"/>
      <c r="PMV714" s="7"/>
      <c r="PMW714" s="7"/>
      <c r="PMX714" s="7"/>
      <c r="PMY714" s="7"/>
      <c r="PMZ714" s="7"/>
      <c r="PNA714" s="7"/>
      <c r="PNB714" s="7"/>
      <c r="PNC714" s="7"/>
      <c r="PND714" s="7"/>
      <c r="PNE714" s="7"/>
      <c r="PNF714" s="7"/>
      <c r="PNG714" s="7"/>
      <c r="PNH714" s="7"/>
      <c r="PNI714" s="7"/>
      <c r="PNJ714" s="7"/>
      <c r="PNK714" s="7"/>
      <c r="PNL714" s="7"/>
      <c r="PNM714" s="7"/>
      <c r="PNN714" s="7"/>
      <c r="PNO714" s="7"/>
      <c r="PNP714" s="7"/>
      <c r="PNQ714" s="7"/>
      <c r="PNR714" s="7"/>
      <c r="PNS714" s="7"/>
      <c r="PNT714" s="7"/>
      <c r="PNU714" s="7"/>
      <c r="PNV714" s="7"/>
      <c r="PNW714" s="7"/>
      <c r="PNX714" s="7"/>
      <c r="PNY714" s="7"/>
      <c r="PNZ714" s="7"/>
      <c r="POA714" s="7"/>
      <c r="POB714" s="7"/>
      <c r="POC714" s="7"/>
      <c r="POD714" s="7"/>
      <c r="POE714" s="7"/>
      <c r="POF714" s="7"/>
      <c r="POG714" s="7"/>
      <c r="POH714" s="7"/>
      <c r="POI714" s="7"/>
      <c r="POJ714" s="7"/>
      <c r="POK714" s="7"/>
      <c r="POL714" s="7"/>
      <c r="POM714" s="7"/>
      <c r="PON714" s="7"/>
      <c r="POO714" s="7"/>
      <c r="POP714" s="7"/>
      <c r="POQ714" s="7"/>
      <c r="POR714" s="7"/>
      <c r="POS714" s="7"/>
      <c r="POT714" s="7"/>
      <c r="POU714" s="7"/>
      <c r="POV714" s="7"/>
      <c r="POW714" s="7"/>
      <c r="POX714" s="7"/>
      <c r="POY714" s="7"/>
      <c r="POZ714" s="7"/>
      <c r="PPA714" s="7"/>
      <c r="PPB714" s="7"/>
      <c r="PPC714" s="7"/>
      <c r="PPD714" s="7"/>
      <c r="PPE714" s="7"/>
      <c r="PPF714" s="7"/>
      <c r="PPG714" s="7"/>
      <c r="PPH714" s="7"/>
      <c r="PPI714" s="7"/>
      <c r="PPJ714" s="7"/>
      <c r="PPK714" s="7"/>
      <c r="PPL714" s="7"/>
      <c r="PPM714" s="7"/>
      <c r="PPN714" s="7"/>
      <c r="PPO714" s="7"/>
      <c r="PPP714" s="7"/>
      <c r="PPQ714" s="7"/>
      <c r="PPR714" s="7"/>
      <c r="PPS714" s="7"/>
      <c r="PPT714" s="7"/>
      <c r="PPU714" s="7"/>
      <c r="PPV714" s="7"/>
      <c r="PPW714" s="7"/>
      <c r="PPX714" s="7"/>
      <c r="PPY714" s="7"/>
      <c r="PPZ714" s="7"/>
      <c r="PQA714" s="7"/>
      <c r="PQB714" s="7"/>
      <c r="PQC714" s="7"/>
      <c r="PQD714" s="7"/>
      <c r="PQE714" s="7"/>
      <c r="PQF714" s="7"/>
      <c r="PQG714" s="7"/>
      <c r="PQH714" s="7"/>
      <c r="PQI714" s="7"/>
      <c r="PQJ714" s="7"/>
      <c r="PQK714" s="7"/>
      <c r="PQL714" s="7"/>
      <c r="PQM714" s="7"/>
      <c r="PQN714" s="7"/>
      <c r="PQO714" s="7"/>
      <c r="PQP714" s="7"/>
      <c r="PQQ714" s="7"/>
      <c r="PQR714" s="7"/>
      <c r="PQS714" s="7"/>
      <c r="PQT714" s="7"/>
      <c r="PQU714" s="7"/>
      <c r="PQV714" s="7"/>
      <c r="PQW714" s="7"/>
      <c r="PQX714" s="7"/>
      <c r="PQY714" s="7"/>
      <c r="PQZ714" s="7"/>
      <c r="PRA714" s="7"/>
      <c r="PRB714" s="7"/>
      <c r="PRC714" s="7"/>
      <c r="PRD714" s="7"/>
      <c r="PRE714" s="7"/>
      <c r="PRF714" s="7"/>
      <c r="PRG714" s="7"/>
      <c r="PRH714" s="7"/>
      <c r="PRI714" s="7"/>
      <c r="PRJ714" s="7"/>
      <c r="PRK714" s="7"/>
      <c r="PRL714" s="7"/>
      <c r="PRM714" s="7"/>
      <c r="PRN714" s="7"/>
      <c r="PRO714" s="7"/>
      <c r="PRP714" s="7"/>
      <c r="PRQ714" s="7"/>
      <c r="PRR714" s="7"/>
      <c r="PRS714" s="7"/>
      <c r="PRT714" s="7"/>
      <c r="PRU714" s="7"/>
      <c r="PRV714" s="7"/>
      <c r="PRW714" s="7"/>
      <c r="PRX714" s="7"/>
      <c r="PRY714" s="7"/>
      <c r="PRZ714" s="7"/>
      <c r="PSA714" s="7"/>
      <c r="PSB714" s="7"/>
      <c r="PSC714" s="7"/>
      <c r="PSD714" s="7"/>
      <c r="PSE714" s="7"/>
      <c r="PSF714" s="7"/>
      <c r="PSG714" s="7"/>
      <c r="PSH714" s="7"/>
      <c r="PSI714" s="7"/>
      <c r="PSJ714" s="7"/>
      <c r="PSK714" s="7"/>
      <c r="PSL714" s="7"/>
      <c r="PSM714" s="7"/>
      <c r="PSN714" s="7"/>
      <c r="PSO714" s="7"/>
      <c r="PSP714" s="7"/>
      <c r="PSQ714" s="7"/>
      <c r="PSR714" s="7"/>
      <c r="PSS714" s="7"/>
      <c r="PST714" s="7"/>
      <c r="PSU714" s="7"/>
      <c r="PSV714" s="7"/>
      <c r="PSW714" s="7"/>
      <c r="PSX714" s="7"/>
      <c r="PSY714" s="7"/>
      <c r="PSZ714" s="7"/>
      <c r="PTA714" s="7"/>
      <c r="PTB714" s="7"/>
      <c r="PTC714" s="7"/>
      <c r="PTD714" s="7"/>
      <c r="PTE714" s="7"/>
      <c r="PTF714" s="7"/>
      <c r="PTG714" s="7"/>
      <c r="PTH714" s="7"/>
      <c r="PTI714" s="7"/>
      <c r="PTJ714" s="7"/>
      <c r="PTK714" s="7"/>
      <c r="PTL714" s="7"/>
      <c r="PTM714" s="7"/>
      <c r="PTN714" s="7"/>
      <c r="PTO714" s="7"/>
      <c r="PTP714" s="7"/>
      <c r="PTQ714" s="7"/>
      <c r="PTR714" s="7"/>
      <c r="PTS714" s="7"/>
      <c r="PTT714" s="7"/>
      <c r="PTU714" s="7"/>
      <c r="PTV714" s="7"/>
      <c r="PTW714" s="7"/>
      <c r="PTX714" s="7"/>
      <c r="PTY714" s="7"/>
      <c r="PTZ714" s="7"/>
      <c r="PUA714" s="7"/>
      <c r="PUB714" s="7"/>
      <c r="PUC714" s="7"/>
      <c r="PUD714" s="7"/>
      <c r="PUE714" s="7"/>
      <c r="PUF714" s="7"/>
      <c r="PUG714" s="7"/>
      <c r="PUH714" s="7"/>
      <c r="PUI714" s="7"/>
      <c r="PUJ714" s="7"/>
      <c r="PUK714" s="7"/>
      <c r="PUL714" s="7"/>
      <c r="PUM714" s="7"/>
      <c r="PUN714" s="7"/>
      <c r="PUO714" s="7"/>
      <c r="PUP714" s="7"/>
      <c r="PUQ714" s="7"/>
      <c r="PUR714" s="7"/>
      <c r="PUS714" s="7"/>
      <c r="PUT714" s="7"/>
      <c r="PUU714" s="7"/>
      <c r="PUV714" s="7"/>
      <c r="PUW714" s="7"/>
      <c r="PUX714" s="7"/>
      <c r="PUY714" s="7"/>
      <c r="PUZ714" s="7"/>
      <c r="PVA714" s="7"/>
      <c r="PVB714" s="7"/>
      <c r="PVC714" s="7"/>
      <c r="PVD714" s="7"/>
      <c r="PVE714" s="7"/>
      <c r="PVF714" s="7"/>
      <c r="PVG714" s="7"/>
      <c r="PVH714" s="7"/>
      <c r="PVI714" s="7"/>
      <c r="PVJ714" s="7"/>
      <c r="PVK714" s="7"/>
      <c r="PVL714" s="7"/>
      <c r="PVM714" s="7"/>
      <c r="PVN714" s="7"/>
      <c r="PVO714" s="7"/>
      <c r="PVP714" s="7"/>
      <c r="PVQ714" s="7"/>
      <c r="PVR714" s="7"/>
      <c r="PVS714" s="7"/>
      <c r="PVT714" s="7"/>
      <c r="PVU714" s="7"/>
      <c r="PVV714" s="7"/>
      <c r="PVW714" s="7"/>
      <c r="PVX714" s="7"/>
      <c r="PVY714" s="7"/>
      <c r="PVZ714" s="7"/>
      <c r="PWA714" s="7"/>
      <c r="PWB714" s="7"/>
      <c r="PWC714" s="7"/>
      <c r="PWD714" s="7"/>
      <c r="PWE714" s="7"/>
      <c r="PWF714" s="7"/>
      <c r="PWG714" s="7"/>
      <c r="PWH714" s="7"/>
      <c r="PWI714" s="7"/>
      <c r="PWJ714" s="7"/>
      <c r="PWK714" s="7"/>
      <c r="PWL714" s="7"/>
      <c r="PWM714" s="7"/>
      <c r="PWN714" s="7"/>
      <c r="PWO714" s="7"/>
      <c r="PWP714" s="7"/>
      <c r="PWQ714" s="7"/>
      <c r="PWR714" s="7"/>
      <c r="PWS714" s="7"/>
      <c r="PWT714" s="7"/>
      <c r="PWU714" s="7"/>
      <c r="PWV714" s="7"/>
      <c r="PWW714" s="7"/>
      <c r="PWX714" s="7"/>
      <c r="PWY714" s="7"/>
      <c r="PWZ714" s="7"/>
      <c r="PXA714" s="7"/>
      <c r="PXB714" s="7"/>
      <c r="PXC714" s="7"/>
      <c r="PXD714" s="7"/>
      <c r="PXE714" s="7"/>
      <c r="PXF714" s="7"/>
      <c r="PXG714" s="7"/>
      <c r="PXH714" s="7"/>
      <c r="PXI714" s="7"/>
      <c r="PXJ714" s="7"/>
      <c r="PXK714" s="7"/>
      <c r="PXL714" s="7"/>
      <c r="PXM714" s="7"/>
      <c r="PXN714" s="7"/>
      <c r="PXO714" s="7"/>
      <c r="PXP714" s="7"/>
      <c r="PXQ714" s="7"/>
      <c r="PXR714" s="7"/>
      <c r="PXS714" s="7"/>
      <c r="PXT714" s="7"/>
      <c r="PXU714" s="7"/>
      <c r="PXV714" s="7"/>
      <c r="PXW714" s="7"/>
      <c r="PXX714" s="7"/>
      <c r="PXY714" s="7"/>
      <c r="PXZ714" s="7"/>
      <c r="PYA714" s="7"/>
      <c r="PYB714" s="7"/>
      <c r="PYC714" s="7"/>
      <c r="PYD714" s="7"/>
      <c r="PYE714" s="7"/>
      <c r="PYF714" s="7"/>
      <c r="PYG714" s="7"/>
      <c r="PYH714" s="7"/>
      <c r="PYI714" s="7"/>
      <c r="PYJ714" s="7"/>
      <c r="PYK714" s="7"/>
      <c r="PYL714" s="7"/>
      <c r="PYM714" s="7"/>
      <c r="PYN714" s="7"/>
      <c r="PYO714" s="7"/>
      <c r="PYP714" s="7"/>
      <c r="PYQ714" s="7"/>
      <c r="PYR714" s="7"/>
      <c r="PYS714" s="7"/>
      <c r="PYT714" s="7"/>
      <c r="PYU714" s="7"/>
      <c r="PYV714" s="7"/>
      <c r="PYW714" s="7"/>
      <c r="PYX714" s="7"/>
      <c r="PYY714" s="7"/>
      <c r="PYZ714" s="7"/>
      <c r="PZA714" s="7"/>
      <c r="PZB714" s="7"/>
      <c r="PZC714" s="7"/>
      <c r="PZD714" s="7"/>
      <c r="PZE714" s="7"/>
      <c r="PZF714" s="7"/>
      <c r="PZG714" s="7"/>
      <c r="PZH714" s="7"/>
      <c r="PZI714" s="7"/>
      <c r="PZJ714" s="7"/>
      <c r="PZK714" s="7"/>
      <c r="PZL714" s="7"/>
      <c r="PZM714" s="7"/>
      <c r="PZN714" s="7"/>
      <c r="PZO714" s="7"/>
      <c r="PZP714" s="7"/>
      <c r="PZQ714" s="7"/>
      <c r="PZR714" s="7"/>
      <c r="PZS714" s="7"/>
      <c r="PZT714" s="7"/>
      <c r="PZU714" s="7"/>
      <c r="PZV714" s="7"/>
      <c r="PZW714" s="7"/>
      <c r="PZX714" s="7"/>
      <c r="PZY714" s="7"/>
      <c r="PZZ714" s="7"/>
      <c r="QAA714" s="7"/>
      <c r="QAB714" s="7"/>
      <c r="QAC714" s="7"/>
      <c r="QAD714" s="7"/>
      <c r="QAE714" s="7"/>
      <c r="QAF714" s="7"/>
      <c r="QAG714" s="7"/>
      <c r="QAH714" s="7"/>
      <c r="QAI714" s="7"/>
      <c r="QAJ714" s="7"/>
      <c r="QAK714" s="7"/>
      <c r="QAL714" s="7"/>
      <c r="QAM714" s="7"/>
      <c r="QAN714" s="7"/>
      <c r="QAO714" s="7"/>
      <c r="QAP714" s="7"/>
      <c r="QAQ714" s="7"/>
      <c r="QAR714" s="7"/>
      <c r="QAS714" s="7"/>
      <c r="QAT714" s="7"/>
      <c r="QAU714" s="7"/>
      <c r="QAV714" s="7"/>
      <c r="QAW714" s="7"/>
      <c r="QAX714" s="7"/>
      <c r="QAY714" s="7"/>
      <c r="QAZ714" s="7"/>
      <c r="QBA714" s="7"/>
      <c r="QBB714" s="7"/>
      <c r="QBC714" s="7"/>
      <c r="QBD714" s="7"/>
      <c r="QBE714" s="7"/>
      <c r="QBF714" s="7"/>
      <c r="QBG714" s="7"/>
      <c r="QBH714" s="7"/>
      <c r="QBI714" s="7"/>
      <c r="QBJ714" s="7"/>
      <c r="QBK714" s="7"/>
      <c r="QBL714" s="7"/>
      <c r="QBM714" s="7"/>
      <c r="QBN714" s="7"/>
      <c r="QBO714" s="7"/>
      <c r="QBP714" s="7"/>
      <c r="QBQ714" s="7"/>
      <c r="QBR714" s="7"/>
      <c r="QBS714" s="7"/>
      <c r="QBT714" s="7"/>
      <c r="QBU714" s="7"/>
      <c r="QBV714" s="7"/>
      <c r="QBW714" s="7"/>
      <c r="QBX714" s="7"/>
      <c r="QBY714" s="7"/>
      <c r="QBZ714" s="7"/>
      <c r="QCA714" s="7"/>
      <c r="QCB714" s="7"/>
      <c r="QCC714" s="7"/>
      <c r="QCD714" s="7"/>
      <c r="QCE714" s="7"/>
      <c r="QCF714" s="7"/>
      <c r="QCG714" s="7"/>
      <c r="QCH714" s="7"/>
      <c r="QCI714" s="7"/>
      <c r="QCJ714" s="7"/>
      <c r="QCK714" s="7"/>
      <c r="QCL714" s="7"/>
      <c r="QCM714" s="7"/>
      <c r="QCN714" s="7"/>
      <c r="QCO714" s="7"/>
      <c r="QCP714" s="7"/>
      <c r="QCQ714" s="7"/>
      <c r="QCR714" s="7"/>
      <c r="QCS714" s="7"/>
      <c r="QCT714" s="7"/>
      <c r="QCU714" s="7"/>
      <c r="QCV714" s="7"/>
      <c r="QCW714" s="7"/>
      <c r="QCX714" s="7"/>
      <c r="QCY714" s="7"/>
      <c r="QCZ714" s="7"/>
      <c r="QDA714" s="7"/>
      <c r="QDB714" s="7"/>
      <c r="QDC714" s="7"/>
      <c r="QDD714" s="7"/>
      <c r="QDE714" s="7"/>
      <c r="QDF714" s="7"/>
      <c r="QDG714" s="7"/>
      <c r="QDH714" s="7"/>
      <c r="QDI714" s="7"/>
      <c r="QDJ714" s="7"/>
      <c r="QDK714" s="7"/>
      <c r="QDL714" s="7"/>
      <c r="QDM714" s="7"/>
      <c r="QDN714" s="7"/>
      <c r="QDO714" s="7"/>
      <c r="QDP714" s="7"/>
      <c r="QDQ714" s="7"/>
      <c r="QDR714" s="7"/>
      <c r="QDS714" s="7"/>
      <c r="QDT714" s="7"/>
      <c r="QDU714" s="7"/>
      <c r="QDV714" s="7"/>
      <c r="QDW714" s="7"/>
      <c r="QDX714" s="7"/>
      <c r="QDY714" s="7"/>
      <c r="QDZ714" s="7"/>
      <c r="QEA714" s="7"/>
      <c r="QEB714" s="7"/>
      <c r="QEC714" s="7"/>
      <c r="QED714" s="7"/>
      <c r="QEE714" s="7"/>
      <c r="QEF714" s="7"/>
      <c r="QEG714" s="7"/>
      <c r="QEH714" s="7"/>
      <c r="QEI714" s="7"/>
      <c r="QEJ714" s="7"/>
      <c r="QEK714" s="7"/>
      <c r="QEL714" s="7"/>
      <c r="QEM714" s="7"/>
      <c r="QEN714" s="7"/>
      <c r="QEO714" s="7"/>
      <c r="QEP714" s="7"/>
      <c r="QEQ714" s="7"/>
      <c r="QER714" s="7"/>
      <c r="QES714" s="7"/>
      <c r="QET714" s="7"/>
      <c r="QEU714" s="7"/>
      <c r="QEV714" s="7"/>
      <c r="QEW714" s="7"/>
      <c r="QEX714" s="7"/>
      <c r="QEY714" s="7"/>
      <c r="QEZ714" s="7"/>
      <c r="QFA714" s="7"/>
      <c r="QFB714" s="7"/>
      <c r="QFC714" s="7"/>
      <c r="QFD714" s="7"/>
      <c r="QFE714" s="7"/>
      <c r="QFF714" s="7"/>
      <c r="QFG714" s="7"/>
      <c r="QFH714" s="7"/>
      <c r="QFI714" s="7"/>
      <c r="QFJ714" s="7"/>
      <c r="QFK714" s="7"/>
      <c r="QFL714" s="7"/>
      <c r="QFM714" s="7"/>
      <c r="QFN714" s="7"/>
      <c r="QFO714" s="7"/>
      <c r="QFP714" s="7"/>
      <c r="QFQ714" s="7"/>
      <c r="QFR714" s="7"/>
      <c r="QFS714" s="7"/>
      <c r="QFT714" s="7"/>
      <c r="QFU714" s="7"/>
      <c r="QFV714" s="7"/>
      <c r="QFW714" s="7"/>
      <c r="QFX714" s="7"/>
      <c r="QFY714" s="7"/>
      <c r="QFZ714" s="7"/>
      <c r="QGA714" s="7"/>
      <c r="QGB714" s="7"/>
      <c r="QGC714" s="7"/>
      <c r="QGD714" s="7"/>
      <c r="QGE714" s="7"/>
      <c r="QGF714" s="7"/>
      <c r="QGG714" s="7"/>
      <c r="QGH714" s="7"/>
      <c r="QGI714" s="7"/>
      <c r="QGJ714" s="7"/>
      <c r="QGK714" s="7"/>
      <c r="QGL714" s="7"/>
      <c r="QGM714" s="7"/>
      <c r="QGN714" s="7"/>
      <c r="QGO714" s="7"/>
      <c r="QGP714" s="7"/>
      <c r="QGQ714" s="7"/>
      <c r="QGR714" s="7"/>
      <c r="QGS714" s="7"/>
      <c r="QGT714" s="7"/>
      <c r="QGU714" s="7"/>
      <c r="QGV714" s="7"/>
      <c r="QGW714" s="7"/>
      <c r="QGX714" s="7"/>
      <c r="QGY714" s="7"/>
      <c r="QGZ714" s="7"/>
      <c r="QHA714" s="7"/>
      <c r="QHB714" s="7"/>
      <c r="QHC714" s="7"/>
      <c r="QHD714" s="7"/>
      <c r="QHE714" s="7"/>
      <c r="QHF714" s="7"/>
      <c r="QHG714" s="7"/>
      <c r="QHH714" s="7"/>
      <c r="QHI714" s="7"/>
      <c r="QHJ714" s="7"/>
      <c r="QHK714" s="7"/>
      <c r="QHL714" s="7"/>
      <c r="QHM714" s="7"/>
      <c r="QHN714" s="7"/>
      <c r="QHO714" s="7"/>
      <c r="QHP714" s="7"/>
      <c r="QHQ714" s="7"/>
      <c r="QHR714" s="7"/>
      <c r="QHS714" s="7"/>
      <c r="QHT714" s="7"/>
      <c r="QHU714" s="7"/>
      <c r="QHV714" s="7"/>
      <c r="QHW714" s="7"/>
      <c r="QHX714" s="7"/>
      <c r="QHY714" s="7"/>
      <c r="QHZ714" s="7"/>
      <c r="QIA714" s="7"/>
      <c r="QIB714" s="7"/>
      <c r="QIC714" s="7"/>
      <c r="QID714" s="7"/>
      <c r="QIE714" s="7"/>
      <c r="QIF714" s="7"/>
      <c r="QIG714" s="7"/>
      <c r="QIH714" s="7"/>
      <c r="QII714" s="7"/>
      <c r="QIJ714" s="7"/>
      <c r="QIK714" s="7"/>
      <c r="QIL714" s="7"/>
      <c r="QIM714" s="7"/>
      <c r="QIN714" s="7"/>
      <c r="QIO714" s="7"/>
      <c r="QIP714" s="7"/>
      <c r="QIQ714" s="7"/>
      <c r="QIR714" s="7"/>
      <c r="QIS714" s="7"/>
      <c r="QIT714" s="7"/>
      <c r="QIU714" s="7"/>
      <c r="QIV714" s="7"/>
      <c r="QIW714" s="7"/>
      <c r="QIX714" s="7"/>
      <c r="QIY714" s="7"/>
      <c r="QIZ714" s="7"/>
      <c r="QJA714" s="7"/>
      <c r="QJB714" s="7"/>
      <c r="QJC714" s="7"/>
      <c r="QJD714" s="7"/>
      <c r="QJE714" s="7"/>
      <c r="QJF714" s="7"/>
      <c r="QJG714" s="7"/>
      <c r="QJH714" s="7"/>
      <c r="QJI714" s="7"/>
      <c r="QJJ714" s="7"/>
      <c r="QJK714" s="7"/>
      <c r="QJL714" s="7"/>
      <c r="QJM714" s="7"/>
      <c r="QJN714" s="7"/>
      <c r="QJO714" s="7"/>
      <c r="QJP714" s="7"/>
      <c r="QJQ714" s="7"/>
      <c r="QJR714" s="7"/>
      <c r="QJS714" s="7"/>
      <c r="QJT714" s="7"/>
      <c r="QJU714" s="7"/>
      <c r="QJV714" s="7"/>
      <c r="QJW714" s="7"/>
      <c r="QJX714" s="7"/>
      <c r="QJY714" s="7"/>
      <c r="QJZ714" s="7"/>
      <c r="QKA714" s="7"/>
      <c r="QKB714" s="7"/>
      <c r="QKC714" s="7"/>
      <c r="QKD714" s="7"/>
      <c r="QKE714" s="7"/>
      <c r="QKF714" s="7"/>
      <c r="QKG714" s="7"/>
      <c r="QKH714" s="7"/>
      <c r="QKI714" s="7"/>
      <c r="QKJ714" s="7"/>
      <c r="QKK714" s="7"/>
      <c r="QKL714" s="7"/>
      <c r="QKM714" s="7"/>
      <c r="QKN714" s="7"/>
      <c r="QKO714" s="7"/>
      <c r="QKP714" s="7"/>
      <c r="QKQ714" s="7"/>
      <c r="QKR714" s="7"/>
      <c r="QKS714" s="7"/>
      <c r="QKT714" s="7"/>
      <c r="QKU714" s="7"/>
      <c r="QKV714" s="7"/>
      <c r="QKW714" s="7"/>
      <c r="QKX714" s="7"/>
      <c r="QKY714" s="7"/>
      <c r="QKZ714" s="7"/>
      <c r="QLA714" s="7"/>
      <c r="QLB714" s="7"/>
      <c r="QLC714" s="7"/>
      <c r="QLD714" s="7"/>
      <c r="QLE714" s="7"/>
      <c r="QLF714" s="7"/>
      <c r="QLG714" s="7"/>
      <c r="QLH714" s="7"/>
      <c r="QLI714" s="7"/>
      <c r="QLJ714" s="7"/>
      <c r="QLK714" s="7"/>
      <c r="QLL714" s="7"/>
      <c r="QLM714" s="7"/>
      <c r="QLN714" s="7"/>
      <c r="QLO714" s="7"/>
      <c r="QLP714" s="7"/>
      <c r="QLQ714" s="7"/>
      <c r="QLR714" s="7"/>
      <c r="QLS714" s="7"/>
      <c r="QLT714" s="7"/>
      <c r="QLU714" s="7"/>
      <c r="QLV714" s="7"/>
      <c r="QLW714" s="7"/>
      <c r="QLX714" s="7"/>
      <c r="QLY714" s="7"/>
      <c r="QLZ714" s="7"/>
      <c r="QMA714" s="7"/>
      <c r="QMB714" s="7"/>
      <c r="QMC714" s="7"/>
      <c r="QMD714" s="7"/>
      <c r="QME714" s="7"/>
      <c r="QMF714" s="7"/>
      <c r="QMG714" s="7"/>
      <c r="QMH714" s="7"/>
      <c r="QMI714" s="7"/>
      <c r="QMJ714" s="7"/>
      <c r="QMK714" s="7"/>
      <c r="QML714" s="7"/>
      <c r="QMM714" s="7"/>
      <c r="QMN714" s="7"/>
      <c r="QMO714" s="7"/>
      <c r="QMP714" s="7"/>
      <c r="QMQ714" s="7"/>
      <c r="QMR714" s="7"/>
      <c r="QMS714" s="7"/>
      <c r="QMT714" s="7"/>
      <c r="QMU714" s="7"/>
      <c r="QMV714" s="7"/>
      <c r="QMW714" s="7"/>
      <c r="QMX714" s="7"/>
      <c r="QMY714" s="7"/>
      <c r="QMZ714" s="7"/>
      <c r="QNA714" s="7"/>
      <c r="QNB714" s="7"/>
      <c r="QNC714" s="7"/>
      <c r="QND714" s="7"/>
      <c r="QNE714" s="7"/>
      <c r="QNF714" s="7"/>
      <c r="QNG714" s="7"/>
      <c r="QNH714" s="7"/>
      <c r="QNI714" s="7"/>
      <c r="QNJ714" s="7"/>
      <c r="QNK714" s="7"/>
      <c r="QNL714" s="7"/>
      <c r="QNM714" s="7"/>
      <c r="QNN714" s="7"/>
      <c r="QNO714" s="7"/>
      <c r="QNP714" s="7"/>
      <c r="QNQ714" s="7"/>
      <c r="QNR714" s="7"/>
      <c r="QNS714" s="7"/>
      <c r="QNT714" s="7"/>
      <c r="QNU714" s="7"/>
      <c r="QNV714" s="7"/>
      <c r="QNW714" s="7"/>
      <c r="QNX714" s="7"/>
      <c r="QNY714" s="7"/>
      <c r="QNZ714" s="7"/>
      <c r="QOA714" s="7"/>
      <c r="QOB714" s="7"/>
      <c r="QOC714" s="7"/>
      <c r="QOD714" s="7"/>
      <c r="QOE714" s="7"/>
      <c r="QOF714" s="7"/>
      <c r="QOG714" s="7"/>
      <c r="QOH714" s="7"/>
      <c r="QOI714" s="7"/>
      <c r="QOJ714" s="7"/>
      <c r="QOK714" s="7"/>
      <c r="QOL714" s="7"/>
      <c r="QOM714" s="7"/>
      <c r="QON714" s="7"/>
      <c r="QOO714" s="7"/>
      <c r="QOP714" s="7"/>
      <c r="QOQ714" s="7"/>
      <c r="QOR714" s="7"/>
      <c r="QOS714" s="7"/>
      <c r="QOT714" s="7"/>
      <c r="QOU714" s="7"/>
      <c r="QOV714" s="7"/>
      <c r="QOW714" s="7"/>
      <c r="QOX714" s="7"/>
      <c r="QOY714" s="7"/>
      <c r="QOZ714" s="7"/>
      <c r="QPA714" s="7"/>
      <c r="QPB714" s="7"/>
      <c r="QPC714" s="7"/>
      <c r="QPD714" s="7"/>
      <c r="QPE714" s="7"/>
      <c r="QPF714" s="7"/>
      <c r="QPG714" s="7"/>
      <c r="QPH714" s="7"/>
      <c r="QPI714" s="7"/>
      <c r="QPJ714" s="7"/>
      <c r="QPK714" s="7"/>
      <c r="QPL714" s="7"/>
      <c r="QPM714" s="7"/>
      <c r="QPN714" s="7"/>
      <c r="QPO714" s="7"/>
      <c r="QPP714" s="7"/>
      <c r="QPQ714" s="7"/>
      <c r="QPR714" s="7"/>
      <c r="QPS714" s="7"/>
      <c r="QPT714" s="7"/>
      <c r="QPU714" s="7"/>
      <c r="QPV714" s="7"/>
      <c r="QPW714" s="7"/>
      <c r="QPX714" s="7"/>
      <c r="QPY714" s="7"/>
      <c r="QPZ714" s="7"/>
      <c r="QQA714" s="7"/>
      <c r="QQB714" s="7"/>
      <c r="QQC714" s="7"/>
      <c r="QQD714" s="7"/>
      <c r="QQE714" s="7"/>
      <c r="QQF714" s="7"/>
      <c r="QQG714" s="7"/>
      <c r="QQH714" s="7"/>
      <c r="QQI714" s="7"/>
      <c r="QQJ714" s="7"/>
      <c r="QQK714" s="7"/>
      <c r="QQL714" s="7"/>
      <c r="QQM714" s="7"/>
      <c r="QQN714" s="7"/>
      <c r="QQO714" s="7"/>
      <c r="QQP714" s="7"/>
      <c r="QQQ714" s="7"/>
      <c r="QQR714" s="7"/>
      <c r="QQS714" s="7"/>
      <c r="QQT714" s="7"/>
      <c r="QQU714" s="7"/>
      <c r="QQV714" s="7"/>
      <c r="QQW714" s="7"/>
      <c r="QQX714" s="7"/>
      <c r="QQY714" s="7"/>
      <c r="QQZ714" s="7"/>
      <c r="QRA714" s="7"/>
      <c r="QRB714" s="7"/>
      <c r="QRC714" s="7"/>
      <c r="QRD714" s="7"/>
      <c r="QRE714" s="7"/>
      <c r="QRF714" s="7"/>
      <c r="QRG714" s="7"/>
      <c r="QRH714" s="7"/>
      <c r="QRI714" s="7"/>
      <c r="QRJ714" s="7"/>
      <c r="QRK714" s="7"/>
      <c r="QRL714" s="7"/>
      <c r="QRM714" s="7"/>
      <c r="QRN714" s="7"/>
      <c r="QRO714" s="7"/>
      <c r="QRP714" s="7"/>
      <c r="QRQ714" s="7"/>
      <c r="QRR714" s="7"/>
      <c r="QRS714" s="7"/>
      <c r="QRT714" s="7"/>
      <c r="QRU714" s="7"/>
      <c r="QRV714" s="7"/>
      <c r="QRW714" s="7"/>
      <c r="QRX714" s="7"/>
      <c r="QRY714" s="7"/>
      <c r="QRZ714" s="7"/>
      <c r="QSA714" s="7"/>
      <c r="QSB714" s="7"/>
      <c r="QSC714" s="7"/>
      <c r="QSD714" s="7"/>
      <c r="QSE714" s="7"/>
      <c r="QSF714" s="7"/>
      <c r="QSG714" s="7"/>
      <c r="QSH714" s="7"/>
      <c r="QSI714" s="7"/>
      <c r="QSJ714" s="7"/>
      <c r="QSK714" s="7"/>
      <c r="QSL714" s="7"/>
      <c r="QSM714" s="7"/>
      <c r="QSN714" s="7"/>
      <c r="QSO714" s="7"/>
      <c r="QSP714" s="7"/>
      <c r="QSQ714" s="7"/>
      <c r="QSR714" s="7"/>
      <c r="QSS714" s="7"/>
      <c r="QST714" s="7"/>
      <c r="QSU714" s="7"/>
      <c r="QSV714" s="7"/>
      <c r="QSW714" s="7"/>
      <c r="QSX714" s="7"/>
      <c r="QSY714" s="7"/>
      <c r="QSZ714" s="7"/>
      <c r="QTA714" s="7"/>
      <c r="QTB714" s="7"/>
      <c r="QTC714" s="7"/>
      <c r="QTD714" s="7"/>
      <c r="QTE714" s="7"/>
      <c r="QTF714" s="7"/>
      <c r="QTG714" s="7"/>
      <c r="QTH714" s="7"/>
      <c r="QTI714" s="7"/>
      <c r="QTJ714" s="7"/>
      <c r="QTK714" s="7"/>
      <c r="QTL714" s="7"/>
      <c r="QTM714" s="7"/>
      <c r="QTN714" s="7"/>
      <c r="QTO714" s="7"/>
      <c r="QTP714" s="7"/>
      <c r="QTQ714" s="7"/>
      <c r="QTR714" s="7"/>
      <c r="QTS714" s="7"/>
      <c r="QTT714" s="7"/>
      <c r="QTU714" s="7"/>
      <c r="QTV714" s="7"/>
      <c r="QTW714" s="7"/>
      <c r="QTX714" s="7"/>
      <c r="QTY714" s="7"/>
      <c r="QTZ714" s="7"/>
      <c r="QUA714" s="7"/>
      <c r="QUB714" s="7"/>
      <c r="QUC714" s="7"/>
      <c r="QUD714" s="7"/>
      <c r="QUE714" s="7"/>
      <c r="QUF714" s="7"/>
      <c r="QUG714" s="7"/>
      <c r="QUH714" s="7"/>
      <c r="QUI714" s="7"/>
      <c r="QUJ714" s="7"/>
      <c r="QUK714" s="7"/>
      <c r="QUL714" s="7"/>
      <c r="QUM714" s="7"/>
      <c r="QUN714" s="7"/>
      <c r="QUO714" s="7"/>
      <c r="QUP714" s="7"/>
      <c r="QUQ714" s="7"/>
      <c r="QUR714" s="7"/>
      <c r="QUS714" s="7"/>
      <c r="QUT714" s="7"/>
      <c r="QUU714" s="7"/>
      <c r="QUV714" s="7"/>
      <c r="QUW714" s="7"/>
      <c r="QUX714" s="7"/>
      <c r="QUY714" s="7"/>
      <c r="QUZ714" s="7"/>
      <c r="QVA714" s="7"/>
      <c r="QVB714" s="7"/>
      <c r="QVC714" s="7"/>
      <c r="QVD714" s="7"/>
      <c r="QVE714" s="7"/>
      <c r="QVF714" s="7"/>
      <c r="QVG714" s="7"/>
      <c r="QVH714" s="7"/>
      <c r="QVI714" s="7"/>
      <c r="QVJ714" s="7"/>
      <c r="QVK714" s="7"/>
      <c r="QVL714" s="7"/>
      <c r="QVM714" s="7"/>
      <c r="QVN714" s="7"/>
      <c r="QVO714" s="7"/>
      <c r="QVP714" s="7"/>
      <c r="QVQ714" s="7"/>
      <c r="QVR714" s="7"/>
      <c r="QVS714" s="7"/>
      <c r="QVT714" s="7"/>
      <c r="QVU714" s="7"/>
      <c r="QVV714" s="7"/>
      <c r="QVW714" s="7"/>
      <c r="QVX714" s="7"/>
      <c r="QVY714" s="7"/>
      <c r="QVZ714" s="7"/>
      <c r="QWA714" s="7"/>
      <c r="QWB714" s="7"/>
      <c r="QWC714" s="7"/>
      <c r="QWD714" s="7"/>
      <c r="QWE714" s="7"/>
      <c r="QWF714" s="7"/>
      <c r="QWG714" s="7"/>
      <c r="QWH714" s="7"/>
      <c r="QWI714" s="7"/>
      <c r="QWJ714" s="7"/>
      <c r="QWK714" s="7"/>
      <c r="QWL714" s="7"/>
      <c r="QWM714" s="7"/>
      <c r="QWN714" s="7"/>
      <c r="QWO714" s="7"/>
      <c r="QWP714" s="7"/>
      <c r="QWQ714" s="7"/>
      <c r="QWR714" s="7"/>
      <c r="QWS714" s="7"/>
      <c r="QWT714" s="7"/>
      <c r="QWU714" s="7"/>
      <c r="QWV714" s="7"/>
      <c r="QWW714" s="7"/>
      <c r="QWX714" s="7"/>
      <c r="QWY714" s="7"/>
      <c r="QWZ714" s="7"/>
      <c r="QXA714" s="7"/>
      <c r="QXB714" s="7"/>
      <c r="QXC714" s="7"/>
      <c r="QXD714" s="7"/>
      <c r="QXE714" s="7"/>
      <c r="QXF714" s="7"/>
      <c r="QXG714" s="7"/>
      <c r="QXH714" s="7"/>
      <c r="QXI714" s="7"/>
      <c r="QXJ714" s="7"/>
      <c r="QXK714" s="7"/>
      <c r="QXL714" s="7"/>
      <c r="QXM714" s="7"/>
      <c r="QXN714" s="7"/>
      <c r="QXO714" s="7"/>
      <c r="QXP714" s="7"/>
      <c r="QXQ714" s="7"/>
      <c r="QXR714" s="7"/>
      <c r="QXS714" s="7"/>
      <c r="QXT714" s="7"/>
      <c r="QXU714" s="7"/>
      <c r="QXV714" s="7"/>
      <c r="QXW714" s="7"/>
      <c r="QXX714" s="7"/>
      <c r="QXY714" s="7"/>
      <c r="QXZ714" s="7"/>
      <c r="QYA714" s="7"/>
      <c r="QYB714" s="7"/>
      <c r="QYC714" s="7"/>
      <c r="QYD714" s="7"/>
      <c r="QYE714" s="7"/>
      <c r="QYF714" s="7"/>
      <c r="QYG714" s="7"/>
      <c r="QYH714" s="7"/>
      <c r="QYI714" s="7"/>
      <c r="QYJ714" s="7"/>
      <c r="QYK714" s="7"/>
      <c r="QYL714" s="7"/>
      <c r="QYM714" s="7"/>
      <c r="QYN714" s="7"/>
      <c r="QYO714" s="7"/>
      <c r="QYP714" s="7"/>
      <c r="QYQ714" s="7"/>
      <c r="QYR714" s="7"/>
      <c r="QYS714" s="7"/>
      <c r="QYT714" s="7"/>
      <c r="QYU714" s="7"/>
      <c r="QYV714" s="7"/>
      <c r="QYW714" s="7"/>
      <c r="QYX714" s="7"/>
      <c r="QYY714" s="7"/>
      <c r="QYZ714" s="7"/>
      <c r="QZA714" s="7"/>
      <c r="QZB714" s="7"/>
      <c r="QZC714" s="7"/>
      <c r="QZD714" s="7"/>
      <c r="QZE714" s="7"/>
      <c r="QZF714" s="7"/>
      <c r="QZG714" s="7"/>
      <c r="QZH714" s="7"/>
      <c r="QZI714" s="7"/>
      <c r="QZJ714" s="7"/>
      <c r="QZK714" s="7"/>
      <c r="QZL714" s="7"/>
      <c r="QZM714" s="7"/>
      <c r="QZN714" s="7"/>
      <c r="QZO714" s="7"/>
      <c r="QZP714" s="7"/>
      <c r="QZQ714" s="7"/>
      <c r="QZR714" s="7"/>
      <c r="QZS714" s="7"/>
      <c r="QZT714" s="7"/>
      <c r="QZU714" s="7"/>
      <c r="QZV714" s="7"/>
      <c r="QZW714" s="7"/>
      <c r="QZX714" s="7"/>
      <c r="QZY714" s="7"/>
      <c r="QZZ714" s="7"/>
      <c r="RAA714" s="7"/>
      <c r="RAB714" s="7"/>
      <c r="RAC714" s="7"/>
      <c r="RAD714" s="7"/>
      <c r="RAE714" s="7"/>
      <c r="RAF714" s="7"/>
      <c r="RAG714" s="7"/>
      <c r="RAH714" s="7"/>
      <c r="RAI714" s="7"/>
      <c r="RAJ714" s="7"/>
      <c r="RAK714" s="7"/>
      <c r="RAL714" s="7"/>
      <c r="RAM714" s="7"/>
      <c r="RAN714" s="7"/>
      <c r="RAO714" s="7"/>
      <c r="RAP714" s="7"/>
      <c r="RAQ714" s="7"/>
      <c r="RAR714" s="7"/>
      <c r="RAS714" s="7"/>
      <c r="RAT714" s="7"/>
      <c r="RAU714" s="7"/>
      <c r="RAV714" s="7"/>
      <c r="RAW714" s="7"/>
      <c r="RAX714" s="7"/>
      <c r="RAY714" s="7"/>
      <c r="RAZ714" s="7"/>
      <c r="RBA714" s="7"/>
      <c r="RBB714" s="7"/>
      <c r="RBC714" s="7"/>
      <c r="RBD714" s="7"/>
      <c r="RBE714" s="7"/>
      <c r="RBF714" s="7"/>
      <c r="RBG714" s="7"/>
      <c r="RBH714" s="7"/>
      <c r="RBI714" s="7"/>
      <c r="RBJ714" s="7"/>
      <c r="RBK714" s="7"/>
      <c r="RBL714" s="7"/>
      <c r="RBM714" s="7"/>
      <c r="RBN714" s="7"/>
      <c r="RBO714" s="7"/>
      <c r="RBP714" s="7"/>
      <c r="RBQ714" s="7"/>
      <c r="RBR714" s="7"/>
      <c r="RBS714" s="7"/>
      <c r="RBT714" s="7"/>
      <c r="RBU714" s="7"/>
      <c r="RBV714" s="7"/>
      <c r="RBW714" s="7"/>
      <c r="RBX714" s="7"/>
      <c r="RBY714" s="7"/>
      <c r="RBZ714" s="7"/>
      <c r="RCA714" s="7"/>
      <c r="RCB714" s="7"/>
      <c r="RCC714" s="7"/>
      <c r="RCD714" s="7"/>
      <c r="RCE714" s="7"/>
      <c r="RCF714" s="7"/>
      <c r="RCG714" s="7"/>
      <c r="RCH714" s="7"/>
      <c r="RCI714" s="7"/>
      <c r="RCJ714" s="7"/>
      <c r="RCK714" s="7"/>
      <c r="RCL714" s="7"/>
      <c r="RCM714" s="7"/>
      <c r="RCN714" s="7"/>
      <c r="RCO714" s="7"/>
      <c r="RCP714" s="7"/>
      <c r="RCQ714" s="7"/>
      <c r="RCR714" s="7"/>
      <c r="RCS714" s="7"/>
      <c r="RCT714" s="7"/>
      <c r="RCU714" s="7"/>
      <c r="RCV714" s="7"/>
      <c r="RCW714" s="7"/>
      <c r="RCX714" s="7"/>
      <c r="RCY714" s="7"/>
      <c r="RCZ714" s="7"/>
      <c r="RDA714" s="7"/>
      <c r="RDB714" s="7"/>
      <c r="RDC714" s="7"/>
      <c r="RDD714" s="7"/>
      <c r="RDE714" s="7"/>
      <c r="RDF714" s="7"/>
      <c r="RDG714" s="7"/>
      <c r="RDH714" s="7"/>
      <c r="RDI714" s="7"/>
      <c r="RDJ714" s="7"/>
      <c r="RDK714" s="7"/>
      <c r="RDL714" s="7"/>
      <c r="RDM714" s="7"/>
      <c r="RDN714" s="7"/>
      <c r="RDO714" s="7"/>
      <c r="RDP714" s="7"/>
      <c r="RDQ714" s="7"/>
      <c r="RDR714" s="7"/>
      <c r="RDS714" s="7"/>
      <c r="RDT714" s="7"/>
      <c r="RDU714" s="7"/>
      <c r="RDV714" s="7"/>
      <c r="RDW714" s="7"/>
      <c r="RDX714" s="7"/>
      <c r="RDY714" s="7"/>
      <c r="RDZ714" s="7"/>
      <c r="REA714" s="7"/>
      <c r="REB714" s="7"/>
      <c r="REC714" s="7"/>
      <c r="RED714" s="7"/>
      <c r="REE714" s="7"/>
      <c r="REF714" s="7"/>
      <c r="REG714" s="7"/>
      <c r="REH714" s="7"/>
      <c r="REI714" s="7"/>
      <c r="REJ714" s="7"/>
      <c r="REK714" s="7"/>
      <c r="REL714" s="7"/>
      <c r="REM714" s="7"/>
      <c r="REN714" s="7"/>
      <c r="REO714" s="7"/>
      <c r="REP714" s="7"/>
      <c r="REQ714" s="7"/>
      <c r="RER714" s="7"/>
      <c r="RES714" s="7"/>
      <c r="RET714" s="7"/>
      <c r="REU714" s="7"/>
      <c r="REV714" s="7"/>
      <c r="REW714" s="7"/>
      <c r="REX714" s="7"/>
      <c r="REY714" s="7"/>
      <c r="REZ714" s="7"/>
      <c r="RFA714" s="7"/>
      <c r="RFB714" s="7"/>
      <c r="RFC714" s="7"/>
      <c r="RFD714" s="7"/>
      <c r="RFE714" s="7"/>
      <c r="RFF714" s="7"/>
      <c r="RFG714" s="7"/>
      <c r="RFH714" s="7"/>
      <c r="RFI714" s="7"/>
      <c r="RFJ714" s="7"/>
      <c r="RFK714" s="7"/>
      <c r="RFL714" s="7"/>
      <c r="RFM714" s="7"/>
      <c r="RFN714" s="7"/>
      <c r="RFO714" s="7"/>
      <c r="RFP714" s="7"/>
      <c r="RFQ714" s="7"/>
      <c r="RFR714" s="7"/>
      <c r="RFS714" s="7"/>
      <c r="RFT714" s="7"/>
      <c r="RFU714" s="7"/>
      <c r="RFV714" s="7"/>
      <c r="RFW714" s="7"/>
      <c r="RFX714" s="7"/>
      <c r="RFY714" s="7"/>
      <c r="RFZ714" s="7"/>
      <c r="RGA714" s="7"/>
      <c r="RGB714" s="7"/>
      <c r="RGC714" s="7"/>
      <c r="RGD714" s="7"/>
      <c r="RGE714" s="7"/>
      <c r="RGF714" s="7"/>
      <c r="RGG714" s="7"/>
      <c r="RGH714" s="7"/>
      <c r="RGI714" s="7"/>
      <c r="RGJ714" s="7"/>
      <c r="RGK714" s="7"/>
      <c r="RGL714" s="7"/>
      <c r="RGM714" s="7"/>
      <c r="RGN714" s="7"/>
      <c r="RGO714" s="7"/>
      <c r="RGP714" s="7"/>
      <c r="RGQ714" s="7"/>
      <c r="RGR714" s="7"/>
      <c r="RGS714" s="7"/>
      <c r="RGT714" s="7"/>
      <c r="RGU714" s="7"/>
      <c r="RGV714" s="7"/>
      <c r="RGW714" s="7"/>
      <c r="RGX714" s="7"/>
      <c r="RGY714" s="7"/>
      <c r="RGZ714" s="7"/>
      <c r="RHA714" s="7"/>
      <c r="RHB714" s="7"/>
      <c r="RHC714" s="7"/>
      <c r="RHD714" s="7"/>
      <c r="RHE714" s="7"/>
      <c r="RHF714" s="7"/>
      <c r="RHG714" s="7"/>
      <c r="RHH714" s="7"/>
      <c r="RHI714" s="7"/>
      <c r="RHJ714" s="7"/>
      <c r="RHK714" s="7"/>
      <c r="RHL714" s="7"/>
      <c r="RHM714" s="7"/>
      <c r="RHN714" s="7"/>
      <c r="RHO714" s="7"/>
      <c r="RHP714" s="7"/>
      <c r="RHQ714" s="7"/>
      <c r="RHR714" s="7"/>
      <c r="RHS714" s="7"/>
      <c r="RHT714" s="7"/>
      <c r="RHU714" s="7"/>
      <c r="RHV714" s="7"/>
      <c r="RHW714" s="7"/>
      <c r="RHX714" s="7"/>
      <c r="RHY714" s="7"/>
      <c r="RHZ714" s="7"/>
      <c r="RIA714" s="7"/>
      <c r="RIB714" s="7"/>
      <c r="RIC714" s="7"/>
      <c r="RID714" s="7"/>
      <c r="RIE714" s="7"/>
      <c r="RIF714" s="7"/>
      <c r="RIG714" s="7"/>
      <c r="RIH714" s="7"/>
      <c r="RII714" s="7"/>
      <c r="RIJ714" s="7"/>
      <c r="RIK714" s="7"/>
      <c r="RIL714" s="7"/>
      <c r="RIM714" s="7"/>
      <c r="RIN714" s="7"/>
      <c r="RIO714" s="7"/>
      <c r="RIP714" s="7"/>
      <c r="RIQ714" s="7"/>
      <c r="RIR714" s="7"/>
      <c r="RIS714" s="7"/>
      <c r="RIT714" s="7"/>
      <c r="RIU714" s="7"/>
      <c r="RIV714" s="7"/>
      <c r="RIW714" s="7"/>
      <c r="RIX714" s="7"/>
      <c r="RIY714" s="7"/>
      <c r="RIZ714" s="7"/>
      <c r="RJA714" s="7"/>
      <c r="RJB714" s="7"/>
      <c r="RJC714" s="7"/>
      <c r="RJD714" s="7"/>
      <c r="RJE714" s="7"/>
      <c r="RJF714" s="7"/>
      <c r="RJG714" s="7"/>
      <c r="RJH714" s="7"/>
      <c r="RJI714" s="7"/>
      <c r="RJJ714" s="7"/>
      <c r="RJK714" s="7"/>
      <c r="RJL714" s="7"/>
      <c r="RJM714" s="7"/>
      <c r="RJN714" s="7"/>
      <c r="RJO714" s="7"/>
      <c r="RJP714" s="7"/>
      <c r="RJQ714" s="7"/>
      <c r="RJR714" s="7"/>
      <c r="RJS714" s="7"/>
      <c r="RJT714" s="7"/>
      <c r="RJU714" s="7"/>
      <c r="RJV714" s="7"/>
      <c r="RJW714" s="7"/>
      <c r="RJX714" s="7"/>
      <c r="RJY714" s="7"/>
      <c r="RJZ714" s="7"/>
      <c r="RKA714" s="7"/>
      <c r="RKB714" s="7"/>
      <c r="RKC714" s="7"/>
      <c r="RKD714" s="7"/>
      <c r="RKE714" s="7"/>
      <c r="RKF714" s="7"/>
      <c r="RKG714" s="7"/>
      <c r="RKH714" s="7"/>
      <c r="RKI714" s="7"/>
      <c r="RKJ714" s="7"/>
      <c r="RKK714" s="7"/>
      <c r="RKL714" s="7"/>
      <c r="RKM714" s="7"/>
      <c r="RKN714" s="7"/>
      <c r="RKO714" s="7"/>
      <c r="RKP714" s="7"/>
      <c r="RKQ714" s="7"/>
      <c r="RKR714" s="7"/>
      <c r="RKS714" s="7"/>
      <c r="RKT714" s="7"/>
      <c r="RKU714" s="7"/>
      <c r="RKV714" s="7"/>
      <c r="RKW714" s="7"/>
      <c r="RKX714" s="7"/>
      <c r="RKY714" s="7"/>
      <c r="RKZ714" s="7"/>
      <c r="RLA714" s="7"/>
      <c r="RLB714" s="7"/>
      <c r="RLC714" s="7"/>
      <c r="RLD714" s="7"/>
      <c r="RLE714" s="7"/>
      <c r="RLF714" s="7"/>
      <c r="RLG714" s="7"/>
      <c r="RLH714" s="7"/>
      <c r="RLI714" s="7"/>
      <c r="RLJ714" s="7"/>
      <c r="RLK714" s="7"/>
      <c r="RLL714" s="7"/>
      <c r="RLM714" s="7"/>
      <c r="RLN714" s="7"/>
      <c r="RLO714" s="7"/>
      <c r="RLP714" s="7"/>
      <c r="RLQ714" s="7"/>
      <c r="RLR714" s="7"/>
      <c r="RLS714" s="7"/>
      <c r="RLT714" s="7"/>
      <c r="RLU714" s="7"/>
      <c r="RLV714" s="7"/>
      <c r="RLW714" s="7"/>
      <c r="RLX714" s="7"/>
      <c r="RLY714" s="7"/>
      <c r="RLZ714" s="7"/>
      <c r="RMA714" s="7"/>
      <c r="RMB714" s="7"/>
      <c r="RMC714" s="7"/>
      <c r="RMD714" s="7"/>
      <c r="RME714" s="7"/>
      <c r="RMF714" s="7"/>
      <c r="RMG714" s="7"/>
      <c r="RMH714" s="7"/>
      <c r="RMI714" s="7"/>
      <c r="RMJ714" s="7"/>
      <c r="RMK714" s="7"/>
      <c r="RML714" s="7"/>
      <c r="RMM714" s="7"/>
      <c r="RMN714" s="7"/>
      <c r="RMO714" s="7"/>
      <c r="RMP714" s="7"/>
      <c r="RMQ714" s="7"/>
      <c r="RMR714" s="7"/>
      <c r="RMS714" s="7"/>
      <c r="RMT714" s="7"/>
      <c r="RMU714" s="7"/>
      <c r="RMV714" s="7"/>
      <c r="RMW714" s="7"/>
      <c r="RMX714" s="7"/>
      <c r="RMY714" s="7"/>
      <c r="RMZ714" s="7"/>
      <c r="RNA714" s="7"/>
      <c r="RNB714" s="7"/>
      <c r="RNC714" s="7"/>
      <c r="RND714" s="7"/>
      <c r="RNE714" s="7"/>
      <c r="RNF714" s="7"/>
      <c r="RNG714" s="7"/>
      <c r="RNH714" s="7"/>
      <c r="RNI714" s="7"/>
      <c r="RNJ714" s="7"/>
      <c r="RNK714" s="7"/>
      <c r="RNL714" s="7"/>
      <c r="RNM714" s="7"/>
      <c r="RNN714" s="7"/>
      <c r="RNO714" s="7"/>
      <c r="RNP714" s="7"/>
      <c r="RNQ714" s="7"/>
      <c r="RNR714" s="7"/>
      <c r="RNS714" s="7"/>
      <c r="RNT714" s="7"/>
      <c r="RNU714" s="7"/>
      <c r="RNV714" s="7"/>
      <c r="RNW714" s="7"/>
      <c r="RNX714" s="7"/>
      <c r="RNY714" s="7"/>
      <c r="RNZ714" s="7"/>
      <c r="ROA714" s="7"/>
      <c r="ROB714" s="7"/>
      <c r="ROC714" s="7"/>
      <c r="ROD714" s="7"/>
      <c r="ROE714" s="7"/>
      <c r="ROF714" s="7"/>
      <c r="ROG714" s="7"/>
      <c r="ROH714" s="7"/>
      <c r="ROI714" s="7"/>
      <c r="ROJ714" s="7"/>
      <c r="ROK714" s="7"/>
      <c r="ROL714" s="7"/>
      <c r="ROM714" s="7"/>
      <c r="RON714" s="7"/>
      <c r="ROO714" s="7"/>
      <c r="ROP714" s="7"/>
      <c r="ROQ714" s="7"/>
      <c r="ROR714" s="7"/>
      <c r="ROS714" s="7"/>
      <c r="ROT714" s="7"/>
      <c r="ROU714" s="7"/>
      <c r="ROV714" s="7"/>
      <c r="ROW714" s="7"/>
      <c r="ROX714" s="7"/>
      <c r="ROY714" s="7"/>
      <c r="ROZ714" s="7"/>
      <c r="RPA714" s="7"/>
      <c r="RPB714" s="7"/>
      <c r="RPC714" s="7"/>
      <c r="RPD714" s="7"/>
      <c r="RPE714" s="7"/>
      <c r="RPF714" s="7"/>
      <c r="RPG714" s="7"/>
      <c r="RPH714" s="7"/>
      <c r="RPI714" s="7"/>
      <c r="RPJ714" s="7"/>
      <c r="RPK714" s="7"/>
      <c r="RPL714" s="7"/>
      <c r="RPM714" s="7"/>
      <c r="RPN714" s="7"/>
      <c r="RPO714" s="7"/>
      <c r="RPP714" s="7"/>
      <c r="RPQ714" s="7"/>
      <c r="RPR714" s="7"/>
      <c r="RPS714" s="7"/>
      <c r="RPT714" s="7"/>
      <c r="RPU714" s="7"/>
      <c r="RPV714" s="7"/>
      <c r="RPW714" s="7"/>
      <c r="RPX714" s="7"/>
      <c r="RPY714" s="7"/>
      <c r="RPZ714" s="7"/>
      <c r="RQA714" s="7"/>
      <c r="RQB714" s="7"/>
      <c r="RQC714" s="7"/>
      <c r="RQD714" s="7"/>
      <c r="RQE714" s="7"/>
      <c r="RQF714" s="7"/>
      <c r="RQG714" s="7"/>
      <c r="RQH714" s="7"/>
      <c r="RQI714" s="7"/>
      <c r="RQJ714" s="7"/>
      <c r="RQK714" s="7"/>
      <c r="RQL714" s="7"/>
      <c r="RQM714" s="7"/>
      <c r="RQN714" s="7"/>
      <c r="RQO714" s="7"/>
      <c r="RQP714" s="7"/>
      <c r="RQQ714" s="7"/>
      <c r="RQR714" s="7"/>
      <c r="RQS714" s="7"/>
      <c r="RQT714" s="7"/>
      <c r="RQU714" s="7"/>
      <c r="RQV714" s="7"/>
      <c r="RQW714" s="7"/>
      <c r="RQX714" s="7"/>
      <c r="RQY714" s="7"/>
      <c r="RQZ714" s="7"/>
      <c r="RRA714" s="7"/>
      <c r="RRB714" s="7"/>
      <c r="RRC714" s="7"/>
      <c r="RRD714" s="7"/>
      <c r="RRE714" s="7"/>
      <c r="RRF714" s="7"/>
      <c r="RRG714" s="7"/>
      <c r="RRH714" s="7"/>
      <c r="RRI714" s="7"/>
      <c r="RRJ714" s="7"/>
      <c r="RRK714" s="7"/>
      <c r="RRL714" s="7"/>
      <c r="RRM714" s="7"/>
      <c r="RRN714" s="7"/>
      <c r="RRO714" s="7"/>
      <c r="RRP714" s="7"/>
      <c r="RRQ714" s="7"/>
      <c r="RRR714" s="7"/>
      <c r="RRS714" s="7"/>
      <c r="RRT714" s="7"/>
      <c r="RRU714" s="7"/>
      <c r="RRV714" s="7"/>
      <c r="RRW714" s="7"/>
      <c r="RRX714" s="7"/>
      <c r="RRY714" s="7"/>
      <c r="RRZ714" s="7"/>
      <c r="RSA714" s="7"/>
      <c r="RSB714" s="7"/>
      <c r="RSC714" s="7"/>
      <c r="RSD714" s="7"/>
      <c r="RSE714" s="7"/>
      <c r="RSF714" s="7"/>
      <c r="RSG714" s="7"/>
      <c r="RSH714" s="7"/>
      <c r="RSI714" s="7"/>
      <c r="RSJ714" s="7"/>
      <c r="RSK714" s="7"/>
      <c r="RSL714" s="7"/>
      <c r="RSM714" s="7"/>
      <c r="RSN714" s="7"/>
      <c r="RSO714" s="7"/>
      <c r="RSP714" s="7"/>
      <c r="RSQ714" s="7"/>
      <c r="RSR714" s="7"/>
      <c r="RSS714" s="7"/>
      <c r="RST714" s="7"/>
      <c r="RSU714" s="7"/>
      <c r="RSV714" s="7"/>
      <c r="RSW714" s="7"/>
      <c r="RSX714" s="7"/>
      <c r="RSY714" s="7"/>
      <c r="RSZ714" s="7"/>
      <c r="RTA714" s="7"/>
      <c r="RTB714" s="7"/>
      <c r="RTC714" s="7"/>
      <c r="RTD714" s="7"/>
      <c r="RTE714" s="7"/>
      <c r="RTF714" s="7"/>
      <c r="RTG714" s="7"/>
      <c r="RTH714" s="7"/>
      <c r="RTI714" s="7"/>
      <c r="RTJ714" s="7"/>
      <c r="RTK714" s="7"/>
      <c r="RTL714" s="7"/>
      <c r="RTM714" s="7"/>
      <c r="RTN714" s="7"/>
      <c r="RTO714" s="7"/>
      <c r="RTP714" s="7"/>
      <c r="RTQ714" s="7"/>
      <c r="RTR714" s="7"/>
      <c r="RTS714" s="7"/>
      <c r="RTT714" s="7"/>
      <c r="RTU714" s="7"/>
      <c r="RTV714" s="7"/>
      <c r="RTW714" s="7"/>
      <c r="RTX714" s="7"/>
      <c r="RTY714" s="7"/>
      <c r="RTZ714" s="7"/>
      <c r="RUA714" s="7"/>
      <c r="RUB714" s="7"/>
      <c r="RUC714" s="7"/>
      <c r="RUD714" s="7"/>
      <c r="RUE714" s="7"/>
      <c r="RUF714" s="7"/>
      <c r="RUG714" s="7"/>
      <c r="RUH714" s="7"/>
      <c r="RUI714" s="7"/>
      <c r="RUJ714" s="7"/>
      <c r="RUK714" s="7"/>
      <c r="RUL714" s="7"/>
      <c r="RUM714" s="7"/>
      <c r="RUN714" s="7"/>
      <c r="RUO714" s="7"/>
      <c r="RUP714" s="7"/>
      <c r="RUQ714" s="7"/>
      <c r="RUR714" s="7"/>
      <c r="RUS714" s="7"/>
      <c r="RUT714" s="7"/>
      <c r="RUU714" s="7"/>
      <c r="RUV714" s="7"/>
      <c r="RUW714" s="7"/>
      <c r="RUX714" s="7"/>
      <c r="RUY714" s="7"/>
      <c r="RUZ714" s="7"/>
      <c r="RVA714" s="7"/>
      <c r="RVB714" s="7"/>
      <c r="RVC714" s="7"/>
      <c r="RVD714" s="7"/>
      <c r="RVE714" s="7"/>
      <c r="RVF714" s="7"/>
      <c r="RVG714" s="7"/>
      <c r="RVH714" s="7"/>
      <c r="RVI714" s="7"/>
      <c r="RVJ714" s="7"/>
      <c r="RVK714" s="7"/>
      <c r="RVL714" s="7"/>
      <c r="RVM714" s="7"/>
      <c r="RVN714" s="7"/>
      <c r="RVO714" s="7"/>
      <c r="RVP714" s="7"/>
      <c r="RVQ714" s="7"/>
      <c r="RVR714" s="7"/>
      <c r="RVS714" s="7"/>
      <c r="RVT714" s="7"/>
      <c r="RVU714" s="7"/>
      <c r="RVV714" s="7"/>
      <c r="RVW714" s="7"/>
      <c r="RVX714" s="7"/>
      <c r="RVY714" s="7"/>
      <c r="RVZ714" s="7"/>
      <c r="RWA714" s="7"/>
      <c r="RWB714" s="7"/>
      <c r="RWC714" s="7"/>
      <c r="RWD714" s="7"/>
      <c r="RWE714" s="7"/>
      <c r="RWF714" s="7"/>
      <c r="RWG714" s="7"/>
      <c r="RWH714" s="7"/>
      <c r="RWI714" s="7"/>
      <c r="RWJ714" s="7"/>
      <c r="RWK714" s="7"/>
      <c r="RWL714" s="7"/>
      <c r="RWM714" s="7"/>
      <c r="RWN714" s="7"/>
      <c r="RWO714" s="7"/>
      <c r="RWP714" s="7"/>
      <c r="RWQ714" s="7"/>
      <c r="RWR714" s="7"/>
      <c r="RWS714" s="7"/>
      <c r="RWT714" s="7"/>
      <c r="RWU714" s="7"/>
      <c r="RWV714" s="7"/>
      <c r="RWW714" s="7"/>
      <c r="RWX714" s="7"/>
      <c r="RWY714" s="7"/>
      <c r="RWZ714" s="7"/>
      <c r="RXA714" s="7"/>
      <c r="RXB714" s="7"/>
      <c r="RXC714" s="7"/>
      <c r="RXD714" s="7"/>
      <c r="RXE714" s="7"/>
      <c r="RXF714" s="7"/>
      <c r="RXG714" s="7"/>
      <c r="RXH714" s="7"/>
      <c r="RXI714" s="7"/>
      <c r="RXJ714" s="7"/>
      <c r="RXK714" s="7"/>
      <c r="RXL714" s="7"/>
      <c r="RXM714" s="7"/>
      <c r="RXN714" s="7"/>
      <c r="RXO714" s="7"/>
      <c r="RXP714" s="7"/>
      <c r="RXQ714" s="7"/>
      <c r="RXR714" s="7"/>
      <c r="RXS714" s="7"/>
      <c r="RXT714" s="7"/>
      <c r="RXU714" s="7"/>
      <c r="RXV714" s="7"/>
      <c r="RXW714" s="7"/>
      <c r="RXX714" s="7"/>
      <c r="RXY714" s="7"/>
      <c r="RXZ714" s="7"/>
      <c r="RYA714" s="7"/>
      <c r="RYB714" s="7"/>
      <c r="RYC714" s="7"/>
      <c r="RYD714" s="7"/>
      <c r="RYE714" s="7"/>
      <c r="RYF714" s="7"/>
      <c r="RYG714" s="7"/>
      <c r="RYH714" s="7"/>
      <c r="RYI714" s="7"/>
      <c r="RYJ714" s="7"/>
      <c r="RYK714" s="7"/>
      <c r="RYL714" s="7"/>
      <c r="RYM714" s="7"/>
      <c r="RYN714" s="7"/>
      <c r="RYO714" s="7"/>
      <c r="RYP714" s="7"/>
      <c r="RYQ714" s="7"/>
      <c r="RYR714" s="7"/>
      <c r="RYS714" s="7"/>
      <c r="RYT714" s="7"/>
      <c r="RYU714" s="7"/>
      <c r="RYV714" s="7"/>
      <c r="RYW714" s="7"/>
      <c r="RYX714" s="7"/>
      <c r="RYY714" s="7"/>
      <c r="RYZ714" s="7"/>
      <c r="RZA714" s="7"/>
      <c r="RZB714" s="7"/>
      <c r="RZC714" s="7"/>
      <c r="RZD714" s="7"/>
      <c r="RZE714" s="7"/>
      <c r="RZF714" s="7"/>
      <c r="RZG714" s="7"/>
      <c r="RZH714" s="7"/>
      <c r="RZI714" s="7"/>
      <c r="RZJ714" s="7"/>
      <c r="RZK714" s="7"/>
      <c r="RZL714" s="7"/>
      <c r="RZM714" s="7"/>
      <c r="RZN714" s="7"/>
      <c r="RZO714" s="7"/>
      <c r="RZP714" s="7"/>
      <c r="RZQ714" s="7"/>
      <c r="RZR714" s="7"/>
      <c r="RZS714" s="7"/>
      <c r="RZT714" s="7"/>
      <c r="RZU714" s="7"/>
      <c r="RZV714" s="7"/>
      <c r="RZW714" s="7"/>
      <c r="RZX714" s="7"/>
      <c r="RZY714" s="7"/>
      <c r="RZZ714" s="7"/>
      <c r="SAA714" s="7"/>
      <c r="SAB714" s="7"/>
      <c r="SAC714" s="7"/>
      <c r="SAD714" s="7"/>
      <c r="SAE714" s="7"/>
      <c r="SAF714" s="7"/>
      <c r="SAG714" s="7"/>
      <c r="SAH714" s="7"/>
      <c r="SAI714" s="7"/>
      <c r="SAJ714" s="7"/>
      <c r="SAK714" s="7"/>
      <c r="SAL714" s="7"/>
      <c r="SAM714" s="7"/>
      <c r="SAN714" s="7"/>
      <c r="SAO714" s="7"/>
      <c r="SAP714" s="7"/>
      <c r="SAQ714" s="7"/>
      <c r="SAR714" s="7"/>
      <c r="SAS714" s="7"/>
      <c r="SAT714" s="7"/>
      <c r="SAU714" s="7"/>
      <c r="SAV714" s="7"/>
      <c r="SAW714" s="7"/>
      <c r="SAX714" s="7"/>
      <c r="SAY714" s="7"/>
      <c r="SAZ714" s="7"/>
      <c r="SBA714" s="7"/>
      <c r="SBB714" s="7"/>
      <c r="SBC714" s="7"/>
      <c r="SBD714" s="7"/>
      <c r="SBE714" s="7"/>
      <c r="SBF714" s="7"/>
      <c r="SBG714" s="7"/>
      <c r="SBH714" s="7"/>
      <c r="SBI714" s="7"/>
      <c r="SBJ714" s="7"/>
      <c r="SBK714" s="7"/>
      <c r="SBL714" s="7"/>
      <c r="SBM714" s="7"/>
      <c r="SBN714" s="7"/>
      <c r="SBO714" s="7"/>
      <c r="SBP714" s="7"/>
      <c r="SBQ714" s="7"/>
      <c r="SBR714" s="7"/>
      <c r="SBS714" s="7"/>
      <c r="SBT714" s="7"/>
      <c r="SBU714" s="7"/>
      <c r="SBV714" s="7"/>
      <c r="SBW714" s="7"/>
      <c r="SBX714" s="7"/>
      <c r="SBY714" s="7"/>
      <c r="SBZ714" s="7"/>
      <c r="SCA714" s="7"/>
      <c r="SCB714" s="7"/>
      <c r="SCC714" s="7"/>
      <c r="SCD714" s="7"/>
      <c r="SCE714" s="7"/>
      <c r="SCF714" s="7"/>
      <c r="SCG714" s="7"/>
      <c r="SCH714" s="7"/>
      <c r="SCI714" s="7"/>
      <c r="SCJ714" s="7"/>
      <c r="SCK714" s="7"/>
      <c r="SCL714" s="7"/>
      <c r="SCM714" s="7"/>
      <c r="SCN714" s="7"/>
      <c r="SCO714" s="7"/>
      <c r="SCP714" s="7"/>
      <c r="SCQ714" s="7"/>
      <c r="SCR714" s="7"/>
      <c r="SCS714" s="7"/>
      <c r="SCT714" s="7"/>
      <c r="SCU714" s="7"/>
      <c r="SCV714" s="7"/>
      <c r="SCW714" s="7"/>
      <c r="SCX714" s="7"/>
      <c r="SCY714" s="7"/>
      <c r="SCZ714" s="7"/>
      <c r="SDA714" s="7"/>
      <c r="SDB714" s="7"/>
      <c r="SDC714" s="7"/>
      <c r="SDD714" s="7"/>
      <c r="SDE714" s="7"/>
      <c r="SDF714" s="7"/>
      <c r="SDG714" s="7"/>
      <c r="SDH714" s="7"/>
      <c r="SDI714" s="7"/>
      <c r="SDJ714" s="7"/>
      <c r="SDK714" s="7"/>
      <c r="SDL714" s="7"/>
      <c r="SDM714" s="7"/>
      <c r="SDN714" s="7"/>
      <c r="SDO714" s="7"/>
      <c r="SDP714" s="7"/>
      <c r="SDQ714" s="7"/>
      <c r="SDR714" s="7"/>
      <c r="SDS714" s="7"/>
      <c r="SDT714" s="7"/>
      <c r="SDU714" s="7"/>
      <c r="SDV714" s="7"/>
      <c r="SDW714" s="7"/>
      <c r="SDX714" s="7"/>
      <c r="SDY714" s="7"/>
      <c r="SDZ714" s="7"/>
      <c r="SEA714" s="7"/>
      <c r="SEB714" s="7"/>
      <c r="SEC714" s="7"/>
      <c r="SED714" s="7"/>
      <c r="SEE714" s="7"/>
      <c r="SEF714" s="7"/>
      <c r="SEG714" s="7"/>
      <c r="SEH714" s="7"/>
      <c r="SEI714" s="7"/>
      <c r="SEJ714" s="7"/>
      <c r="SEK714" s="7"/>
      <c r="SEL714" s="7"/>
      <c r="SEM714" s="7"/>
      <c r="SEN714" s="7"/>
      <c r="SEO714" s="7"/>
      <c r="SEP714" s="7"/>
      <c r="SEQ714" s="7"/>
      <c r="SER714" s="7"/>
      <c r="SES714" s="7"/>
      <c r="SET714" s="7"/>
      <c r="SEU714" s="7"/>
      <c r="SEV714" s="7"/>
      <c r="SEW714" s="7"/>
      <c r="SEX714" s="7"/>
      <c r="SEY714" s="7"/>
      <c r="SEZ714" s="7"/>
      <c r="SFA714" s="7"/>
      <c r="SFB714" s="7"/>
      <c r="SFC714" s="7"/>
      <c r="SFD714" s="7"/>
      <c r="SFE714" s="7"/>
      <c r="SFF714" s="7"/>
      <c r="SFG714" s="7"/>
      <c r="SFH714" s="7"/>
      <c r="SFI714" s="7"/>
      <c r="SFJ714" s="7"/>
      <c r="SFK714" s="7"/>
      <c r="SFL714" s="7"/>
      <c r="SFM714" s="7"/>
      <c r="SFN714" s="7"/>
      <c r="SFO714" s="7"/>
      <c r="SFP714" s="7"/>
      <c r="SFQ714" s="7"/>
      <c r="SFR714" s="7"/>
      <c r="SFS714" s="7"/>
      <c r="SFT714" s="7"/>
      <c r="SFU714" s="7"/>
      <c r="SFV714" s="7"/>
      <c r="SFW714" s="7"/>
      <c r="SFX714" s="7"/>
      <c r="SFY714" s="7"/>
      <c r="SFZ714" s="7"/>
      <c r="SGA714" s="7"/>
      <c r="SGB714" s="7"/>
      <c r="SGC714" s="7"/>
      <c r="SGD714" s="7"/>
      <c r="SGE714" s="7"/>
      <c r="SGF714" s="7"/>
      <c r="SGG714" s="7"/>
      <c r="SGH714" s="7"/>
      <c r="SGI714" s="7"/>
      <c r="SGJ714" s="7"/>
      <c r="SGK714" s="7"/>
      <c r="SGL714" s="7"/>
      <c r="SGM714" s="7"/>
      <c r="SGN714" s="7"/>
      <c r="SGO714" s="7"/>
      <c r="SGP714" s="7"/>
      <c r="SGQ714" s="7"/>
      <c r="SGR714" s="7"/>
      <c r="SGS714" s="7"/>
      <c r="SGT714" s="7"/>
      <c r="SGU714" s="7"/>
      <c r="SGV714" s="7"/>
      <c r="SGW714" s="7"/>
      <c r="SGX714" s="7"/>
      <c r="SGY714" s="7"/>
      <c r="SGZ714" s="7"/>
      <c r="SHA714" s="7"/>
      <c r="SHB714" s="7"/>
      <c r="SHC714" s="7"/>
      <c r="SHD714" s="7"/>
      <c r="SHE714" s="7"/>
      <c r="SHF714" s="7"/>
      <c r="SHG714" s="7"/>
      <c r="SHH714" s="7"/>
      <c r="SHI714" s="7"/>
      <c r="SHJ714" s="7"/>
      <c r="SHK714" s="7"/>
      <c r="SHL714" s="7"/>
      <c r="SHM714" s="7"/>
      <c r="SHN714" s="7"/>
      <c r="SHO714" s="7"/>
      <c r="SHP714" s="7"/>
      <c r="SHQ714" s="7"/>
      <c r="SHR714" s="7"/>
      <c r="SHS714" s="7"/>
      <c r="SHT714" s="7"/>
      <c r="SHU714" s="7"/>
      <c r="SHV714" s="7"/>
      <c r="SHW714" s="7"/>
      <c r="SHX714" s="7"/>
      <c r="SHY714" s="7"/>
      <c r="SHZ714" s="7"/>
      <c r="SIA714" s="7"/>
      <c r="SIB714" s="7"/>
      <c r="SIC714" s="7"/>
      <c r="SID714" s="7"/>
      <c r="SIE714" s="7"/>
      <c r="SIF714" s="7"/>
      <c r="SIG714" s="7"/>
      <c r="SIH714" s="7"/>
      <c r="SII714" s="7"/>
      <c r="SIJ714" s="7"/>
      <c r="SIK714" s="7"/>
      <c r="SIL714" s="7"/>
      <c r="SIM714" s="7"/>
      <c r="SIN714" s="7"/>
      <c r="SIO714" s="7"/>
      <c r="SIP714" s="7"/>
      <c r="SIQ714" s="7"/>
      <c r="SIR714" s="7"/>
      <c r="SIS714" s="7"/>
      <c r="SIT714" s="7"/>
      <c r="SIU714" s="7"/>
      <c r="SIV714" s="7"/>
      <c r="SIW714" s="7"/>
      <c r="SIX714" s="7"/>
      <c r="SIY714" s="7"/>
      <c r="SIZ714" s="7"/>
      <c r="SJA714" s="7"/>
      <c r="SJB714" s="7"/>
      <c r="SJC714" s="7"/>
      <c r="SJD714" s="7"/>
      <c r="SJE714" s="7"/>
      <c r="SJF714" s="7"/>
      <c r="SJG714" s="7"/>
      <c r="SJH714" s="7"/>
      <c r="SJI714" s="7"/>
      <c r="SJJ714" s="7"/>
      <c r="SJK714" s="7"/>
      <c r="SJL714" s="7"/>
      <c r="SJM714" s="7"/>
      <c r="SJN714" s="7"/>
      <c r="SJO714" s="7"/>
      <c r="SJP714" s="7"/>
      <c r="SJQ714" s="7"/>
      <c r="SJR714" s="7"/>
      <c r="SJS714" s="7"/>
      <c r="SJT714" s="7"/>
      <c r="SJU714" s="7"/>
      <c r="SJV714" s="7"/>
      <c r="SJW714" s="7"/>
      <c r="SJX714" s="7"/>
      <c r="SJY714" s="7"/>
      <c r="SJZ714" s="7"/>
      <c r="SKA714" s="7"/>
      <c r="SKB714" s="7"/>
      <c r="SKC714" s="7"/>
      <c r="SKD714" s="7"/>
      <c r="SKE714" s="7"/>
      <c r="SKF714" s="7"/>
      <c r="SKG714" s="7"/>
      <c r="SKH714" s="7"/>
      <c r="SKI714" s="7"/>
      <c r="SKJ714" s="7"/>
      <c r="SKK714" s="7"/>
      <c r="SKL714" s="7"/>
      <c r="SKM714" s="7"/>
      <c r="SKN714" s="7"/>
      <c r="SKO714" s="7"/>
      <c r="SKP714" s="7"/>
      <c r="SKQ714" s="7"/>
      <c r="SKR714" s="7"/>
      <c r="SKS714" s="7"/>
      <c r="SKT714" s="7"/>
      <c r="SKU714" s="7"/>
      <c r="SKV714" s="7"/>
      <c r="SKW714" s="7"/>
      <c r="SKX714" s="7"/>
      <c r="SKY714" s="7"/>
      <c r="SKZ714" s="7"/>
      <c r="SLA714" s="7"/>
      <c r="SLB714" s="7"/>
      <c r="SLC714" s="7"/>
      <c r="SLD714" s="7"/>
      <c r="SLE714" s="7"/>
      <c r="SLF714" s="7"/>
      <c r="SLG714" s="7"/>
      <c r="SLH714" s="7"/>
      <c r="SLI714" s="7"/>
      <c r="SLJ714" s="7"/>
      <c r="SLK714" s="7"/>
      <c r="SLL714" s="7"/>
      <c r="SLM714" s="7"/>
      <c r="SLN714" s="7"/>
      <c r="SLO714" s="7"/>
      <c r="SLP714" s="7"/>
      <c r="SLQ714" s="7"/>
      <c r="SLR714" s="7"/>
      <c r="SLS714" s="7"/>
      <c r="SLT714" s="7"/>
      <c r="SLU714" s="7"/>
      <c r="SLV714" s="7"/>
      <c r="SLW714" s="7"/>
      <c r="SLX714" s="7"/>
      <c r="SLY714" s="7"/>
      <c r="SLZ714" s="7"/>
      <c r="SMA714" s="7"/>
      <c r="SMB714" s="7"/>
      <c r="SMC714" s="7"/>
      <c r="SMD714" s="7"/>
      <c r="SME714" s="7"/>
      <c r="SMF714" s="7"/>
      <c r="SMG714" s="7"/>
      <c r="SMH714" s="7"/>
      <c r="SMI714" s="7"/>
      <c r="SMJ714" s="7"/>
      <c r="SMK714" s="7"/>
      <c r="SML714" s="7"/>
      <c r="SMM714" s="7"/>
      <c r="SMN714" s="7"/>
      <c r="SMO714" s="7"/>
      <c r="SMP714" s="7"/>
      <c r="SMQ714" s="7"/>
      <c r="SMR714" s="7"/>
      <c r="SMS714" s="7"/>
      <c r="SMT714" s="7"/>
      <c r="SMU714" s="7"/>
      <c r="SMV714" s="7"/>
      <c r="SMW714" s="7"/>
      <c r="SMX714" s="7"/>
      <c r="SMY714" s="7"/>
      <c r="SMZ714" s="7"/>
      <c r="SNA714" s="7"/>
      <c r="SNB714" s="7"/>
      <c r="SNC714" s="7"/>
      <c r="SND714" s="7"/>
      <c r="SNE714" s="7"/>
      <c r="SNF714" s="7"/>
      <c r="SNG714" s="7"/>
      <c r="SNH714" s="7"/>
      <c r="SNI714" s="7"/>
      <c r="SNJ714" s="7"/>
      <c r="SNK714" s="7"/>
      <c r="SNL714" s="7"/>
      <c r="SNM714" s="7"/>
      <c r="SNN714" s="7"/>
      <c r="SNO714" s="7"/>
      <c r="SNP714" s="7"/>
      <c r="SNQ714" s="7"/>
      <c r="SNR714" s="7"/>
      <c r="SNS714" s="7"/>
      <c r="SNT714" s="7"/>
      <c r="SNU714" s="7"/>
      <c r="SNV714" s="7"/>
      <c r="SNW714" s="7"/>
      <c r="SNX714" s="7"/>
      <c r="SNY714" s="7"/>
      <c r="SNZ714" s="7"/>
      <c r="SOA714" s="7"/>
      <c r="SOB714" s="7"/>
      <c r="SOC714" s="7"/>
      <c r="SOD714" s="7"/>
      <c r="SOE714" s="7"/>
      <c r="SOF714" s="7"/>
      <c r="SOG714" s="7"/>
      <c r="SOH714" s="7"/>
      <c r="SOI714" s="7"/>
      <c r="SOJ714" s="7"/>
      <c r="SOK714" s="7"/>
      <c r="SOL714" s="7"/>
      <c r="SOM714" s="7"/>
      <c r="SON714" s="7"/>
      <c r="SOO714" s="7"/>
      <c r="SOP714" s="7"/>
      <c r="SOQ714" s="7"/>
      <c r="SOR714" s="7"/>
      <c r="SOS714" s="7"/>
      <c r="SOT714" s="7"/>
      <c r="SOU714" s="7"/>
      <c r="SOV714" s="7"/>
      <c r="SOW714" s="7"/>
      <c r="SOX714" s="7"/>
      <c r="SOY714" s="7"/>
      <c r="SOZ714" s="7"/>
      <c r="SPA714" s="7"/>
      <c r="SPB714" s="7"/>
      <c r="SPC714" s="7"/>
      <c r="SPD714" s="7"/>
      <c r="SPE714" s="7"/>
      <c r="SPF714" s="7"/>
      <c r="SPG714" s="7"/>
      <c r="SPH714" s="7"/>
      <c r="SPI714" s="7"/>
      <c r="SPJ714" s="7"/>
      <c r="SPK714" s="7"/>
      <c r="SPL714" s="7"/>
      <c r="SPM714" s="7"/>
      <c r="SPN714" s="7"/>
      <c r="SPO714" s="7"/>
      <c r="SPP714" s="7"/>
      <c r="SPQ714" s="7"/>
      <c r="SPR714" s="7"/>
      <c r="SPS714" s="7"/>
      <c r="SPT714" s="7"/>
      <c r="SPU714" s="7"/>
      <c r="SPV714" s="7"/>
      <c r="SPW714" s="7"/>
      <c r="SPX714" s="7"/>
      <c r="SPY714" s="7"/>
      <c r="SPZ714" s="7"/>
      <c r="SQA714" s="7"/>
      <c r="SQB714" s="7"/>
      <c r="SQC714" s="7"/>
      <c r="SQD714" s="7"/>
      <c r="SQE714" s="7"/>
      <c r="SQF714" s="7"/>
      <c r="SQG714" s="7"/>
      <c r="SQH714" s="7"/>
      <c r="SQI714" s="7"/>
      <c r="SQJ714" s="7"/>
      <c r="SQK714" s="7"/>
      <c r="SQL714" s="7"/>
      <c r="SQM714" s="7"/>
      <c r="SQN714" s="7"/>
      <c r="SQO714" s="7"/>
      <c r="SQP714" s="7"/>
      <c r="SQQ714" s="7"/>
      <c r="SQR714" s="7"/>
      <c r="SQS714" s="7"/>
      <c r="SQT714" s="7"/>
      <c r="SQU714" s="7"/>
      <c r="SQV714" s="7"/>
      <c r="SQW714" s="7"/>
      <c r="SQX714" s="7"/>
      <c r="SQY714" s="7"/>
      <c r="SQZ714" s="7"/>
      <c r="SRA714" s="7"/>
      <c r="SRB714" s="7"/>
      <c r="SRC714" s="7"/>
      <c r="SRD714" s="7"/>
      <c r="SRE714" s="7"/>
      <c r="SRF714" s="7"/>
      <c r="SRG714" s="7"/>
      <c r="SRH714" s="7"/>
      <c r="SRI714" s="7"/>
      <c r="SRJ714" s="7"/>
      <c r="SRK714" s="7"/>
      <c r="SRL714" s="7"/>
      <c r="SRM714" s="7"/>
      <c r="SRN714" s="7"/>
      <c r="SRO714" s="7"/>
      <c r="SRP714" s="7"/>
      <c r="SRQ714" s="7"/>
      <c r="SRR714" s="7"/>
      <c r="SRS714" s="7"/>
      <c r="SRT714" s="7"/>
      <c r="SRU714" s="7"/>
      <c r="SRV714" s="7"/>
      <c r="SRW714" s="7"/>
      <c r="SRX714" s="7"/>
      <c r="SRY714" s="7"/>
      <c r="SRZ714" s="7"/>
      <c r="SSA714" s="7"/>
      <c r="SSB714" s="7"/>
      <c r="SSC714" s="7"/>
      <c r="SSD714" s="7"/>
      <c r="SSE714" s="7"/>
      <c r="SSF714" s="7"/>
      <c r="SSG714" s="7"/>
      <c r="SSH714" s="7"/>
      <c r="SSI714" s="7"/>
      <c r="SSJ714" s="7"/>
      <c r="SSK714" s="7"/>
      <c r="SSL714" s="7"/>
      <c r="SSM714" s="7"/>
      <c r="SSN714" s="7"/>
      <c r="SSO714" s="7"/>
      <c r="SSP714" s="7"/>
      <c r="SSQ714" s="7"/>
      <c r="SSR714" s="7"/>
      <c r="SSS714" s="7"/>
      <c r="SST714" s="7"/>
      <c r="SSU714" s="7"/>
      <c r="SSV714" s="7"/>
      <c r="SSW714" s="7"/>
      <c r="SSX714" s="7"/>
      <c r="SSY714" s="7"/>
      <c r="SSZ714" s="7"/>
      <c r="STA714" s="7"/>
      <c r="STB714" s="7"/>
      <c r="STC714" s="7"/>
      <c r="STD714" s="7"/>
      <c r="STE714" s="7"/>
      <c r="STF714" s="7"/>
      <c r="STG714" s="7"/>
      <c r="STH714" s="7"/>
      <c r="STI714" s="7"/>
      <c r="STJ714" s="7"/>
      <c r="STK714" s="7"/>
      <c r="STL714" s="7"/>
      <c r="STM714" s="7"/>
      <c r="STN714" s="7"/>
      <c r="STO714" s="7"/>
      <c r="STP714" s="7"/>
      <c r="STQ714" s="7"/>
      <c r="STR714" s="7"/>
      <c r="STS714" s="7"/>
      <c r="STT714" s="7"/>
      <c r="STU714" s="7"/>
      <c r="STV714" s="7"/>
      <c r="STW714" s="7"/>
      <c r="STX714" s="7"/>
      <c r="STY714" s="7"/>
      <c r="STZ714" s="7"/>
      <c r="SUA714" s="7"/>
      <c r="SUB714" s="7"/>
      <c r="SUC714" s="7"/>
      <c r="SUD714" s="7"/>
      <c r="SUE714" s="7"/>
      <c r="SUF714" s="7"/>
      <c r="SUG714" s="7"/>
      <c r="SUH714" s="7"/>
      <c r="SUI714" s="7"/>
      <c r="SUJ714" s="7"/>
      <c r="SUK714" s="7"/>
      <c r="SUL714" s="7"/>
      <c r="SUM714" s="7"/>
      <c r="SUN714" s="7"/>
      <c r="SUO714" s="7"/>
      <c r="SUP714" s="7"/>
      <c r="SUQ714" s="7"/>
      <c r="SUR714" s="7"/>
      <c r="SUS714" s="7"/>
      <c r="SUT714" s="7"/>
      <c r="SUU714" s="7"/>
      <c r="SUV714" s="7"/>
      <c r="SUW714" s="7"/>
      <c r="SUX714" s="7"/>
      <c r="SUY714" s="7"/>
      <c r="SUZ714" s="7"/>
      <c r="SVA714" s="7"/>
      <c r="SVB714" s="7"/>
      <c r="SVC714" s="7"/>
      <c r="SVD714" s="7"/>
      <c r="SVE714" s="7"/>
      <c r="SVF714" s="7"/>
      <c r="SVG714" s="7"/>
      <c r="SVH714" s="7"/>
      <c r="SVI714" s="7"/>
      <c r="SVJ714" s="7"/>
      <c r="SVK714" s="7"/>
      <c r="SVL714" s="7"/>
      <c r="SVM714" s="7"/>
      <c r="SVN714" s="7"/>
      <c r="SVO714" s="7"/>
      <c r="SVP714" s="7"/>
      <c r="SVQ714" s="7"/>
      <c r="SVR714" s="7"/>
      <c r="SVS714" s="7"/>
      <c r="SVT714" s="7"/>
      <c r="SVU714" s="7"/>
      <c r="SVV714" s="7"/>
      <c r="SVW714" s="7"/>
      <c r="SVX714" s="7"/>
      <c r="SVY714" s="7"/>
      <c r="SVZ714" s="7"/>
      <c r="SWA714" s="7"/>
      <c r="SWB714" s="7"/>
      <c r="SWC714" s="7"/>
      <c r="SWD714" s="7"/>
      <c r="SWE714" s="7"/>
      <c r="SWF714" s="7"/>
      <c r="SWG714" s="7"/>
      <c r="SWH714" s="7"/>
      <c r="SWI714" s="7"/>
      <c r="SWJ714" s="7"/>
      <c r="SWK714" s="7"/>
      <c r="SWL714" s="7"/>
      <c r="SWM714" s="7"/>
      <c r="SWN714" s="7"/>
      <c r="SWO714" s="7"/>
      <c r="SWP714" s="7"/>
      <c r="SWQ714" s="7"/>
      <c r="SWR714" s="7"/>
      <c r="SWS714" s="7"/>
      <c r="SWT714" s="7"/>
      <c r="SWU714" s="7"/>
      <c r="SWV714" s="7"/>
      <c r="SWW714" s="7"/>
      <c r="SWX714" s="7"/>
      <c r="SWY714" s="7"/>
      <c r="SWZ714" s="7"/>
      <c r="SXA714" s="7"/>
      <c r="SXB714" s="7"/>
      <c r="SXC714" s="7"/>
      <c r="SXD714" s="7"/>
      <c r="SXE714" s="7"/>
      <c r="SXF714" s="7"/>
      <c r="SXG714" s="7"/>
      <c r="SXH714" s="7"/>
      <c r="SXI714" s="7"/>
      <c r="SXJ714" s="7"/>
      <c r="SXK714" s="7"/>
      <c r="SXL714" s="7"/>
      <c r="SXM714" s="7"/>
      <c r="SXN714" s="7"/>
      <c r="SXO714" s="7"/>
      <c r="SXP714" s="7"/>
      <c r="SXQ714" s="7"/>
      <c r="SXR714" s="7"/>
      <c r="SXS714" s="7"/>
      <c r="SXT714" s="7"/>
      <c r="SXU714" s="7"/>
      <c r="SXV714" s="7"/>
      <c r="SXW714" s="7"/>
      <c r="SXX714" s="7"/>
      <c r="SXY714" s="7"/>
      <c r="SXZ714" s="7"/>
      <c r="SYA714" s="7"/>
      <c r="SYB714" s="7"/>
      <c r="SYC714" s="7"/>
      <c r="SYD714" s="7"/>
      <c r="SYE714" s="7"/>
      <c r="SYF714" s="7"/>
      <c r="SYG714" s="7"/>
      <c r="SYH714" s="7"/>
      <c r="SYI714" s="7"/>
      <c r="SYJ714" s="7"/>
      <c r="SYK714" s="7"/>
      <c r="SYL714" s="7"/>
      <c r="SYM714" s="7"/>
      <c r="SYN714" s="7"/>
      <c r="SYO714" s="7"/>
      <c r="SYP714" s="7"/>
      <c r="SYQ714" s="7"/>
      <c r="SYR714" s="7"/>
      <c r="SYS714" s="7"/>
      <c r="SYT714" s="7"/>
      <c r="SYU714" s="7"/>
      <c r="SYV714" s="7"/>
      <c r="SYW714" s="7"/>
      <c r="SYX714" s="7"/>
      <c r="SYY714" s="7"/>
      <c r="SYZ714" s="7"/>
      <c r="SZA714" s="7"/>
      <c r="SZB714" s="7"/>
      <c r="SZC714" s="7"/>
      <c r="SZD714" s="7"/>
      <c r="SZE714" s="7"/>
      <c r="SZF714" s="7"/>
      <c r="SZG714" s="7"/>
      <c r="SZH714" s="7"/>
      <c r="SZI714" s="7"/>
      <c r="SZJ714" s="7"/>
      <c r="SZK714" s="7"/>
      <c r="SZL714" s="7"/>
      <c r="SZM714" s="7"/>
      <c r="SZN714" s="7"/>
      <c r="SZO714" s="7"/>
      <c r="SZP714" s="7"/>
      <c r="SZQ714" s="7"/>
      <c r="SZR714" s="7"/>
      <c r="SZS714" s="7"/>
      <c r="SZT714" s="7"/>
      <c r="SZU714" s="7"/>
      <c r="SZV714" s="7"/>
      <c r="SZW714" s="7"/>
      <c r="SZX714" s="7"/>
      <c r="SZY714" s="7"/>
      <c r="SZZ714" s="7"/>
      <c r="TAA714" s="7"/>
      <c r="TAB714" s="7"/>
      <c r="TAC714" s="7"/>
      <c r="TAD714" s="7"/>
      <c r="TAE714" s="7"/>
      <c r="TAF714" s="7"/>
      <c r="TAG714" s="7"/>
      <c r="TAH714" s="7"/>
      <c r="TAI714" s="7"/>
      <c r="TAJ714" s="7"/>
      <c r="TAK714" s="7"/>
      <c r="TAL714" s="7"/>
      <c r="TAM714" s="7"/>
      <c r="TAN714" s="7"/>
      <c r="TAO714" s="7"/>
      <c r="TAP714" s="7"/>
      <c r="TAQ714" s="7"/>
      <c r="TAR714" s="7"/>
      <c r="TAS714" s="7"/>
      <c r="TAT714" s="7"/>
      <c r="TAU714" s="7"/>
      <c r="TAV714" s="7"/>
      <c r="TAW714" s="7"/>
      <c r="TAX714" s="7"/>
      <c r="TAY714" s="7"/>
      <c r="TAZ714" s="7"/>
      <c r="TBA714" s="7"/>
      <c r="TBB714" s="7"/>
      <c r="TBC714" s="7"/>
      <c r="TBD714" s="7"/>
      <c r="TBE714" s="7"/>
      <c r="TBF714" s="7"/>
      <c r="TBG714" s="7"/>
      <c r="TBH714" s="7"/>
      <c r="TBI714" s="7"/>
      <c r="TBJ714" s="7"/>
      <c r="TBK714" s="7"/>
      <c r="TBL714" s="7"/>
      <c r="TBM714" s="7"/>
      <c r="TBN714" s="7"/>
      <c r="TBO714" s="7"/>
      <c r="TBP714" s="7"/>
      <c r="TBQ714" s="7"/>
      <c r="TBR714" s="7"/>
      <c r="TBS714" s="7"/>
      <c r="TBT714" s="7"/>
      <c r="TBU714" s="7"/>
      <c r="TBV714" s="7"/>
      <c r="TBW714" s="7"/>
      <c r="TBX714" s="7"/>
      <c r="TBY714" s="7"/>
      <c r="TBZ714" s="7"/>
      <c r="TCA714" s="7"/>
      <c r="TCB714" s="7"/>
      <c r="TCC714" s="7"/>
      <c r="TCD714" s="7"/>
      <c r="TCE714" s="7"/>
      <c r="TCF714" s="7"/>
      <c r="TCG714" s="7"/>
      <c r="TCH714" s="7"/>
      <c r="TCI714" s="7"/>
      <c r="TCJ714" s="7"/>
      <c r="TCK714" s="7"/>
      <c r="TCL714" s="7"/>
      <c r="TCM714" s="7"/>
      <c r="TCN714" s="7"/>
      <c r="TCO714" s="7"/>
      <c r="TCP714" s="7"/>
      <c r="TCQ714" s="7"/>
      <c r="TCR714" s="7"/>
      <c r="TCS714" s="7"/>
      <c r="TCT714" s="7"/>
      <c r="TCU714" s="7"/>
      <c r="TCV714" s="7"/>
      <c r="TCW714" s="7"/>
      <c r="TCX714" s="7"/>
      <c r="TCY714" s="7"/>
      <c r="TCZ714" s="7"/>
      <c r="TDA714" s="7"/>
      <c r="TDB714" s="7"/>
      <c r="TDC714" s="7"/>
      <c r="TDD714" s="7"/>
      <c r="TDE714" s="7"/>
      <c r="TDF714" s="7"/>
      <c r="TDG714" s="7"/>
      <c r="TDH714" s="7"/>
      <c r="TDI714" s="7"/>
      <c r="TDJ714" s="7"/>
      <c r="TDK714" s="7"/>
      <c r="TDL714" s="7"/>
      <c r="TDM714" s="7"/>
      <c r="TDN714" s="7"/>
      <c r="TDO714" s="7"/>
      <c r="TDP714" s="7"/>
      <c r="TDQ714" s="7"/>
      <c r="TDR714" s="7"/>
      <c r="TDS714" s="7"/>
      <c r="TDT714" s="7"/>
      <c r="TDU714" s="7"/>
      <c r="TDV714" s="7"/>
      <c r="TDW714" s="7"/>
      <c r="TDX714" s="7"/>
      <c r="TDY714" s="7"/>
      <c r="TDZ714" s="7"/>
      <c r="TEA714" s="7"/>
      <c r="TEB714" s="7"/>
      <c r="TEC714" s="7"/>
      <c r="TED714" s="7"/>
      <c r="TEE714" s="7"/>
      <c r="TEF714" s="7"/>
      <c r="TEG714" s="7"/>
      <c r="TEH714" s="7"/>
      <c r="TEI714" s="7"/>
      <c r="TEJ714" s="7"/>
      <c r="TEK714" s="7"/>
      <c r="TEL714" s="7"/>
      <c r="TEM714" s="7"/>
      <c r="TEN714" s="7"/>
      <c r="TEO714" s="7"/>
      <c r="TEP714" s="7"/>
      <c r="TEQ714" s="7"/>
      <c r="TER714" s="7"/>
      <c r="TES714" s="7"/>
      <c r="TET714" s="7"/>
      <c r="TEU714" s="7"/>
      <c r="TEV714" s="7"/>
      <c r="TEW714" s="7"/>
      <c r="TEX714" s="7"/>
      <c r="TEY714" s="7"/>
      <c r="TEZ714" s="7"/>
      <c r="TFA714" s="7"/>
      <c r="TFB714" s="7"/>
      <c r="TFC714" s="7"/>
      <c r="TFD714" s="7"/>
      <c r="TFE714" s="7"/>
      <c r="TFF714" s="7"/>
      <c r="TFG714" s="7"/>
      <c r="TFH714" s="7"/>
      <c r="TFI714" s="7"/>
      <c r="TFJ714" s="7"/>
      <c r="TFK714" s="7"/>
      <c r="TFL714" s="7"/>
      <c r="TFM714" s="7"/>
      <c r="TFN714" s="7"/>
      <c r="TFO714" s="7"/>
      <c r="TFP714" s="7"/>
      <c r="TFQ714" s="7"/>
      <c r="TFR714" s="7"/>
      <c r="TFS714" s="7"/>
      <c r="TFT714" s="7"/>
      <c r="TFU714" s="7"/>
      <c r="TFV714" s="7"/>
      <c r="TFW714" s="7"/>
      <c r="TFX714" s="7"/>
      <c r="TFY714" s="7"/>
      <c r="TFZ714" s="7"/>
      <c r="TGA714" s="7"/>
      <c r="TGB714" s="7"/>
      <c r="TGC714" s="7"/>
      <c r="TGD714" s="7"/>
      <c r="TGE714" s="7"/>
      <c r="TGF714" s="7"/>
      <c r="TGG714" s="7"/>
      <c r="TGH714" s="7"/>
      <c r="TGI714" s="7"/>
      <c r="TGJ714" s="7"/>
      <c r="TGK714" s="7"/>
      <c r="TGL714" s="7"/>
      <c r="TGM714" s="7"/>
      <c r="TGN714" s="7"/>
      <c r="TGO714" s="7"/>
      <c r="TGP714" s="7"/>
      <c r="TGQ714" s="7"/>
      <c r="TGR714" s="7"/>
      <c r="TGS714" s="7"/>
      <c r="TGT714" s="7"/>
      <c r="TGU714" s="7"/>
      <c r="TGV714" s="7"/>
      <c r="TGW714" s="7"/>
      <c r="TGX714" s="7"/>
      <c r="TGY714" s="7"/>
      <c r="TGZ714" s="7"/>
      <c r="THA714" s="7"/>
      <c r="THB714" s="7"/>
      <c r="THC714" s="7"/>
      <c r="THD714" s="7"/>
      <c r="THE714" s="7"/>
      <c r="THF714" s="7"/>
      <c r="THG714" s="7"/>
      <c r="THH714" s="7"/>
      <c r="THI714" s="7"/>
      <c r="THJ714" s="7"/>
      <c r="THK714" s="7"/>
      <c r="THL714" s="7"/>
      <c r="THM714" s="7"/>
      <c r="THN714" s="7"/>
      <c r="THO714" s="7"/>
      <c r="THP714" s="7"/>
      <c r="THQ714" s="7"/>
      <c r="THR714" s="7"/>
      <c r="THS714" s="7"/>
      <c r="THT714" s="7"/>
      <c r="THU714" s="7"/>
      <c r="THV714" s="7"/>
      <c r="THW714" s="7"/>
      <c r="THX714" s="7"/>
      <c r="THY714" s="7"/>
      <c r="THZ714" s="7"/>
      <c r="TIA714" s="7"/>
      <c r="TIB714" s="7"/>
      <c r="TIC714" s="7"/>
      <c r="TID714" s="7"/>
      <c r="TIE714" s="7"/>
      <c r="TIF714" s="7"/>
      <c r="TIG714" s="7"/>
      <c r="TIH714" s="7"/>
      <c r="TII714" s="7"/>
      <c r="TIJ714" s="7"/>
      <c r="TIK714" s="7"/>
      <c r="TIL714" s="7"/>
      <c r="TIM714" s="7"/>
      <c r="TIN714" s="7"/>
      <c r="TIO714" s="7"/>
      <c r="TIP714" s="7"/>
      <c r="TIQ714" s="7"/>
      <c r="TIR714" s="7"/>
      <c r="TIS714" s="7"/>
      <c r="TIT714" s="7"/>
      <c r="TIU714" s="7"/>
      <c r="TIV714" s="7"/>
      <c r="TIW714" s="7"/>
      <c r="TIX714" s="7"/>
      <c r="TIY714" s="7"/>
      <c r="TIZ714" s="7"/>
      <c r="TJA714" s="7"/>
      <c r="TJB714" s="7"/>
      <c r="TJC714" s="7"/>
      <c r="TJD714" s="7"/>
      <c r="TJE714" s="7"/>
      <c r="TJF714" s="7"/>
      <c r="TJG714" s="7"/>
      <c r="TJH714" s="7"/>
      <c r="TJI714" s="7"/>
      <c r="TJJ714" s="7"/>
      <c r="TJK714" s="7"/>
      <c r="TJL714" s="7"/>
      <c r="TJM714" s="7"/>
      <c r="TJN714" s="7"/>
      <c r="TJO714" s="7"/>
      <c r="TJP714" s="7"/>
      <c r="TJQ714" s="7"/>
      <c r="TJR714" s="7"/>
      <c r="TJS714" s="7"/>
      <c r="TJT714" s="7"/>
      <c r="TJU714" s="7"/>
      <c r="TJV714" s="7"/>
      <c r="TJW714" s="7"/>
      <c r="TJX714" s="7"/>
      <c r="TJY714" s="7"/>
      <c r="TJZ714" s="7"/>
      <c r="TKA714" s="7"/>
      <c r="TKB714" s="7"/>
      <c r="TKC714" s="7"/>
      <c r="TKD714" s="7"/>
      <c r="TKE714" s="7"/>
      <c r="TKF714" s="7"/>
      <c r="TKG714" s="7"/>
      <c r="TKH714" s="7"/>
      <c r="TKI714" s="7"/>
      <c r="TKJ714" s="7"/>
      <c r="TKK714" s="7"/>
      <c r="TKL714" s="7"/>
      <c r="TKM714" s="7"/>
      <c r="TKN714" s="7"/>
      <c r="TKO714" s="7"/>
      <c r="TKP714" s="7"/>
      <c r="TKQ714" s="7"/>
      <c r="TKR714" s="7"/>
      <c r="TKS714" s="7"/>
      <c r="TKT714" s="7"/>
      <c r="TKU714" s="7"/>
      <c r="TKV714" s="7"/>
      <c r="TKW714" s="7"/>
      <c r="TKX714" s="7"/>
      <c r="TKY714" s="7"/>
      <c r="TKZ714" s="7"/>
      <c r="TLA714" s="7"/>
      <c r="TLB714" s="7"/>
      <c r="TLC714" s="7"/>
      <c r="TLD714" s="7"/>
      <c r="TLE714" s="7"/>
      <c r="TLF714" s="7"/>
      <c r="TLG714" s="7"/>
      <c r="TLH714" s="7"/>
      <c r="TLI714" s="7"/>
      <c r="TLJ714" s="7"/>
      <c r="TLK714" s="7"/>
      <c r="TLL714" s="7"/>
      <c r="TLM714" s="7"/>
      <c r="TLN714" s="7"/>
      <c r="TLO714" s="7"/>
      <c r="TLP714" s="7"/>
      <c r="TLQ714" s="7"/>
      <c r="TLR714" s="7"/>
      <c r="TLS714" s="7"/>
      <c r="TLT714" s="7"/>
      <c r="TLU714" s="7"/>
      <c r="TLV714" s="7"/>
      <c r="TLW714" s="7"/>
      <c r="TLX714" s="7"/>
      <c r="TLY714" s="7"/>
      <c r="TLZ714" s="7"/>
      <c r="TMA714" s="7"/>
      <c r="TMB714" s="7"/>
      <c r="TMC714" s="7"/>
      <c r="TMD714" s="7"/>
      <c r="TME714" s="7"/>
      <c r="TMF714" s="7"/>
      <c r="TMG714" s="7"/>
      <c r="TMH714" s="7"/>
      <c r="TMI714" s="7"/>
      <c r="TMJ714" s="7"/>
      <c r="TMK714" s="7"/>
      <c r="TML714" s="7"/>
      <c r="TMM714" s="7"/>
      <c r="TMN714" s="7"/>
      <c r="TMO714" s="7"/>
      <c r="TMP714" s="7"/>
      <c r="TMQ714" s="7"/>
      <c r="TMR714" s="7"/>
      <c r="TMS714" s="7"/>
      <c r="TMT714" s="7"/>
      <c r="TMU714" s="7"/>
      <c r="TMV714" s="7"/>
      <c r="TMW714" s="7"/>
      <c r="TMX714" s="7"/>
      <c r="TMY714" s="7"/>
      <c r="TMZ714" s="7"/>
      <c r="TNA714" s="7"/>
      <c r="TNB714" s="7"/>
      <c r="TNC714" s="7"/>
      <c r="TND714" s="7"/>
      <c r="TNE714" s="7"/>
      <c r="TNF714" s="7"/>
      <c r="TNG714" s="7"/>
      <c r="TNH714" s="7"/>
      <c r="TNI714" s="7"/>
      <c r="TNJ714" s="7"/>
      <c r="TNK714" s="7"/>
      <c r="TNL714" s="7"/>
      <c r="TNM714" s="7"/>
      <c r="TNN714" s="7"/>
      <c r="TNO714" s="7"/>
      <c r="TNP714" s="7"/>
      <c r="TNQ714" s="7"/>
      <c r="TNR714" s="7"/>
      <c r="TNS714" s="7"/>
      <c r="TNT714" s="7"/>
      <c r="TNU714" s="7"/>
      <c r="TNV714" s="7"/>
      <c r="TNW714" s="7"/>
      <c r="TNX714" s="7"/>
      <c r="TNY714" s="7"/>
      <c r="TNZ714" s="7"/>
      <c r="TOA714" s="7"/>
      <c r="TOB714" s="7"/>
      <c r="TOC714" s="7"/>
      <c r="TOD714" s="7"/>
      <c r="TOE714" s="7"/>
      <c r="TOF714" s="7"/>
      <c r="TOG714" s="7"/>
      <c r="TOH714" s="7"/>
      <c r="TOI714" s="7"/>
      <c r="TOJ714" s="7"/>
      <c r="TOK714" s="7"/>
      <c r="TOL714" s="7"/>
      <c r="TOM714" s="7"/>
      <c r="TON714" s="7"/>
      <c r="TOO714" s="7"/>
      <c r="TOP714" s="7"/>
      <c r="TOQ714" s="7"/>
      <c r="TOR714" s="7"/>
      <c r="TOS714" s="7"/>
      <c r="TOT714" s="7"/>
      <c r="TOU714" s="7"/>
      <c r="TOV714" s="7"/>
      <c r="TOW714" s="7"/>
      <c r="TOX714" s="7"/>
      <c r="TOY714" s="7"/>
      <c r="TOZ714" s="7"/>
      <c r="TPA714" s="7"/>
      <c r="TPB714" s="7"/>
      <c r="TPC714" s="7"/>
      <c r="TPD714" s="7"/>
      <c r="TPE714" s="7"/>
      <c r="TPF714" s="7"/>
      <c r="TPG714" s="7"/>
      <c r="TPH714" s="7"/>
      <c r="TPI714" s="7"/>
      <c r="TPJ714" s="7"/>
      <c r="TPK714" s="7"/>
      <c r="TPL714" s="7"/>
      <c r="TPM714" s="7"/>
      <c r="TPN714" s="7"/>
      <c r="TPO714" s="7"/>
      <c r="TPP714" s="7"/>
      <c r="TPQ714" s="7"/>
      <c r="TPR714" s="7"/>
      <c r="TPS714" s="7"/>
      <c r="TPT714" s="7"/>
      <c r="TPU714" s="7"/>
      <c r="TPV714" s="7"/>
      <c r="TPW714" s="7"/>
      <c r="TPX714" s="7"/>
      <c r="TPY714" s="7"/>
      <c r="TPZ714" s="7"/>
      <c r="TQA714" s="7"/>
      <c r="TQB714" s="7"/>
      <c r="TQC714" s="7"/>
      <c r="TQD714" s="7"/>
      <c r="TQE714" s="7"/>
      <c r="TQF714" s="7"/>
      <c r="TQG714" s="7"/>
      <c r="TQH714" s="7"/>
      <c r="TQI714" s="7"/>
      <c r="TQJ714" s="7"/>
      <c r="TQK714" s="7"/>
      <c r="TQL714" s="7"/>
      <c r="TQM714" s="7"/>
      <c r="TQN714" s="7"/>
      <c r="TQO714" s="7"/>
      <c r="TQP714" s="7"/>
      <c r="TQQ714" s="7"/>
      <c r="TQR714" s="7"/>
      <c r="TQS714" s="7"/>
      <c r="TQT714" s="7"/>
      <c r="TQU714" s="7"/>
      <c r="TQV714" s="7"/>
      <c r="TQW714" s="7"/>
      <c r="TQX714" s="7"/>
      <c r="TQY714" s="7"/>
      <c r="TQZ714" s="7"/>
      <c r="TRA714" s="7"/>
      <c r="TRB714" s="7"/>
      <c r="TRC714" s="7"/>
      <c r="TRD714" s="7"/>
      <c r="TRE714" s="7"/>
      <c r="TRF714" s="7"/>
      <c r="TRG714" s="7"/>
      <c r="TRH714" s="7"/>
      <c r="TRI714" s="7"/>
      <c r="TRJ714" s="7"/>
      <c r="TRK714" s="7"/>
      <c r="TRL714" s="7"/>
      <c r="TRM714" s="7"/>
      <c r="TRN714" s="7"/>
      <c r="TRO714" s="7"/>
      <c r="TRP714" s="7"/>
      <c r="TRQ714" s="7"/>
      <c r="TRR714" s="7"/>
      <c r="TRS714" s="7"/>
      <c r="TRT714" s="7"/>
      <c r="TRU714" s="7"/>
      <c r="TRV714" s="7"/>
      <c r="TRW714" s="7"/>
      <c r="TRX714" s="7"/>
      <c r="TRY714" s="7"/>
      <c r="TRZ714" s="7"/>
      <c r="TSA714" s="7"/>
      <c r="TSB714" s="7"/>
      <c r="TSC714" s="7"/>
      <c r="TSD714" s="7"/>
      <c r="TSE714" s="7"/>
      <c r="TSF714" s="7"/>
      <c r="TSG714" s="7"/>
      <c r="TSH714" s="7"/>
      <c r="TSI714" s="7"/>
      <c r="TSJ714" s="7"/>
      <c r="TSK714" s="7"/>
      <c r="TSL714" s="7"/>
      <c r="TSM714" s="7"/>
      <c r="TSN714" s="7"/>
      <c r="TSO714" s="7"/>
      <c r="TSP714" s="7"/>
      <c r="TSQ714" s="7"/>
      <c r="TSR714" s="7"/>
      <c r="TSS714" s="7"/>
      <c r="TST714" s="7"/>
      <c r="TSU714" s="7"/>
      <c r="TSV714" s="7"/>
      <c r="TSW714" s="7"/>
      <c r="TSX714" s="7"/>
      <c r="TSY714" s="7"/>
      <c r="TSZ714" s="7"/>
      <c r="TTA714" s="7"/>
      <c r="TTB714" s="7"/>
      <c r="TTC714" s="7"/>
      <c r="TTD714" s="7"/>
      <c r="TTE714" s="7"/>
      <c r="TTF714" s="7"/>
      <c r="TTG714" s="7"/>
      <c r="TTH714" s="7"/>
      <c r="TTI714" s="7"/>
      <c r="TTJ714" s="7"/>
      <c r="TTK714" s="7"/>
      <c r="TTL714" s="7"/>
      <c r="TTM714" s="7"/>
      <c r="TTN714" s="7"/>
      <c r="TTO714" s="7"/>
      <c r="TTP714" s="7"/>
      <c r="TTQ714" s="7"/>
      <c r="TTR714" s="7"/>
      <c r="TTS714" s="7"/>
      <c r="TTT714" s="7"/>
      <c r="TTU714" s="7"/>
      <c r="TTV714" s="7"/>
      <c r="TTW714" s="7"/>
      <c r="TTX714" s="7"/>
      <c r="TTY714" s="7"/>
      <c r="TTZ714" s="7"/>
      <c r="TUA714" s="7"/>
      <c r="TUB714" s="7"/>
      <c r="TUC714" s="7"/>
      <c r="TUD714" s="7"/>
      <c r="TUE714" s="7"/>
      <c r="TUF714" s="7"/>
      <c r="TUG714" s="7"/>
      <c r="TUH714" s="7"/>
      <c r="TUI714" s="7"/>
      <c r="TUJ714" s="7"/>
      <c r="TUK714" s="7"/>
      <c r="TUL714" s="7"/>
      <c r="TUM714" s="7"/>
      <c r="TUN714" s="7"/>
      <c r="TUO714" s="7"/>
      <c r="TUP714" s="7"/>
      <c r="TUQ714" s="7"/>
      <c r="TUR714" s="7"/>
      <c r="TUS714" s="7"/>
      <c r="TUT714" s="7"/>
      <c r="TUU714" s="7"/>
      <c r="TUV714" s="7"/>
      <c r="TUW714" s="7"/>
      <c r="TUX714" s="7"/>
      <c r="TUY714" s="7"/>
      <c r="TUZ714" s="7"/>
      <c r="TVA714" s="7"/>
      <c r="TVB714" s="7"/>
      <c r="TVC714" s="7"/>
      <c r="TVD714" s="7"/>
      <c r="TVE714" s="7"/>
      <c r="TVF714" s="7"/>
      <c r="TVG714" s="7"/>
      <c r="TVH714" s="7"/>
      <c r="TVI714" s="7"/>
      <c r="TVJ714" s="7"/>
      <c r="TVK714" s="7"/>
      <c r="TVL714" s="7"/>
      <c r="TVM714" s="7"/>
      <c r="TVN714" s="7"/>
      <c r="TVO714" s="7"/>
      <c r="TVP714" s="7"/>
      <c r="TVQ714" s="7"/>
      <c r="TVR714" s="7"/>
      <c r="TVS714" s="7"/>
      <c r="TVT714" s="7"/>
      <c r="TVU714" s="7"/>
      <c r="TVV714" s="7"/>
      <c r="TVW714" s="7"/>
      <c r="TVX714" s="7"/>
      <c r="TVY714" s="7"/>
      <c r="TVZ714" s="7"/>
      <c r="TWA714" s="7"/>
      <c r="TWB714" s="7"/>
      <c r="TWC714" s="7"/>
      <c r="TWD714" s="7"/>
      <c r="TWE714" s="7"/>
      <c r="TWF714" s="7"/>
      <c r="TWG714" s="7"/>
      <c r="TWH714" s="7"/>
      <c r="TWI714" s="7"/>
      <c r="TWJ714" s="7"/>
      <c r="TWK714" s="7"/>
      <c r="TWL714" s="7"/>
      <c r="TWM714" s="7"/>
      <c r="TWN714" s="7"/>
      <c r="TWO714" s="7"/>
      <c r="TWP714" s="7"/>
      <c r="TWQ714" s="7"/>
      <c r="TWR714" s="7"/>
      <c r="TWS714" s="7"/>
      <c r="TWT714" s="7"/>
      <c r="TWU714" s="7"/>
      <c r="TWV714" s="7"/>
      <c r="TWW714" s="7"/>
      <c r="TWX714" s="7"/>
      <c r="TWY714" s="7"/>
      <c r="TWZ714" s="7"/>
      <c r="TXA714" s="7"/>
      <c r="TXB714" s="7"/>
      <c r="TXC714" s="7"/>
      <c r="TXD714" s="7"/>
      <c r="TXE714" s="7"/>
      <c r="TXF714" s="7"/>
      <c r="TXG714" s="7"/>
      <c r="TXH714" s="7"/>
      <c r="TXI714" s="7"/>
      <c r="TXJ714" s="7"/>
      <c r="TXK714" s="7"/>
      <c r="TXL714" s="7"/>
      <c r="TXM714" s="7"/>
      <c r="TXN714" s="7"/>
      <c r="TXO714" s="7"/>
      <c r="TXP714" s="7"/>
      <c r="TXQ714" s="7"/>
      <c r="TXR714" s="7"/>
      <c r="TXS714" s="7"/>
      <c r="TXT714" s="7"/>
      <c r="TXU714" s="7"/>
      <c r="TXV714" s="7"/>
      <c r="TXW714" s="7"/>
      <c r="TXX714" s="7"/>
      <c r="TXY714" s="7"/>
      <c r="TXZ714" s="7"/>
      <c r="TYA714" s="7"/>
      <c r="TYB714" s="7"/>
      <c r="TYC714" s="7"/>
      <c r="TYD714" s="7"/>
      <c r="TYE714" s="7"/>
      <c r="TYF714" s="7"/>
      <c r="TYG714" s="7"/>
      <c r="TYH714" s="7"/>
      <c r="TYI714" s="7"/>
      <c r="TYJ714" s="7"/>
      <c r="TYK714" s="7"/>
      <c r="TYL714" s="7"/>
      <c r="TYM714" s="7"/>
      <c r="TYN714" s="7"/>
      <c r="TYO714" s="7"/>
      <c r="TYP714" s="7"/>
      <c r="TYQ714" s="7"/>
      <c r="TYR714" s="7"/>
      <c r="TYS714" s="7"/>
      <c r="TYT714" s="7"/>
      <c r="TYU714" s="7"/>
      <c r="TYV714" s="7"/>
      <c r="TYW714" s="7"/>
      <c r="TYX714" s="7"/>
      <c r="TYY714" s="7"/>
      <c r="TYZ714" s="7"/>
      <c r="TZA714" s="7"/>
      <c r="TZB714" s="7"/>
      <c r="TZC714" s="7"/>
      <c r="TZD714" s="7"/>
      <c r="TZE714" s="7"/>
      <c r="TZF714" s="7"/>
      <c r="TZG714" s="7"/>
      <c r="TZH714" s="7"/>
      <c r="TZI714" s="7"/>
      <c r="TZJ714" s="7"/>
      <c r="TZK714" s="7"/>
      <c r="TZL714" s="7"/>
      <c r="TZM714" s="7"/>
      <c r="TZN714" s="7"/>
      <c r="TZO714" s="7"/>
      <c r="TZP714" s="7"/>
      <c r="TZQ714" s="7"/>
      <c r="TZR714" s="7"/>
      <c r="TZS714" s="7"/>
      <c r="TZT714" s="7"/>
      <c r="TZU714" s="7"/>
      <c r="TZV714" s="7"/>
      <c r="TZW714" s="7"/>
      <c r="TZX714" s="7"/>
      <c r="TZY714" s="7"/>
      <c r="TZZ714" s="7"/>
      <c r="UAA714" s="7"/>
      <c r="UAB714" s="7"/>
      <c r="UAC714" s="7"/>
      <c r="UAD714" s="7"/>
      <c r="UAE714" s="7"/>
      <c r="UAF714" s="7"/>
      <c r="UAG714" s="7"/>
      <c r="UAH714" s="7"/>
      <c r="UAI714" s="7"/>
      <c r="UAJ714" s="7"/>
      <c r="UAK714" s="7"/>
      <c r="UAL714" s="7"/>
      <c r="UAM714" s="7"/>
      <c r="UAN714" s="7"/>
      <c r="UAO714" s="7"/>
      <c r="UAP714" s="7"/>
      <c r="UAQ714" s="7"/>
      <c r="UAR714" s="7"/>
      <c r="UAS714" s="7"/>
      <c r="UAT714" s="7"/>
      <c r="UAU714" s="7"/>
      <c r="UAV714" s="7"/>
      <c r="UAW714" s="7"/>
      <c r="UAX714" s="7"/>
      <c r="UAY714" s="7"/>
      <c r="UAZ714" s="7"/>
      <c r="UBA714" s="7"/>
      <c r="UBB714" s="7"/>
      <c r="UBC714" s="7"/>
      <c r="UBD714" s="7"/>
      <c r="UBE714" s="7"/>
      <c r="UBF714" s="7"/>
      <c r="UBG714" s="7"/>
      <c r="UBH714" s="7"/>
      <c r="UBI714" s="7"/>
      <c r="UBJ714" s="7"/>
      <c r="UBK714" s="7"/>
      <c r="UBL714" s="7"/>
      <c r="UBM714" s="7"/>
      <c r="UBN714" s="7"/>
      <c r="UBO714" s="7"/>
      <c r="UBP714" s="7"/>
      <c r="UBQ714" s="7"/>
      <c r="UBR714" s="7"/>
      <c r="UBS714" s="7"/>
      <c r="UBT714" s="7"/>
      <c r="UBU714" s="7"/>
      <c r="UBV714" s="7"/>
      <c r="UBW714" s="7"/>
      <c r="UBX714" s="7"/>
      <c r="UBY714" s="7"/>
      <c r="UBZ714" s="7"/>
      <c r="UCA714" s="7"/>
      <c r="UCB714" s="7"/>
      <c r="UCC714" s="7"/>
      <c r="UCD714" s="7"/>
      <c r="UCE714" s="7"/>
      <c r="UCF714" s="7"/>
      <c r="UCG714" s="7"/>
      <c r="UCH714" s="7"/>
      <c r="UCI714" s="7"/>
      <c r="UCJ714" s="7"/>
      <c r="UCK714" s="7"/>
      <c r="UCL714" s="7"/>
      <c r="UCM714" s="7"/>
      <c r="UCN714" s="7"/>
      <c r="UCO714" s="7"/>
      <c r="UCP714" s="7"/>
      <c r="UCQ714" s="7"/>
      <c r="UCR714" s="7"/>
      <c r="UCS714" s="7"/>
      <c r="UCT714" s="7"/>
      <c r="UCU714" s="7"/>
      <c r="UCV714" s="7"/>
      <c r="UCW714" s="7"/>
      <c r="UCX714" s="7"/>
      <c r="UCY714" s="7"/>
      <c r="UCZ714" s="7"/>
      <c r="UDA714" s="7"/>
      <c r="UDB714" s="7"/>
      <c r="UDC714" s="7"/>
      <c r="UDD714" s="7"/>
      <c r="UDE714" s="7"/>
      <c r="UDF714" s="7"/>
      <c r="UDG714" s="7"/>
      <c r="UDH714" s="7"/>
      <c r="UDI714" s="7"/>
      <c r="UDJ714" s="7"/>
      <c r="UDK714" s="7"/>
      <c r="UDL714" s="7"/>
      <c r="UDM714" s="7"/>
      <c r="UDN714" s="7"/>
      <c r="UDO714" s="7"/>
      <c r="UDP714" s="7"/>
      <c r="UDQ714" s="7"/>
      <c r="UDR714" s="7"/>
      <c r="UDS714" s="7"/>
      <c r="UDT714" s="7"/>
      <c r="UDU714" s="7"/>
      <c r="UDV714" s="7"/>
      <c r="UDW714" s="7"/>
      <c r="UDX714" s="7"/>
      <c r="UDY714" s="7"/>
      <c r="UDZ714" s="7"/>
      <c r="UEA714" s="7"/>
      <c r="UEB714" s="7"/>
      <c r="UEC714" s="7"/>
      <c r="UED714" s="7"/>
      <c r="UEE714" s="7"/>
      <c r="UEF714" s="7"/>
      <c r="UEG714" s="7"/>
      <c r="UEH714" s="7"/>
      <c r="UEI714" s="7"/>
      <c r="UEJ714" s="7"/>
      <c r="UEK714" s="7"/>
      <c r="UEL714" s="7"/>
      <c r="UEM714" s="7"/>
      <c r="UEN714" s="7"/>
      <c r="UEO714" s="7"/>
      <c r="UEP714" s="7"/>
      <c r="UEQ714" s="7"/>
      <c r="UER714" s="7"/>
      <c r="UES714" s="7"/>
      <c r="UET714" s="7"/>
      <c r="UEU714" s="7"/>
      <c r="UEV714" s="7"/>
      <c r="UEW714" s="7"/>
      <c r="UEX714" s="7"/>
      <c r="UEY714" s="7"/>
      <c r="UEZ714" s="7"/>
      <c r="UFA714" s="7"/>
      <c r="UFB714" s="7"/>
      <c r="UFC714" s="7"/>
      <c r="UFD714" s="7"/>
      <c r="UFE714" s="7"/>
      <c r="UFF714" s="7"/>
      <c r="UFG714" s="7"/>
      <c r="UFH714" s="7"/>
      <c r="UFI714" s="7"/>
      <c r="UFJ714" s="7"/>
      <c r="UFK714" s="7"/>
      <c r="UFL714" s="7"/>
      <c r="UFM714" s="7"/>
      <c r="UFN714" s="7"/>
      <c r="UFO714" s="7"/>
      <c r="UFP714" s="7"/>
      <c r="UFQ714" s="7"/>
      <c r="UFR714" s="7"/>
      <c r="UFS714" s="7"/>
      <c r="UFT714" s="7"/>
      <c r="UFU714" s="7"/>
      <c r="UFV714" s="7"/>
      <c r="UFW714" s="7"/>
      <c r="UFX714" s="7"/>
      <c r="UFY714" s="7"/>
      <c r="UFZ714" s="7"/>
      <c r="UGA714" s="7"/>
      <c r="UGB714" s="7"/>
      <c r="UGC714" s="7"/>
      <c r="UGD714" s="7"/>
      <c r="UGE714" s="7"/>
      <c r="UGF714" s="7"/>
      <c r="UGG714" s="7"/>
      <c r="UGH714" s="7"/>
      <c r="UGI714" s="7"/>
      <c r="UGJ714" s="7"/>
      <c r="UGK714" s="7"/>
      <c r="UGL714" s="7"/>
      <c r="UGM714" s="7"/>
      <c r="UGN714" s="7"/>
      <c r="UGO714" s="7"/>
      <c r="UGP714" s="7"/>
      <c r="UGQ714" s="7"/>
      <c r="UGR714" s="7"/>
      <c r="UGS714" s="7"/>
      <c r="UGT714" s="7"/>
      <c r="UGU714" s="7"/>
      <c r="UGV714" s="7"/>
      <c r="UGW714" s="7"/>
      <c r="UGX714" s="7"/>
      <c r="UGY714" s="7"/>
      <c r="UGZ714" s="7"/>
      <c r="UHA714" s="7"/>
      <c r="UHB714" s="7"/>
      <c r="UHC714" s="7"/>
      <c r="UHD714" s="7"/>
      <c r="UHE714" s="7"/>
      <c r="UHF714" s="7"/>
      <c r="UHG714" s="7"/>
      <c r="UHH714" s="7"/>
      <c r="UHI714" s="7"/>
      <c r="UHJ714" s="7"/>
      <c r="UHK714" s="7"/>
      <c r="UHL714" s="7"/>
      <c r="UHM714" s="7"/>
      <c r="UHN714" s="7"/>
      <c r="UHO714" s="7"/>
      <c r="UHP714" s="7"/>
      <c r="UHQ714" s="7"/>
      <c r="UHR714" s="7"/>
      <c r="UHS714" s="7"/>
      <c r="UHT714" s="7"/>
      <c r="UHU714" s="7"/>
      <c r="UHV714" s="7"/>
      <c r="UHW714" s="7"/>
      <c r="UHX714" s="7"/>
      <c r="UHY714" s="7"/>
      <c r="UHZ714" s="7"/>
      <c r="UIA714" s="7"/>
      <c r="UIB714" s="7"/>
      <c r="UIC714" s="7"/>
      <c r="UID714" s="7"/>
      <c r="UIE714" s="7"/>
      <c r="UIF714" s="7"/>
      <c r="UIG714" s="7"/>
      <c r="UIH714" s="7"/>
      <c r="UII714" s="7"/>
      <c r="UIJ714" s="7"/>
      <c r="UIK714" s="7"/>
      <c r="UIL714" s="7"/>
      <c r="UIM714" s="7"/>
      <c r="UIN714" s="7"/>
      <c r="UIO714" s="7"/>
      <c r="UIP714" s="7"/>
      <c r="UIQ714" s="7"/>
      <c r="UIR714" s="7"/>
      <c r="UIS714" s="7"/>
      <c r="UIT714" s="7"/>
      <c r="UIU714" s="7"/>
      <c r="UIV714" s="7"/>
      <c r="UIW714" s="7"/>
      <c r="UIX714" s="7"/>
      <c r="UIY714" s="7"/>
      <c r="UIZ714" s="7"/>
      <c r="UJA714" s="7"/>
      <c r="UJB714" s="7"/>
      <c r="UJC714" s="7"/>
      <c r="UJD714" s="7"/>
      <c r="UJE714" s="7"/>
      <c r="UJF714" s="7"/>
      <c r="UJG714" s="7"/>
      <c r="UJH714" s="7"/>
      <c r="UJI714" s="7"/>
      <c r="UJJ714" s="7"/>
      <c r="UJK714" s="7"/>
      <c r="UJL714" s="7"/>
      <c r="UJM714" s="7"/>
      <c r="UJN714" s="7"/>
      <c r="UJO714" s="7"/>
      <c r="UJP714" s="7"/>
      <c r="UJQ714" s="7"/>
      <c r="UJR714" s="7"/>
      <c r="UJS714" s="7"/>
      <c r="UJT714" s="7"/>
      <c r="UJU714" s="7"/>
      <c r="UJV714" s="7"/>
      <c r="UJW714" s="7"/>
      <c r="UJX714" s="7"/>
      <c r="UJY714" s="7"/>
      <c r="UJZ714" s="7"/>
      <c r="UKA714" s="7"/>
      <c r="UKB714" s="7"/>
      <c r="UKC714" s="7"/>
      <c r="UKD714" s="7"/>
      <c r="UKE714" s="7"/>
      <c r="UKF714" s="7"/>
      <c r="UKG714" s="7"/>
      <c r="UKH714" s="7"/>
      <c r="UKI714" s="7"/>
      <c r="UKJ714" s="7"/>
      <c r="UKK714" s="7"/>
      <c r="UKL714" s="7"/>
      <c r="UKM714" s="7"/>
      <c r="UKN714" s="7"/>
      <c r="UKO714" s="7"/>
      <c r="UKP714" s="7"/>
      <c r="UKQ714" s="7"/>
      <c r="UKR714" s="7"/>
      <c r="UKS714" s="7"/>
      <c r="UKT714" s="7"/>
      <c r="UKU714" s="7"/>
      <c r="UKV714" s="7"/>
      <c r="UKW714" s="7"/>
      <c r="UKX714" s="7"/>
      <c r="UKY714" s="7"/>
      <c r="UKZ714" s="7"/>
      <c r="ULA714" s="7"/>
      <c r="ULB714" s="7"/>
      <c r="ULC714" s="7"/>
      <c r="ULD714" s="7"/>
      <c r="ULE714" s="7"/>
      <c r="ULF714" s="7"/>
      <c r="ULG714" s="7"/>
      <c r="ULH714" s="7"/>
      <c r="ULI714" s="7"/>
      <c r="ULJ714" s="7"/>
      <c r="ULK714" s="7"/>
      <c r="ULL714" s="7"/>
      <c r="ULM714" s="7"/>
      <c r="ULN714" s="7"/>
      <c r="ULO714" s="7"/>
      <c r="ULP714" s="7"/>
      <c r="ULQ714" s="7"/>
      <c r="ULR714" s="7"/>
      <c r="ULS714" s="7"/>
      <c r="ULT714" s="7"/>
      <c r="ULU714" s="7"/>
      <c r="ULV714" s="7"/>
      <c r="ULW714" s="7"/>
      <c r="ULX714" s="7"/>
      <c r="ULY714" s="7"/>
      <c r="ULZ714" s="7"/>
      <c r="UMA714" s="7"/>
      <c r="UMB714" s="7"/>
      <c r="UMC714" s="7"/>
      <c r="UMD714" s="7"/>
      <c r="UME714" s="7"/>
      <c r="UMF714" s="7"/>
      <c r="UMG714" s="7"/>
      <c r="UMH714" s="7"/>
      <c r="UMI714" s="7"/>
      <c r="UMJ714" s="7"/>
      <c r="UMK714" s="7"/>
      <c r="UML714" s="7"/>
      <c r="UMM714" s="7"/>
      <c r="UMN714" s="7"/>
      <c r="UMO714" s="7"/>
      <c r="UMP714" s="7"/>
      <c r="UMQ714" s="7"/>
      <c r="UMR714" s="7"/>
      <c r="UMS714" s="7"/>
      <c r="UMT714" s="7"/>
      <c r="UMU714" s="7"/>
      <c r="UMV714" s="7"/>
      <c r="UMW714" s="7"/>
      <c r="UMX714" s="7"/>
      <c r="UMY714" s="7"/>
      <c r="UMZ714" s="7"/>
      <c r="UNA714" s="7"/>
      <c r="UNB714" s="7"/>
      <c r="UNC714" s="7"/>
      <c r="UND714" s="7"/>
      <c r="UNE714" s="7"/>
      <c r="UNF714" s="7"/>
      <c r="UNG714" s="7"/>
      <c r="UNH714" s="7"/>
      <c r="UNI714" s="7"/>
      <c r="UNJ714" s="7"/>
      <c r="UNK714" s="7"/>
      <c r="UNL714" s="7"/>
      <c r="UNM714" s="7"/>
      <c r="UNN714" s="7"/>
      <c r="UNO714" s="7"/>
      <c r="UNP714" s="7"/>
      <c r="UNQ714" s="7"/>
      <c r="UNR714" s="7"/>
      <c r="UNS714" s="7"/>
      <c r="UNT714" s="7"/>
      <c r="UNU714" s="7"/>
      <c r="UNV714" s="7"/>
      <c r="UNW714" s="7"/>
      <c r="UNX714" s="7"/>
      <c r="UNY714" s="7"/>
      <c r="UNZ714" s="7"/>
      <c r="UOA714" s="7"/>
      <c r="UOB714" s="7"/>
      <c r="UOC714" s="7"/>
      <c r="UOD714" s="7"/>
      <c r="UOE714" s="7"/>
      <c r="UOF714" s="7"/>
      <c r="UOG714" s="7"/>
      <c r="UOH714" s="7"/>
      <c r="UOI714" s="7"/>
      <c r="UOJ714" s="7"/>
      <c r="UOK714" s="7"/>
      <c r="UOL714" s="7"/>
      <c r="UOM714" s="7"/>
      <c r="UON714" s="7"/>
      <c r="UOO714" s="7"/>
      <c r="UOP714" s="7"/>
      <c r="UOQ714" s="7"/>
      <c r="UOR714" s="7"/>
      <c r="UOS714" s="7"/>
      <c r="UOT714" s="7"/>
      <c r="UOU714" s="7"/>
      <c r="UOV714" s="7"/>
      <c r="UOW714" s="7"/>
      <c r="UOX714" s="7"/>
      <c r="UOY714" s="7"/>
      <c r="UOZ714" s="7"/>
      <c r="UPA714" s="7"/>
      <c r="UPB714" s="7"/>
      <c r="UPC714" s="7"/>
      <c r="UPD714" s="7"/>
      <c r="UPE714" s="7"/>
      <c r="UPF714" s="7"/>
      <c r="UPG714" s="7"/>
      <c r="UPH714" s="7"/>
      <c r="UPI714" s="7"/>
      <c r="UPJ714" s="7"/>
      <c r="UPK714" s="7"/>
      <c r="UPL714" s="7"/>
      <c r="UPM714" s="7"/>
      <c r="UPN714" s="7"/>
      <c r="UPO714" s="7"/>
      <c r="UPP714" s="7"/>
      <c r="UPQ714" s="7"/>
      <c r="UPR714" s="7"/>
      <c r="UPS714" s="7"/>
      <c r="UPT714" s="7"/>
      <c r="UPU714" s="7"/>
      <c r="UPV714" s="7"/>
      <c r="UPW714" s="7"/>
      <c r="UPX714" s="7"/>
      <c r="UPY714" s="7"/>
      <c r="UPZ714" s="7"/>
      <c r="UQA714" s="7"/>
      <c r="UQB714" s="7"/>
      <c r="UQC714" s="7"/>
      <c r="UQD714" s="7"/>
      <c r="UQE714" s="7"/>
      <c r="UQF714" s="7"/>
      <c r="UQG714" s="7"/>
      <c r="UQH714" s="7"/>
      <c r="UQI714" s="7"/>
      <c r="UQJ714" s="7"/>
      <c r="UQK714" s="7"/>
      <c r="UQL714" s="7"/>
      <c r="UQM714" s="7"/>
      <c r="UQN714" s="7"/>
      <c r="UQO714" s="7"/>
      <c r="UQP714" s="7"/>
      <c r="UQQ714" s="7"/>
      <c r="UQR714" s="7"/>
      <c r="UQS714" s="7"/>
      <c r="UQT714" s="7"/>
      <c r="UQU714" s="7"/>
      <c r="UQV714" s="7"/>
      <c r="UQW714" s="7"/>
      <c r="UQX714" s="7"/>
      <c r="UQY714" s="7"/>
      <c r="UQZ714" s="7"/>
      <c r="URA714" s="7"/>
      <c r="URB714" s="7"/>
      <c r="URC714" s="7"/>
      <c r="URD714" s="7"/>
      <c r="URE714" s="7"/>
      <c r="URF714" s="7"/>
      <c r="URG714" s="7"/>
      <c r="URH714" s="7"/>
      <c r="URI714" s="7"/>
      <c r="URJ714" s="7"/>
      <c r="URK714" s="7"/>
      <c r="URL714" s="7"/>
      <c r="URM714" s="7"/>
      <c r="URN714" s="7"/>
      <c r="URO714" s="7"/>
      <c r="URP714" s="7"/>
      <c r="URQ714" s="7"/>
      <c r="URR714" s="7"/>
      <c r="URS714" s="7"/>
      <c r="URT714" s="7"/>
      <c r="URU714" s="7"/>
      <c r="URV714" s="7"/>
      <c r="URW714" s="7"/>
      <c r="URX714" s="7"/>
      <c r="URY714" s="7"/>
      <c r="URZ714" s="7"/>
      <c r="USA714" s="7"/>
      <c r="USB714" s="7"/>
      <c r="USC714" s="7"/>
      <c r="USD714" s="7"/>
      <c r="USE714" s="7"/>
      <c r="USF714" s="7"/>
      <c r="USG714" s="7"/>
      <c r="USH714" s="7"/>
      <c r="USI714" s="7"/>
      <c r="USJ714" s="7"/>
      <c r="USK714" s="7"/>
      <c r="USL714" s="7"/>
      <c r="USM714" s="7"/>
      <c r="USN714" s="7"/>
      <c r="USO714" s="7"/>
      <c r="USP714" s="7"/>
      <c r="USQ714" s="7"/>
      <c r="USR714" s="7"/>
      <c r="USS714" s="7"/>
      <c r="UST714" s="7"/>
      <c r="USU714" s="7"/>
      <c r="USV714" s="7"/>
      <c r="USW714" s="7"/>
      <c r="USX714" s="7"/>
      <c r="USY714" s="7"/>
      <c r="USZ714" s="7"/>
      <c r="UTA714" s="7"/>
      <c r="UTB714" s="7"/>
      <c r="UTC714" s="7"/>
      <c r="UTD714" s="7"/>
      <c r="UTE714" s="7"/>
      <c r="UTF714" s="7"/>
      <c r="UTG714" s="7"/>
      <c r="UTH714" s="7"/>
      <c r="UTI714" s="7"/>
      <c r="UTJ714" s="7"/>
      <c r="UTK714" s="7"/>
      <c r="UTL714" s="7"/>
      <c r="UTM714" s="7"/>
      <c r="UTN714" s="7"/>
      <c r="UTO714" s="7"/>
      <c r="UTP714" s="7"/>
      <c r="UTQ714" s="7"/>
      <c r="UTR714" s="7"/>
      <c r="UTS714" s="7"/>
      <c r="UTT714" s="7"/>
      <c r="UTU714" s="7"/>
      <c r="UTV714" s="7"/>
      <c r="UTW714" s="7"/>
      <c r="UTX714" s="7"/>
      <c r="UTY714" s="7"/>
      <c r="UTZ714" s="7"/>
      <c r="UUA714" s="7"/>
      <c r="UUB714" s="7"/>
      <c r="UUC714" s="7"/>
      <c r="UUD714" s="7"/>
      <c r="UUE714" s="7"/>
      <c r="UUF714" s="7"/>
      <c r="UUG714" s="7"/>
      <c r="UUH714" s="7"/>
      <c r="UUI714" s="7"/>
      <c r="UUJ714" s="7"/>
      <c r="UUK714" s="7"/>
      <c r="UUL714" s="7"/>
      <c r="UUM714" s="7"/>
      <c r="UUN714" s="7"/>
      <c r="UUO714" s="7"/>
      <c r="UUP714" s="7"/>
      <c r="UUQ714" s="7"/>
      <c r="UUR714" s="7"/>
      <c r="UUS714" s="7"/>
      <c r="UUT714" s="7"/>
      <c r="UUU714" s="7"/>
      <c r="UUV714" s="7"/>
      <c r="UUW714" s="7"/>
      <c r="UUX714" s="7"/>
      <c r="UUY714" s="7"/>
      <c r="UUZ714" s="7"/>
      <c r="UVA714" s="7"/>
      <c r="UVB714" s="7"/>
      <c r="UVC714" s="7"/>
      <c r="UVD714" s="7"/>
      <c r="UVE714" s="7"/>
      <c r="UVF714" s="7"/>
      <c r="UVG714" s="7"/>
      <c r="UVH714" s="7"/>
      <c r="UVI714" s="7"/>
      <c r="UVJ714" s="7"/>
      <c r="UVK714" s="7"/>
      <c r="UVL714" s="7"/>
      <c r="UVM714" s="7"/>
      <c r="UVN714" s="7"/>
      <c r="UVO714" s="7"/>
      <c r="UVP714" s="7"/>
      <c r="UVQ714" s="7"/>
      <c r="UVR714" s="7"/>
      <c r="UVS714" s="7"/>
      <c r="UVT714" s="7"/>
      <c r="UVU714" s="7"/>
      <c r="UVV714" s="7"/>
      <c r="UVW714" s="7"/>
      <c r="UVX714" s="7"/>
      <c r="UVY714" s="7"/>
      <c r="UVZ714" s="7"/>
      <c r="UWA714" s="7"/>
      <c r="UWB714" s="7"/>
      <c r="UWC714" s="7"/>
      <c r="UWD714" s="7"/>
      <c r="UWE714" s="7"/>
      <c r="UWF714" s="7"/>
      <c r="UWG714" s="7"/>
      <c r="UWH714" s="7"/>
      <c r="UWI714" s="7"/>
      <c r="UWJ714" s="7"/>
      <c r="UWK714" s="7"/>
      <c r="UWL714" s="7"/>
      <c r="UWM714" s="7"/>
      <c r="UWN714" s="7"/>
      <c r="UWO714" s="7"/>
      <c r="UWP714" s="7"/>
      <c r="UWQ714" s="7"/>
      <c r="UWR714" s="7"/>
      <c r="UWS714" s="7"/>
      <c r="UWT714" s="7"/>
      <c r="UWU714" s="7"/>
      <c r="UWV714" s="7"/>
      <c r="UWW714" s="7"/>
      <c r="UWX714" s="7"/>
      <c r="UWY714" s="7"/>
      <c r="UWZ714" s="7"/>
      <c r="UXA714" s="7"/>
      <c r="UXB714" s="7"/>
      <c r="UXC714" s="7"/>
      <c r="UXD714" s="7"/>
      <c r="UXE714" s="7"/>
      <c r="UXF714" s="7"/>
      <c r="UXG714" s="7"/>
      <c r="UXH714" s="7"/>
      <c r="UXI714" s="7"/>
      <c r="UXJ714" s="7"/>
      <c r="UXK714" s="7"/>
      <c r="UXL714" s="7"/>
      <c r="UXM714" s="7"/>
      <c r="UXN714" s="7"/>
      <c r="UXO714" s="7"/>
      <c r="UXP714" s="7"/>
      <c r="UXQ714" s="7"/>
      <c r="UXR714" s="7"/>
      <c r="UXS714" s="7"/>
      <c r="UXT714" s="7"/>
      <c r="UXU714" s="7"/>
      <c r="UXV714" s="7"/>
      <c r="UXW714" s="7"/>
      <c r="UXX714" s="7"/>
      <c r="UXY714" s="7"/>
      <c r="UXZ714" s="7"/>
      <c r="UYA714" s="7"/>
      <c r="UYB714" s="7"/>
      <c r="UYC714" s="7"/>
      <c r="UYD714" s="7"/>
      <c r="UYE714" s="7"/>
      <c r="UYF714" s="7"/>
      <c r="UYG714" s="7"/>
      <c r="UYH714" s="7"/>
      <c r="UYI714" s="7"/>
      <c r="UYJ714" s="7"/>
      <c r="UYK714" s="7"/>
      <c r="UYL714" s="7"/>
      <c r="UYM714" s="7"/>
      <c r="UYN714" s="7"/>
      <c r="UYO714" s="7"/>
      <c r="UYP714" s="7"/>
      <c r="UYQ714" s="7"/>
      <c r="UYR714" s="7"/>
      <c r="UYS714" s="7"/>
      <c r="UYT714" s="7"/>
      <c r="UYU714" s="7"/>
      <c r="UYV714" s="7"/>
      <c r="UYW714" s="7"/>
      <c r="UYX714" s="7"/>
      <c r="UYY714" s="7"/>
      <c r="UYZ714" s="7"/>
      <c r="UZA714" s="7"/>
      <c r="UZB714" s="7"/>
      <c r="UZC714" s="7"/>
      <c r="UZD714" s="7"/>
      <c r="UZE714" s="7"/>
      <c r="UZF714" s="7"/>
      <c r="UZG714" s="7"/>
      <c r="UZH714" s="7"/>
      <c r="UZI714" s="7"/>
      <c r="UZJ714" s="7"/>
      <c r="UZK714" s="7"/>
      <c r="UZL714" s="7"/>
      <c r="UZM714" s="7"/>
      <c r="UZN714" s="7"/>
      <c r="UZO714" s="7"/>
      <c r="UZP714" s="7"/>
      <c r="UZQ714" s="7"/>
      <c r="UZR714" s="7"/>
      <c r="UZS714" s="7"/>
      <c r="UZT714" s="7"/>
      <c r="UZU714" s="7"/>
      <c r="UZV714" s="7"/>
      <c r="UZW714" s="7"/>
      <c r="UZX714" s="7"/>
      <c r="UZY714" s="7"/>
      <c r="UZZ714" s="7"/>
      <c r="VAA714" s="7"/>
      <c r="VAB714" s="7"/>
      <c r="VAC714" s="7"/>
      <c r="VAD714" s="7"/>
      <c r="VAE714" s="7"/>
      <c r="VAF714" s="7"/>
      <c r="VAG714" s="7"/>
      <c r="VAH714" s="7"/>
      <c r="VAI714" s="7"/>
      <c r="VAJ714" s="7"/>
      <c r="VAK714" s="7"/>
      <c r="VAL714" s="7"/>
      <c r="VAM714" s="7"/>
      <c r="VAN714" s="7"/>
      <c r="VAO714" s="7"/>
      <c r="VAP714" s="7"/>
      <c r="VAQ714" s="7"/>
      <c r="VAR714" s="7"/>
      <c r="VAS714" s="7"/>
      <c r="VAT714" s="7"/>
      <c r="VAU714" s="7"/>
      <c r="VAV714" s="7"/>
      <c r="VAW714" s="7"/>
      <c r="VAX714" s="7"/>
      <c r="VAY714" s="7"/>
      <c r="VAZ714" s="7"/>
      <c r="VBA714" s="7"/>
      <c r="VBB714" s="7"/>
      <c r="VBC714" s="7"/>
      <c r="VBD714" s="7"/>
      <c r="VBE714" s="7"/>
      <c r="VBF714" s="7"/>
      <c r="VBG714" s="7"/>
      <c r="VBH714" s="7"/>
      <c r="VBI714" s="7"/>
      <c r="VBJ714" s="7"/>
      <c r="VBK714" s="7"/>
      <c r="VBL714" s="7"/>
      <c r="VBM714" s="7"/>
      <c r="VBN714" s="7"/>
      <c r="VBO714" s="7"/>
      <c r="VBP714" s="7"/>
      <c r="VBQ714" s="7"/>
      <c r="VBR714" s="7"/>
      <c r="VBS714" s="7"/>
      <c r="VBT714" s="7"/>
      <c r="VBU714" s="7"/>
      <c r="VBV714" s="7"/>
      <c r="VBW714" s="7"/>
      <c r="VBX714" s="7"/>
      <c r="VBY714" s="7"/>
      <c r="VBZ714" s="7"/>
      <c r="VCA714" s="7"/>
      <c r="VCB714" s="7"/>
      <c r="VCC714" s="7"/>
      <c r="VCD714" s="7"/>
      <c r="VCE714" s="7"/>
      <c r="VCF714" s="7"/>
      <c r="VCG714" s="7"/>
      <c r="VCH714" s="7"/>
      <c r="VCI714" s="7"/>
      <c r="VCJ714" s="7"/>
      <c r="VCK714" s="7"/>
      <c r="VCL714" s="7"/>
      <c r="VCM714" s="7"/>
      <c r="VCN714" s="7"/>
      <c r="VCO714" s="7"/>
      <c r="VCP714" s="7"/>
      <c r="VCQ714" s="7"/>
      <c r="VCR714" s="7"/>
      <c r="VCS714" s="7"/>
      <c r="VCT714" s="7"/>
      <c r="VCU714" s="7"/>
      <c r="VCV714" s="7"/>
      <c r="VCW714" s="7"/>
      <c r="VCX714" s="7"/>
      <c r="VCY714" s="7"/>
      <c r="VCZ714" s="7"/>
      <c r="VDA714" s="7"/>
      <c r="VDB714" s="7"/>
      <c r="VDC714" s="7"/>
      <c r="VDD714" s="7"/>
      <c r="VDE714" s="7"/>
      <c r="VDF714" s="7"/>
      <c r="VDG714" s="7"/>
      <c r="VDH714" s="7"/>
      <c r="VDI714" s="7"/>
      <c r="VDJ714" s="7"/>
      <c r="VDK714" s="7"/>
      <c r="VDL714" s="7"/>
      <c r="VDM714" s="7"/>
      <c r="VDN714" s="7"/>
      <c r="VDO714" s="7"/>
      <c r="VDP714" s="7"/>
      <c r="VDQ714" s="7"/>
      <c r="VDR714" s="7"/>
      <c r="VDS714" s="7"/>
      <c r="VDT714" s="7"/>
      <c r="VDU714" s="7"/>
      <c r="VDV714" s="7"/>
      <c r="VDW714" s="7"/>
      <c r="VDX714" s="7"/>
      <c r="VDY714" s="7"/>
      <c r="VDZ714" s="7"/>
      <c r="VEA714" s="7"/>
      <c r="VEB714" s="7"/>
      <c r="VEC714" s="7"/>
      <c r="VED714" s="7"/>
      <c r="VEE714" s="7"/>
      <c r="VEF714" s="7"/>
      <c r="VEG714" s="7"/>
      <c r="VEH714" s="7"/>
      <c r="VEI714" s="7"/>
      <c r="VEJ714" s="7"/>
      <c r="VEK714" s="7"/>
      <c r="VEL714" s="7"/>
      <c r="VEM714" s="7"/>
      <c r="VEN714" s="7"/>
      <c r="VEO714" s="7"/>
      <c r="VEP714" s="7"/>
      <c r="VEQ714" s="7"/>
      <c r="VER714" s="7"/>
      <c r="VES714" s="7"/>
      <c r="VET714" s="7"/>
      <c r="VEU714" s="7"/>
      <c r="VEV714" s="7"/>
      <c r="VEW714" s="7"/>
      <c r="VEX714" s="7"/>
      <c r="VEY714" s="7"/>
      <c r="VEZ714" s="7"/>
      <c r="VFA714" s="7"/>
      <c r="VFB714" s="7"/>
      <c r="VFC714" s="7"/>
      <c r="VFD714" s="7"/>
      <c r="VFE714" s="7"/>
      <c r="VFF714" s="7"/>
      <c r="VFG714" s="7"/>
      <c r="VFH714" s="7"/>
      <c r="VFI714" s="7"/>
      <c r="VFJ714" s="7"/>
      <c r="VFK714" s="7"/>
      <c r="VFL714" s="7"/>
      <c r="VFM714" s="7"/>
      <c r="VFN714" s="7"/>
      <c r="VFO714" s="7"/>
      <c r="VFP714" s="7"/>
      <c r="VFQ714" s="7"/>
      <c r="VFR714" s="7"/>
      <c r="VFS714" s="7"/>
      <c r="VFT714" s="7"/>
      <c r="VFU714" s="7"/>
      <c r="VFV714" s="7"/>
      <c r="VFW714" s="7"/>
      <c r="VFX714" s="7"/>
      <c r="VFY714" s="7"/>
      <c r="VFZ714" s="7"/>
      <c r="VGA714" s="7"/>
      <c r="VGB714" s="7"/>
      <c r="VGC714" s="7"/>
      <c r="VGD714" s="7"/>
      <c r="VGE714" s="7"/>
      <c r="VGF714" s="7"/>
      <c r="VGG714" s="7"/>
      <c r="VGH714" s="7"/>
      <c r="VGI714" s="7"/>
      <c r="VGJ714" s="7"/>
      <c r="VGK714" s="7"/>
      <c r="VGL714" s="7"/>
      <c r="VGM714" s="7"/>
      <c r="VGN714" s="7"/>
      <c r="VGO714" s="7"/>
      <c r="VGP714" s="7"/>
      <c r="VGQ714" s="7"/>
      <c r="VGR714" s="7"/>
      <c r="VGS714" s="7"/>
      <c r="VGT714" s="7"/>
      <c r="VGU714" s="7"/>
      <c r="VGV714" s="7"/>
      <c r="VGW714" s="7"/>
      <c r="VGX714" s="7"/>
      <c r="VGY714" s="7"/>
      <c r="VGZ714" s="7"/>
      <c r="VHA714" s="7"/>
      <c r="VHB714" s="7"/>
      <c r="VHC714" s="7"/>
      <c r="VHD714" s="7"/>
      <c r="VHE714" s="7"/>
      <c r="VHF714" s="7"/>
      <c r="VHG714" s="7"/>
      <c r="VHH714" s="7"/>
      <c r="VHI714" s="7"/>
      <c r="VHJ714" s="7"/>
      <c r="VHK714" s="7"/>
      <c r="VHL714" s="7"/>
      <c r="VHM714" s="7"/>
      <c r="VHN714" s="7"/>
      <c r="VHO714" s="7"/>
      <c r="VHP714" s="7"/>
      <c r="VHQ714" s="7"/>
      <c r="VHR714" s="7"/>
      <c r="VHS714" s="7"/>
      <c r="VHT714" s="7"/>
      <c r="VHU714" s="7"/>
      <c r="VHV714" s="7"/>
      <c r="VHW714" s="7"/>
      <c r="VHX714" s="7"/>
      <c r="VHY714" s="7"/>
      <c r="VHZ714" s="7"/>
      <c r="VIA714" s="7"/>
      <c r="VIB714" s="7"/>
      <c r="VIC714" s="7"/>
      <c r="VID714" s="7"/>
      <c r="VIE714" s="7"/>
      <c r="VIF714" s="7"/>
      <c r="VIG714" s="7"/>
      <c r="VIH714" s="7"/>
      <c r="VII714" s="7"/>
      <c r="VIJ714" s="7"/>
      <c r="VIK714" s="7"/>
      <c r="VIL714" s="7"/>
      <c r="VIM714" s="7"/>
      <c r="VIN714" s="7"/>
      <c r="VIO714" s="7"/>
      <c r="VIP714" s="7"/>
      <c r="VIQ714" s="7"/>
      <c r="VIR714" s="7"/>
      <c r="VIS714" s="7"/>
      <c r="VIT714" s="7"/>
      <c r="VIU714" s="7"/>
      <c r="VIV714" s="7"/>
      <c r="VIW714" s="7"/>
      <c r="VIX714" s="7"/>
      <c r="VIY714" s="7"/>
      <c r="VIZ714" s="7"/>
      <c r="VJA714" s="7"/>
      <c r="VJB714" s="7"/>
      <c r="VJC714" s="7"/>
      <c r="VJD714" s="7"/>
      <c r="VJE714" s="7"/>
      <c r="VJF714" s="7"/>
      <c r="VJG714" s="7"/>
      <c r="VJH714" s="7"/>
      <c r="VJI714" s="7"/>
      <c r="VJJ714" s="7"/>
      <c r="VJK714" s="7"/>
      <c r="VJL714" s="7"/>
      <c r="VJM714" s="7"/>
      <c r="VJN714" s="7"/>
      <c r="VJO714" s="7"/>
      <c r="VJP714" s="7"/>
      <c r="VJQ714" s="7"/>
      <c r="VJR714" s="7"/>
      <c r="VJS714" s="7"/>
      <c r="VJT714" s="7"/>
      <c r="VJU714" s="7"/>
      <c r="VJV714" s="7"/>
      <c r="VJW714" s="7"/>
      <c r="VJX714" s="7"/>
      <c r="VJY714" s="7"/>
      <c r="VJZ714" s="7"/>
      <c r="VKA714" s="7"/>
      <c r="VKB714" s="7"/>
      <c r="VKC714" s="7"/>
      <c r="VKD714" s="7"/>
      <c r="VKE714" s="7"/>
      <c r="VKF714" s="7"/>
      <c r="VKG714" s="7"/>
      <c r="VKH714" s="7"/>
      <c r="VKI714" s="7"/>
      <c r="VKJ714" s="7"/>
      <c r="VKK714" s="7"/>
      <c r="VKL714" s="7"/>
      <c r="VKM714" s="7"/>
      <c r="VKN714" s="7"/>
      <c r="VKO714" s="7"/>
      <c r="VKP714" s="7"/>
      <c r="VKQ714" s="7"/>
      <c r="VKR714" s="7"/>
      <c r="VKS714" s="7"/>
      <c r="VKT714" s="7"/>
      <c r="VKU714" s="7"/>
      <c r="VKV714" s="7"/>
      <c r="VKW714" s="7"/>
      <c r="VKX714" s="7"/>
      <c r="VKY714" s="7"/>
      <c r="VKZ714" s="7"/>
      <c r="VLA714" s="7"/>
      <c r="VLB714" s="7"/>
      <c r="VLC714" s="7"/>
      <c r="VLD714" s="7"/>
      <c r="VLE714" s="7"/>
      <c r="VLF714" s="7"/>
      <c r="VLG714" s="7"/>
      <c r="VLH714" s="7"/>
      <c r="VLI714" s="7"/>
      <c r="VLJ714" s="7"/>
      <c r="VLK714" s="7"/>
      <c r="VLL714" s="7"/>
      <c r="VLM714" s="7"/>
      <c r="VLN714" s="7"/>
      <c r="VLO714" s="7"/>
      <c r="VLP714" s="7"/>
      <c r="VLQ714" s="7"/>
      <c r="VLR714" s="7"/>
      <c r="VLS714" s="7"/>
      <c r="VLT714" s="7"/>
      <c r="VLU714" s="7"/>
      <c r="VLV714" s="7"/>
      <c r="VLW714" s="7"/>
      <c r="VLX714" s="7"/>
      <c r="VLY714" s="7"/>
      <c r="VLZ714" s="7"/>
      <c r="VMA714" s="7"/>
      <c r="VMB714" s="7"/>
      <c r="VMC714" s="7"/>
      <c r="VMD714" s="7"/>
      <c r="VME714" s="7"/>
      <c r="VMF714" s="7"/>
      <c r="VMG714" s="7"/>
      <c r="VMH714" s="7"/>
      <c r="VMI714" s="7"/>
      <c r="VMJ714" s="7"/>
      <c r="VMK714" s="7"/>
      <c r="VML714" s="7"/>
      <c r="VMM714" s="7"/>
      <c r="VMN714" s="7"/>
      <c r="VMO714" s="7"/>
      <c r="VMP714" s="7"/>
      <c r="VMQ714" s="7"/>
      <c r="VMR714" s="7"/>
      <c r="VMS714" s="7"/>
      <c r="VMT714" s="7"/>
      <c r="VMU714" s="7"/>
      <c r="VMV714" s="7"/>
      <c r="VMW714" s="7"/>
      <c r="VMX714" s="7"/>
      <c r="VMY714" s="7"/>
      <c r="VMZ714" s="7"/>
      <c r="VNA714" s="7"/>
      <c r="VNB714" s="7"/>
      <c r="VNC714" s="7"/>
      <c r="VND714" s="7"/>
      <c r="VNE714" s="7"/>
      <c r="VNF714" s="7"/>
      <c r="VNG714" s="7"/>
      <c r="VNH714" s="7"/>
      <c r="VNI714" s="7"/>
      <c r="VNJ714" s="7"/>
      <c r="VNK714" s="7"/>
      <c r="VNL714" s="7"/>
      <c r="VNM714" s="7"/>
      <c r="VNN714" s="7"/>
      <c r="VNO714" s="7"/>
      <c r="VNP714" s="7"/>
      <c r="VNQ714" s="7"/>
      <c r="VNR714" s="7"/>
      <c r="VNS714" s="7"/>
      <c r="VNT714" s="7"/>
      <c r="VNU714" s="7"/>
      <c r="VNV714" s="7"/>
      <c r="VNW714" s="7"/>
      <c r="VNX714" s="7"/>
      <c r="VNY714" s="7"/>
      <c r="VNZ714" s="7"/>
      <c r="VOA714" s="7"/>
      <c r="VOB714" s="7"/>
      <c r="VOC714" s="7"/>
      <c r="VOD714" s="7"/>
      <c r="VOE714" s="7"/>
      <c r="VOF714" s="7"/>
      <c r="VOG714" s="7"/>
      <c r="VOH714" s="7"/>
      <c r="VOI714" s="7"/>
      <c r="VOJ714" s="7"/>
      <c r="VOK714" s="7"/>
      <c r="VOL714" s="7"/>
      <c r="VOM714" s="7"/>
      <c r="VON714" s="7"/>
      <c r="VOO714" s="7"/>
      <c r="VOP714" s="7"/>
      <c r="VOQ714" s="7"/>
      <c r="VOR714" s="7"/>
      <c r="VOS714" s="7"/>
      <c r="VOT714" s="7"/>
      <c r="VOU714" s="7"/>
      <c r="VOV714" s="7"/>
      <c r="VOW714" s="7"/>
      <c r="VOX714" s="7"/>
      <c r="VOY714" s="7"/>
      <c r="VOZ714" s="7"/>
      <c r="VPA714" s="7"/>
      <c r="VPB714" s="7"/>
      <c r="VPC714" s="7"/>
      <c r="VPD714" s="7"/>
      <c r="VPE714" s="7"/>
      <c r="VPF714" s="7"/>
      <c r="VPG714" s="7"/>
      <c r="VPH714" s="7"/>
      <c r="VPI714" s="7"/>
      <c r="VPJ714" s="7"/>
      <c r="VPK714" s="7"/>
      <c r="VPL714" s="7"/>
      <c r="VPM714" s="7"/>
      <c r="VPN714" s="7"/>
      <c r="VPO714" s="7"/>
      <c r="VPP714" s="7"/>
      <c r="VPQ714" s="7"/>
      <c r="VPR714" s="7"/>
      <c r="VPS714" s="7"/>
      <c r="VPT714" s="7"/>
      <c r="VPU714" s="7"/>
      <c r="VPV714" s="7"/>
      <c r="VPW714" s="7"/>
      <c r="VPX714" s="7"/>
      <c r="VPY714" s="7"/>
      <c r="VPZ714" s="7"/>
      <c r="VQA714" s="7"/>
      <c r="VQB714" s="7"/>
      <c r="VQC714" s="7"/>
      <c r="VQD714" s="7"/>
      <c r="VQE714" s="7"/>
      <c r="VQF714" s="7"/>
      <c r="VQG714" s="7"/>
      <c r="VQH714" s="7"/>
      <c r="VQI714" s="7"/>
      <c r="VQJ714" s="7"/>
      <c r="VQK714" s="7"/>
      <c r="VQL714" s="7"/>
      <c r="VQM714" s="7"/>
      <c r="VQN714" s="7"/>
      <c r="VQO714" s="7"/>
      <c r="VQP714" s="7"/>
      <c r="VQQ714" s="7"/>
      <c r="VQR714" s="7"/>
      <c r="VQS714" s="7"/>
      <c r="VQT714" s="7"/>
      <c r="VQU714" s="7"/>
      <c r="VQV714" s="7"/>
      <c r="VQW714" s="7"/>
      <c r="VQX714" s="7"/>
      <c r="VQY714" s="7"/>
      <c r="VQZ714" s="7"/>
      <c r="VRA714" s="7"/>
      <c r="VRB714" s="7"/>
      <c r="VRC714" s="7"/>
      <c r="VRD714" s="7"/>
      <c r="VRE714" s="7"/>
      <c r="VRF714" s="7"/>
      <c r="VRG714" s="7"/>
      <c r="VRH714" s="7"/>
      <c r="VRI714" s="7"/>
      <c r="VRJ714" s="7"/>
      <c r="VRK714" s="7"/>
      <c r="VRL714" s="7"/>
      <c r="VRM714" s="7"/>
      <c r="VRN714" s="7"/>
      <c r="VRO714" s="7"/>
      <c r="VRP714" s="7"/>
      <c r="VRQ714" s="7"/>
      <c r="VRR714" s="7"/>
      <c r="VRS714" s="7"/>
      <c r="VRT714" s="7"/>
      <c r="VRU714" s="7"/>
      <c r="VRV714" s="7"/>
      <c r="VRW714" s="7"/>
      <c r="VRX714" s="7"/>
      <c r="VRY714" s="7"/>
      <c r="VRZ714" s="7"/>
      <c r="VSA714" s="7"/>
      <c r="VSB714" s="7"/>
      <c r="VSC714" s="7"/>
      <c r="VSD714" s="7"/>
      <c r="VSE714" s="7"/>
      <c r="VSF714" s="7"/>
      <c r="VSG714" s="7"/>
      <c r="VSH714" s="7"/>
      <c r="VSI714" s="7"/>
      <c r="VSJ714" s="7"/>
      <c r="VSK714" s="7"/>
      <c r="VSL714" s="7"/>
      <c r="VSM714" s="7"/>
      <c r="VSN714" s="7"/>
      <c r="VSO714" s="7"/>
      <c r="VSP714" s="7"/>
      <c r="VSQ714" s="7"/>
      <c r="VSR714" s="7"/>
      <c r="VSS714" s="7"/>
      <c r="VST714" s="7"/>
      <c r="VSU714" s="7"/>
      <c r="VSV714" s="7"/>
      <c r="VSW714" s="7"/>
      <c r="VSX714" s="7"/>
      <c r="VSY714" s="7"/>
      <c r="VSZ714" s="7"/>
      <c r="VTA714" s="7"/>
      <c r="VTB714" s="7"/>
      <c r="VTC714" s="7"/>
      <c r="VTD714" s="7"/>
      <c r="VTE714" s="7"/>
      <c r="VTF714" s="7"/>
      <c r="VTG714" s="7"/>
      <c r="VTH714" s="7"/>
      <c r="VTI714" s="7"/>
      <c r="VTJ714" s="7"/>
      <c r="VTK714" s="7"/>
      <c r="VTL714" s="7"/>
      <c r="VTM714" s="7"/>
      <c r="VTN714" s="7"/>
      <c r="VTO714" s="7"/>
      <c r="VTP714" s="7"/>
      <c r="VTQ714" s="7"/>
      <c r="VTR714" s="7"/>
      <c r="VTS714" s="7"/>
      <c r="VTT714" s="7"/>
      <c r="VTU714" s="7"/>
      <c r="VTV714" s="7"/>
      <c r="VTW714" s="7"/>
      <c r="VTX714" s="7"/>
      <c r="VTY714" s="7"/>
      <c r="VTZ714" s="7"/>
      <c r="VUA714" s="7"/>
      <c r="VUB714" s="7"/>
      <c r="VUC714" s="7"/>
      <c r="VUD714" s="7"/>
      <c r="VUE714" s="7"/>
      <c r="VUF714" s="7"/>
      <c r="VUG714" s="7"/>
      <c r="VUH714" s="7"/>
      <c r="VUI714" s="7"/>
      <c r="VUJ714" s="7"/>
      <c r="VUK714" s="7"/>
      <c r="VUL714" s="7"/>
      <c r="VUM714" s="7"/>
      <c r="VUN714" s="7"/>
      <c r="VUO714" s="7"/>
      <c r="VUP714" s="7"/>
      <c r="VUQ714" s="7"/>
      <c r="VUR714" s="7"/>
      <c r="VUS714" s="7"/>
      <c r="VUT714" s="7"/>
      <c r="VUU714" s="7"/>
      <c r="VUV714" s="7"/>
      <c r="VUW714" s="7"/>
      <c r="VUX714" s="7"/>
      <c r="VUY714" s="7"/>
      <c r="VUZ714" s="7"/>
      <c r="VVA714" s="7"/>
      <c r="VVB714" s="7"/>
      <c r="VVC714" s="7"/>
      <c r="VVD714" s="7"/>
      <c r="VVE714" s="7"/>
      <c r="VVF714" s="7"/>
      <c r="VVG714" s="7"/>
      <c r="VVH714" s="7"/>
      <c r="VVI714" s="7"/>
      <c r="VVJ714" s="7"/>
      <c r="VVK714" s="7"/>
      <c r="VVL714" s="7"/>
      <c r="VVM714" s="7"/>
      <c r="VVN714" s="7"/>
      <c r="VVO714" s="7"/>
      <c r="VVP714" s="7"/>
      <c r="VVQ714" s="7"/>
      <c r="VVR714" s="7"/>
      <c r="VVS714" s="7"/>
      <c r="VVT714" s="7"/>
      <c r="VVU714" s="7"/>
      <c r="VVV714" s="7"/>
      <c r="VVW714" s="7"/>
      <c r="VVX714" s="7"/>
      <c r="VVY714" s="7"/>
      <c r="VVZ714" s="7"/>
      <c r="VWA714" s="7"/>
      <c r="VWB714" s="7"/>
      <c r="VWC714" s="7"/>
      <c r="VWD714" s="7"/>
      <c r="VWE714" s="7"/>
      <c r="VWF714" s="7"/>
      <c r="VWG714" s="7"/>
      <c r="VWH714" s="7"/>
      <c r="VWI714" s="7"/>
      <c r="VWJ714" s="7"/>
      <c r="VWK714" s="7"/>
      <c r="VWL714" s="7"/>
      <c r="VWM714" s="7"/>
      <c r="VWN714" s="7"/>
      <c r="VWO714" s="7"/>
      <c r="VWP714" s="7"/>
      <c r="VWQ714" s="7"/>
      <c r="VWR714" s="7"/>
      <c r="VWS714" s="7"/>
      <c r="VWT714" s="7"/>
      <c r="VWU714" s="7"/>
      <c r="VWV714" s="7"/>
      <c r="VWW714" s="7"/>
      <c r="VWX714" s="7"/>
      <c r="VWY714" s="7"/>
      <c r="VWZ714" s="7"/>
      <c r="VXA714" s="7"/>
      <c r="VXB714" s="7"/>
      <c r="VXC714" s="7"/>
      <c r="VXD714" s="7"/>
      <c r="VXE714" s="7"/>
      <c r="VXF714" s="7"/>
      <c r="VXG714" s="7"/>
      <c r="VXH714" s="7"/>
      <c r="VXI714" s="7"/>
      <c r="VXJ714" s="7"/>
      <c r="VXK714" s="7"/>
      <c r="VXL714" s="7"/>
      <c r="VXM714" s="7"/>
      <c r="VXN714" s="7"/>
      <c r="VXO714" s="7"/>
      <c r="VXP714" s="7"/>
      <c r="VXQ714" s="7"/>
      <c r="VXR714" s="7"/>
      <c r="VXS714" s="7"/>
      <c r="VXT714" s="7"/>
      <c r="VXU714" s="7"/>
      <c r="VXV714" s="7"/>
      <c r="VXW714" s="7"/>
      <c r="VXX714" s="7"/>
      <c r="VXY714" s="7"/>
      <c r="VXZ714" s="7"/>
      <c r="VYA714" s="7"/>
      <c r="VYB714" s="7"/>
      <c r="VYC714" s="7"/>
      <c r="VYD714" s="7"/>
      <c r="VYE714" s="7"/>
      <c r="VYF714" s="7"/>
      <c r="VYG714" s="7"/>
      <c r="VYH714" s="7"/>
      <c r="VYI714" s="7"/>
      <c r="VYJ714" s="7"/>
      <c r="VYK714" s="7"/>
      <c r="VYL714" s="7"/>
      <c r="VYM714" s="7"/>
      <c r="VYN714" s="7"/>
      <c r="VYO714" s="7"/>
      <c r="VYP714" s="7"/>
      <c r="VYQ714" s="7"/>
      <c r="VYR714" s="7"/>
      <c r="VYS714" s="7"/>
      <c r="VYT714" s="7"/>
      <c r="VYU714" s="7"/>
      <c r="VYV714" s="7"/>
      <c r="VYW714" s="7"/>
      <c r="VYX714" s="7"/>
      <c r="VYY714" s="7"/>
      <c r="VYZ714" s="7"/>
      <c r="VZA714" s="7"/>
      <c r="VZB714" s="7"/>
      <c r="VZC714" s="7"/>
      <c r="VZD714" s="7"/>
      <c r="VZE714" s="7"/>
      <c r="VZF714" s="7"/>
      <c r="VZG714" s="7"/>
      <c r="VZH714" s="7"/>
      <c r="VZI714" s="7"/>
      <c r="VZJ714" s="7"/>
      <c r="VZK714" s="7"/>
      <c r="VZL714" s="7"/>
      <c r="VZM714" s="7"/>
      <c r="VZN714" s="7"/>
      <c r="VZO714" s="7"/>
      <c r="VZP714" s="7"/>
      <c r="VZQ714" s="7"/>
      <c r="VZR714" s="7"/>
      <c r="VZS714" s="7"/>
      <c r="VZT714" s="7"/>
      <c r="VZU714" s="7"/>
      <c r="VZV714" s="7"/>
      <c r="VZW714" s="7"/>
      <c r="VZX714" s="7"/>
      <c r="VZY714" s="7"/>
      <c r="VZZ714" s="7"/>
      <c r="WAA714" s="7"/>
      <c r="WAB714" s="7"/>
      <c r="WAC714" s="7"/>
      <c r="WAD714" s="7"/>
      <c r="WAE714" s="7"/>
      <c r="WAF714" s="7"/>
      <c r="WAG714" s="7"/>
      <c r="WAH714" s="7"/>
      <c r="WAI714" s="7"/>
      <c r="WAJ714" s="7"/>
      <c r="WAK714" s="7"/>
      <c r="WAL714" s="7"/>
      <c r="WAM714" s="7"/>
      <c r="WAN714" s="7"/>
      <c r="WAO714" s="7"/>
      <c r="WAP714" s="7"/>
      <c r="WAQ714" s="7"/>
      <c r="WAR714" s="7"/>
      <c r="WAS714" s="7"/>
      <c r="WAT714" s="7"/>
      <c r="WAU714" s="7"/>
      <c r="WAV714" s="7"/>
      <c r="WAW714" s="7"/>
      <c r="WAX714" s="7"/>
      <c r="WAY714" s="7"/>
      <c r="WAZ714" s="7"/>
      <c r="WBA714" s="7"/>
      <c r="WBB714" s="7"/>
      <c r="WBC714" s="7"/>
      <c r="WBD714" s="7"/>
      <c r="WBE714" s="7"/>
      <c r="WBF714" s="7"/>
      <c r="WBG714" s="7"/>
      <c r="WBH714" s="7"/>
      <c r="WBI714" s="7"/>
      <c r="WBJ714" s="7"/>
      <c r="WBK714" s="7"/>
      <c r="WBL714" s="7"/>
      <c r="WBM714" s="7"/>
      <c r="WBN714" s="7"/>
      <c r="WBO714" s="7"/>
      <c r="WBP714" s="7"/>
      <c r="WBQ714" s="7"/>
      <c r="WBR714" s="7"/>
      <c r="WBS714" s="7"/>
      <c r="WBT714" s="7"/>
      <c r="WBU714" s="7"/>
      <c r="WBV714" s="7"/>
      <c r="WBW714" s="7"/>
      <c r="WBX714" s="7"/>
      <c r="WBY714" s="7"/>
      <c r="WBZ714" s="7"/>
      <c r="WCA714" s="7"/>
      <c r="WCB714" s="7"/>
      <c r="WCC714" s="7"/>
      <c r="WCD714" s="7"/>
      <c r="WCE714" s="7"/>
      <c r="WCF714" s="7"/>
      <c r="WCG714" s="7"/>
      <c r="WCH714" s="7"/>
      <c r="WCI714" s="7"/>
      <c r="WCJ714" s="7"/>
      <c r="WCK714" s="7"/>
      <c r="WCL714" s="7"/>
      <c r="WCM714" s="7"/>
      <c r="WCN714" s="7"/>
      <c r="WCO714" s="7"/>
      <c r="WCP714" s="7"/>
      <c r="WCQ714" s="7"/>
      <c r="WCR714" s="7"/>
      <c r="WCS714" s="7"/>
      <c r="WCT714" s="7"/>
      <c r="WCU714" s="7"/>
      <c r="WCV714" s="7"/>
      <c r="WCW714" s="7"/>
      <c r="WCX714" s="7"/>
      <c r="WCY714" s="7"/>
      <c r="WCZ714" s="7"/>
      <c r="WDA714" s="7"/>
      <c r="WDB714" s="7"/>
      <c r="WDC714" s="7"/>
      <c r="WDD714" s="7"/>
      <c r="WDE714" s="7"/>
      <c r="WDF714" s="7"/>
      <c r="WDG714" s="7"/>
      <c r="WDH714" s="7"/>
      <c r="WDI714" s="7"/>
      <c r="WDJ714" s="7"/>
      <c r="WDK714" s="7"/>
      <c r="WDL714" s="7"/>
      <c r="WDM714" s="7"/>
      <c r="WDN714" s="7"/>
      <c r="WDO714" s="7"/>
      <c r="WDP714" s="7"/>
      <c r="WDQ714" s="7"/>
      <c r="WDR714" s="7"/>
      <c r="WDS714" s="7"/>
      <c r="WDT714" s="7"/>
      <c r="WDU714" s="7"/>
      <c r="WDV714" s="7"/>
      <c r="WDW714" s="7"/>
      <c r="WDX714" s="7"/>
      <c r="WDY714" s="7"/>
      <c r="WDZ714" s="7"/>
      <c r="WEA714" s="7"/>
      <c r="WEB714" s="7"/>
      <c r="WEC714" s="7"/>
      <c r="WED714" s="7"/>
      <c r="WEE714" s="7"/>
      <c r="WEF714" s="7"/>
      <c r="WEG714" s="7"/>
      <c r="WEH714" s="7"/>
      <c r="WEI714" s="7"/>
      <c r="WEJ714" s="7"/>
      <c r="WEK714" s="7"/>
      <c r="WEL714" s="7"/>
      <c r="WEM714" s="7"/>
      <c r="WEN714" s="7"/>
      <c r="WEO714" s="7"/>
      <c r="WEP714" s="7"/>
      <c r="WEQ714" s="7"/>
      <c r="WER714" s="7"/>
      <c r="WES714" s="7"/>
      <c r="WET714" s="7"/>
      <c r="WEU714" s="7"/>
      <c r="WEV714" s="7"/>
      <c r="WEW714" s="7"/>
      <c r="WEX714" s="7"/>
      <c r="WEY714" s="7"/>
      <c r="WEZ714" s="7"/>
      <c r="WFA714" s="7"/>
      <c r="WFB714" s="7"/>
      <c r="WFC714" s="7"/>
      <c r="WFD714" s="7"/>
      <c r="WFE714" s="7"/>
      <c r="WFF714" s="7"/>
      <c r="WFG714" s="7"/>
      <c r="WFH714" s="7"/>
      <c r="WFI714" s="7"/>
      <c r="WFJ714" s="7"/>
      <c r="WFK714" s="7"/>
      <c r="WFL714" s="7"/>
      <c r="WFM714" s="7"/>
      <c r="WFN714" s="7"/>
      <c r="WFO714" s="7"/>
      <c r="WFP714" s="7"/>
      <c r="WFQ714" s="7"/>
      <c r="WFR714" s="7"/>
      <c r="WFS714" s="7"/>
      <c r="WFT714" s="7"/>
      <c r="WFU714" s="7"/>
      <c r="WFV714" s="7"/>
      <c r="WFW714" s="7"/>
      <c r="WFX714" s="7"/>
      <c r="WFY714" s="7"/>
      <c r="WFZ714" s="7"/>
      <c r="WGA714" s="7"/>
      <c r="WGB714" s="7"/>
      <c r="WGC714" s="7"/>
      <c r="WGD714" s="7"/>
      <c r="WGE714" s="7"/>
      <c r="WGF714" s="7"/>
      <c r="WGG714" s="7"/>
      <c r="WGH714" s="7"/>
      <c r="WGI714" s="7"/>
      <c r="WGJ714" s="7"/>
      <c r="WGK714" s="7"/>
      <c r="WGL714" s="7"/>
      <c r="WGM714" s="7"/>
      <c r="WGN714" s="7"/>
      <c r="WGO714" s="7"/>
      <c r="WGP714" s="7"/>
      <c r="WGQ714" s="7"/>
      <c r="WGR714" s="7"/>
      <c r="WGS714" s="7"/>
      <c r="WGT714" s="7"/>
      <c r="WGU714" s="7"/>
      <c r="WGV714" s="7"/>
      <c r="WGW714" s="7"/>
      <c r="WGX714" s="7"/>
      <c r="WGY714" s="7"/>
      <c r="WGZ714" s="7"/>
      <c r="WHA714" s="7"/>
      <c r="WHB714" s="7"/>
      <c r="WHC714" s="7"/>
      <c r="WHD714" s="7"/>
      <c r="WHE714" s="7"/>
      <c r="WHF714" s="7"/>
      <c r="WHG714" s="7"/>
      <c r="WHH714" s="7"/>
      <c r="WHI714" s="7"/>
      <c r="WHJ714" s="7"/>
      <c r="WHK714" s="7"/>
      <c r="WHL714" s="7"/>
      <c r="WHM714" s="7"/>
      <c r="WHN714" s="7"/>
      <c r="WHO714" s="7"/>
      <c r="WHP714" s="7"/>
      <c r="WHQ714" s="7"/>
      <c r="WHR714" s="7"/>
      <c r="WHS714" s="7"/>
      <c r="WHT714" s="7"/>
      <c r="WHU714" s="7"/>
      <c r="WHV714" s="7"/>
      <c r="WHW714" s="7"/>
      <c r="WHX714" s="7"/>
      <c r="WHY714" s="7"/>
      <c r="WHZ714" s="7"/>
      <c r="WIA714" s="7"/>
      <c r="WIB714" s="7"/>
      <c r="WIC714" s="7"/>
      <c r="WID714" s="7"/>
      <c r="WIE714" s="7"/>
      <c r="WIF714" s="7"/>
      <c r="WIG714" s="7"/>
      <c r="WIH714" s="7"/>
      <c r="WII714" s="7"/>
      <c r="WIJ714" s="7"/>
      <c r="WIK714" s="7"/>
      <c r="WIL714" s="7"/>
      <c r="WIM714" s="7"/>
      <c r="WIN714" s="7"/>
      <c r="WIO714" s="7"/>
      <c r="WIP714" s="7"/>
      <c r="WIQ714" s="7"/>
      <c r="WIR714" s="7"/>
      <c r="WIS714" s="7"/>
      <c r="WIT714" s="7"/>
      <c r="WIU714" s="7"/>
      <c r="WIV714" s="7"/>
      <c r="WIW714" s="7"/>
      <c r="WIX714" s="7"/>
      <c r="WIY714" s="7"/>
      <c r="WIZ714" s="7"/>
      <c r="WJA714" s="7"/>
      <c r="WJB714" s="7"/>
      <c r="WJC714" s="7"/>
      <c r="WJD714" s="7"/>
      <c r="WJE714" s="7"/>
      <c r="WJF714" s="7"/>
      <c r="WJG714" s="7"/>
      <c r="WJH714" s="7"/>
      <c r="WJI714" s="7"/>
      <c r="WJJ714" s="7"/>
      <c r="WJK714" s="7"/>
      <c r="WJL714" s="7"/>
      <c r="WJM714" s="7"/>
      <c r="WJN714" s="7"/>
      <c r="WJO714" s="7"/>
      <c r="WJP714" s="7"/>
      <c r="WJQ714" s="7"/>
      <c r="WJR714" s="7"/>
      <c r="WJS714" s="7"/>
      <c r="WJT714" s="7"/>
      <c r="WJU714" s="7"/>
      <c r="WJV714" s="7"/>
      <c r="WJW714" s="7"/>
      <c r="WJX714" s="7"/>
      <c r="WJY714" s="7"/>
      <c r="WJZ714" s="7"/>
      <c r="WKA714" s="7"/>
      <c r="WKB714" s="7"/>
      <c r="WKC714" s="7"/>
      <c r="WKD714" s="7"/>
      <c r="WKE714" s="7"/>
      <c r="WKF714" s="7"/>
      <c r="WKG714" s="7"/>
      <c r="WKH714" s="7"/>
      <c r="WKI714" s="7"/>
      <c r="WKJ714" s="7"/>
      <c r="WKK714" s="7"/>
      <c r="WKL714" s="7"/>
      <c r="WKM714" s="7"/>
      <c r="WKN714" s="7"/>
      <c r="WKO714" s="7"/>
      <c r="WKP714" s="7"/>
      <c r="WKQ714" s="7"/>
      <c r="WKR714" s="7"/>
      <c r="WKS714" s="7"/>
      <c r="WKT714" s="7"/>
      <c r="WKU714" s="7"/>
      <c r="WKV714" s="7"/>
      <c r="WKW714" s="7"/>
      <c r="WKX714" s="7"/>
      <c r="WKY714" s="7"/>
      <c r="WKZ714" s="7"/>
      <c r="WLA714" s="7"/>
      <c r="WLB714" s="7"/>
      <c r="WLC714" s="7"/>
      <c r="WLD714" s="7"/>
      <c r="WLE714" s="7"/>
      <c r="WLF714" s="7"/>
      <c r="WLG714" s="7"/>
      <c r="WLH714" s="7"/>
      <c r="WLI714" s="7"/>
      <c r="WLJ714" s="7"/>
      <c r="WLK714" s="7"/>
      <c r="WLL714" s="7"/>
      <c r="WLM714" s="7"/>
      <c r="WLN714" s="7"/>
      <c r="WLO714" s="7"/>
      <c r="WLP714" s="7"/>
      <c r="WLQ714" s="7"/>
      <c r="WLR714" s="7"/>
      <c r="WLS714" s="7"/>
      <c r="WLT714" s="7"/>
      <c r="WLU714" s="7"/>
      <c r="WLV714" s="7"/>
      <c r="WLW714" s="7"/>
      <c r="WLX714" s="7"/>
      <c r="WLY714" s="7"/>
      <c r="WLZ714" s="7"/>
      <c r="WMA714" s="7"/>
      <c r="WMB714" s="7"/>
      <c r="WMC714" s="7"/>
      <c r="WMD714" s="7"/>
      <c r="WME714" s="7"/>
      <c r="WMF714" s="7"/>
      <c r="WMG714" s="7"/>
      <c r="WMH714" s="7"/>
      <c r="WMI714" s="7"/>
      <c r="WMJ714" s="7"/>
      <c r="WMK714" s="7"/>
      <c r="WML714" s="7"/>
      <c r="WMM714" s="7"/>
      <c r="WMN714" s="7"/>
      <c r="WMO714" s="7"/>
      <c r="WMP714" s="7"/>
      <c r="WMQ714" s="7"/>
      <c r="WMR714" s="7"/>
      <c r="WMS714" s="7"/>
      <c r="WMT714" s="7"/>
      <c r="WMU714" s="7"/>
      <c r="WMV714" s="7"/>
      <c r="WMW714" s="7"/>
      <c r="WMX714" s="7"/>
      <c r="WMY714" s="7"/>
      <c r="WMZ714" s="7"/>
      <c r="WNA714" s="7"/>
      <c r="WNB714" s="7"/>
      <c r="WNC714" s="7"/>
      <c r="WND714" s="7"/>
      <c r="WNE714" s="7"/>
      <c r="WNF714" s="7"/>
      <c r="WNG714" s="7"/>
      <c r="WNH714" s="7"/>
      <c r="WNI714" s="7"/>
      <c r="WNJ714" s="7"/>
      <c r="WNK714" s="7"/>
      <c r="WNL714" s="7"/>
      <c r="WNM714" s="7"/>
      <c r="WNN714" s="7"/>
      <c r="WNO714" s="7"/>
      <c r="WNP714" s="7"/>
      <c r="WNQ714" s="7"/>
      <c r="WNR714" s="7"/>
      <c r="WNS714" s="7"/>
      <c r="WNT714" s="7"/>
      <c r="WNU714" s="7"/>
      <c r="WNV714" s="7"/>
      <c r="WNW714" s="7"/>
      <c r="WNX714" s="7"/>
      <c r="WNY714" s="7"/>
      <c r="WNZ714" s="7"/>
      <c r="WOA714" s="7"/>
      <c r="WOB714" s="7"/>
      <c r="WOC714" s="7"/>
      <c r="WOD714" s="7"/>
      <c r="WOE714" s="7"/>
      <c r="WOF714" s="7"/>
      <c r="WOG714" s="7"/>
      <c r="WOH714" s="7"/>
      <c r="WOI714" s="7"/>
      <c r="WOJ714" s="7"/>
      <c r="WOK714" s="7"/>
      <c r="WOL714" s="7"/>
      <c r="WOM714" s="7"/>
      <c r="WON714" s="7"/>
      <c r="WOO714" s="7"/>
      <c r="WOP714" s="7"/>
      <c r="WOQ714" s="7"/>
      <c r="WOR714" s="7"/>
      <c r="WOS714" s="7"/>
      <c r="WOT714" s="7"/>
      <c r="WOU714" s="7"/>
      <c r="WOV714" s="7"/>
      <c r="WOW714" s="7"/>
      <c r="WOX714" s="7"/>
      <c r="WOY714" s="7"/>
      <c r="WOZ714" s="7"/>
      <c r="WPA714" s="7"/>
      <c r="WPB714" s="7"/>
      <c r="WPC714" s="7"/>
      <c r="WPD714" s="7"/>
      <c r="WPE714" s="7"/>
      <c r="WPF714" s="7"/>
      <c r="WPG714" s="7"/>
      <c r="WPH714" s="7"/>
      <c r="WPI714" s="7"/>
      <c r="WPJ714" s="7"/>
      <c r="WPK714" s="7"/>
      <c r="WPL714" s="7"/>
      <c r="WPM714" s="7"/>
      <c r="WPN714" s="7"/>
      <c r="WPO714" s="7"/>
      <c r="WPP714" s="7"/>
      <c r="WPQ714" s="7"/>
      <c r="WPR714" s="7"/>
      <c r="WPS714" s="7"/>
      <c r="WPT714" s="7"/>
      <c r="WPU714" s="7"/>
      <c r="WPV714" s="7"/>
      <c r="WPW714" s="7"/>
      <c r="WPX714" s="7"/>
      <c r="WPY714" s="7"/>
      <c r="WPZ714" s="7"/>
      <c r="WQA714" s="7"/>
      <c r="WQB714" s="7"/>
      <c r="WQC714" s="7"/>
      <c r="WQD714" s="7"/>
      <c r="WQE714" s="7"/>
      <c r="WQF714" s="7"/>
      <c r="WQG714" s="7"/>
      <c r="WQH714" s="7"/>
      <c r="WQI714" s="7"/>
      <c r="WQJ714" s="7"/>
      <c r="WQK714" s="7"/>
      <c r="WQL714" s="7"/>
      <c r="WQM714" s="7"/>
      <c r="WQN714" s="7"/>
      <c r="WQO714" s="7"/>
      <c r="WQP714" s="7"/>
      <c r="WQQ714" s="7"/>
      <c r="WQR714" s="7"/>
      <c r="WQS714" s="7"/>
      <c r="WQT714" s="7"/>
      <c r="WQU714" s="7"/>
      <c r="WQV714" s="7"/>
      <c r="WQW714" s="7"/>
      <c r="WQX714" s="7"/>
      <c r="WQY714" s="7"/>
      <c r="WQZ714" s="7"/>
      <c r="WRA714" s="7"/>
      <c r="WRB714" s="7"/>
      <c r="WRC714" s="7"/>
      <c r="WRD714" s="7"/>
      <c r="WRE714" s="7"/>
      <c r="WRF714" s="7"/>
      <c r="WRG714" s="7"/>
      <c r="WRH714" s="7"/>
      <c r="WRI714" s="7"/>
      <c r="WRJ714" s="7"/>
      <c r="WRK714" s="7"/>
      <c r="WRL714" s="7"/>
      <c r="WRM714" s="7"/>
      <c r="WRN714" s="7"/>
      <c r="WRO714" s="7"/>
      <c r="WRP714" s="7"/>
      <c r="WRQ714" s="7"/>
      <c r="WRR714" s="7"/>
      <c r="WRS714" s="7"/>
      <c r="WRT714" s="7"/>
      <c r="WRU714" s="7"/>
      <c r="WRV714" s="7"/>
      <c r="WRW714" s="7"/>
      <c r="WRX714" s="7"/>
      <c r="WRY714" s="7"/>
      <c r="WRZ714" s="7"/>
      <c r="WSA714" s="7"/>
      <c r="WSB714" s="7"/>
      <c r="WSC714" s="7"/>
      <c r="WSD714" s="7"/>
      <c r="WSE714" s="7"/>
      <c r="WSF714" s="7"/>
      <c r="WSG714" s="7"/>
      <c r="WSH714" s="7"/>
      <c r="WSI714" s="7"/>
      <c r="WSJ714" s="7"/>
      <c r="WSK714" s="7"/>
      <c r="WSL714" s="7"/>
      <c r="WSM714" s="7"/>
      <c r="WSN714" s="7"/>
      <c r="WSO714" s="7"/>
      <c r="WSP714" s="7"/>
      <c r="WSQ714" s="7"/>
      <c r="WSR714" s="7"/>
      <c r="WSS714" s="7"/>
      <c r="WST714" s="7"/>
      <c r="WSU714" s="7"/>
      <c r="WSV714" s="7"/>
      <c r="WSW714" s="7"/>
      <c r="WSX714" s="7"/>
      <c r="WSY714" s="7"/>
      <c r="WSZ714" s="7"/>
      <c r="WTA714" s="7"/>
      <c r="WTB714" s="7"/>
      <c r="WTC714" s="7"/>
      <c r="WTD714" s="7"/>
      <c r="WTE714" s="7"/>
      <c r="WTF714" s="7"/>
      <c r="WTG714" s="7"/>
      <c r="WTH714" s="7"/>
      <c r="WTI714" s="7"/>
      <c r="WTJ714" s="7"/>
      <c r="WTK714" s="7"/>
      <c r="WTL714" s="7"/>
      <c r="WTM714" s="7"/>
      <c r="WTN714" s="7"/>
      <c r="WTO714" s="7"/>
      <c r="WTP714" s="7"/>
      <c r="WTQ714" s="7"/>
      <c r="WTR714" s="7"/>
      <c r="WTS714" s="7"/>
      <c r="WTT714" s="7"/>
      <c r="WTU714" s="7"/>
      <c r="WTV714" s="7"/>
      <c r="WTW714" s="7"/>
      <c r="WTX714" s="7"/>
      <c r="WTY714" s="7"/>
      <c r="WTZ714" s="7"/>
      <c r="WUA714" s="7"/>
      <c r="WUB714" s="7"/>
      <c r="WUC714" s="7"/>
      <c r="WUD714" s="7"/>
      <c r="WUE714" s="7"/>
      <c r="WUF714" s="7"/>
      <c r="WUG714" s="7"/>
      <c r="WUH714" s="7"/>
      <c r="WUI714" s="7"/>
      <c r="WUJ714" s="7"/>
      <c r="WUK714" s="7"/>
      <c r="WUL714" s="7"/>
      <c r="WUM714" s="7"/>
      <c r="WUN714" s="7"/>
      <c r="WUO714" s="7"/>
      <c r="WUP714" s="7"/>
      <c r="WUQ714" s="7"/>
      <c r="WUR714" s="7"/>
      <c r="WUS714" s="7"/>
      <c r="WUT714" s="7"/>
      <c r="WUU714" s="7"/>
      <c r="WUV714" s="7"/>
      <c r="WUW714" s="7"/>
      <c r="WUX714" s="7"/>
      <c r="WUY714" s="7"/>
      <c r="WUZ714" s="7"/>
      <c r="WVA714" s="7"/>
      <c r="WVB714" s="7"/>
      <c r="WVC714" s="7"/>
      <c r="WVD714" s="7"/>
      <c r="WVE714" s="7"/>
      <c r="WVF714" s="7"/>
      <c r="WVG714" s="7"/>
      <c r="WVH714" s="7"/>
      <c r="WVI714" s="7"/>
      <c r="WVJ714" s="7"/>
      <c r="WVK714" s="7"/>
      <c r="WVL714" s="7"/>
      <c r="WVM714" s="7"/>
      <c r="WVN714" s="7"/>
      <c r="WVO714" s="7"/>
      <c r="WVP714" s="7"/>
      <c r="WVQ714" s="7"/>
      <c r="WVR714" s="7"/>
      <c r="WVS714" s="7"/>
      <c r="WVT714" s="7"/>
      <c r="WVU714" s="7"/>
      <c r="WVV714" s="7"/>
      <c r="WVW714" s="7"/>
      <c r="WVX714" s="7"/>
      <c r="WVY714" s="7"/>
      <c r="WVZ714" s="7"/>
      <c r="WWA714" s="7"/>
      <c r="WWB714" s="7"/>
      <c r="WWC714" s="7"/>
      <c r="WWD714" s="7"/>
      <c r="WWE714" s="7"/>
      <c r="WWF714" s="7"/>
      <c r="WWG714" s="7"/>
      <c r="WWH714" s="7"/>
      <c r="WWI714" s="7"/>
      <c r="WWJ714" s="7"/>
      <c r="WWK714" s="7"/>
      <c r="WWL714" s="7"/>
      <c r="WWM714" s="7"/>
      <c r="WWN714" s="7"/>
      <c r="WWO714" s="7"/>
      <c r="WWP714" s="7"/>
      <c r="WWQ714" s="7"/>
      <c r="WWR714" s="7"/>
      <c r="WWS714" s="7"/>
      <c r="WWT714" s="7"/>
      <c r="WWU714" s="7"/>
      <c r="WWV714" s="7"/>
      <c r="WWW714" s="7"/>
      <c r="WWX714" s="7"/>
      <c r="WWY714" s="7"/>
      <c r="WWZ714" s="7"/>
      <c r="WXA714" s="7"/>
      <c r="WXB714" s="7"/>
      <c r="WXC714" s="7"/>
      <c r="WXD714" s="7"/>
      <c r="WXE714" s="7"/>
      <c r="WXF714" s="7"/>
      <c r="WXG714" s="7"/>
      <c r="WXH714" s="7"/>
      <c r="WXI714" s="7"/>
      <c r="WXJ714" s="7"/>
      <c r="WXK714" s="7"/>
      <c r="WXL714" s="7"/>
      <c r="WXM714" s="7"/>
      <c r="WXN714" s="7"/>
      <c r="WXO714" s="7"/>
      <c r="WXP714" s="7"/>
      <c r="WXQ714" s="7"/>
      <c r="WXR714" s="7"/>
      <c r="WXS714" s="7"/>
      <c r="WXT714" s="7"/>
      <c r="WXU714" s="7"/>
      <c r="WXV714" s="7"/>
      <c r="WXW714" s="7"/>
      <c r="WXX714" s="7"/>
      <c r="WXY714" s="7"/>
      <c r="WXZ714" s="7"/>
      <c r="WYA714" s="7"/>
      <c r="WYB714" s="7"/>
      <c r="WYC714" s="7"/>
      <c r="WYD714" s="7"/>
      <c r="WYE714" s="7"/>
      <c r="WYF714" s="7"/>
      <c r="WYG714" s="7"/>
      <c r="WYH714" s="7"/>
      <c r="WYI714" s="7"/>
      <c r="WYJ714" s="7"/>
      <c r="WYK714" s="7"/>
      <c r="WYL714" s="7"/>
      <c r="WYM714" s="7"/>
      <c r="WYN714" s="7"/>
      <c r="WYO714" s="7"/>
      <c r="WYP714" s="7"/>
      <c r="WYQ714" s="7"/>
      <c r="WYR714" s="7"/>
      <c r="WYS714" s="7"/>
      <c r="WYT714" s="7"/>
      <c r="WYU714" s="7"/>
      <c r="WYV714" s="7"/>
      <c r="WYW714" s="7"/>
      <c r="WYX714" s="7"/>
      <c r="WYY714" s="7"/>
      <c r="WYZ714" s="7"/>
      <c r="WZA714" s="7"/>
      <c r="WZB714" s="7"/>
      <c r="WZC714" s="7"/>
      <c r="WZD714" s="7"/>
      <c r="WZE714" s="7"/>
      <c r="WZF714" s="7"/>
      <c r="WZG714" s="7"/>
      <c r="WZH714" s="7"/>
      <c r="WZI714" s="7"/>
      <c r="WZJ714" s="7"/>
      <c r="WZK714" s="7"/>
      <c r="WZL714" s="7"/>
      <c r="WZM714" s="7"/>
      <c r="WZN714" s="7"/>
      <c r="WZO714" s="7"/>
      <c r="WZP714" s="7"/>
      <c r="WZQ714" s="7"/>
      <c r="WZR714" s="7"/>
      <c r="WZS714" s="7"/>
      <c r="WZT714" s="7"/>
      <c r="WZU714" s="7"/>
      <c r="WZV714" s="7"/>
      <c r="WZW714" s="7"/>
      <c r="WZX714" s="7"/>
      <c r="WZY714" s="7"/>
      <c r="WZZ714" s="7"/>
      <c r="XAA714" s="7"/>
      <c r="XAB714" s="7"/>
      <c r="XAC714" s="7"/>
      <c r="XAD714" s="7"/>
      <c r="XAE714" s="7"/>
      <c r="XAF714" s="7"/>
      <c r="XAG714" s="7"/>
      <c r="XAH714" s="7"/>
      <c r="XAI714" s="7"/>
      <c r="XAJ714" s="7"/>
      <c r="XAK714" s="7"/>
      <c r="XAL714" s="7"/>
      <c r="XAM714" s="7"/>
      <c r="XAN714" s="7"/>
      <c r="XAO714" s="7"/>
      <c r="XAP714" s="7"/>
      <c r="XAQ714" s="7"/>
      <c r="XAR714" s="7"/>
      <c r="XAS714" s="7"/>
      <c r="XAT714" s="7"/>
      <c r="XAU714" s="7"/>
      <c r="XAV714" s="7"/>
      <c r="XAW714" s="7"/>
      <c r="XAX714" s="7"/>
      <c r="XAY714" s="7"/>
      <c r="XAZ714" s="7"/>
      <c r="XBA714" s="7"/>
      <c r="XBB714" s="7"/>
      <c r="XBC714" s="7"/>
      <c r="XBD714" s="7"/>
      <c r="XBE714" s="7"/>
      <c r="XBF714" s="7"/>
      <c r="XBG714" s="7"/>
      <c r="XBH714" s="7"/>
      <c r="XBI714" s="7"/>
      <c r="XBJ714" s="7"/>
      <c r="XBK714" s="7"/>
      <c r="XBL714" s="7"/>
      <c r="XBM714" s="7"/>
      <c r="XBN714" s="7"/>
      <c r="XBO714" s="7"/>
      <c r="XBP714" s="7"/>
      <c r="XBQ714" s="7"/>
      <c r="XBR714" s="7"/>
      <c r="XBS714" s="7"/>
      <c r="XBT714" s="7"/>
      <c r="XBU714" s="7"/>
      <c r="XBV714" s="7"/>
      <c r="XBW714" s="7"/>
      <c r="XBX714" s="7"/>
      <c r="XBY714" s="7"/>
      <c r="XBZ714" s="7"/>
      <c r="XCA714" s="7"/>
      <c r="XCB714" s="7"/>
      <c r="XCC714" s="7"/>
      <c r="XCD714" s="7"/>
      <c r="XCE714" s="7"/>
      <c r="XCF714" s="7"/>
      <c r="XCG714" s="7"/>
      <c r="XCH714" s="7"/>
      <c r="XCI714" s="7"/>
      <c r="XCJ714" s="7"/>
      <c r="XCK714" s="7"/>
      <c r="XCL714" s="7"/>
      <c r="XCM714" s="7"/>
      <c r="XCN714" s="7"/>
      <c r="XCO714" s="7"/>
      <c r="XCP714" s="7"/>
      <c r="XCQ714" s="7"/>
      <c r="XCR714" s="7"/>
      <c r="XCS714" s="7"/>
      <c r="XCT714" s="7"/>
      <c r="XCU714" s="7"/>
      <c r="XCV714" s="7"/>
      <c r="XCW714" s="7"/>
      <c r="XCX714" s="7"/>
      <c r="XCY714" s="7"/>
      <c r="XCZ714" s="7"/>
      <c r="XDA714" s="7"/>
      <c r="XDB714" s="7"/>
      <c r="XDC714" s="7"/>
      <c r="XDD714" s="7"/>
      <c r="XDE714" s="7"/>
      <c r="XDF714" s="7"/>
      <c r="XDG714" s="7"/>
      <c r="XDH714" s="7"/>
      <c r="XDI714" s="7"/>
      <c r="XDJ714" s="7"/>
      <c r="XDK714" s="7"/>
      <c r="XDL714" s="7"/>
      <c r="XDM714" s="7"/>
      <c r="XDN714" s="7"/>
      <c r="XDO714" s="7"/>
      <c r="XDP714" s="7"/>
      <c r="XDQ714" s="7"/>
      <c r="XDR714" s="7"/>
      <c r="XDS714" s="7"/>
      <c r="XDT714" s="7"/>
      <c r="XDU714" s="7"/>
      <c r="XDV714" s="7"/>
      <c r="XDW714" s="7"/>
      <c r="XDX714" s="7"/>
      <c r="XDY714" s="7"/>
      <c r="XDZ714" s="7"/>
      <c r="XEA714" s="7"/>
      <c r="XEB714" s="7"/>
      <c r="XEC714" s="7"/>
      <c r="XED714" s="7"/>
      <c r="XEE714" s="7"/>
      <c r="XEF714" s="7"/>
      <c r="XEG714" s="7"/>
      <c r="XEH714" s="7"/>
      <c r="XEI714" s="7"/>
      <c r="XEJ714" s="7"/>
      <c r="XEK714" s="7"/>
      <c r="XEL714" s="7"/>
      <c r="XEM714" s="7"/>
      <c r="XEN714" s="7"/>
      <c r="XEO714" s="7"/>
      <c r="XEP714" s="7"/>
      <c r="XEQ714" s="7"/>
      <c r="XER714" s="7"/>
      <c r="XES714" s="7"/>
      <c r="XET714" s="7"/>
      <c r="XEU714" s="7"/>
      <c r="XEV714" s="7"/>
      <c r="XEW714" s="7"/>
      <c r="XEX714" s="7"/>
      <c r="XEY714" s="7"/>
      <c r="XEZ714" s="7"/>
      <c r="XFA714" s="7"/>
      <c r="XFB714" s="7"/>
      <c r="XFC714" s="7"/>
      <c r="XFD714" s="7"/>
    </row>
    <row r="715" spans="1:16384" s="8" customFormat="1" x14ac:dyDescent="0.15">
      <c r="A715" s="7"/>
      <c r="B715" s="9" t="s">
        <v>2935</v>
      </c>
      <c r="C715" s="9" t="s">
        <v>2930</v>
      </c>
      <c r="D715" t="str">
        <f t="shared" si="12"/>
        <v>RareMaterialsProductionEfficiency, // 希少資源生産効率</v>
      </c>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c r="HT715" s="7"/>
      <c r="HU715" s="7"/>
      <c r="HV715" s="7"/>
      <c r="HW715" s="7"/>
      <c r="HX715" s="7"/>
      <c r="HY715" s="7"/>
      <c r="HZ715" s="7"/>
      <c r="IA715" s="7"/>
      <c r="IB715" s="7"/>
      <c r="IC715" s="7"/>
      <c r="ID715" s="7"/>
      <c r="IE715" s="7"/>
      <c r="IF715" s="7"/>
      <c r="IG715" s="7"/>
      <c r="IH715" s="7"/>
      <c r="II715" s="7"/>
      <c r="IJ715" s="7"/>
      <c r="IK715" s="7"/>
      <c r="IL715" s="7"/>
      <c r="IM715" s="7"/>
      <c r="IN715" s="7"/>
      <c r="IO715" s="7"/>
      <c r="IP715" s="7"/>
      <c r="IQ715" s="7"/>
      <c r="IR715" s="7"/>
      <c r="IS715" s="7"/>
      <c r="IT715" s="7"/>
      <c r="IU715" s="7"/>
      <c r="IV715" s="7"/>
      <c r="IW715" s="7"/>
      <c r="IX715" s="7"/>
      <c r="IY715" s="7"/>
      <c r="IZ715" s="7"/>
      <c r="JA715" s="7"/>
      <c r="JB715" s="7"/>
      <c r="JC715" s="7"/>
      <c r="JD715" s="7"/>
      <c r="JE715" s="7"/>
      <c r="JF715" s="7"/>
      <c r="JG715" s="7"/>
      <c r="JH715" s="7"/>
      <c r="JI715" s="7"/>
      <c r="JJ715" s="7"/>
      <c r="JK715" s="7"/>
      <c r="JL715" s="7"/>
      <c r="JM715" s="7"/>
      <c r="JN715" s="7"/>
      <c r="JO715" s="7"/>
      <c r="JP715" s="7"/>
      <c r="JQ715" s="7"/>
      <c r="JR715" s="7"/>
      <c r="JS715" s="7"/>
      <c r="JT715" s="7"/>
      <c r="JU715" s="7"/>
      <c r="JV715" s="7"/>
      <c r="JW715" s="7"/>
      <c r="JX715" s="7"/>
      <c r="JY715" s="7"/>
      <c r="JZ715" s="7"/>
      <c r="KA715" s="7"/>
      <c r="KB715" s="7"/>
      <c r="KC715" s="7"/>
      <c r="KD715" s="7"/>
      <c r="KE715" s="7"/>
      <c r="KF715" s="7"/>
      <c r="KG715" s="7"/>
      <c r="KH715" s="7"/>
      <c r="KI715" s="7"/>
      <c r="KJ715" s="7"/>
      <c r="KK715" s="7"/>
      <c r="KL715" s="7"/>
      <c r="KM715" s="7"/>
      <c r="KN715" s="7"/>
      <c r="KO715" s="7"/>
      <c r="KP715" s="7"/>
      <c r="KQ715" s="7"/>
      <c r="KR715" s="7"/>
      <c r="KS715" s="7"/>
      <c r="KT715" s="7"/>
      <c r="KU715" s="7"/>
      <c r="KV715" s="7"/>
      <c r="KW715" s="7"/>
      <c r="KX715" s="7"/>
      <c r="KY715" s="7"/>
      <c r="KZ715" s="7"/>
      <c r="LA715" s="7"/>
      <c r="LB715" s="7"/>
      <c r="LC715" s="7"/>
      <c r="LD715" s="7"/>
      <c r="LE715" s="7"/>
      <c r="LF715" s="7"/>
      <c r="LG715" s="7"/>
      <c r="LH715" s="7"/>
      <c r="LI715" s="7"/>
      <c r="LJ715" s="7"/>
      <c r="LK715" s="7"/>
      <c r="LL715" s="7"/>
      <c r="LM715" s="7"/>
      <c r="LN715" s="7"/>
      <c r="LO715" s="7"/>
      <c r="LP715" s="7"/>
      <c r="LQ715" s="7"/>
      <c r="LR715" s="7"/>
      <c r="LS715" s="7"/>
      <c r="LT715" s="7"/>
      <c r="LU715" s="7"/>
      <c r="LV715" s="7"/>
      <c r="LW715" s="7"/>
      <c r="LX715" s="7"/>
      <c r="LY715" s="7"/>
      <c r="LZ715" s="7"/>
      <c r="MA715" s="7"/>
      <c r="MB715" s="7"/>
      <c r="MC715" s="7"/>
      <c r="MD715" s="7"/>
      <c r="ME715" s="7"/>
      <c r="MF715" s="7"/>
      <c r="MG715" s="7"/>
      <c r="MH715" s="7"/>
      <c r="MI715" s="7"/>
      <c r="MJ715" s="7"/>
      <c r="MK715" s="7"/>
      <c r="ML715" s="7"/>
      <c r="MM715" s="7"/>
      <c r="MN715" s="7"/>
      <c r="MO715" s="7"/>
      <c r="MP715" s="7"/>
      <c r="MQ715" s="7"/>
      <c r="MR715" s="7"/>
      <c r="MS715" s="7"/>
      <c r="MT715" s="7"/>
      <c r="MU715" s="7"/>
      <c r="MV715" s="7"/>
      <c r="MW715" s="7"/>
      <c r="MX715" s="7"/>
      <c r="MY715" s="7"/>
      <c r="MZ715" s="7"/>
      <c r="NA715" s="7"/>
      <c r="NB715" s="7"/>
      <c r="NC715" s="7"/>
      <c r="ND715" s="7"/>
      <c r="NE715" s="7"/>
      <c r="NF715" s="7"/>
      <c r="NG715" s="7"/>
      <c r="NH715" s="7"/>
      <c r="NI715" s="7"/>
      <c r="NJ715" s="7"/>
      <c r="NK715" s="7"/>
      <c r="NL715" s="7"/>
      <c r="NM715" s="7"/>
      <c r="NN715" s="7"/>
      <c r="NO715" s="7"/>
      <c r="NP715" s="7"/>
      <c r="NQ715" s="7"/>
      <c r="NR715" s="7"/>
      <c r="NS715" s="7"/>
      <c r="NT715" s="7"/>
      <c r="NU715" s="7"/>
      <c r="NV715" s="7"/>
      <c r="NW715" s="7"/>
      <c r="NX715" s="7"/>
      <c r="NY715" s="7"/>
      <c r="NZ715" s="7"/>
      <c r="OA715" s="7"/>
      <c r="OB715" s="7"/>
      <c r="OC715" s="7"/>
      <c r="OD715" s="7"/>
      <c r="OE715" s="7"/>
      <c r="OF715" s="7"/>
      <c r="OG715" s="7"/>
      <c r="OH715" s="7"/>
      <c r="OI715" s="7"/>
      <c r="OJ715" s="7"/>
      <c r="OK715" s="7"/>
      <c r="OL715" s="7"/>
      <c r="OM715" s="7"/>
      <c r="ON715" s="7"/>
      <c r="OO715" s="7"/>
      <c r="OP715" s="7"/>
      <c r="OQ715" s="7"/>
      <c r="OR715" s="7"/>
      <c r="OS715" s="7"/>
      <c r="OT715" s="7"/>
      <c r="OU715" s="7"/>
      <c r="OV715" s="7"/>
      <c r="OW715" s="7"/>
      <c r="OX715" s="7"/>
      <c r="OY715" s="7"/>
      <c r="OZ715" s="7"/>
      <c r="PA715" s="7"/>
      <c r="PB715" s="7"/>
      <c r="PC715" s="7"/>
      <c r="PD715" s="7"/>
      <c r="PE715" s="7"/>
      <c r="PF715" s="7"/>
      <c r="PG715" s="7"/>
      <c r="PH715" s="7"/>
      <c r="PI715" s="7"/>
      <c r="PJ715" s="7"/>
      <c r="PK715" s="7"/>
      <c r="PL715" s="7"/>
      <c r="PM715" s="7"/>
      <c r="PN715" s="7"/>
      <c r="PO715" s="7"/>
      <c r="PP715" s="7"/>
      <c r="PQ715" s="7"/>
      <c r="PR715" s="7"/>
      <c r="PS715" s="7"/>
      <c r="PT715" s="7"/>
      <c r="PU715" s="7"/>
      <c r="PV715" s="7"/>
      <c r="PW715" s="7"/>
      <c r="PX715" s="7"/>
      <c r="PY715" s="7"/>
      <c r="PZ715" s="7"/>
      <c r="QA715" s="7"/>
      <c r="QB715" s="7"/>
      <c r="QC715" s="7"/>
      <c r="QD715" s="7"/>
      <c r="QE715" s="7"/>
      <c r="QF715" s="7"/>
      <c r="QG715" s="7"/>
      <c r="QH715" s="7"/>
      <c r="QI715" s="7"/>
      <c r="QJ715" s="7"/>
      <c r="QK715" s="7"/>
      <c r="QL715" s="7"/>
      <c r="QM715" s="7"/>
      <c r="QN715" s="7"/>
      <c r="QO715" s="7"/>
      <c r="QP715" s="7"/>
      <c r="QQ715" s="7"/>
      <c r="QR715" s="7"/>
      <c r="QS715" s="7"/>
      <c r="QT715" s="7"/>
      <c r="QU715" s="7"/>
      <c r="QV715" s="7"/>
      <c r="QW715" s="7"/>
      <c r="QX715" s="7"/>
      <c r="QY715" s="7"/>
      <c r="QZ715" s="7"/>
      <c r="RA715" s="7"/>
      <c r="RB715" s="7"/>
      <c r="RC715" s="7"/>
      <c r="RD715" s="7"/>
      <c r="RE715" s="7"/>
      <c r="RF715" s="7"/>
      <c r="RG715" s="7"/>
      <c r="RH715" s="7"/>
      <c r="RI715" s="7"/>
      <c r="RJ715" s="7"/>
      <c r="RK715" s="7"/>
      <c r="RL715" s="7"/>
      <c r="RM715" s="7"/>
      <c r="RN715" s="7"/>
      <c r="RO715" s="7"/>
      <c r="RP715" s="7"/>
      <c r="RQ715" s="7"/>
      <c r="RR715" s="7"/>
      <c r="RS715" s="7"/>
      <c r="RT715" s="7"/>
      <c r="RU715" s="7"/>
      <c r="RV715" s="7"/>
      <c r="RW715" s="7"/>
      <c r="RX715" s="7"/>
      <c r="RY715" s="7"/>
      <c r="RZ715" s="7"/>
      <c r="SA715" s="7"/>
      <c r="SB715" s="7"/>
      <c r="SC715" s="7"/>
      <c r="SD715" s="7"/>
      <c r="SE715" s="7"/>
      <c r="SF715" s="7"/>
      <c r="SG715" s="7"/>
      <c r="SH715" s="7"/>
      <c r="SI715" s="7"/>
      <c r="SJ715" s="7"/>
      <c r="SK715" s="7"/>
      <c r="SL715" s="7"/>
      <c r="SM715" s="7"/>
      <c r="SN715" s="7"/>
      <c r="SO715" s="7"/>
      <c r="SP715" s="7"/>
      <c r="SQ715" s="7"/>
      <c r="SR715" s="7"/>
      <c r="SS715" s="7"/>
      <c r="ST715" s="7"/>
      <c r="SU715" s="7"/>
      <c r="SV715" s="7"/>
      <c r="SW715" s="7"/>
      <c r="SX715" s="7"/>
      <c r="SY715" s="7"/>
      <c r="SZ715" s="7"/>
      <c r="TA715" s="7"/>
      <c r="TB715" s="7"/>
      <c r="TC715" s="7"/>
      <c r="TD715" s="7"/>
      <c r="TE715" s="7"/>
      <c r="TF715" s="7"/>
      <c r="TG715" s="7"/>
      <c r="TH715" s="7"/>
      <c r="TI715" s="7"/>
      <c r="TJ715" s="7"/>
      <c r="TK715" s="7"/>
      <c r="TL715" s="7"/>
      <c r="TM715" s="7"/>
      <c r="TN715" s="7"/>
      <c r="TO715" s="7"/>
      <c r="TP715" s="7"/>
      <c r="TQ715" s="7"/>
      <c r="TR715" s="7"/>
      <c r="TS715" s="7"/>
      <c r="TT715" s="7"/>
      <c r="TU715" s="7"/>
      <c r="TV715" s="7"/>
      <c r="TW715" s="7"/>
      <c r="TX715" s="7"/>
      <c r="TY715" s="7"/>
      <c r="TZ715" s="7"/>
      <c r="UA715" s="7"/>
      <c r="UB715" s="7"/>
      <c r="UC715" s="7"/>
      <c r="UD715" s="7"/>
      <c r="UE715" s="7"/>
      <c r="UF715" s="7"/>
      <c r="UG715" s="7"/>
      <c r="UH715" s="7"/>
      <c r="UI715" s="7"/>
      <c r="UJ715" s="7"/>
      <c r="UK715" s="7"/>
      <c r="UL715" s="7"/>
      <c r="UM715" s="7"/>
      <c r="UN715" s="7"/>
      <c r="UO715" s="7"/>
      <c r="UP715" s="7"/>
      <c r="UQ715" s="7"/>
      <c r="UR715" s="7"/>
      <c r="US715" s="7"/>
      <c r="UT715" s="7"/>
      <c r="UU715" s="7"/>
      <c r="UV715" s="7"/>
      <c r="UW715" s="7"/>
      <c r="UX715" s="7"/>
      <c r="UY715" s="7"/>
      <c r="UZ715" s="7"/>
      <c r="VA715" s="7"/>
      <c r="VB715" s="7"/>
      <c r="VC715" s="7"/>
      <c r="VD715" s="7"/>
      <c r="VE715" s="7"/>
      <c r="VF715" s="7"/>
      <c r="VG715" s="7"/>
      <c r="VH715" s="7"/>
      <c r="VI715" s="7"/>
      <c r="VJ715" s="7"/>
      <c r="VK715" s="7"/>
      <c r="VL715" s="7"/>
      <c r="VM715" s="7"/>
      <c r="VN715" s="7"/>
      <c r="VO715" s="7"/>
      <c r="VP715" s="7"/>
      <c r="VQ715" s="7"/>
      <c r="VR715" s="7"/>
      <c r="VS715" s="7"/>
      <c r="VT715" s="7"/>
      <c r="VU715" s="7"/>
      <c r="VV715" s="7"/>
      <c r="VW715" s="7"/>
      <c r="VX715" s="7"/>
      <c r="VY715" s="7"/>
      <c r="VZ715" s="7"/>
      <c r="WA715" s="7"/>
      <c r="WB715" s="7"/>
      <c r="WC715" s="7"/>
      <c r="WD715" s="7"/>
      <c r="WE715" s="7"/>
      <c r="WF715" s="7"/>
      <c r="WG715" s="7"/>
      <c r="WH715" s="7"/>
      <c r="WI715" s="7"/>
      <c r="WJ715" s="7"/>
      <c r="WK715" s="7"/>
      <c r="WL715" s="7"/>
      <c r="WM715" s="7"/>
      <c r="WN715" s="7"/>
      <c r="WO715" s="7"/>
      <c r="WP715" s="7"/>
      <c r="WQ715" s="7"/>
      <c r="WR715" s="7"/>
      <c r="WS715" s="7"/>
      <c r="WT715" s="7"/>
      <c r="WU715" s="7"/>
      <c r="WV715" s="7"/>
      <c r="WW715" s="7"/>
      <c r="WX715" s="7"/>
      <c r="WY715" s="7"/>
      <c r="WZ715" s="7"/>
      <c r="XA715" s="7"/>
      <c r="XB715" s="7"/>
      <c r="XC715" s="7"/>
      <c r="XD715" s="7"/>
      <c r="XE715" s="7"/>
      <c r="XF715" s="7"/>
      <c r="XG715" s="7"/>
      <c r="XH715" s="7"/>
      <c r="XI715" s="7"/>
      <c r="XJ715" s="7"/>
      <c r="XK715" s="7"/>
      <c r="XL715" s="7"/>
      <c r="XM715" s="7"/>
      <c r="XN715" s="7"/>
      <c r="XO715" s="7"/>
      <c r="XP715" s="7"/>
      <c r="XQ715" s="7"/>
      <c r="XR715" s="7"/>
      <c r="XS715" s="7"/>
      <c r="XT715" s="7"/>
      <c r="XU715" s="7"/>
      <c r="XV715" s="7"/>
      <c r="XW715" s="7"/>
      <c r="XX715" s="7"/>
      <c r="XY715" s="7"/>
      <c r="XZ715" s="7"/>
      <c r="YA715" s="7"/>
      <c r="YB715" s="7"/>
      <c r="YC715" s="7"/>
      <c r="YD715" s="7"/>
      <c r="YE715" s="7"/>
      <c r="YF715" s="7"/>
      <c r="YG715" s="7"/>
      <c r="YH715" s="7"/>
      <c r="YI715" s="7"/>
      <c r="YJ715" s="7"/>
      <c r="YK715" s="7"/>
      <c r="YL715" s="7"/>
      <c r="YM715" s="7"/>
      <c r="YN715" s="7"/>
      <c r="YO715" s="7"/>
      <c r="YP715" s="7"/>
      <c r="YQ715" s="7"/>
      <c r="YR715" s="7"/>
      <c r="YS715" s="7"/>
      <c r="YT715" s="7"/>
      <c r="YU715" s="7"/>
      <c r="YV715" s="7"/>
      <c r="YW715" s="7"/>
      <c r="YX715" s="7"/>
      <c r="YY715" s="7"/>
      <c r="YZ715" s="7"/>
      <c r="ZA715" s="7"/>
      <c r="ZB715" s="7"/>
      <c r="ZC715" s="7"/>
      <c r="ZD715" s="7"/>
      <c r="ZE715" s="7"/>
      <c r="ZF715" s="7"/>
      <c r="ZG715" s="7"/>
      <c r="ZH715" s="7"/>
      <c r="ZI715" s="7"/>
      <c r="ZJ715" s="7"/>
      <c r="ZK715" s="7"/>
      <c r="ZL715" s="7"/>
      <c r="ZM715" s="7"/>
      <c r="ZN715" s="7"/>
      <c r="ZO715" s="7"/>
      <c r="ZP715" s="7"/>
      <c r="ZQ715" s="7"/>
      <c r="ZR715" s="7"/>
      <c r="ZS715" s="7"/>
      <c r="ZT715" s="7"/>
      <c r="ZU715" s="7"/>
      <c r="ZV715" s="7"/>
      <c r="ZW715" s="7"/>
      <c r="ZX715" s="7"/>
      <c r="ZY715" s="7"/>
      <c r="ZZ715" s="7"/>
      <c r="AAA715" s="7"/>
      <c r="AAB715" s="7"/>
      <c r="AAC715" s="7"/>
      <c r="AAD715" s="7"/>
      <c r="AAE715" s="7"/>
      <c r="AAF715" s="7"/>
      <c r="AAG715" s="7"/>
      <c r="AAH715" s="7"/>
      <c r="AAI715" s="7"/>
      <c r="AAJ715" s="7"/>
      <c r="AAK715" s="7"/>
      <c r="AAL715" s="7"/>
      <c r="AAM715" s="7"/>
      <c r="AAN715" s="7"/>
      <c r="AAO715" s="7"/>
      <c r="AAP715" s="7"/>
      <c r="AAQ715" s="7"/>
      <c r="AAR715" s="7"/>
      <c r="AAS715" s="7"/>
      <c r="AAT715" s="7"/>
      <c r="AAU715" s="7"/>
      <c r="AAV715" s="7"/>
      <c r="AAW715" s="7"/>
      <c r="AAX715" s="7"/>
      <c r="AAY715" s="7"/>
      <c r="AAZ715" s="7"/>
      <c r="ABA715" s="7"/>
      <c r="ABB715" s="7"/>
      <c r="ABC715" s="7"/>
      <c r="ABD715" s="7"/>
      <c r="ABE715" s="7"/>
      <c r="ABF715" s="7"/>
      <c r="ABG715" s="7"/>
      <c r="ABH715" s="7"/>
      <c r="ABI715" s="7"/>
      <c r="ABJ715" s="7"/>
      <c r="ABK715" s="7"/>
      <c r="ABL715" s="7"/>
      <c r="ABM715" s="7"/>
      <c r="ABN715" s="7"/>
      <c r="ABO715" s="7"/>
      <c r="ABP715" s="7"/>
      <c r="ABQ715" s="7"/>
      <c r="ABR715" s="7"/>
      <c r="ABS715" s="7"/>
      <c r="ABT715" s="7"/>
      <c r="ABU715" s="7"/>
      <c r="ABV715" s="7"/>
      <c r="ABW715" s="7"/>
      <c r="ABX715" s="7"/>
      <c r="ABY715" s="7"/>
      <c r="ABZ715" s="7"/>
      <c r="ACA715" s="7"/>
      <c r="ACB715" s="7"/>
      <c r="ACC715" s="7"/>
      <c r="ACD715" s="7"/>
      <c r="ACE715" s="7"/>
      <c r="ACF715" s="7"/>
      <c r="ACG715" s="7"/>
      <c r="ACH715" s="7"/>
      <c r="ACI715" s="7"/>
      <c r="ACJ715" s="7"/>
      <c r="ACK715" s="7"/>
      <c r="ACL715" s="7"/>
      <c r="ACM715" s="7"/>
      <c r="ACN715" s="7"/>
      <c r="ACO715" s="7"/>
      <c r="ACP715" s="7"/>
      <c r="ACQ715" s="7"/>
      <c r="ACR715" s="7"/>
      <c r="ACS715" s="7"/>
      <c r="ACT715" s="7"/>
      <c r="ACU715" s="7"/>
      <c r="ACV715" s="7"/>
      <c r="ACW715" s="7"/>
      <c r="ACX715" s="7"/>
      <c r="ACY715" s="7"/>
      <c r="ACZ715" s="7"/>
      <c r="ADA715" s="7"/>
      <c r="ADB715" s="7"/>
      <c r="ADC715" s="7"/>
      <c r="ADD715" s="7"/>
      <c r="ADE715" s="7"/>
      <c r="ADF715" s="7"/>
      <c r="ADG715" s="7"/>
      <c r="ADH715" s="7"/>
      <c r="ADI715" s="7"/>
      <c r="ADJ715" s="7"/>
      <c r="ADK715" s="7"/>
      <c r="ADL715" s="7"/>
      <c r="ADM715" s="7"/>
      <c r="ADN715" s="7"/>
      <c r="ADO715" s="7"/>
      <c r="ADP715" s="7"/>
      <c r="ADQ715" s="7"/>
      <c r="ADR715" s="7"/>
      <c r="ADS715" s="7"/>
      <c r="ADT715" s="7"/>
      <c r="ADU715" s="7"/>
      <c r="ADV715" s="7"/>
      <c r="ADW715" s="7"/>
      <c r="ADX715" s="7"/>
      <c r="ADY715" s="7"/>
      <c r="ADZ715" s="7"/>
      <c r="AEA715" s="7"/>
      <c r="AEB715" s="7"/>
      <c r="AEC715" s="7"/>
      <c r="AED715" s="7"/>
      <c r="AEE715" s="7"/>
      <c r="AEF715" s="7"/>
      <c r="AEG715" s="7"/>
      <c r="AEH715" s="7"/>
      <c r="AEI715" s="7"/>
      <c r="AEJ715" s="7"/>
      <c r="AEK715" s="7"/>
      <c r="AEL715" s="7"/>
      <c r="AEM715" s="7"/>
      <c r="AEN715" s="7"/>
      <c r="AEO715" s="7"/>
      <c r="AEP715" s="7"/>
      <c r="AEQ715" s="7"/>
      <c r="AER715" s="7"/>
      <c r="AES715" s="7"/>
      <c r="AET715" s="7"/>
      <c r="AEU715" s="7"/>
      <c r="AEV715" s="7"/>
      <c r="AEW715" s="7"/>
      <c r="AEX715" s="7"/>
      <c r="AEY715" s="7"/>
      <c r="AEZ715" s="7"/>
      <c r="AFA715" s="7"/>
      <c r="AFB715" s="7"/>
      <c r="AFC715" s="7"/>
      <c r="AFD715" s="7"/>
      <c r="AFE715" s="7"/>
      <c r="AFF715" s="7"/>
      <c r="AFG715" s="7"/>
      <c r="AFH715" s="7"/>
      <c r="AFI715" s="7"/>
      <c r="AFJ715" s="7"/>
      <c r="AFK715" s="7"/>
      <c r="AFL715" s="7"/>
      <c r="AFM715" s="7"/>
      <c r="AFN715" s="7"/>
      <c r="AFO715" s="7"/>
      <c r="AFP715" s="7"/>
      <c r="AFQ715" s="7"/>
      <c r="AFR715" s="7"/>
      <c r="AFS715" s="7"/>
      <c r="AFT715" s="7"/>
      <c r="AFU715" s="7"/>
      <c r="AFV715" s="7"/>
      <c r="AFW715" s="7"/>
      <c r="AFX715" s="7"/>
      <c r="AFY715" s="7"/>
      <c r="AFZ715" s="7"/>
      <c r="AGA715" s="7"/>
      <c r="AGB715" s="7"/>
      <c r="AGC715" s="7"/>
      <c r="AGD715" s="7"/>
      <c r="AGE715" s="7"/>
      <c r="AGF715" s="7"/>
      <c r="AGG715" s="7"/>
      <c r="AGH715" s="7"/>
      <c r="AGI715" s="7"/>
      <c r="AGJ715" s="7"/>
      <c r="AGK715" s="7"/>
      <c r="AGL715" s="7"/>
      <c r="AGM715" s="7"/>
      <c r="AGN715" s="7"/>
      <c r="AGO715" s="7"/>
      <c r="AGP715" s="7"/>
      <c r="AGQ715" s="7"/>
      <c r="AGR715" s="7"/>
      <c r="AGS715" s="7"/>
      <c r="AGT715" s="7"/>
      <c r="AGU715" s="7"/>
      <c r="AGV715" s="7"/>
      <c r="AGW715" s="7"/>
      <c r="AGX715" s="7"/>
      <c r="AGY715" s="7"/>
      <c r="AGZ715" s="7"/>
      <c r="AHA715" s="7"/>
      <c r="AHB715" s="7"/>
      <c r="AHC715" s="7"/>
      <c r="AHD715" s="7"/>
      <c r="AHE715" s="7"/>
      <c r="AHF715" s="7"/>
      <c r="AHG715" s="7"/>
      <c r="AHH715" s="7"/>
      <c r="AHI715" s="7"/>
      <c r="AHJ715" s="7"/>
      <c r="AHK715" s="7"/>
      <c r="AHL715" s="7"/>
      <c r="AHM715" s="7"/>
      <c r="AHN715" s="7"/>
      <c r="AHO715" s="7"/>
      <c r="AHP715" s="7"/>
      <c r="AHQ715" s="7"/>
      <c r="AHR715" s="7"/>
      <c r="AHS715" s="7"/>
      <c r="AHT715" s="7"/>
      <c r="AHU715" s="7"/>
      <c r="AHV715" s="7"/>
      <c r="AHW715" s="7"/>
      <c r="AHX715" s="7"/>
      <c r="AHY715" s="7"/>
      <c r="AHZ715" s="7"/>
      <c r="AIA715" s="7"/>
      <c r="AIB715" s="7"/>
      <c r="AIC715" s="7"/>
      <c r="AID715" s="7"/>
      <c r="AIE715" s="7"/>
      <c r="AIF715" s="7"/>
      <c r="AIG715" s="7"/>
      <c r="AIH715" s="7"/>
      <c r="AII715" s="7"/>
      <c r="AIJ715" s="7"/>
      <c r="AIK715" s="7"/>
      <c r="AIL715" s="7"/>
      <c r="AIM715" s="7"/>
      <c r="AIN715" s="7"/>
      <c r="AIO715" s="7"/>
      <c r="AIP715" s="7"/>
      <c r="AIQ715" s="7"/>
      <c r="AIR715" s="7"/>
      <c r="AIS715" s="7"/>
      <c r="AIT715" s="7"/>
      <c r="AIU715" s="7"/>
      <c r="AIV715" s="7"/>
      <c r="AIW715" s="7"/>
      <c r="AIX715" s="7"/>
      <c r="AIY715" s="7"/>
      <c r="AIZ715" s="7"/>
      <c r="AJA715" s="7"/>
      <c r="AJB715" s="7"/>
      <c r="AJC715" s="7"/>
      <c r="AJD715" s="7"/>
      <c r="AJE715" s="7"/>
      <c r="AJF715" s="7"/>
      <c r="AJG715" s="7"/>
      <c r="AJH715" s="7"/>
      <c r="AJI715" s="7"/>
      <c r="AJJ715" s="7"/>
      <c r="AJK715" s="7"/>
      <c r="AJL715" s="7"/>
      <c r="AJM715" s="7"/>
      <c r="AJN715" s="7"/>
      <c r="AJO715" s="7"/>
      <c r="AJP715" s="7"/>
      <c r="AJQ715" s="7"/>
      <c r="AJR715" s="7"/>
      <c r="AJS715" s="7"/>
      <c r="AJT715" s="7"/>
      <c r="AJU715" s="7"/>
      <c r="AJV715" s="7"/>
      <c r="AJW715" s="7"/>
      <c r="AJX715" s="7"/>
      <c r="AJY715" s="7"/>
      <c r="AJZ715" s="7"/>
      <c r="AKA715" s="7"/>
      <c r="AKB715" s="7"/>
      <c r="AKC715" s="7"/>
      <c r="AKD715" s="7"/>
      <c r="AKE715" s="7"/>
      <c r="AKF715" s="7"/>
      <c r="AKG715" s="7"/>
      <c r="AKH715" s="7"/>
      <c r="AKI715" s="7"/>
      <c r="AKJ715" s="7"/>
      <c r="AKK715" s="7"/>
      <c r="AKL715" s="7"/>
      <c r="AKM715" s="7"/>
      <c r="AKN715" s="7"/>
      <c r="AKO715" s="7"/>
      <c r="AKP715" s="7"/>
      <c r="AKQ715" s="7"/>
      <c r="AKR715" s="7"/>
      <c r="AKS715" s="7"/>
      <c r="AKT715" s="7"/>
      <c r="AKU715" s="7"/>
      <c r="AKV715" s="7"/>
      <c r="AKW715" s="7"/>
      <c r="AKX715" s="7"/>
      <c r="AKY715" s="7"/>
      <c r="AKZ715" s="7"/>
      <c r="ALA715" s="7"/>
      <c r="ALB715" s="7"/>
      <c r="ALC715" s="7"/>
      <c r="ALD715" s="7"/>
      <c r="ALE715" s="7"/>
      <c r="ALF715" s="7"/>
      <c r="ALG715" s="7"/>
      <c r="ALH715" s="7"/>
      <c r="ALI715" s="7"/>
      <c r="ALJ715" s="7"/>
      <c r="ALK715" s="7"/>
      <c r="ALL715" s="7"/>
      <c r="ALM715" s="7"/>
      <c r="ALN715" s="7"/>
      <c r="ALO715" s="7"/>
      <c r="ALP715" s="7"/>
      <c r="ALQ715" s="7"/>
      <c r="ALR715" s="7"/>
      <c r="ALS715" s="7"/>
      <c r="ALT715" s="7"/>
      <c r="ALU715" s="7"/>
      <c r="ALV715" s="7"/>
      <c r="ALW715" s="7"/>
      <c r="ALX715" s="7"/>
      <c r="ALY715" s="7"/>
      <c r="ALZ715" s="7"/>
      <c r="AMA715" s="7"/>
      <c r="AMB715" s="7"/>
      <c r="AMC715" s="7"/>
      <c r="AMD715" s="7"/>
      <c r="AME715" s="7"/>
      <c r="AMF715" s="7"/>
      <c r="AMG715" s="7"/>
      <c r="AMH715" s="7"/>
      <c r="AMI715" s="7"/>
      <c r="AMJ715" s="7"/>
      <c r="AMK715" s="7"/>
      <c r="AML715" s="7"/>
      <c r="AMM715" s="7"/>
      <c r="AMN715" s="7"/>
      <c r="AMO715" s="7"/>
      <c r="AMP715" s="7"/>
      <c r="AMQ715" s="7"/>
      <c r="AMR715" s="7"/>
      <c r="AMS715" s="7"/>
      <c r="AMT715" s="7"/>
      <c r="AMU715" s="7"/>
      <c r="AMV715" s="7"/>
      <c r="AMW715" s="7"/>
      <c r="AMX715" s="7"/>
      <c r="AMY715" s="7"/>
      <c r="AMZ715" s="7"/>
      <c r="ANA715" s="7"/>
      <c r="ANB715" s="7"/>
      <c r="ANC715" s="7"/>
      <c r="AND715" s="7"/>
      <c r="ANE715" s="7"/>
      <c r="ANF715" s="7"/>
      <c r="ANG715" s="7"/>
      <c r="ANH715" s="7"/>
      <c r="ANI715" s="7"/>
      <c r="ANJ715" s="7"/>
      <c r="ANK715" s="7"/>
      <c r="ANL715" s="7"/>
      <c r="ANM715" s="7"/>
      <c r="ANN715" s="7"/>
      <c r="ANO715" s="7"/>
      <c r="ANP715" s="7"/>
      <c r="ANQ715" s="7"/>
      <c r="ANR715" s="7"/>
      <c r="ANS715" s="7"/>
      <c r="ANT715" s="7"/>
      <c r="ANU715" s="7"/>
      <c r="ANV715" s="7"/>
      <c r="ANW715" s="7"/>
      <c r="ANX715" s="7"/>
      <c r="ANY715" s="7"/>
      <c r="ANZ715" s="7"/>
      <c r="AOA715" s="7"/>
      <c r="AOB715" s="7"/>
      <c r="AOC715" s="7"/>
      <c r="AOD715" s="7"/>
      <c r="AOE715" s="7"/>
      <c r="AOF715" s="7"/>
      <c r="AOG715" s="7"/>
      <c r="AOH715" s="7"/>
      <c r="AOI715" s="7"/>
      <c r="AOJ715" s="7"/>
      <c r="AOK715" s="7"/>
      <c r="AOL715" s="7"/>
      <c r="AOM715" s="7"/>
      <c r="AON715" s="7"/>
      <c r="AOO715" s="7"/>
      <c r="AOP715" s="7"/>
      <c r="AOQ715" s="7"/>
      <c r="AOR715" s="7"/>
      <c r="AOS715" s="7"/>
      <c r="AOT715" s="7"/>
      <c r="AOU715" s="7"/>
      <c r="AOV715" s="7"/>
      <c r="AOW715" s="7"/>
      <c r="AOX715" s="7"/>
      <c r="AOY715" s="7"/>
      <c r="AOZ715" s="7"/>
      <c r="APA715" s="7"/>
      <c r="APB715" s="7"/>
      <c r="APC715" s="7"/>
      <c r="APD715" s="7"/>
      <c r="APE715" s="7"/>
      <c r="APF715" s="7"/>
      <c r="APG715" s="7"/>
      <c r="APH715" s="7"/>
      <c r="API715" s="7"/>
      <c r="APJ715" s="7"/>
      <c r="APK715" s="7"/>
      <c r="APL715" s="7"/>
      <c r="APM715" s="7"/>
      <c r="APN715" s="7"/>
      <c r="APO715" s="7"/>
      <c r="APP715" s="7"/>
      <c r="APQ715" s="7"/>
      <c r="APR715" s="7"/>
      <c r="APS715" s="7"/>
      <c r="APT715" s="7"/>
      <c r="APU715" s="7"/>
      <c r="APV715" s="7"/>
      <c r="APW715" s="7"/>
      <c r="APX715" s="7"/>
      <c r="APY715" s="7"/>
      <c r="APZ715" s="7"/>
      <c r="AQA715" s="7"/>
      <c r="AQB715" s="7"/>
      <c r="AQC715" s="7"/>
      <c r="AQD715" s="7"/>
      <c r="AQE715" s="7"/>
      <c r="AQF715" s="7"/>
      <c r="AQG715" s="7"/>
      <c r="AQH715" s="7"/>
      <c r="AQI715" s="7"/>
      <c r="AQJ715" s="7"/>
      <c r="AQK715" s="7"/>
      <c r="AQL715" s="7"/>
      <c r="AQM715" s="7"/>
      <c r="AQN715" s="7"/>
      <c r="AQO715" s="7"/>
      <c r="AQP715" s="7"/>
      <c r="AQQ715" s="7"/>
      <c r="AQR715" s="7"/>
      <c r="AQS715" s="7"/>
      <c r="AQT715" s="7"/>
      <c r="AQU715" s="7"/>
      <c r="AQV715" s="7"/>
      <c r="AQW715" s="7"/>
      <c r="AQX715" s="7"/>
      <c r="AQY715" s="7"/>
      <c r="AQZ715" s="7"/>
      <c r="ARA715" s="7"/>
      <c r="ARB715" s="7"/>
      <c r="ARC715" s="7"/>
      <c r="ARD715" s="7"/>
      <c r="ARE715" s="7"/>
      <c r="ARF715" s="7"/>
      <c r="ARG715" s="7"/>
      <c r="ARH715" s="7"/>
      <c r="ARI715" s="7"/>
      <c r="ARJ715" s="7"/>
      <c r="ARK715" s="7"/>
      <c r="ARL715" s="7"/>
      <c r="ARM715" s="7"/>
      <c r="ARN715" s="7"/>
      <c r="ARO715" s="7"/>
      <c r="ARP715" s="7"/>
      <c r="ARQ715" s="7"/>
      <c r="ARR715" s="7"/>
      <c r="ARS715" s="7"/>
      <c r="ART715" s="7"/>
      <c r="ARU715" s="7"/>
      <c r="ARV715" s="7"/>
      <c r="ARW715" s="7"/>
      <c r="ARX715" s="7"/>
      <c r="ARY715" s="7"/>
      <c r="ARZ715" s="7"/>
      <c r="ASA715" s="7"/>
      <c r="ASB715" s="7"/>
      <c r="ASC715" s="7"/>
      <c r="ASD715" s="7"/>
      <c r="ASE715" s="7"/>
      <c r="ASF715" s="7"/>
      <c r="ASG715" s="7"/>
      <c r="ASH715" s="7"/>
      <c r="ASI715" s="7"/>
      <c r="ASJ715" s="7"/>
      <c r="ASK715" s="7"/>
      <c r="ASL715" s="7"/>
      <c r="ASM715" s="7"/>
      <c r="ASN715" s="7"/>
      <c r="ASO715" s="7"/>
      <c r="ASP715" s="7"/>
      <c r="ASQ715" s="7"/>
      <c r="ASR715" s="7"/>
      <c r="ASS715" s="7"/>
      <c r="AST715" s="7"/>
      <c r="ASU715" s="7"/>
      <c r="ASV715" s="7"/>
      <c r="ASW715" s="7"/>
      <c r="ASX715" s="7"/>
      <c r="ASY715" s="7"/>
      <c r="ASZ715" s="7"/>
      <c r="ATA715" s="7"/>
      <c r="ATB715" s="7"/>
      <c r="ATC715" s="7"/>
      <c r="ATD715" s="7"/>
      <c r="ATE715" s="7"/>
      <c r="ATF715" s="7"/>
      <c r="ATG715" s="7"/>
      <c r="ATH715" s="7"/>
      <c r="ATI715" s="7"/>
      <c r="ATJ715" s="7"/>
      <c r="ATK715" s="7"/>
      <c r="ATL715" s="7"/>
      <c r="ATM715" s="7"/>
      <c r="ATN715" s="7"/>
      <c r="ATO715" s="7"/>
      <c r="ATP715" s="7"/>
      <c r="ATQ715" s="7"/>
      <c r="ATR715" s="7"/>
      <c r="ATS715" s="7"/>
      <c r="ATT715" s="7"/>
      <c r="ATU715" s="7"/>
      <c r="ATV715" s="7"/>
      <c r="ATW715" s="7"/>
      <c r="ATX715" s="7"/>
      <c r="ATY715" s="7"/>
      <c r="ATZ715" s="7"/>
      <c r="AUA715" s="7"/>
      <c r="AUB715" s="7"/>
      <c r="AUC715" s="7"/>
      <c r="AUD715" s="7"/>
      <c r="AUE715" s="7"/>
      <c r="AUF715" s="7"/>
      <c r="AUG715" s="7"/>
      <c r="AUH715" s="7"/>
      <c r="AUI715" s="7"/>
      <c r="AUJ715" s="7"/>
      <c r="AUK715" s="7"/>
      <c r="AUL715" s="7"/>
      <c r="AUM715" s="7"/>
      <c r="AUN715" s="7"/>
      <c r="AUO715" s="7"/>
      <c r="AUP715" s="7"/>
      <c r="AUQ715" s="7"/>
      <c r="AUR715" s="7"/>
      <c r="AUS715" s="7"/>
      <c r="AUT715" s="7"/>
      <c r="AUU715" s="7"/>
      <c r="AUV715" s="7"/>
      <c r="AUW715" s="7"/>
      <c r="AUX715" s="7"/>
      <c r="AUY715" s="7"/>
      <c r="AUZ715" s="7"/>
      <c r="AVA715" s="7"/>
      <c r="AVB715" s="7"/>
      <c r="AVC715" s="7"/>
      <c r="AVD715" s="7"/>
      <c r="AVE715" s="7"/>
      <c r="AVF715" s="7"/>
      <c r="AVG715" s="7"/>
      <c r="AVH715" s="7"/>
      <c r="AVI715" s="7"/>
      <c r="AVJ715" s="7"/>
      <c r="AVK715" s="7"/>
      <c r="AVL715" s="7"/>
      <c r="AVM715" s="7"/>
      <c r="AVN715" s="7"/>
      <c r="AVO715" s="7"/>
      <c r="AVP715" s="7"/>
      <c r="AVQ715" s="7"/>
      <c r="AVR715" s="7"/>
      <c r="AVS715" s="7"/>
      <c r="AVT715" s="7"/>
      <c r="AVU715" s="7"/>
      <c r="AVV715" s="7"/>
      <c r="AVW715" s="7"/>
      <c r="AVX715" s="7"/>
      <c r="AVY715" s="7"/>
      <c r="AVZ715" s="7"/>
      <c r="AWA715" s="7"/>
      <c r="AWB715" s="7"/>
      <c r="AWC715" s="7"/>
      <c r="AWD715" s="7"/>
      <c r="AWE715" s="7"/>
      <c r="AWF715" s="7"/>
      <c r="AWG715" s="7"/>
      <c r="AWH715" s="7"/>
      <c r="AWI715" s="7"/>
      <c r="AWJ715" s="7"/>
      <c r="AWK715" s="7"/>
      <c r="AWL715" s="7"/>
      <c r="AWM715" s="7"/>
      <c r="AWN715" s="7"/>
      <c r="AWO715" s="7"/>
      <c r="AWP715" s="7"/>
      <c r="AWQ715" s="7"/>
      <c r="AWR715" s="7"/>
      <c r="AWS715" s="7"/>
      <c r="AWT715" s="7"/>
      <c r="AWU715" s="7"/>
      <c r="AWV715" s="7"/>
      <c r="AWW715" s="7"/>
      <c r="AWX715" s="7"/>
      <c r="AWY715" s="7"/>
      <c r="AWZ715" s="7"/>
      <c r="AXA715" s="7"/>
      <c r="AXB715" s="7"/>
      <c r="AXC715" s="7"/>
      <c r="AXD715" s="7"/>
      <c r="AXE715" s="7"/>
      <c r="AXF715" s="7"/>
      <c r="AXG715" s="7"/>
      <c r="AXH715" s="7"/>
      <c r="AXI715" s="7"/>
      <c r="AXJ715" s="7"/>
      <c r="AXK715" s="7"/>
      <c r="AXL715" s="7"/>
      <c r="AXM715" s="7"/>
      <c r="AXN715" s="7"/>
      <c r="AXO715" s="7"/>
      <c r="AXP715" s="7"/>
      <c r="AXQ715" s="7"/>
      <c r="AXR715" s="7"/>
      <c r="AXS715" s="7"/>
      <c r="AXT715" s="7"/>
      <c r="AXU715" s="7"/>
      <c r="AXV715" s="7"/>
      <c r="AXW715" s="7"/>
      <c r="AXX715" s="7"/>
      <c r="AXY715" s="7"/>
      <c r="AXZ715" s="7"/>
      <c r="AYA715" s="7"/>
      <c r="AYB715" s="7"/>
      <c r="AYC715" s="7"/>
      <c r="AYD715" s="7"/>
      <c r="AYE715" s="7"/>
      <c r="AYF715" s="7"/>
      <c r="AYG715" s="7"/>
      <c r="AYH715" s="7"/>
      <c r="AYI715" s="7"/>
      <c r="AYJ715" s="7"/>
      <c r="AYK715" s="7"/>
      <c r="AYL715" s="7"/>
      <c r="AYM715" s="7"/>
      <c r="AYN715" s="7"/>
      <c r="AYO715" s="7"/>
      <c r="AYP715" s="7"/>
      <c r="AYQ715" s="7"/>
      <c r="AYR715" s="7"/>
      <c r="AYS715" s="7"/>
      <c r="AYT715" s="7"/>
      <c r="AYU715" s="7"/>
      <c r="AYV715" s="7"/>
      <c r="AYW715" s="7"/>
      <c r="AYX715" s="7"/>
      <c r="AYY715" s="7"/>
      <c r="AYZ715" s="7"/>
      <c r="AZA715" s="7"/>
      <c r="AZB715" s="7"/>
      <c r="AZC715" s="7"/>
      <c r="AZD715" s="7"/>
      <c r="AZE715" s="7"/>
      <c r="AZF715" s="7"/>
      <c r="AZG715" s="7"/>
      <c r="AZH715" s="7"/>
      <c r="AZI715" s="7"/>
      <c r="AZJ715" s="7"/>
      <c r="AZK715" s="7"/>
      <c r="AZL715" s="7"/>
      <c r="AZM715" s="7"/>
      <c r="AZN715" s="7"/>
      <c r="AZO715" s="7"/>
      <c r="AZP715" s="7"/>
      <c r="AZQ715" s="7"/>
      <c r="AZR715" s="7"/>
      <c r="AZS715" s="7"/>
      <c r="AZT715" s="7"/>
      <c r="AZU715" s="7"/>
      <c r="AZV715" s="7"/>
      <c r="AZW715" s="7"/>
      <c r="AZX715" s="7"/>
      <c r="AZY715" s="7"/>
      <c r="AZZ715" s="7"/>
      <c r="BAA715" s="7"/>
      <c r="BAB715" s="7"/>
      <c r="BAC715" s="7"/>
      <c r="BAD715" s="7"/>
      <c r="BAE715" s="7"/>
      <c r="BAF715" s="7"/>
      <c r="BAG715" s="7"/>
      <c r="BAH715" s="7"/>
      <c r="BAI715" s="7"/>
      <c r="BAJ715" s="7"/>
      <c r="BAK715" s="7"/>
      <c r="BAL715" s="7"/>
      <c r="BAM715" s="7"/>
      <c r="BAN715" s="7"/>
      <c r="BAO715" s="7"/>
      <c r="BAP715" s="7"/>
      <c r="BAQ715" s="7"/>
      <c r="BAR715" s="7"/>
      <c r="BAS715" s="7"/>
      <c r="BAT715" s="7"/>
      <c r="BAU715" s="7"/>
      <c r="BAV715" s="7"/>
      <c r="BAW715" s="7"/>
      <c r="BAX715" s="7"/>
      <c r="BAY715" s="7"/>
      <c r="BAZ715" s="7"/>
      <c r="BBA715" s="7"/>
      <c r="BBB715" s="7"/>
      <c r="BBC715" s="7"/>
      <c r="BBD715" s="7"/>
      <c r="BBE715" s="7"/>
      <c r="BBF715" s="7"/>
      <c r="BBG715" s="7"/>
      <c r="BBH715" s="7"/>
      <c r="BBI715" s="7"/>
      <c r="BBJ715" s="7"/>
      <c r="BBK715" s="7"/>
      <c r="BBL715" s="7"/>
      <c r="BBM715" s="7"/>
      <c r="BBN715" s="7"/>
      <c r="BBO715" s="7"/>
      <c r="BBP715" s="7"/>
      <c r="BBQ715" s="7"/>
      <c r="BBR715" s="7"/>
      <c r="BBS715" s="7"/>
      <c r="BBT715" s="7"/>
      <c r="BBU715" s="7"/>
      <c r="BBV715" s="7"/>
      <c r="BBW715" s="7"/>
      <c r="BBX715" s="7"/>
      <c r="BBY715" s="7"/>
      <c r="BBZ715" s="7"/>
      <c r="BCA715" s="7"/>
      <c r="BCB715" s="7"/>
      <c r="BCC715" s="7"/>
      <c r="BCD715" s="7"/>
      <c r="BCE715" s="7"/>
      <c r="BCF715" s="7"/>
      <c r="BCG715" s="7"/>
      <c r="BCH715" s="7"/>
      <c r="BCI715" s="7"/>
      <c r="BCJ715" s="7"/>
      <c r="BCK715" s="7"/>
      <c r="BCL715" s="7"/>
      <c r="BCM715" s="7"/>
      <c r="BCN715" s="7"/>
      <c r="BCO715" s="7"/>
      <c r="BCP715" s="7"/>
      <c r="BCQ715" s="7"/>
      <c r="BCR715" s="7"/>
      <c r="BCS715" s="7"/>
      <c r="BCT715" s="7"/>
      <c r="BCU715" s="7"/>
      <c r="BCV715" s="7"/>
      <c r="BCW715" s="7"/>
      <c r="BCX715" s="7"/>
      <c r="BCY715" s="7"/>
      <c r="BCZ715" s="7"/>
      <c r="BDA715" s="7"/>
      <c r="BDB715" s="7"/>
      <c r="BDC715" s="7"/>
      <c r="BDD715" s="7"/>
      <c r="BDE715" s="7"/>
      <c r="BDF715" s="7"/>
      <c r="BDG715" s="7"/>
      <c r="BDH715" s="7"/>
      <c r="BDI715" s="7"/>
      <c r="BDJ715" s="7"/>
      <c r="BDK715" s="7"/>
      <c r="BDL715" s="7"/>
      <c r="BDM715" s="7"/>
      <c r="BDN715" s="7"/>
      <c r="BDO715" s="7"/>
      <c r="BDP715" s="7"/>
      <c r="BDQ715" s="7"/>
      <c r="BDR715" s="7"/>
      <c r="BDS715" s="7"/>
      <c r="BDT715" s="7"/>
      <c r="BDU715" s="7"/>
      <c r="BDV715" s="7"/>
      <c r="BDW715" s="7"/>
      <c r="BDX715" s="7"/>
      <c r="BDY715" s="7"/>
      <c r="BDZ715" s="7"/>
      <c r="BEA715" s="7"/>
      <c r="BEB715" s="7"/>
      <c r="BEC715" s="7"/>
      <c r="BED715" s="7"/>
      <c r="BEE715" s="7"/>
      <c r="BEF715" s="7"/>
      <c r="BEG715" s="7"/>
      <c r="BEH715" s="7"/>
      <c r="BEI715" s="7"/>
      <c r="BEJ715" s="7"/>
      <c r="BEK715" s="7"/>
      <c r="BEL715" s="7"/>
      <c r="BEM715" s="7"/>
      <c r="BEN715" s="7"/>
      <c r="BEO715" s="7"/>
      <c r="BEP715" s="7"/>
      <c r="BEQ715" s="7"/>
      <c r="BER715" s="7"/>
      <c r="BES715" s="7"/>
      <c r="BET715" s="7"/>
      <c r="BEU715" s="7"/>
      <c r="BEV715" s="7"/>
      <c r="BEW715" s="7"/>
      <c r="BEX715" s="7"/>
      <c r="BEY715" s="7"/>
      <c r="BEZ715" s="7"/>
      <c r="BFA715" s="7"/>
      <c r="BFB715" s="7"/>
      <c r="BFC715" s="7"/>
      <c r="BFD715" s="7"/>
      <c r="BFE715" s="7"/>
      <c r="BFF715" s="7"/>
      <c r="BFG715" s="7"/>
      <c r="BFH715" s="7"/>
      <c r="BFI715" s="7"/>
      <c r="BFJ715" s="7"/>
      <c r="BFK715" s="7"/>
      <c r="BFL715" s="7"/>
      <c r="BFM715" s="7"/>
      <c r="BFN715" s="7"/>
      <c r="BFO715" s="7"/>
      <c r="BFP715" s="7"/>
      <c r="BFQ715" s="7"/>
      <c r="BFR715" s="7"/>
      <c r="BFS715" s="7"/>
      <c r="BFT715" s="7"/>
      <c r="BFU715" s="7"/>
      <c r="BFV715" s="7"/>
      <c r="BFW715" s="7"/>
      <c r="BFX715" s="7"/>
      <c r="BFY715" s="7"/>
      <c r="BFZ715" s="7"/>
      <c r="BGA715" s="7"/>
      <c r="BGB715" s="7"/>
      <c r="BGC715" s="7"/>
      <c r="BGD715" s="7"/>
      <c r="BGE715" s="7"/>
      <c r="BGF715" s="7"/>
      <c r="BGG715" s="7"/>
      <c r="BGH715" s="7"/>
      <c r="BGI715" s="7"/>
      <c r="BGJ715" s="7"/>
      <c r="BGK715" s="7"/>
      <c r="BGL715" s="7"/>
      <c r="BGM715" s="7"/>
      <c r="BGN715" s="7"/>
      <c r="BGO715" s="7"/>
      <c r="BGP715" s="7"/>
      <c r="BGQ715" s="7"/>
      <c r="BGR715" s="7"/>
      <c r="BGS715" s="7"/>
      <c r="BGT715" s="7"/>
      <c r="BGU715" s="7"/>
      <c r="BGV715" s="7"/>
      <c r="BGW715" s="7"/>
      <c r="BGX715" s="7"/>
      <c r="BGY715" s="7"/>
      <c r="BGZ715" s="7"/>
      <c r="BHA715" s="7"/>
      <c r="BHB715" s="7"/>
      <c r="BHC715" s="7"/>
      <c r="BHD715" s="7"/>
      <c r="BHE715" s="7"/>
      <c r="BHF715" s="7"/>
      <c r="BHG715" s="7"/>
      <c r="BHH715" s="7"/>
      <c r="BHI715" s="7"/>
      <c r="BHJ715" s="7"/>
      <c r="BHK715" s="7"/>
      <c r="BHL715" s="7"/>
      <c r="BHM715" s="7"/>
      <c r="BHN715" s="7"/>
      <c r="BHO715" s="7"/>
      <c r="BHP715" s="7"/>
      <c r="BHQ715" s="7"/>
      <c r="BHR715" s="7"/>
      <c r="BHS715" s="7"/>
      <c r="BHT715" s="7"/>
      <c r="BHU715" s="7"/>
      <c r="BHV715" s="7"/>
      <c r="BHW715" s="7"/>
      <c r="BHX715" s="7"/>
      <c r="BHY715" s="7"/>
      <c r="BHZ715" s="7"/>
      <c r="BIA715" s="7"/>
      <c r="BIB715" s="7"/>
      <c r="BIC715" s="7"/>
      <c r="BID715" s="7"/>
      <c r="BIE715" s="7"/>
      <c r="BIF715" s="7"/>
      <c r="BIG715" s="7"/>
      <c r="BIH715" s="7"/>
      <c r="BII715" s="7"/>
      <c r="BIJ715" s="7"/>
      <c r="BIK715" s="7"/>
      <c r="BIL715" s="7"/>
      <c r="BIM715" s="7"/>
      <c r="BIN715" s="7"/>
      <c r="BIO715" s="7"/>
      <c r="BIP715" s="7"/>
      <c r="BIQ715" s="7"/>
      <c r="BIR715" s="7"/>
      <c r="BIS715" s="7"/>
      <c r="BIT715" s="7"/>
      <c r="BIU715" s="7"/>
      <c r="BIV715" s="7"/>
      <c r="BIW715" s="7"/>
      <c r="BIX715" s="7"/>
      <c r="BIY715" s="7"/>
      <c r="BIZ715" s="7"/>
      <c r="BJA715" s="7"/>
      <c r="BJB715" s="7"/>
      <c r="BJC715" s="7"/>
      <c r="BJD715" s="7"/>
      <c r="BJE715" s="7"/>
      <c r="BJF715" s="7"/>
      <c r="BJG715" s="7"/>
      <c r="BJH715" s="7"/>
      <c r="BJI715" s="7"/>
      <c r="BJJ715" s="7"/>
      <c r="BJK715" s="7"/>
      <c r="BJL715" s="7"/>
      <c r="BJM715" s="7"/>
      <c r="BJN715" s="7"/>
      <c r="BJO715" s="7"/>
      <c r="BJP715" s="7"/>
      <c r="BJQ715" s="7"/>
      <c r="BJR715" s="7"/>
      <c r="BJS715" s="7"/>
      <c r="BJT715" s="7"/>
      <c r="BJU715" s="7"/>
      <c r="BJV715" s="7"/>
      <c r="BJW715" s="7"/>
      <c r="BJX715" s="7"/>
      <c r="BJY715" s="7"/>
      <c r="BJZ715" s="7"/>
      <c r="BKA715" s="7"/>
      <c r="BKB715" s="7"/>
      <c r="BKC715" s="7"/>
      <c r="BKD715" s="7"/>
      <c r="BKE715" s="7"/>
      <c r="BKF715" s="7"/>
      <c r="BKG715" s="7"/>
      <c r="BKH715" s="7"/>
      <c r="BKI715" s="7"/>
      <c r="BKJ715" s="7"/>
      <c r="BKK715" s="7"/>
      <c r="BKL715" s="7"/>
      <c r="BKM715" s="7"/>
      <c r="BKN715" s="7"/>
      <c r="BKO715" s="7"/>
      <c r="BKP715" s="7"/>
      <c r="BKQ715" s="7"/>
      <c r="BKR715" s="7"/>
      <c r="BKS715" s="7"/>
      <c r="BKT715" s="7"/>
      <c r="BKU715" s="7"/>
      <c r="BKV715" s="7"/>
      <c r="BKW715" s="7"/>
      <c r="BKX715" s="7"/>
      <c r="BKY715" s="7"/>
      <c r="BKZ715" s="7"/>
      <c r="BLA715" s="7"/>
      <c r="BLB715" s="7"/>
      <c r="BLC715" s="7"/>
      <c r="BLD715" s="7"/>
      <c r="BLE715" s="7"/>
      <c r="BLF715" s="7"/>
      <c r="BLG715" s="7"/>
      <c r="BLH715" s="7"/>
      <c r="BLI715" s="7"/>
      <c r="BLJ715" s="7"/>
      <c r="BLK715" s="7"/>
      <c r="BLL715" s="7"/>
      <c r="BLM715" s="7"/>
      <c r="BLN715" s="7"/>
      <c r="BLO715" s="7"/>
      <c r="BLP715" s="7"/>
      <c r="BLQ715" s="7"/>
      <c r="BLR715" s="7"/>
      <c r="BLS715" s="7"/>
      <c r="BLT715" s="7"/>
      <c r="BLU715" s="7"/>
      <c r="BLV715" s="7"/>
      <c r="BLW715" s="7"/>
      <c r="BLX715" s="7"/>
      <c r="BLY715" s="7"/>
      <c r="BLZ715" s="7"/>
      <c r="BMA715" s="7"/>
      <c r="BMB715" s="7"/>
      <c r="BMC715" s="7"/>
      <c r="BMD715" s="7"/>
      <c r="BME715" s="7"/>
      <c r="BMF715" s="7"/>
      <c r="BMG715" s="7"/>
      <c r="BMH715" s="7"/>
      <c r="BMI715" s="7"/>
      <c r="BMJ715" s="7"/>
      <c r="BMK715" s="7"/>
      <c r="BML715" s="7"/>
      <c r="BMM715" s="7"/>
      <c r="BMN715" s="7"/>
      <c r="BMO715" s="7"/>
      <c r="BMP715" s="7"/>
      <c r="BMQ715" s="7"/>
      <c r="BMR715" s="7"/>
      <c r="BMS715" s="7"/>
      <c r="BMT715" s="7"/>
      <c r="BMU715" s="7"/>
      <c r="BMV715" s="7"/>
      <c r="BMW715" s="7"/>
      <c r="BMX715" s="7"/>
      <c r="BMY715" s="7"/>
      <c r="BMZ715" s="7"/>
      <c r="BNA715" s="7"/>
      <c r="BNB715" s="7"/>
      <c r="BNC715" s="7"/>
      <c r="BND715" s="7"/>
      <c r="BNE715" s="7"/>
      <c r="BNF715" s="7"/>
      <c r="BNG715" s="7"/>
      <c r="BNH715" s="7"/>
      <c r="BNI715" s="7"/>
      <c r="BNJ715" s="7"/>
      <c r="BNK715" s="7"/>
      <c r="BNL715" s="7"/>
      <c r="BNM715" s="7"/>
      <c r="BNN715" s="7"/>
      <c r="BNO715" s="7"/>
      <c r="BNP715" s="7"/>
      <c r="BNQ715" s="7"/>
      <c r="BNR715" s="7"/>
      <c r="BNS715" s="7"/>
      <c r="BNT715" s="7"/>
      <c r="BNU715" s="7"/>
      <c r="BNV715" s="7"/>
      <c r="BNW715" s="7"/>
      <c r="BNX715" s="7"/>
      <c r="BNY715" s="7"/>
      <c r="BNZ715" s="7"/>
      <c r="BOA715" s="7"/>
      <c r="BOB715" s="7"/>
      <c r="BOC715" s="7"/>
      <c r="BOD715" s="7"/>
      <c r="BOE715" s="7"/>
      <c r="BOF715" s="7"/>
      <c r="BOG715" s="7"/>
      <c r="BOH715" s="7"/>
      <c r="BOI715" s="7"/>
      <c r="BOJ715" s="7"/>
      <c r="BOK715" s="7"/>
      <c r="BOL715" s="7"/>
      <c r="BOM715" s="7"/>
      <c r="BON715" s="7"/>
      <c r="BOO715" s="7"/>
      <c r="BOP715" s="7"/>
      <c r="BOQ715" s="7"/>
      <c r="BOR715" s="7"/>
      <c r="BOS715" s="7"/>
      <c r="BOT715" s="7"/>
      <c r="BOU715" s="7"/>
      <c r="BOV715" s="7"/>
      <c r="BOW715" s="7"/>
      <c r="BOX715" s="7"/>
      <c r="BOY715" s="7"/>
      <c r="BOZ715" s="7"/>
      <c r="BPA715" s="7"/>
      <c r="BPB715" s="7"/>
      <c r="BPC715" s="7"/>
      <c r="BPD715" s="7"/>
      <c r="BPE715" s="7"/>
      <c r="BPF715" s="7"/>
      <c r="BPG715" s="7"/>
      <c r="BPH715" s="7"/>
      <c r="BPI715" s="7"/>
      <c r="BPJ715" s="7"/>
      <c r="BPK715" s="7"/>
      <c r="BPL715" s="7"/>
      <c r="BPM715" s="7"/>
      <c r="BPN715" s="7"/>
      <c r="BPO715" s="7"/>
      <c r="BPP715" s="7"/>
      <c r="BPQ715" s="7"/>
      <c r="BPR715" s="7"/>
      <c r="BPS715" s="7"/>
      <c r="BPT715" s="7"/>
      <c r="BPU715" s="7"/>
      <c r="BPV715" s="7"/>
      <c r="BPW715" s="7"/>
      <c r="BPX715" s="7"/>
      <c r="BPY715" s="7"/>
      <c r="BPZ715" s="7"/>
      <c r="BQA715" s="7"/>
      <c r="BQB715" s="7"/>
      <c r="BQC715" s="7"/>
      <c r="BQD715" s="7"/>
      <c r="BQE715" s="7"/>
      <c r="BQF715" s="7"/>
      <c r="BQG715" s="7"/>
      <c r="BQH715" s="7"/>
      <c r="BQI715" s="7"/>
      <c r="BQJ715" s="7"/>
      <c r="BQK715" s="7"/>
      <c r="BQL715" s="7"/>
      <c r="BQM715" s="7"/>
      <c r="BQN715" s="7"/>
      <c r="BQO715" s="7"/>
      <c r="BQP715" s="7"/>
      <c r="BQQ715" s="7"/>
      <c r="BQR715" s="7"/>
      <c r="BQS715" s="7"/>
      <c r="BQT715" s="7"/>
      <c r="BQU715" s="7"/>
      <c r="BQV715" s="7"/>
      <c r="BQW715" s="7"/>
      <c r="BQX715" s="7"/>
      <c r="BQY715" s="7"/>
      <c r="BQZ715" s="7"/>
      <c r="BRA715" s="7"/>
      <c r="BRB715" s="7"/>
      <c r="BRC715" s="7"/>
      <c r="BRD715" s="7"/>
      <c r="BRE715" s="7"/>
      <c r="BRF715" s="7"/>
      <c r="BRG715" s="7"/>
      <c r="BRH715" s="7"/>
      <c r="BRI715" s="7"/>
      <c r="BRJ715" s="7"/>
      <c r="BRK715" s="7"/>
      <c r="BRL715" s="7"/>
      <c r="BRM715" s="7"/>
      <c r="BRN715" s="7"/>
      <c r="BRO715" s="7"/>
      <c r="BRP715" s="7"/>
      <c r="BRQ715" s="7"/>
      <c r="BRR715" s="7"/>
      <c r="BRS715" s="7"/>
      <c r="BRT715" s="7"/>
      <c r="BRU715" s="7"/>
      <c r="BRV715" s="7"/>
      <c r="BRW715" s="7"/>
      <c r="BRX715" s="7"/>
      <c r="BRY715" s="7"/>
      <c r="BRZ715" s="7"/>
      <c r="BSA715" s="7"/>
      <c r="BSB715" s="7"/>
      <c r="BSC715" s="7"/>
      <c r="BSD715" s="7"/>
      <c r="BSE715" s="7"/>
      <c r="BSF715" s="7"/>
      <c r="BSG715" s="7"/>
      <c r="BSH715" s="7"/>
      <c r="BSI715" s="7"/>
      <c r="BSJ715" s="7"/>
      <c r="BSK715" s="7"/>
      <c r="BSL715" s="7"/>
      <c r="BSM715" s="7"/>
      <c r="BSN715" s="7"/>
      <c r="BSO715" s="7"/>
      <c r="BSP715" s="7"/>
      <c r="BSQ715" s="7"/>
      <c r="BSR715" s="7"/>
      <c r="BSS715" s="7"/>
      <c r="BST715" s="7"/>
      <c r="BSU715" s="7"/>
      <c r="BSV715" s="7"/>
      <c r="BSW715" s="7"/>
      <c r="BSX715" s="7"/>
      <c r="BSY715" s="7"/>
      <c r="BSZ715" s="7"/>
      <c r="BTA715" s="7"/>
      <c r="BTB715" s="7"/>
      <c r="BTC715" s="7"/>
      <c r="BTD715" s="7"/>
      <c r="BTE715" s="7"/>
      <c r="BTF715" s="7"/>
      <c r="BTG715" s="7"/>
      <c r="BTH715" s="7"/>
      <c r="BTI715" s="7"/>
      <c r="BTJ715" s="7"/>
      <c r="BTK715" s="7"/>
      <c r="BTL715" s="7"/>
      <c r="BTM715" s="7"/>
      <c r="BTN715" s="7"/>
      <c r="BTO715" s="7"/>
      <c r="BTP715" s="7"/>
      <c r="BTQ715" s="7"/>
      <c r="BTR715" s="7"/>
      <c r="BTS715" s="7"/>
      <c r="BTT715" s="7"/>
      <c r="BTU715" s="7"/>
      <c r="BTV715" s="7"/>
      <c r="BTW715" s="7"/>
      <c r="BTX715" s="7"/>
      <c r="BTY715" s="7"/>
      <c r="BTZ715" s="7"/>
      <c r="BUA715" s="7"/>
      <c r="BUB715" s="7"/>
      <c r="BUC715" s="7"/>
      <c r="BUD715" s="7"/>
      <c r="BUE715" s="7"/>
      <c r="BUF715" s="7"/>
      <c r="BUG715" s="7"/>
      <c r="BUH715" s="7"/>
      <c r="BUI715" s="7"/>
      <c r="BUJ715" s="7"/>
      <c r="BUK715" s="7"/>
      <c r="BUL715" s="7"/>
      <c r="BUM715" s="7"/>
      <c r="BUN715" s="7"/>
      <c r="BUO715" s="7"/>
      <c r="BUP715" s="7"/>
      <c r="BUQ715" s="7"/>
      <c r="BUR715" s="7"/>
      <c r="BUS715" s="7"/>
      <c r="BUT715" s="7"/>
      <c r="BUU715" s="7"/>
      <c r="BUV715" s="7"/>
      <c r="BUW715" s="7"/>
      <c r="BUX715" s="7"/>
      <c r="BUY715" s="7"/>
      <c r="BUZ715" s="7"/>
      <c r="BVA715" s="7"/>
      <c r="BVB715" s="7"/>
      <c r="BVC715" s="7"/>
      <c r="BVD715" s="7"/>
      <c r="BVE715" s="7"/>
      <c r="BVF715" s="7"/>
      <c r="BVG715" s="7"/>
      <c r="BVH715" s="7"/>
      <c r="BVI715" s="7"/>
      <c r="BVJ715" s="7"/>
      <c r="BVK715" s="7"/>
      <c r="BVL715" s="7"/>
      <c r="BVM715" s="7"/>
      <c r="BVN715" s="7"/>
      <c r="BVO715" s="7"/>
      <c r="BVP715" s="7"/>
      <c r="BVQ715" s="7"/>
      <c r="BVR715" s="7"/>
      <c r="BVS715" s="7"/>
      <c r="BVT715" s="7"/>
      <c r="BVU715" s="7"/>
      <c r="BVV715" s="7"/>
      <c r="BVW715" s="7"/>
      <c r="BVX715" s="7"/>
      <c r="BVY715" s="7"/>
      <c r="BVZ715" s="7"/>
      <c r="BWA715" s="7"/>
      <c r="BWB715" s="7"/>
      <c r="BWC715" s="7"/>
      <c r="BWD715" s="7"/>
      <c r="BWE715" s="7"/>
      <c r="BWF715" s="7"/>
      <c r="BWG715" s="7"/>
      <c r="BWH715" s="7"/>
      <c r="BWI715" s="7"/>
      <c r="BWJ715" s="7"/>
      <c r="BWK715" s="7"/>
      <c r="BWL715" s="7"/>
      <c r="BWM715" s="7"/>
      <c r="BWN715" s="7"/>
      <c r="BWO715" s="7"/>
      <c r="BWP715" s="7"/>
      <c r="BWQ715" s="7"/>
      <c r="BWR715" s="7"/>
      <c r="BWS715" s="7"/>
      <c r="BWT715" s="7"/>
      <c r="BWU715" s="7"/>
      <c r="BWV715" s="7"/>
      <c r="BWW715" s="7"/>
      <c r="BWX715" s="7"/>
      <c r="BWY715" s="7"/>
      <c r="BWZ715" s="7"/>
      <c r="BXA715" s="7"/>
      <c r="BXB715" s="7"/>
      <c r="BXC715" s="7"/>
      <c r="BXD715" s="7"/>
      <c r="BXE715" s="7"/>
      <c r="BXF715" s="7"/>
      <c r="BXG715" s="7"/>
      <c r="BXH715" s="7"/>
      <c r="BXI715" s="7"/>
      <c r="BXJ715" s="7"/>
      <c r="BXK715" s="7"/>
      <c r="BXL715" s="7"/>
      <c r="BXM715" s="7"/>
      <c r="BXN715" s="7"/>
      <c r="BXO715" s="7"/>
      <c r="BXP715" s="7"/>
      <c r="BXQ715" s="7"/>
      <c r="BXR715" s="7"/>
      <c r="BXS715" s="7"/>
      <c r="BXT715" s="7"/>
      <c r="BXU715" s="7"/>
      <c r="BXV715" s="7"/>
      <c r="BXW715" s="7"/>
      <c r="BXX715" s="7"/>
      <c r="BXY715" s="7"/>
      <c r="BXZ715" s="7"/>
      <c r="BYA715" s="7"/>
      <c r="BYB715" s="7"/>
      <c r="BYC715" s="7"/>
      <c r="BYD715" s="7"/>
      <c r="BYE715" s="7"/>
      <c r="BYF715" s="7"/>
      <c r="BYG715" s="7"/>
      <c r="BYH715" s="7"/>
      <c r="BYI715" s="7"/>
      <c r="BYJ715" s="7"/>
      <c r="BYK715" s="7"/>
      <c r="BYL715" s="7"/>
      <c r="BYM715" s="7"/>
      <c r="BYN715" s="7"/>
      <c r="BYO715" s="7"/>
      <c r="BYP715" s="7"/>
      <c r="BYQ715" s="7"/>
      <c r="BYR715" s="7"/>
      <c r="BYS715" s="7"/>
      <c r="BYT715" s="7"/>
      <c r="BYU715" s="7"/>
      <c r="BYV715" s="7"/>
      <c r="BYW715" s="7"/>
      <c r="BYX715" s="7"/>
      <c r="BYY715" s="7"/>
      <c r="BYZ715" s="7"/>
      <c r="BZA715" s="7"/>
      <c r="BZB715" s="7"/>
      <c r="BZC715" s="7"/>
      <c r="BZD715" s="7"/>
      <c r="BZE715" s="7"/>
      <c r="BZF715" s="7"/>
      <c r="BZG715" s="7"/>
      <c r="BZH715" s="7"/>
      <c r="BZI715" s="7"/>
      <c r="BZJ715" s="7"/>
      <c r="BZK715" s="7"/>
      <c r="BZL715" s="7"/>
      <c r="BZM715" s="7"/>
      <c r="BZN715" s="7"/>
      <c r="BZO715" s="7"/>
      <c r="BZP715" s="7"/>
      <c r="BZQ715" s="7"/>
      <c r="BZR715" s="7"/>
      <c r="BZS715" s="7"/>
      <c r="BZT715" s="7"/>
      <c r="BZU715" s="7"/>
      <c r="BZV715" s="7"/>
      <c r="BZW715" s="7"/>
      <c r="BZX715" s="7"/>
      <c r="BZY715" s="7"/>
      <c r="BZZ715" s="7"/>
      <c r="CAA715" s="7"/>
      <c r="CAB715" s="7"/>
      <c r="CAC715" s="7"/>
      <c r="CAD715" s="7"/>
      <c r="CAE715" s="7"/>
      <c r="CAF715" s="7"/>
      <c r="CAG715" s="7"/>
      <c r="CAH715" s="7"/>
      <c r="CAI715" s="7"/>
      <c r="CAJ715" s="7"/>
      <c r="CAK715" s="7"/>
      <c r="CAL715" s="7"/>
      <c r="CAM715" s="7"/>
      <c r="CAN715" s="7"/>
      <c r="CAO715" s="7"/>
      <c r="CAP715" s="7"/>
      <c r="CAQ715" s="7"/>
      <c r="CAR715" s="7"/>
      <c r="CAS715" s="7"/>
      <c r="CAT715" s="7"/>
      <c r="CAU715" s="7"/>
      <c r="CAV715" s="7"/>
      <c r="CAW715" s="7"/>
      <c r="CAX715" s="7"/>
      <c r="CAY715" s="7"/>
      <c r="CAZ715" s="7"/>
      <c r="CBA715" s="7"/>
      <c r="CBB715" s="7"/>
      <c r="CBC715" s="7"/>
      <c r="CBD715" s="7"/>
      <c r="CBE715" s="7"/>
      <c r="CBF715" s="7"/>
      <c r="CBG715" s="7"/>
      <c r="CBH715" s="7"/>
      <c r="CBI715" s="7"/>
      <c r="CBJ715" s="7"/>
      <c r="CBK715" s="7"/>
      <c r="CBL715" s="7"/>
      <c r="CBM715" s="7"/>
      <c r="CBN715" s="7"/>
      <c r="CBO715" s="7"/>
      <c r="CBP715" s="7"/>
      <c r="CBQ715" s="7"/>
      <c r="CBR715" s="7"/>
      <c r="CBS715" s="7"/>
      <c r="CBT715" s="7"/>
      <c r="CBU715" s="7"/>
      <c r="CBV715" s="7"/>
      <c r="CBW715" s="7"/>
      <c r="CBX715" s="7"/>
      <c r="CBY715" s="7"/>
      <c r="CBZ715" s="7"/>
      <c r="CCA715" s="7"/>
      <c r="CCB715" s="7"/>
      <c r="CCC715" s="7"/>
      <c r="CCD715" s="7"/>
      <c r="CCE715" s="7"/>
      <c r="CCF715" s="7"/>
      <c r="CCG715" s="7"/>
      <c r="CCH715" s="7"/>
      <c r="CCI715" s="7"/>
      <c r="CCJ715" s="7"/>
      <c r="CCK715" s="7"/>
      <c r="CCL715" s="7"/>
      <c r="CCM715" s="7"/>
      <c r="CCN715" s="7"/>
      <c r="CCO715" s="7"/>
      <c r="CCP715" s="7"/>
      <c r="CCQ715" s="7"/>
      <c r="CCR715" s="7"/>
      <c r="CCS715" s="7"/>
      <c r="CCT715" s="7"/>
      <c r="CCU715" s="7"/>
      <c r="CCV715" s="7"/>
      <c r="CCW715" s="7"/>
      <c r="CCX715" s="7"/>
      <c r="CCY715" s="7"/>
      <c r="CCZ715" s="7"/>
      <c r="CDA715" s="7"/>
      <c r="CDB715" s="7"/>
      <c r="CDC715" s="7"/>
      <c r="CDD715" s="7"/>
      <c r="CDE715" s="7"/>
      <c r="CDF715" s="7"/>
      <c r="CDG715" s="7"/>
      <c r="CDH715" s="7"/>
      <c r="CDI715" s="7"/>
      <c r="CDJ715" s="7"/>
      <c r="CDK715" s="7"/>
      <c r="CDL715" s="7"/>
      <c r="CDM715" s="7"/>
      <c r="CDN715" s="7"/>
      <c r="CDO715" s="7"/>
      <c r="CDP715" s="7"/>
      <c r="CDQ715" s="7"/>
      <c r="CDR715" s="7"/>
      <c r="CDS715" s="7"/>
      <c r="CDT715" s="7"/>
      <c r="CDU715" s="7"/>
      <c r="CDV715" s="7"/>
      <c r="CDW715" s="7"/>
      <c r="CDX715" s="7"/>
      <c r="CDY715" s="7"/>
      <c r="CDZ715" s="7"/>
      <c r="CEA715" s="7"/>
      <c r="CEB715" s="7"/>
      <c r="CEC715" s="7"/>
      <c r="CED715" s="7"/>
      <c r="CEE715" s="7"/>
      <c r="CEF715" s="7"/>
      <c r="CEG715" s="7"/>
      <c r="CEH715" s="7"/>
      <c r="CEI715" s="7"/>
      <c r="CEJ715" s="7"/>
      <c r="CEK715" s="7"/>
      <c r="CEL715" s="7"/>
      <c r="CEM715" s="7"/>
      <c r="CEN715" s="7"/>
      <c r="CEO715" s="7"/>
      <c r="CEP715" s="7"/>
      <c r="CEQ715" s="7"/>
      <c r="CER715" s="7"/>
      <c r="CES715" s="7"/>
      <c r="CET715" s="7"/>
      <c r="CEU715" s="7"/>
      <c r="CEV715" s="7"/>
      <c r="CEW715" s="7"/>
      <c r="CEX715" s="7"/>
      <c r="CEY715" s="7"/>
      <c r="CEZ715" s="7"/>
      <c r="CFA715" s="7"/>
      <c r="CFB715" s="7"/>
      <c r="CFC715" s="7"/>
      <c r="CFD715" s="7"/>
      <c r="CFE715" s="7"/>
      <c r="CFF715" s="7"/>
      <c r="CFG715" s="7"/>
      <c r="CFH715" s="7"/>
      <c r="CFI715" s="7"/>
      <c r="CFJ715" s="7"/>
      <c r="CFK715" s="7"/>
      <c r="CFL715" s="7"/>
      <c r="CFM715" s="7"/>
      <c r="CFN715" s="7"/>
      <c r="CFO715" s="7"/>
      <c r="CFP715" s="7"/>
      <c r="CFQ715" s="7"/>
      <c r="CFR715" s="7"/>
      <c r="CFS715" s="7"/>
      <c r="CFT715" s="7"/>
      <c r="CFU715" s="7"/>
      <c r="CFV715" s="7"/>
      <c r="CFW715" s="7"/>
      <c r="CFX715" s="7"/>
      <c r="CFY715" s="7"/>
      <c r="CFZ715" s="7"/>
      <c r="CGA715" s="7"/>
      <c r="CGB715" s="7"/>
      <c r="CGC715" s="7"/>
      <c r="CGD715" s="7"/>
      <c r="CGE715" s="7"/>
      <c r="CGF715" s="7"/>
      <c r="CGG715" s="7"/>
      <c r="CGH715" s="7"/>
      <c r="CGI715" s="7"/>
      <c r="CGJ715" s="7"/>
      <c r="CGK715" s="7"/>
      <c r="CGL715" s="7"/>
      <c r="CGM715" s="7"/>
      <c r="CGN715" s="7"/>
      <c r="CGO715" s="7"/>
      <c r="CGP715" s="7"/>
      <c r="CGQ715" s="7"/>
      <c r="CGR715" s="7"/>
      <c r="CGS715" s="7"/>
      <c r="CGT715" s="7"/>
      <c r="CGU715" s="7"/>
      <c r="CGV715" s="7"/>
      <c r="CGW715" s="7"/>
      <c r="CGX715" s="7"/>
      <c r="CGY715" s="7"/>
      <c r="CGZ715" s="7"/>
      <c r="CHA715" s="7"/>
      <c r="CHB715" s="7"/>
      <c r="CHC715" s="7"/>
      <c r="CHD715" s="7"/>
      <c r="CHE715" s="7"/>
      <c r="CHF715" s="7"/>
      <c r="CHG715" s="7"/>
      <c r="CHH715" s="7"/>
      <c r="CHI715" s="7"/>
      <c r="CHJ715" s="7"/>
      <c r="CHK715" s="7"/>
      <c r="CHL715" s="7"/>
      <c r="CHM715" s="7"/>
      <c r="CHN715" s="7"/>
      <c r="CHO715" s="7"/>
      <c r="CHP715" s="7"/>
      <c r="CHQ715" s="7"/>
      <c r="CHR715" s="7"/>
      <c r="CHS715" s="7"/>
      <c r="CHT715" s="7"/>
      <c r="CHU715" s="7"/>
      <c r="CHV715" s="7"/>
      <c r="CHW715" s="7"/>
      <c r="CHX715" s="7"/>
      <c r="CHY715" s="7"/>
      <c r="CHZ715" s="7"/>
      <c r="CIA715" s="7"/>
      <c r="CIB715" s="7"/>
      <c r="CIC715" s="7"/>
      <c r="CID715" s="7"/>
      <c r="CIE715" s="7"/>
      <c r="CIF715" s="7"/>
      <c r="CIG715" s="7"/>
      <c r="CIH715" s="7"/>
      <c r="CII715" s="7"/>
      <c r="CIJ715" s="7"/>
      <c r="CIK715" s="7"/>
      <c r="CIL715" s="7"/>
      <c r="CIM715" s="7"/>
      <c r="CIN715" s="7"/>
      <c r="CIO715" s="7"/>
      <c r="CIP715" s="7"/>
      <c r="CIQ715" s="7"/>
      <c r="CIR715" s="7"/>
      <c r="CIS715" s="7"/>
      <c r="CIT715" s="7"/>
      <c r="CIU715" s="7"/>
      <c r="CIV715" s="7"/>
      <c r="CIW715" s="7"/>
      <c r="CIX715" s="7"/>
      <c r="CIY715" s="7"/>
      <c r="CIZ715" s="7"/>
      <c r="CJA715" s="7"/>
      <c r="CJB715" s="7"/>
      <c r="CJC715" s="7"/>
      <c r="CJD715" s="7"/>
      <c r="CJE715" s="7"/>
      <c r="CJF715" s="7"/>
      <c r="CJG715" s="7"/>
      <c r="CJH715" s="7"/>
      <c r="CJI715" s="7"/>
      <c r="CJJ715" s="7"/>
      <c r="CJK715" s="7"/>
      <c r="CJL715" s="7"/>
      <c r="CJM715" s="7"/>
      <c r="CJN715" s="7"/>
      <c r="CJO715" s="7"/>
      <c r="CJP715" s="7"/>
      <c r="CJQ715" s="7"/>
      <c r="CJR715" s="7"/>
      <c r="CJS715" s="7"/>
      <c r="CJT715" s="7"/>
      <c r="CJU715" s="7"/>
      <c r="CJV715" s="7"/>
      <c r="CJW715" s="7"/>
      <c r="CJX715" s="7"/>
      <c r="CJY715" s="7"/>
      <c r="CJZ715" s="7"/>
      <c r="CKA715" s="7"/>
      <c r="CKB715" s="7"/>
      <c r="CKC715" s="7"/>
      <c r="CKD715" s="7"/>
      <c r="CKE715" s="7"/>
      <c r="CKF715" s="7"/>
      <c r="CKG715" s="7"/>
      <c r="CKH715" s="7"/>
      <c r="CKI715" s="7"/>
      <c r="CKJ715" s="7"/>
      <c r="CKK715" s="7"/>
      <c r="CKL715" s="7"/>
      <c r="CKM715" s="7"/>
      <c r="CKN715" s="7"/>
      <c r="CKO715" s="7"/>
      <c r="CKP715" s="7"/>
      <c r="CKQ715" s="7"/>
      <c r="CKR715" s="7"/>
      <c r="CKS715" s="7"/>
      <c r="CKT715" s="7"/>
      <c r="CKU715" s="7"/>
      <c r="CKV715" s="7"/>
      <c r="CKW715" s="7"/>
      <c r="CKX715" s="7"/>
      <c r="CKY715" s="7"/>
      <c r="CKZ715" s="7"/>
      <c r="CLA715" s="7"/>
      <c r="CLB715" s="7"/>
      <c r="CLC715" s="7"/>
      <c r="CLD715" s="7"/>
      <c r="CLE715" s="7"/>
      <c r="CLF715" s="7"/>
      <c r="CLG715" s="7"/>
      <c r="CLH715" s="7"/>
      <c r="CLI715" s="7"/>
      <c r="CLJ715" s="7"/>
      <c r="CLK715" s="7"/>
      <c r="CLL715" s="7"/>
      <c r="CLM715" s="7"/>
      <c r="CLN715" s="7"/>
      <c r="CLO715" s="7"/>
      <c r="CLP715" s="7"/>
      <c r="CLQ715" s="7"/>
      <c r="CLR715" s="7"/>
      <c r="CLS715" s="7"/>
      <c r="CLT715" s="7"/>
      <c r="CLU715" s="7"/>
      <c r="CLV715" s="7"/>
      <c r="CLW715" s="7"/>
      <c r="CLX715" s="7"/>
      <c r="CLY715" s="7"/>
      <c r="CLZ715" s="7"/>
      <c r="CMA715" s="7"/>
      <c r="CMB715" s="7"/>
      <c r="CMC715" s="7"/>
      <c r="CMD715" s="7"/>
      <c r="CME715" s="7"/>
      <c r="CMF715" s="7"/>
      <c r="CMG715" s="7"/>
      <c r="CMH715" s="7"/>
      <c r="CMI715" s="7"/>
      <c r="CMJ715" s="7"/>
      <c r="CMK715" s="7"/>
      <c r="CML715" s="7"/>
      <c r="CMM715" s="7"/>
      <c r="CMN715" s="7"/>
      <c r="CMO715" s="7"/>
      <c r="CMP715" s="7"/>
      <c r="CMQ715" s="7"/>
      <c r="CMR715" s="7"/>
      <c r="CMS715" s="7"/>
      <c r="CMT715" s="7"/>
      <c r="CMU715" s="7"/>
      <c r="CMV715" s="7"/>
      <c r="CMW715" s="7"/>
      <c r="CMX715" s="7"/>
      <c r="CMY715" s="7"/>
      <c r="CMZ715" s="7"/>
      <c r="CNA715" s="7"/>
      <c r="CNB715" s="7"/>
      <c r="CNC715" s="7"/>
      <c r="CND715" s="7"/>
      <c r="CNE715" s="7"/>
      <c r="CNF715" s="7"/>
      <c r="CNG715" s="7"/>
      <c r="CNH715" s="7"/>
      <c r="CNI715" s="7"/>
      <c r="CNJ715" s="7"/>
      <c r="CNK715" s="7"/>
      <c r="CNL715" s="7"/>
      <c r="CNM715" s="7"/>
      <c r="CNN715" s="7"/>
      <c r="CNO715" s="7"/>
      <c r="CNP715" s="7"/>
      <c r="CNQ715" s="7"/>
      <c r="CNR715" s="7"/>
      <c r="CNS715" s="7"/>
      <c r="CNT715" s="7"/>
      <c r="CNU715" s="7"/>
      <c r="CNV715" s="7"/>
      <c r="CNW715" s="7"/>
      <c r="CNX715" s="7"/>
      <c r="CNY715" s="7"/>
      <c r="CNZ715" s="7"/>
      <c r="COA715" s="7"/>
      <c r="COB715" s="7"/>
      <c r="COC715" s="7"/>
      <c r="COD715" s="7"/>
      <c r="COE715" s="7"/>
      <c r="COF715" s="7"/>
      <c r="COG715" s="7"/>
      <c r="COH715" s="7"/>
      <c r="COI715" s="7"/>
      <c r="COJ715" s="7"/>
      <c r="COK715" s="7"/>
      <c r="COL715" s="7"/>
      <c r="COM715" s="7"/>
      <c r="CON715" s="7"/>
      <c r="COO715" s="7"/>
      <c r="COP715" s="7"/>
      <c r="COQ715" s="7"/>
      <c r="COR715" s="7"/>
      <c r="COS715" s="7"/>
      <c r="COT715" s="7"/>
      <c r="COU715" s="7"/>
      <c r="COV715" s="7"/>
      <c r="COW715" s="7"/>
      <c r="COX715" s="7"/>
      <c r="COY715" s="7"/>
      <c r="COZ715" s="7"/>
      <c r="CPA715" s="7"/>
      <c r="CPB715" s="7"/>
      <c r="CPC715" s="7"/>
      <c r="CPD715" s="7"/>
      <c r="CPE715" s="7"/>
      <c r="CPF715" s="7"/>
      <c r="CPG715" s="7"/>
      <c r="CPH715" s="7"/>
      <c r="CPI715" s="7"/>
      <c r="CPJ715" s="7"/>
      <c r="CPK715" s="7"/>
      <c r="CPL715" s="7"/>
      <c r="CPM715" s="7"/>
      <c r="CPN715" s="7"/>
      <c r="CPO715" s="7"/>
      <c r="CPP715" s="7"/>
      <c r="CPQ715" s="7"/>
      <c r="CPR715" s="7"/>
      <c r="CPS715" s="7"/>
      <c r="CPT715" s="7"/>
      <c r="CPU715" s="7"/>
      <c r="CPV715" s="7"/>
      <c r="CPW715" s="7"/>
      <c r="CPX715" s="7"/>
      <c r="CPY715" s="7"/>
      <c r="CPZ715" s="7"/>
      <c r="CQA715" s="7"/>
      <c r="CQB715" s="7"/>
      <c r="CQC715" s="7"/>
      <c r="CQD715" s="7"/>
      <c r="CQE715" s="7"/>
      <c r="CQF715" s="7"/>
      <c r="CQG715" s="7"/>
      <c r="CQH715" s="7"/>
      <c r="CQI715" s="7"/>
      <c r="CQJ715" s="7"/>
      <c r="CQK715" s="7"/>
      <c r="CQL715" s="7"/>
      <c r="CQM715" s="7"/>
      <c r="CQN715" s="7"/>
      <c r="CQO715" s="7"/>
      <c r="CQP715" s="7"/>
      <c r="CQQ715" s="7"/>
      <c r="CQR715" s="7"/>
      <c r="CQS715" s="7"/>
      <c r="CQT715" s="7"/>
      <c r="CQU715" s="7"/>
      <c r="CQV715" s="7"/>
      <c r="CQW715" s="7"/>
      <c r="CQX715" s="7"/>
      <c r="CQY715" s="7"/>
      <c r="CQZ715" s="7"/>
      <c r="CRA715" s="7"/>
      <c r="CRB715" s="7"/>
      <c r="CRC715" s="7"/>
      <c r="CRD715" s="7"/>
      <c r="CRE715" s="7"/>
      <c r="CRF715" s="7"/>
      <c r="CRG715" s="7"/>
      <c r="CRH715" s="7"/>
      <c r="CRI715" s="7"/>
      <c r="CRJ715" s="7"/>
      <c r="CRK715" s="7"/>
      <c r="CRL715" s="7"/>
      <c r="CRM715" s="7"/>
      <c r="CRN715" s="7"/>
      <c r="CRO715" s="7"/>
      <c r="CRP715" s="7"/>
      <c r="CRQ715" s="7"/>
      <c r="CRR715" s="7"/>
      <c r="CRS715" s="7"/>
      <c r="CRT715" s="7"/>
      <c r="CRU715" s="7"/>
      <c r="CRV715" s="7"/>
      <c r="CRW715" s="7"/>
      <c r="CRX715" s="7"/>
      <c r="CRY715" s="7"/>
      <c r="CRZ715" s="7"/>
      <c r="CSA715" s="7"/>
      <c r="CSB715" s="7"/>
      <c r="CSC715" s="7"/>
      <c r="CSD715" s="7"/>
      <c r="CSE715" s="7"/>
      <c r="CSF715" s="7"/>
      <c r="CSG715" s="7"/>
      <c r="CSH715" s="7"/>
      <c r="CSI715" s="7"/>
      <c r="CSJ715" s="7"/>
      <c r="CSK715" s="7"/>
      <c r="CSL715" s="7"/>
      <c r="CSM715" s="7"/>
      <c r="CSN715" s="7"/>
      <c r="CSO715" s="7"/>
      <c r="CSP715" s="7"/>
      <c r="CSQ715" s="7"/>
      <c r="CSR715" s="7"/>
      <c r="CSS715" s="7"/>
      <c r="CST715" s="7"/>
      <c r="CSU715" s="7"/>
      <c r="CSV715" s="7"/>
      <c r="CSW715" s="7"/>
      <c r="CSX715" s="7"/>
      <c r="CSY715" s="7"/>
      <c r="CSZ715" s="7"/>
      <c r="CTA715" s="7"/>
      <c r="CTB715" s="7"/>
      <c r="CTC715" s="7"/>
      <c r="CTD715" s="7"/>
      <c r="CTE715" s="7"/>
      <c r="CTF715" s="7"/>
      <c r="CTG715" s="7"/>
      <c r="CTH715" s="7"/>
      <c r="CTI715" s="7"/>
      <c r="CTJ715" s="7"/>
      <c r="CTK715" s="7"/>
      <c r="CTL715" s="7"/>
      <c r="CTM715" s="7"/>
      <c r="CTN715" s="7"/>
      <c r="CTO715" s="7"/>
      <c r="CTP715" s="7"/>
      <c r="CTQ715" s="7"/>
      <c r="CTR715" s="7"/>
      <c r="CTS715" s="7"/>
      <c r="CTT715" s="7"/>
      <c r="CTU715" s="7"/>
      <c r="CTV715" s="7"/>
      <c r="CTW715" s="7"/>
      <c r="CTX715" s="7"/>
      <c r="CTY715" s="7"/>
      <c r="CTZ715" s="7"/>
      <c r="CUA715" s="7"/>
      <c r="CUB715" s="7"/>
      <c r="CUC715" s="7"/>
      <c r="CUD715" s="7"/>
      <c r="CUE715" s="7"/>
      <c r="CUF715" s="7"/>
      <c r="CUG715" s="7"/>
      <c r="CUH715" s="7"/>
      <c r="CUI715" s="7"/>
      <c r="CUJ715" s="7"/>
      <c r="CUK715" s="7"/>
      <c r="CUL715" s="7"/>
      <c r="CUM715" s="7"/>
      <c r="CUN715" s="7"/>
      <c r="CUO715" s="7"/>
      <c r="CUP715" s="7"/>
      <c r="CUQ715" s="7"/>
      <c r="CUR715" s="7"/>
      <c r="CUS715" s="7"/>
      <c r="CUT715" s="7"/>
      <c r="CUU715" s="7"/>
      <c r="CUV715" s="7"/>
      <c r="CUW715" s="7"/>
      <c r="CUX715" s="7"/>
      <c r="CUY715" s="7"/>
      <c r="CUZ715" s="7"/>
      <c r="CVA715" s="7"/>
      <c r="CVB715" s="7"/>
      <c r="CVC715" s="7"/>
      <c r="CVD715" s="7"/>
      <c r="CVE715" s="7"/>
      <c r="CVF715" s="7"/>
      <c r="CVG715" s="7"/>
      <c r="CVH715" s="7"/>
      <c r="CVI715" s="7"/>
      <c r="CVJ715" s="7"/>
      <c r="CVK715" s="7"/>
      <c r="CVL715" s="7"/>
      <c r="CVM715" s="7"/>
      <c r="CVN715" s="7"/>
      <c r="CVO715" s="7"/>
      <c r="CVP715" s="7"/>
      <c r="CVQ715" s="7"/>
      <c r="CVR715" s="7"/>
      <c r="CVS715" s="7"/>
      <c r="CVT715" s="7"/>
      <c r="CVU715" s="7"/>
      <c r="CVV715" s="7"/>
      <c r="CVW715" s="7"/>
      <c r="CVX715" s="7"/>
      <c r="CVY715" s="7"/>
      <c r="CVZ715" s="7"/>
      <c r="CWA715" s="7"/>
      <c r="CWB715" s="7"/>
      <c r="CWC715" s="7"/>
      <c r="CWD715" s="7"/>
      <c r="CWE715" s="7"/>
      <c r="CWF715" s="7"/>
      <c r="CWG715" s="7"/>
      <c r="CWH715" s="7"/>
      <c r="CWI715" s="7"/>
      <c r="CWJ715" s="7"/>
      <c r="CWK715" s="7"/>
      <c r="CWL715" s="7"/>
      <c r="CWM715" s="7"/>
      <c r="CWN715" s="7"/>
      <c r="CWO715" s="7"/>
      <c r="CWP715" s="7"/>
      <c r="CWQ715" s="7"/>
      <c r="CWR715" s="7"/>
      <c r="CWS715" s="7"/>
      <c r="CWT715" s="7"/>
      <c r="CWU715" s="7"/>
      <c r="CWV715" s="7"/>
      <c r="CWW715" s="7"/>
      <c r="CWX715" s="7"/>
      <c r="CWY715" s="7"/>
      <c r="CWZ715" s="7"/>
      <c r="CXA715" s="7"/>
      <c r="CXB715" s="7"/>
      <c r="CXC715" s="7"/>
      <c r="CXD715" s="7"/>
      <c r="CXE715" s="7"/>
      <c r="CXF715" s="7"/>
      <c r="CXG715" s="7"/>
      <c r="CXH715" s="7"/>
      <c r="CXI715" s="7"/>
      <c r="CXJ715" s="7"/>
      <c r="CXK715" s="7"/>
      <c r="CXL715" s="7"/>
      <c r="CXM715" s="7"/>
      <c r="CXN715" s="7"/>
      <c r="CXO715" s="7"/>
      <c r="CXP715" s="7"/>
      <c r="CXQ715" s="7"/>
      <c r="CXR715" s="7"/>
      <c r="CXS715" s="7"/>
      <c r="CXT715" s="7"/>
      <c r="CXU715" s="7"/>
      <c r="CXV715" s="7"/>
      <c r="CXW715" s="7"/>
      <c r="CXX715" s="7"/>
      <c r="CXY715" s="7"/>
      <c r="CXZ715" s="7"/>
      <c r="CYA715" s="7"/>
      <c r="CYB715" s="7"/>
      <c r="CYC715" s="7"/>
      <c r="CYD715" s="7"/>
      <c r="CYE715" s="7"/>
      <c r="CYF715" s="7"/>
      <c r="CYG715" s="7"/>
      <c r="CYH715" s="7"/>
      <c r="CYI715" s="7"/>
      <c r="CYJ715" s="7"/>
      <c r="CYK715" s="7"/>
      <c r="CYL715" s="7"/>
      <c r="CYM715" s="7"/>
      <c r="CYN715" s="7"/>
      <c r="CYO715" s="7"/>
      <c r="CYP715" s="7"/>
      <c r="CYQ715" s="7"/>
      <c r="CYR715" s="7"/>
      <c r="CYS715" s="7"/>
      <c r="CYT715" s="7"/>
      <c r="CYU715" s="7"/>
      <c r="CYV715" s="7"/>
      <c r="CYW715" s="7"/>
      <c r="CYX715" s="7"/>
      <c r="CYY715" s="7"/>
      <c r="CYZ715" s="7"/>
      <c r="CZA715" s="7"/>
      <c r="CZB715" s="7"/>
      <c r="CZC715" s="7"/>
      <c r="CZD715" s="7"/>
      <c r="CZE715" s="7"/>
      <c r="CZF715" s="7"/>
      <c r="CZG715" s="7"/>
      <c r="CZH715" s="7"/>
      <c r="CZI715" s="7"/>
      <c r="CZJ715" s="7"/>
      <c r="CZK715" s="7"/>
      <c r="CZL715" s="7"/>
      <c r="CZM715" s="7"/>
      <c r="CZN715" s="7"/>
      <c r="CZO715" s="7"/>
      <c r="CZP715" s="7"/>
      <c r="CZQ715" s="7"/>
      <c r="CZR715" s="7"/>
      <c r="CZS715" s="7"/>
      <c r="CZT715" s="7"/>
      <c r="CZU715" s="7"/>
      <c r="CZV715" s="7"/>
      <c r="CZW715" s="7"/>
      <c r="CZX715" s="7"/>
      <c r="CZY715" s="7"/>
      <c r="CZZ715" s="7"/>
      <c r="DAA715" s="7"/>
      <c r="DAB715" s="7"/>
      <c r="DAC715" s="7"/>
      <c r="DAD715" s="7"/>
      <c r="DAE715" s="7"/>
      <c r="DAF715" s="7"/>
      <c r="DAG715" s="7"/>
      <c r="DAH715" s="7"/>
      <c r="DAI715" s="7"/>
      <c r="DAJ715" s="7"/>
      <c r="DAK715" s="7"/>
      <c r="DAL715" s="7"/>
      <c r="DAM715" s="7"/>
      <c r="DAN715" s="7"/>
      <c r="DAO715" s="7"/>
      <c r="DAP715" s="7"/>
      <c r="DAQ715" s="7"/>
      <c r="DAR715" s="7"/>
      <c r="DAS715" s="7"/>
      <c r="DAT715" s="7"/>
      <c r="DAU715" s="7"/>
      <c r="DAV715" s="7"/>
      <c r="DAW715" s="7"/>
      <c r="DAX715" s="7"/>
      <c r="DAY715" s="7"/>
      <c r="DAZ715" s="7"/>
      <c r="DBA715" s="7"/>
      <c r="DBB715" s="7"/>
      <c r="DBC715" s="7"/>
      <c r="DBD715" s="7"/>
      <c r="DBE715" s="7"/>
      <c r="DBF715" s="7"/>
      <c r="DBG715" s="7"/>
      <c r="DBH715" s="7"/>
      <c r="DBI715" s="7"/>
      <c r="DBJ715" s="7"/>
      <c r="DBK715" s="7"/>
      <c r="DBL715" s="7"/>
      <c r="DBM715" s="7"/>
      <c r="DBN715" s="7"/>
      <c r="DBO715" s="7"/>
      <c r="DBP715" s="7"/>
      <c r="DBQ715" s="7"/>
      <c r="DBR715" s="7"/>
      <c r="DBS715" s="7"/>
      <c r="DBT715" s="7"/>
      <c r="DBU715" s="7"/>
      <c r="DBV715" s="7"/>
      <c r="DBW715" s="7"/>
      <c r="DBX715" s="7"/>
      <c r="DBY715" s="7"/>
      <c r="DBZ715" s="7"/>
      <c r="DCA715" s="7"/>
      <c r="DCB715" s="7"/>
      <c r="DCC715" s="7"/>
      <c r="DCD715" s="7"/>
      <c r="DCE715" s="7"/>
      <c r="DCF715" s="7"/>
      <c r="DCG715" s="7"/>
      <c r="DCH715" s="7"/>
      <c r="DCI715" s="7"/>
      <c r="DCJ715" s="7"/>
      <c r="DCK715" s="7"/>
      <c r="DCL715" s="7"/>
      <c r="DCM715" s="7"/>
      <c r="DCN715" s="7"/>
      <c r="DCO715" s="7"/>
      <c r="DCP715" s="7"/>
      <c r="DCQ715" s="7"/>
      <c r="DCR715" s="7"/>
      <c r="DCS715" s="7"/>
      <c r="DCT715" s="7"/>
      <c r="DCU715" s="7"/>
      <c r="DCV715" s="7"/>
      <c r="DCW715" s="7"/>
      <c r="DCX715" s="7"/>
      <c r="DCY715" s="7"/>
      <c r="DCZ715" s="7"/>
      <c r="DDA715" s="7"/>
      <c r="DDB715" s="7"/>
      <c r="DDC715" s="7"/>
      <c r="DDD715" s="7"/>
      <c r="DDE715" s="7"/>
      <c r="DDF715" s="7"/>
      <c r="DDG715" s="7"/>
      <c r="DDH715" s="7"/>
      <c r="DDI715" s="7"/>
      <c r="DDJ715" s="7"/>
      <c r="DDK715" s="7"/>
      <c r="DDL715" s="7"/>
      <c r="DDM715" s="7"/>
      <c r="DDN715" s="7"/>
      <c r="DDO715" s="7"/>
      <c r="DDP715" s="7"/>
      <c r="DDQ715" s="7"/>
      <c r="DDR715" s="7"/>
      <c r="DDS715" s="7"/>
      <c r="DDT715" s="7"/>
      <c r="DDU715" s="7"/>
      <c r="DDV715" s="7"/>
      <c r="DDW715" s="7"/>
      <c r="DDX715" s="7"/>
      <c r="DDY715" s="7"/>
      <c r="DDZ715" s="7"/>
      <c r="DEA715" s="7"/>
      <c r="DEB715" s="7"/>
      <c r="DEC715" s="7"/>
      <c r="DED715" s="7"/>
      <c r="DEE715" s="7"/>
      <c r="DEF715" s="7"/>
      <c r="DEG715" s="7"/>
      <c r="DEH715" s="7"/>
      <c r="DEI715" s="7"/>
      <c r="DEJ715" s="7"/>
      <c r="DEK715" s="7"/>
      <c r="DEL715" s="7"/>
      <c r="DEM715" s="7"/>
      <c r="DEN715" s="7"/>
      <c r="DEO715" s="7"/>
      <c r="DEP715" s="7"/>
      <c r="DEQ715" s="7"/>
      <c r="DER715" s="7"/>
      <c r="DES715" s="7"/>
      <c r="DET715" s="7"/>
      <c r="DEU715" s="7"/>
      <c r="DEV715" s="7"/>
      <c r="DEW715" s="7"/>
      <c r="DEX715" s="7"/>
      <c r="DEY715" s="7"/>
      <c r="DEZ715" s="7"/>
      <c r="DFA715" s="7"/>
      <c r="DFB715" s="7"/>
      <c r="DFC715" s="7"/>
      <c r="DFD715" s="7"/>
      <c r="DFE715" s="7"/>
      <c r="DFF715" s="7"/>
      <c r="DFG715" s="7"/>
      <c r="DFH715" s="7"/>
      <c r="DFI715" s="7"/>
      <c r="DFJ715" s="7"/>
      <c r="DFK715" s="7"/>
      <c r="DFL715" s="7"/>
      <c r="DFM715" s="7"/>
      <c r="DFN715" s="7"/>
      <c r="DFO715" s="7"/>
      <c r="DFP715" s="7"/>
      <c r="DFQ715" s="7"/>
      <c r="DFR715" s="7"/>
      <c r="DFS715" s="7"/>
      <c r="DFT715" s="7"/>
      <c r="DFU715" s="7"/>
      <c r="DFV715" s="7"/>
      <c r="DFW715" s="7"/>
      <c r="DFX715" s="7"/>
      <c r="DFY715" s="7"/>
      <c r="DFZ715" s="7"/>
      <c r="DGA715" s="7"/>
      <c r="DGB715" s="7"/>
      <c r="DGC715" s="7"/>
      <c r="DGD715" s="7"/>
      <c r="DGE715" s="7"/>
      <c r="DGF715" s="7"/>
      <c r="DGG715" s="7"/>
      <c r="DGH715" s="7"/>
      <c r="DGI715" s="7"/>
      <c r="DGJ715" s="7"/>
      <c r="DGK715" s="7"/>
      <c r="DGL715" s="7"/>
      <c r="DGM715" s="7"/>
      <c r="DGN715" s="7"/>
      <c r="DGO715" s="7"/>
      <c r="DGP715" s="7"/>
      <c r="DGQ715" s="7"/>
      <c r="DGR715" s="7"/>
      <c r="DGS715" s="7"/>
      <c r="DGT715" s="7"/>
      <c r="DGU715" s="7"/>
      <c r="DGV715" s="7"/>
      <c r="DGW715" s="7"/>
      <c r="DGX715" s="7"/>
      <c r="DGY715" s="7"/>
      <c r="DGZ715" s="7"/>
      <c r="DHA715" s="7"/>
      <c r="DHB715" s="7"/>
      <c r="DHC715" s="7"/>
      <c r="DHD715" s="7"/>
      <c r="DHE715" s="7"/>
      <c r="DHF715" s="7"/>
      <c r="DHG715" s="7"/>
      <c r="DHH715" s="7"/>
      <c r="DHI715" s="7"/>
      <c r="DHJ715" s="7"/>
      <c r="DHK715" s="7"/>
      <c r="DHL715" s="7"/>
      <c r="DHM715" s="7"/>
      <c r="DHN715" s="7"/>
      <c r="DHO715" s="7"/>
      <c r="DHP715" s="7"/>
      <c r="DHQ715" s="7"/>
      <c r="DHR715" s="7"/>
      <c r="DHS715" s="7"/>
      <c r="DHT715" s="7"/>
      <c r="DHU715" s="7"/>
      <c r="DHV715" s="7"/>
      <c r="DHW715" s="7"/>
      <c r="DHX715" s="7"/>
      <c r="DHY715" s="7"/>
      <c r="DHZ715" s="7"/>
      <c r="DIA715" s="7"/>
      <c r="DIB715" s="7"/>
      <c r="DIC715" s="7"/>
      <c r="DID715" s="7"/>
      <c r="DIE715" s="7"/>
      <c r="DIF715" s="7"/>
      <c r="DIG715" s="7"/>
      <c r="DIH715" s="7"/>
      <c r="DII715" s="7"/>
      <c r="DIJ715" s="7"/>
      <c r="DIK715" s="7"/>
      <c r="DIL715" s="7"/>
      <c r="DIM715" s="7"/>
      <c r="DIN715" s="7"/>
      <c r="DIO715" s="7"/>
      <c r="DIP715" s="7"/>
      <c r="DIQ715" s="7"/>
      <c r="DIR715" s="7"/>
      <c r="DIS715" s="7"/>
      <c r="DIT715" s="7"/>
      <c r="DIU715" s="7"/>
      <c r="DIV715" s="7"/>
      <c r="DIW715" s="7"/>
      <c r="DIX715" s="7"/>
      <c r="DIY715" s="7"/>
      <c r="DIZ715" s="7"/>
      <c r="DJA715" s="7"/>
      <c r="DJB715" s="7"/>
      <c r="DJC715" s="7"/>
      <c r="DJD715" s="7"/>
      <c r="DJE715" s="7"/>
      <c r="DJF715" s="7"/>
      <c r="DJG715" s="7"/>
      <c r="DJH715" s="7"/>
      <c r="DJI715" s="7"/>
      <c r="DJJ715" s="7"/>
      <c r="DJK715" s="7"/>
      <c r="DJL715" s="7"/>
      <c r="DJM715" s="7"/>
      <c r="DJN715" s="7"/>
      <c r="DJO715" s="7"/>
      <c r="DJP715" s="7"/>
      <c r="DJQ715" s="7"/>
      <c r="DJR715" s="7"/>
      <c r="DJS715" s="7"/>
      <c r="DJT715" s="7"/>
      <c r="DJU715" s="7"/>
      <c r="DJV715" s="7"/>
      <c r="DJW715" s="7"/>
      <c r="DJX715" s="7"/>
      <c r="DJY715" s="7"/>
      <c r="DJZ715" s="7"/>
      <c r="DKA715" s="7"/>
      <c r="DKB715" s="7"/>
      <c r="DKC715" s="7"/>
      <c r="DKD715" s="7"/>
      <c r="DKE715" s="7"/>
      <c r="DKF715" s="7"/>
      <c r="DKG715" s="7"/>
      <c r="DKH715" s="7"/>
      <c r="DKI715" s="7"/>
      <c r="DKJ715" s="7"/>
      <c r="DKK715" s="7"/>
      <c r="DKL715" s="7"/>
      <c r="DKM715" s="7"/>
      <c r="DKN715" s="7"/>
      <c r="DKO715" s="7"/>
      <c r="DKP715" s="7"/>
      <c r="DKQ715" s="7"/>
      <c r="DKR715" s="7"/>
      <c r="DKS715" s="7"/>
      <c r="DKT715" s="7"/>
      <c r="DKU715" s="7"/>
      <c r="DKV715" s="7"/>
      <c r="DKW715" s="7"/>
      <c r="DKX715" s="7"/>
      <c r="DKY715" s="7"/>
      <c r="DKZ715" s="7"/>
      <c r="DLA715" s="7"/>
      <c r="DLB715" s="7"/>
      <c r="DLC715" s="7"/>
      <c r="DLD715" s="7"/>
      <c r="DLE715" s="7"/>
      <c r="DLF715" s="7"/>
      <c r="DLG715" s="7"/>
      <c r="DLH715" s="7"/>
      <c r="DLI715" s="7"/>
      <c r="DLJ715" s="7"/>
      <c r="DLK715" s="7"/>
      <c r="DLL715" s="7"/>
      <c r="DLM715" s="7"/>
      <c r="DLN715" s="7"/>
      <c r="DLO715" s="7"/>
      <c r="DLP715" s="7"/>
      <c r="DLQ715" s="7"/>
      <c r="DLR715" s="7"/>
      <c r="DLS715" s="7"/>
      <c r="DLT715" s="7"/>
      <c r="DLU715" s="7"/>
      <c r="DLV715" s="7"/>
      <c r="DLW715" s="7"/>
      <c r="DLX715" s="7"/>
      <c r="DLY715" s="7"/>
      <c r="DLZ715" s="7"/>
      <c r="DMA715" s="7"/>
      <c r="DMB715" s="7"/>
      <c r="DMC715" s="7"/>
      <c r="DMD715" s="7"/>
      <c r="DME715" s="7"/>
      <c r="DMF715" s="7"/>
      <c r="DMG715" s="7"/>
      <c r="DMH715" s="7"/>
      <c r="DMI715" s="7"/>
      <c r="DMJ715" s="7"/>
      <c r="DMK715" s="7"/>
      <c r="DML715" s="7"/>
      <c r="DMM715" s="7"/>
      <c r="DMN715" s="7"/>
      <c r="DMO715" s="7"/>
      <c r="DMP715" s="7"/>
      <c r="DMQ715" s="7"/>
      <c r="DMR715" s="7"/>
      <c r="DMS715" s="7"/>
      <c r="DMT715" s="7"/>
      <c r="DMU715" s="7"/>
      <c r="DMV715" s="7"/>
      <c r="DMW715" s="7"/>
      <c r="DMX715" s="7"/>
      <c r="DMY715" s="7"/>
      <c r="DMZ715" s="7"/>
      <c r="DNA715" s="7"/>
      <c r="DNB715" s="7"/>
      <c r="DNC715" s="7"/>
      <c r="DND715" s="7"/>
      <c r="DNE715" s="7"/>
      <c r="DNF715" s="7"/>
      <c r="DNG715" s="7"/>
      <c r="DNH715" s="7"/>
      <c r="DNI715" s="7"/>
      <c r="DNJ715" s="7"/>
      <c r="DNK715" s="7"/>
      <c r="DNL715" s="7"/>
      <c r="DNM715" s="7"/>
      <c r="DNN715" s="7"/>
      <c r="DNO715" s="7"/>
      <c r="DNP715" s="7"/>
      <c r="DNQ715" s="7"/>
      <c r="DNR715" s="7"/>
      <c r="DNS715" s="7"/>
      <c r="DNT715" s="7"/>
      <c r="DNU715" s="7"/>
      <c r="DNV715" s="7"/>
      <c r="DNW715" s="7"/>
      <c r="DNX715" s="7"/>
      <c r="DNY715" s="7"/>
      <c r="DNZ715" s="7"/>
      <c r="DOA715" s="7"/>
      <c r="DOB715" s="7"/>
      <c r="DOC715" s="7"/>
      <c r="DOD715" s="7"/>
      <c r="DOE715" s="7"/>
      <c r="DOF715" s="7"/>
      <c r="DOG715" s="7"/>
      <c r="DOH715" s="7"/>
      <c r="DOI715" s="7"/>
      <c r="DOJ715" s="7"/>
      <c r="DOK715" s="7"/>
      <c r="DOL715" s="7"/>
      <c r="DOM715" s="7"/>
      <c r="DON715" s="7"/>
      <c r="DOO715" s="7"/>
      <c r="DOP715" s="7"/>
      <c r="DOQ715" s="7"/>
      <c r="DOR715" s="7"/>
      <c r="DOS715" s="7"/>
      <c r="DOT715" s="7"/>
      <c r="DOU715" s="7"/>
      <c r="DOV715" s="7"/>
      <c r="DOW715" s="7"/>
      <c r="DOX715" s="7"/>
      <c r="DOY715" s="7"/>
      <c r="DOZ715" s="7"/>
      <c r="DPA715" s="7"/>
      <c r="DPB715" s="7"/>
      <c r="DPC715" s="7"/>
      <c r="DPD715" s="7"/>
      <c r="DPE715" s="7"/>
      <c r="DPF715" s="7"/>
      <c r="DPG715" s="7"/>
      <c r="DPH715" s="7"/>
      <c r="DPI715" s="7"/>
      <c r="DPJ715" s="7"/>
      <c r="DPK715" s="7"/>
      <c r="DPL715" s="7"/>
      <c r="DPM715" s="7"/>
      <c r="DPN715" s="7"/>
      <c r="DPO715" s="7"/>
      <c r="DPP715" s="7"/>
      <c r="DPQ715" s="7"/>
      <c r="DPR715" s="7"/>
      <c r="DPS715" s="7"/>
      <c r="DPT715" s="7"/>
      <c r="DPU715" s="7"/>
      <c r="DPV715" s="7"/>
      <c r="DPW715" s="7"/>
      <c r="DPX715" s="7"/>
      <c r="DPY715" s="7"/>
      <c r="DPZ715" s="7"/>
      <c r="DQA715" s="7"/>
      <c r="DQB715" s="7"/>
      <c r="DQC715" s="7"/>
      <c r="DQD715" s="7"/>
      <c r="DQE715" s="7"/>
      <c r="DQF715" s="7"/>
      <c r="DQG715" s="7"/>
      <c r="DQH715" s="7"/>
      <c r="DQI715" s="7"/>
      <c r="DQJ715" s="7"/>
      <c r="DQK715" s="7"/>
      <c r="DQL715" s="7"/>
      <c r="DQM715" s="7"/>
      <c r="DQN715" s="7"/>
      <c r="DQO715" s="7"/>
      <c r="DQP715" s="7"/>
      <c r="DQQ715" s="7"/>
      <c r="DQR715" s="7"/>
      <c r="DQS715" s="7"/>
      <c r="DQT715" s="7"/>
      <c r="DQU715" s="7"/>
      <c r="DQV715" s="7"/>
      <c r="DQW715" s="7"/>
      <c r="DQX715" s="7"/>
      <c r="DQY715" s="7"/>
      <c r="DQZ715" s="7"/>
      <c r="DRA715" s="7"/>
      <c r="DRB715" s="7"/>
      <c r="DRC715" s="7"/>
      <c r="DRD715" s="7"/>
      <c r="DRE715" s="7"/>
      <c r="DRF715" s="7"/>
      <c r="DRG715" s="7"/>
      <c r="DRH715" s="7"/>
      <c r="DRI715" s="7"/>
      <c r="DRJ715" s="7"/>
      <c r="DRK715" s="7"/>
      <c r="DRL715" s="7"/>
      <c r="DRM715" s="7"/>
      <c r="DRN715" s="7"/>
      <c r="DRO715" s="7"/>
      <c r="DRP715" s="7"/>
      <c r="DRQ715" s="7"/>
      <c r="DRR715" s="7"/>
      <c r="DRS715" s="7"/>
      <c r="DRT715" s="7"/>
      <c r="DRU715" s="7"/>
      <c r="DRV715" s="7"/>
      <c r="DRW715" s="7"/>
      <c r="DRX715" s="7"/>
      <c r="DRY715" s="7"/>
      <c r="DRZ715" s="7"/>
      <c r="DSA715" s="7"/>
      <c r="DSB715" s="7"/>
      <c r="DSC715" s="7"/>
      <c r="DSD715" s="7"/>
      <c r="DSE715" s="7"/>
      <c r="DSF715" s="7"/>
      <c r="DSG715" s="7"/>
      <c r="DSH715" s="7"/>
      <c r="DSI715" s="7"/>
      <c r="DSJ715" s="7"/>
      <c r="DSK715" s="7"/>
      <c r="DSL715" s="7"/>
      <c r="DSM715" s="7"/>
      <c r="DSN715" s="7"/>
      <c r="DSO715" s="7"/>
      <c r="DSP715" s="7"/>
      <c r="DSQ715" s="7"/>
      <c r="DSR715" s="7"/>
      <c r="DSS715" s="7"/>
      <c r="DST715" s="7"/>
      <c r="DSU715" s="7"/>
      <c r="DSV715" s="7"/>
      <c r="DSW715" s="7"/>
      <c r="DSX715" s="7"/>
      <c r="DSY715" s="7"/>
      <c r="DSZ715" s="7"/>
      <c r="DTA715" s="7"/>
      <c r="DTB715" s="7"/>
      <c r="DTC715" s="7"/>
      <c r="DTD715" s="7"/>
      <c r="DTE715" s="7"/>
      <c r="DTF715" s="7"/>
      <c r="DTG715" s="7"/>
      <c r="DTH715" s="7"/>
      <c r="DTI715" s="7"/>
      <c r="DTJ715" s="7"/>
      <c r="DTK715" s="7"/>
      <c r="DTL715" s="7"/>
      <c r="DTM715" s="7"/>
      <c r="DTN715" s="7"/>
      <c r="DTO715" s="7"/>
      <c r="DTP715" s="7"/>
      <c r="DTQ715" s="7"/>
      <c r="DTR715" s="7"/>
      <c r="DTS715" s="7"/>
      <c r="DTT715" s="7"/>
      <c r="DTU715" s="7"/>
      <c r="DTV715" s="7"/>
      <c r="DTW715" s="7"/>
      <c r="DTX715" s="7"/>
      <c r="DTY715" s="7"/>
      <c r="DTZ715" s="7"/>
      <c r="DUA715" s="7"/>
      <c r="DUB715" s="7"/>
      <c r="DUC715" s="7"/>
      <c r="DUD715" s="7"/>
      <c r="DUE715" s="7"/>
      <c r="DUF715" s="7"/>
      <c r="DUG715" s="7"/>
      <c r="DUH715" s="7"/>
      <c r="DUI715" s="7"/>
      <c r="DUJ715" s="7"/>
      <c r="DUK715" s="7"/>
      <c r="DUL715" s="7"/>
      <c r="DUM715" s="7"/>
      <c r="DUN715" s="7"/>
      <c r="DUO715" s="7"/>
      <c r="DUP715" s="7"/>
      <c r="DUQ715" s="7"/>
      <c r="DUR715" s="7"/>
      <c r="DUS715" s="7"/>
      <c r="DUT715" s="7"/>
      <c r="DUU715" s="7"/>
      <c r="DUV715" s="7"/>
      <c r="DUW715" s="7"/>
      <c r="DUX715" s="7"/>
      <c r="DUY715" s="7"/>
      <c r="DUZ715" s="7"/>
      <c r="DVA715" s="7"/>
      <c r="DVB715" s="7"/>
      <c r="DVC715" s="7"/>
      <c r="DVD715" s="7"/>
      <c r="DVE715" s="7"/>
      <c r="DVF715" s="7"/>
      <c r="DVG715" s="7"/>
      <c r="DVH715" s="7"/>
      <c r="DVI715" s="7"/>
      <c r="DVJ715" s="7"/>
      <c r="DVK715" s="7"/>
      <c r="DVL715" s="7"/>
      <c r="DVM715" s="7"/>
      <c r="DVN715" s="7"/>
      <c r="DVO715" s="7"/>
      <c r="DVP715" s="7"/>
      <c r="DVQ715" s="7"/>
      <c r="DVR715" s="7"/>
      <c r="DVS715" s="7"/>
      <c r="DVT715" s="7"/>
      <c r="DVU715" s="7"/>
      <c r="DVV715" s="7"/>
      <c r="DVW715" s="7"/>
      <c r="DVX715" s="7"/>
      <c r="DVY715" s="7"/>
      <c r="DVZ715" s="7"/>
      <c r="DWA715" s="7"/>
      <c r="DWB715" s="7"/>
      <c r="DWC715" s="7"/>
      <c r="DWD715" s="7"/>
      <c r="DWE715" s="7"/>
      <c r="DWF715" s="7"/>
      <c r="DWG715" s="7"/>
      <c r="DWH715" s="7"/>
      <c r="DWI715" s="7"/>
      <c r="DWJ715" s="7"/>
      <c r="DWK715" s="7"/>
      <c r="DWL715" s="7"/>
      <c r="DWM715" s="7"/>
      <c r="DWN715" s="7"/>
      <c r="DWO715" s="7"/>
      <c r="DWP715" s="7"/>
      <c r="DWQ715" s="7"/>
      <c r="DWR715" s="7"/>
      <c r="DWS715" s="7"/>
      <c r="DWT715" s="7"/>
      <c r="DWU715" s="7"/>
      <c r="DWV715" s="7"/>
      <c r="DWW715" s="7"/>
      <c r="DWX715" s="7"/>
      <c r="DWY715" s="7"/>
      <c r="DWZ715" s="7"/>
      <c r="DXA715" s="7"/>
      <c r="DXB715" s="7"/>
      <c r="DXC715" s="7"/>
      <c r="DXD715" s="7"/>
      <c r="DXE715" s="7"/>
      <c r="DXF715" s="7"/>
      <c r="DXG715" s="7"/>
      <c r="DXH715" s="7"/>
      <c r="DXI715" s="7"/>
      <c r="DXJ715" s="7"/>
      <c r="DXK715" s="7"/>
      <c r="DXL715" s="7"/>
      <c r="DXM715" s="7"/>
      <c r="DXN715" s="7"/>
      <c r="DXO715" s="7"/>
      <c r="DXP715" s="7"/>
      <c r="DXQ715" s="7"/>
      <c r="DXR715" s="7"/>
      <c r="DXS715" s="7"/>
      <c r="DXT715" s="7"/>
      <c r="DXU715" s="7"/>
      <c r="DXV715" s="7"/>
      <c r="DXW715" s="7"/>
      <c r="DXX715" s="7"/>
      <c r="DXY715" s="7"/>
      <c r="DXZ715" s="7"/>
      <c r="DYA715" s="7"/>
      <c r="DYB715" s="7"/>
      <c r="DYC715" s="7"/>
      <c r="DYD715" s="7"/>
      <c r="DYE715" s="7"/>
      <c r="DYF715" s="7"/>
      <c r="DYG715" s="7"/>
      <c r="DYH715" s="7"/>
      <c r="DYI715" s="7"/>
      <c r="DYJ715" s="7"/>
      <c r="DYK715" s="7"/>
      <c r="DYL715" s="7"/>
      <c r="DYM715" s="7"/>
      <c r="DYN715" s="7"/>
      <c r="DYO715" s="7"/>
      <c r="DYP715" s="7"/>
      <c r="DYQ715" s="7"/>
      <c r="DYR715" s="7"/>
      <c r="DYS715" s="7"/>
      <c r="DYT715" s="7"/>
      <c r="DYU715" s="7"/>
      <c r="DYV715" s="7"/>
      <c r="DYW715" s="7"/>
      <c r="DYX715" s="7"/>
      <c r="DYY715" s="7"/>
      <c r="DYZ715" s="7"/>
      <c r="DZA715" s="7"/>
      <c r="DZB715" s="7"/>
      <c r="DZC715" s="7"/>
      <c r="DZD715" s="7"/>
      <c r="DZE715" s="7"/>
      <c r="DZF715" s="7"/>
      <c r="DZG715" s="7"/>
      <c r="DZH715" s="7"/>
      <c r="DZI715" s="7"/>
      <c r="DZJ715" s="7"/>
      <c r="DZK715" s="7"/>
      <c r="DZL715" s="7"/>
      <c r="DZM715" s="7"/>
      <c r="DZN715" s="7"/>
      <c r="DZO715" s="7"/>
      <c r="DZP715" s="7"/>
      <c r="DZQ715" s="7"/>
      <c r="DZR715" s="7"/>
      <c r="DZS715" s="7"/>
      <c r="DZT715" s="7"/>
      <c r="DZU715" s="7"/>
      <c r="DZV715" s="7"/>
      <c r="DZW715" s="7"/>
      <c r="DZX715" s="7"/>
      <c r="DZY715" s="7"/>
      <c r="DZZ715" s="7"/>
      <c r="EAA715" s="7"/>
      <c r="EAB715" s="7"/>
      <c r="EAC715" s="7"/>
      <c r="EAD715" s="7"/>
      <c r="EAE715" s="7"/>
      <c r="EAF715" s="7"/>
      <c r="EAG715" s="7"/>
      <c r="EAH715" s="7"/>
      <c r="EAI715" s="7"/>
      <c r="EAJ715" s="7"/>
      <c r="EAK715" s="7"/>
      <c r="EAL715" s="7"/>
      <c r="EAM715" s="7"/>
      <c r="EAN715" s="7"/>
      <c r="EAO715" s="7"/>
      <c r="EAP715" s="7"/>
      <c r="EAQ715" s="7"/>
      <c r="EAR715" s="7"/>
      <c r="EAS715" s="7"/>
      <c r="EAT715" s="7"/>
      <c r="EAU715" s="7"/>
      <c r="EAV715" s="7"/>
      <c r="EAW715" s="7"/>
      <c r="EAX715" s="7"/>
      <c r="EAY715" s="7"/>
      <c r="EAZ715" s="7"/>
      <c r="EBA715" s="7"/>
      <c r="EBB715" s="7"/>
      <c r="EBC715" s="7"/>
      <c r="EBD715" s="7"/>
      <c r="EBE715" s="7"/>
      <c r="EBF715" s="7"/>
      <c r="EBG715" s="7"/>
      <c r="EBH715" s="7"/>
      <c r="EBI715" s="7"/>
      <c r="EBJ715" s="7"/>
      <c r="EBK715" s="7"/>
      <c r="EBL715" s="7"/>
      <c r="EBM715" s="7"/>
      <c r="EBN715" s="7"/>
      <c r="EBO715" s="7"/>
      <c r="EBP715" s="7"/>
      <c r="EBQ715" s="7"/>
      <c r="EBR715" s="7"/>
      <c r="EBS715" s="7"/>
      <c r="EBT715" s="7"/>
      <c r="EBU715" s="7"/>
      <c r="EBV715" s="7"/>
      <c r="EBW715" s="7"/>
      <c r="EBX715" s="7"/>
      <c r="EBY715" s="7"/>
      <c r="EBZ715" s="7"/>
      <c r="ECA715" s="7"/>
      <c r="ECB715" s="7"/>
      <c r="ECC715" s="7"/>
      <c r="ECD715" s="7"/>
      <c r="ECE715" s="7"/>
      <c r="ECF715" s="7"/>
      <c r="ECG715" s="7"/>
      <c r="ECH715" s="7"/>
      <c r="ECI715" s="7"/>
      <c r="ECJ715" s="7"/>
      <c r="ECK715" s="7"/>
      <c r="ECL715" s="7"/>
      <c r="ECM715" s="7"/>
      <c r="ECN715" s="7"/>
      <c r="ECO715" s="7"/>
      <c r="ECP715" s="7"/>
      <c r="ECQ715" s="7"/>
      <c r="ECR715" s="7"/>
      <c r="ECS715" s="7"/>
      <c r="ECT715" s="7"/>
      <c r="ECU715" s="7"/>
      <c r="ECV715" s="7"/>
      <c r="ECW715" s="7"/>
      <c r="ECX715" s="7"/>
      <c r="ECY715" s="7"/>
      <c r="ECZ715" s="7"/>
      <c r="EDA715" s="7"/>
      <c r="EDB715" s="7"/>
      <c r="EDC715" s="7"/>
      <c r="EDD715" s="7"/>
      <c r="EDE715" s="7"/>
      <c r="EDF715" s="7"/>
      <c r="EDG715" s="7"/>
      <c r="EDH715" s="7"/>
      <c r="EDI715" s="7"/>
      <c r="EDJ715" s="7"/>
      <c r="EDK715" s="7"/>
      <c r="EDL715" s="7"/>
      <c r="EDM715" s="7"/>
      <c r="EDN715" s="7"/>
      <c r="EDO715" s="7"/>
      <c r="EDP715" s="7"/>
      <c r="EDQ715" s="7"/>
      <c r="EDR715" s="7"/>
      <c r="EDS715" s="7"/>
      <c r="EDT715" s="7"/>
      <c r="EDU715" s="7"/>
      <c r="EDV715" s="7"/>
      <c r="EDW715" s="7"/>
      <c r="EDX715" s="7"/>
      <c r="EDY715" s="7"/>
      <c r="EDZ715" s="7"/>
      <c r="EEA715" s="7"/>
      <c r="EEB715" s="7"/>
      <c r="EEC715" s="7"/>
      <c r="EED715" s="7"/>
      <c r="EEE715" s="7"/>
      <c r="EEF715" s="7"/>
      <c r="EEG715" s="7"/>
      <c r="EEH715" s="7"/>
      <c r="EEI715" s="7"/>
      <c r="EEJ715" s="7"/>
      <c r="EEK715" s="7"/>
      <c r="EEL715" s="7"/>
      <c r="EEM715" s="7"/>
      <c r="EEN715" s="7"/>
      <c r="EEO715" s="7"/>
      <c r="EEP715" s="7"/>
      <c r="EEQ715" s="7"/>
      <c r="EER715" s="7"/>
      <c r="EES715" s="7"/>
      <c r="EET715" s="7"/>
      <c r="EEU715" s="7"/>
      <c r="EEV715" s="7"/>
      <c r="EEW715" s="7"/>
      <c r="EEX715" s="7"/>
      <c r="EEY715" s="7"/>
      <c r="EEZ715" s="7"/>
      <c r="EFA715" s="7"/>
      <c r="EFB715" s="7"/>
      <c r="EFC715" s="7"/>
      <c r="EFD715" s="7"/>
      <c r="EFE715" s="7"/>
      <c r="EFF715" s="7"/>
      <c r="EFG715" s="7"/>
      <c r="EFH715" s="7"/>
      <c r="EFI715" s="7"/>
      <c r="EFJ715" s="7"/>
      <c r="EFK715" s="7"/>
      <c r="EFL715" s="7"/>
      <c r="EFM715" s="7"/>
      <c r="EFN715" s="7"/>
      <c r="EFO715" s="7"/>
      <c r="EFP715" s="7"/>
      <c r="EFQ715" s="7"/>
      <c r="EFR715" s="7"/>
      <c r="EFS715" s="7"/>
      <c r="EFT715" s="7"/>
      <c r="EFU715" s="7"/>
      <c r="EFV715" s="7"/>
      <c r="EFW715" s="7"/>
      <c r="EFX715" s="7"/>
      <c r="EFY715" s="7"/>
      <c r="EFZ715" s="7"/>
      <c r="EGA715" s="7"/>
      <c r="EGB715" s="7"/>
      <c r="EGC715" s="7"/>
      <c r="EGD715" s="7"/>
      <c r="EGE715" s="7"/>
      <c r="EGF715" s="7"/>
      <c r="EGG715" s="7"/>
      <c r="EGH715" s="7"/>
      <c r="EGI715" s="7"/>
      <c r="EGJ715" s="7"/>
      <c r="EGK715" s="7"/>
      <c r="EGL715" s="7"/>
      <c r="EGM715" s="7"/>
      <c r="EGN715" s="7"/>
      <c r="EGO715" s="7"/>
      <c r="EGP715" s="7"/>
      <c r="EGQ715" s="7"/>
      <c r="EGR715" s="7"/>
      <c r="EGS715" s="7"/>
      <c r="EGT715" s="7"/>
      <c r="EGU715" s="7"/>
      <c r="EGV715" s="7"/>
      <c r="EGW715" s="7"/>
      <c r="EGX715" s="7"/>
      <c r="EGY715" s="7"/>
      <c r="EGZ715" s="7"/>
      <c r="EHA715" s="7"/>
      <c r="EHB715" s="7"/>
      <c r="EHC715" s="7"/>
      <c r="EHD715" s="7"/>
      <c r="EHE715" s="7"/>
      <c r="EHF715" s="7"/>
      <c r="EHG715" s="7"/>
      <c r="EHH715" s="7"/>
      <c r="EHI715" s="7"/>
      <c r="EHJ715" s="7"/>
      <c r="EHK715" s="7"/>
      <c r="EHL715" s="7"/>
      <c r="EHM715" s="7"/>
      <c r="EHN715" s="7"/>
      <c r="EHO715" s="7"/>
      <c r="EHP715" s="7"/>
      <c r="EHQ715" s="7"/>
      <c r="EHR715" s="7"/>
      <c r="EHS715" s="7"/>
      <c r="EHT715" s="7"/>
      <c r="EHU715" s="7"/>
      <c r="EHV715" s="7"/>
      <c r="EHW715" s="7"/>
      <c r="EHX715" s="7"/>
      <c r="EHY715" s="7"/>
      <c r="EHZ715" s="7"/>
      <c r="EIA715" s="7"/>
      <c r="EIB715" s="7"/>
      <c r="EIC715" s="7"/>
      <c r="EID715" s="7"/>
      <c r="EIE715" s="7"/>
      <c r="EIF715" s="7"/>
      <c r="EIG715" s="7"/>
      <c r="EIH715" s="7"/>
      <c r="EII715" s="7"/>
      <c r="EIJ715" s="7"/>
      <c r="EIK715" s="7"/>
      <c r="EIL715" s="7"/>
      <c r="EIM715" s="7"/>
      <c r="EIN715" s="7"/>
      <c r="EIO715" s="7"/>
      <c r="EIP715" s="7"/>
      <c r="EIQ715" s="7"/>
      <c r="EIR715" s="7"/>
      <c r="EIS715" s="7"/>
      <c r="EIT715" s="7"/>
      <c r="EIU715" s="7"/>
      <c r="EIV715" s="7"/>
      <c r="EIW715" s="7"/>
      <c r="EIX715" s="7"/>
      <c r="EIY715" s="7"/>
      <c r="EIZ715" s="7"/>
      <c r="EJA715" s="7"/>
      <c r="EJB715" s="7"/>
      <c r="EJC715" s="7"/>
      <c r="EJD715" s="7"/>
      <c r="EJE715" s="7"/>
      <c r="EJF715" s="7"/>
      <c r="EJG715" s="7"/>
      <c r="EJH715" s="7"/>
      <c r="EJI715" s="7"/>
      <c r="EJJ715" s="7"/>
      <c r="EJK715" s="7"/>
      <c r="EJL715" s="7"/>
      <c r="EJM715" s="7"/>
      <c r="EJN715" s="7"/>
      <c r="EJO715" s="7"/>
      <c r="EJP715" s="7"/>
      <c r="EJQ715" s="7"/>
      <c r="EJR715" s="7"/>
      <c r="EJS715" s="7"/>
      <c r="EJT715" s="7"/>
      <c r="EJU715" s="7"/>
      <c r="EJV715" s="7"/>
      <c r="EJW715" s="7"/>
      <c r="EJX715" s="7"/>
      <c r="EJY715" s="7"/>
      <c r="EJZ715" s="7"/>
      <c r="EKA715" s="7"/>
      <c r="EKB715" s="7"/>
      <c r="EKC715" s="7"/>
      <c r="EKD715" s="7"/>
      <c r="EKE715" s="7"/>
      <c r="EKF715" s="7"/>
      <c r="EKG715" s="7"/>
      <c r="EKH715" s="7"/>
      <c r="EKI715" s="7"/>
      <c r="EKJ715" s="7"/>
      <c r="EKK715" s="7"/>
      <c r="EKL715" s="7"/>
      <c r="EKM715" s="7"/>
      <c r="EKN715" s="7"/>
      <c r="EKO715" s="7"/>
      <c r="EKP715" s="7"/>
      <c r="EKQ715" s="7"/>
      <c r="EKR715" s="7"/>
      <c r="EKS715" s="7"/>
      <c r="EKT715" s="7"/>
      <c r="EKU715" s="7"/>
      <c r="EKV715" s="7"/>
      <c r="EKW715" s="7"/>
      <c r="EKX715" s="7"/>
      <c r="EKY715" s="7"/>
      <c r="EKZ715" s="7"/>
      <c r="ELA715" s="7"/>
      <c r="ELB715" s="7"/>
      <c r="ELC715" s="7"/>
      <c r="ELD715" s="7"/>
      <c r="ELE715" s="7"/>
      <c r="ELF715" s="7"/>
      <c r="ELG715" s="7"/>
      <c r="ELH715" s="7"/>
      <c r="ELI715" s="7"/>
      <c r="ELJ715" s="7"/>
      <c r="ELK715" s="7"/>
      <c r="ELL715" s="7"/>
      <c r="ELM715" s="7"/>
      <c r="ELN715" s="7"/>
      <c r="ELO715" s="7"/>
      <c r="ELP715" s="7"/>
      <c r="ELQ715" s="7"/>
      <c r="ELR715" s="7"/>
      <c r="ELS715" s="7"/>
      <c r="ELT715" s="7"/>
      <c r="ELU715" s="7"/>
      <c r="ELV715" s="7"/>
      <c r="ELW715" s="7"/>
      <c r="ELX715" s="7"/>
      <c r="ELY715" s="7"/>
      <c r="ELZ715" s="7"/>
      <c r="EMA715" s="7"/>
      <c r="EMB715" s="7"/>
      <c r="EMC715" s="7"/>
      <c r="EMD715" s="7"/>
      <c r="EME715" s="7"/>
      <c r="EMF715" s="7"/>
      <c r="EMG715" s="7"/>
      <c r="EMH715" s="7"/>
      <c r="EMI715" s="7"/>
      <c r="EMJ715" s="7"/>
      <c r="EMK715" s="7"/>
      <c r="EML715" s="7"/>
      <c r="EMM715" s="7"/>
      <c r="EMN715" s="7"/>
      <c r="EMO715" s="7"/>
      <c r="EMP715" s="7"/>
      <c r="EMQ715" s="7"/>
      <c r="EMR715" s="7"/>
      <c r="EMS715" s="7"/>
      <c r="EMT715" s="7"/>
      <c r="EMU715" s="7"/>
      <c r="EMV715" s="7"/>
      <c r="EMW715" s="7"/>
      <c r="EMX715" s="7"/>
      <c r="EMY715" s="7"/>
      <c r="EMZ715" s="7"/>
      <c r="ENA715" s="7"/>
      <c r="ENB715" s="7"/>
      <c r="ENC715" s="7"/>
      <c r="END715" s="7"/>
      <c r="ENE715" s="7"/>
      <c r="ENF715" s="7"/>
      <c r="ENG715" s="7"/>
      <c r="ENH715" s="7"/>
      <c r="ENI715" s="7"/>
      <c r="ENJ715" s="7"/>
      <c r="ENK715" s="7"/>
      <c r="ENL715" s="7"/>
      <c r="ENM715" s="7"/>
      <c r="ENN715" s="7"/>
      <c r="ENO715" s="7"/>
      <c r="ENP715" s="7"/>
      <c r="ENQ715" s="7"/>
      <c r="ENR715" s="7"/>
      <c r="ENS715" s="7"/>
      <c r="ENT715" s="7"/>
      <c r="ENU715" s="7"/>
      <c r="ENV715" s="7"/>
      <c r="ENW715" s="7"/>
      <c r="ENX715" s="7"/>
      <c r="ENY715" s="7"/>
      <c r="ENZ715" s="7"/>
      <c r="EOA715" s="7"/>
      <c r="EOB715" s="7"/>
      <c r="EOC715" s="7"/>
      <c r="EOD715" s="7"/>
      <c r="EOE715" s="7"/>
      <c r="EOF715" s="7"/>
      <c r="EOG715" s="7"/>
      <c r="EOH715" s="7"/>
      <c r="EOI715" s="7"/>
      <c r="EOJ715" s="7"/>
      <c r="EOK715" s="7"/>
      <c r="EOL715" s="7"/>
      <c r="EOM715" s="7"/>
      <c r="EON715" s="7"/>
      <c r="EOO715" s="7"/>
      <c r="EOP715" s="7"/>
      <c r="EOQ715" s="7"/>
      <c r="EOR715" s="7"/>
      <c r="EOS715" s="7"/>
      <c r="EOT715" s="7"/>
      <c r="EOU715" s="7"/>
      <c r="EOV715" s="7"/>
      <c r="EOW715" s="7"/>
      <c r="EOX715" s="7"/>
      <c r="EOY715" s="7"/>
      <c r="EOZ715" s="7"/>
      <c r="EPA715" s="7"/>
      <c r="EPB715" s="7"/>
      <c r="EPC715" s="7"/>
      <c r="EPD715" s="7"/>
      <c r="EPE715" s="7"/>
      <c r="EPF715" s="7"/>
      <c r="EPG715" s="7"/>
      <c r="EPH715" s="7"/>
      <c r="EPI715" s="7"/>
      <c r="EPJ715" s="7"/>
      <c r="EPK715" s="7"/>
      <c r="EPL715" s="7"/>
      <c r="EPM715" s="7"/>
      <c r="EPN715" s="7"/>
      <c r="EPO715" s="7"/>
      <c r="EPP715" s="7"/>
      <c r="EPQ715" s="7"/>
      <c r="EPR715" s="7"/>
      <c r="EPS715" s="7"/>
      <c r="EPT715" s="7"/>
      <c r="EPU715" s="7"/>
      <c r="EPV715" s="7"/>
      <c r="EPW715" s="7"/>
      <c r="EPX715" s="7"/>
      <c r="EPY715" s="7"/>
      <c r="EPZ715" s="7"/>
      <c r="EQA715" s="7"/>
      <c r="EQB715" s="7"/>
      <c r="EQC715" s="7"/>
      <c r="EQD715" s="7"/>
      <c r="EQE715" s="7"/>
      <c r="EQF715" s="7"/>
      <c r="EQG715" s="7"/>
      <c r="EQH715" s="7"/>
      <c r="EQI715" s="7"/>
      <c r="EQJ715" s="7"/>
      <c r="EQK715" s="7"/>
      <c r="EQL715" s="7"/>
      <c r="EQM715" s="7"/>
      <c r="EQN715" s="7"/>
      <c r="EQO715" s="7"/>
      <c r="EQP715" s="7"/>
      <c r="EQQ715" s="7"/>
      <c r="EQR715" s="7"/>
      <c r="EQS715" s="7"/>
      <c r="EQT715" s="7"/>
      <c r="EQU715" s="7"/>
      <c r="EQV715" s="7"/>
      <c r="EQW715" s="7"/>
      <c r="EQX715" s="7"/>
      <c r="EQY715" s="7"/>
      <c r="EQZ715" s="7"/>
      <c r="ERA715" s="7"/>
      <c r="ERB715" s="7"/>
      <c r="ERC715" s="7"/>
      <c r="ERD715" s="7"/>
      <c r="ERE715" s="7"/>
      <c r="ERF715" s="7"/>
      <c r="ERG715" s="7"/>
      <c r="ERH715" s="7"/>
      <c r="ERI715" s="7"/>
      <c r="ERJ715" s="7"/>
      <c r="ERK715" s="7"/>
      <c r="ERL715" s="7"/>
      <c r="ERM715" s="7"/>
      <c r="ERN715" s="7"/>
      <c r="ERO715" s="7"/>
      <c r="ERP715" s="7"/>
      <c r="ERQ715" s="7"/>
      <c r="ERR715" s="7"/>
      <c r="ERS715" s="7"/>
      <c r="ERT715" s="7"/>
      <c r="ERU715" s="7"/>
      <c r="ERV715" s="7"/>
      <c r="ERW715" s="7"/>
      <c r="ERX715" s="7"/>
      <c r="ERY715" s="7"/>
      <c r="ERZ715" s="7"/>
      <c r="ESA715" s="7"/>
      <c r="ESB715" s="7"/>
      <c r="ESC715" s="7"/>
      <c r="ESD715" s="7"/>
      <c r="ESE715" s="7"/>
      <c r="ESF715" s="7"/>
      <c r="ESG715" s="7"/>
      <c r="ESH715" s="7"/>
      <c r="ESI715" s="7"/>
      <c r="ESJ715" s="7"/>
      <c r="ESK715" s="7"/>
      <c r="ESL715" s="7"/>
      <c r="ESM715" s="7"/>
      <c r="ESN715" s="7"/>
      <c r="ESO715" s="7"/>
      <c r="ESP715" s="7"/>
      <c r="ESQ715" s="7"/>
      <c r="ESR715" s="7"/>
      <c r="ESS715" s="7"/>
      <c r="EST715" s="7"/>
      <c r="ESU715" s="7"/>
      <c r="ESV715" s="7"/>
      <c r="ESW715" s="7"/>
      <c r="ESX715" s="7"/>
      <c r="ESY715" s="7"/>
      <c r="ESZ715" s="7"/>
      <c r="ETA715" s="7"/>
      <c r="ETB715" s="7"/>
      <c r="ETC715" s="7"/>
      <c r="ETD715" s="7"/>
      <c r="ETE715" s="7"/>
      <c r="ETF715" s="7"/>
      <c r="ETG715" s="7"/>
      <c r="ETH715" s="7"/>
      <c r="ETI715" s="7"/>
      <c r="ETJ715" s="7"/>
      <c r="ETK715" s="7"/>
      <c r="ETL715" s="7"/>
      <c r="ETM715" s="7"/>
      <c r="ETN715" s="7"/>
      <c r="ETO715" s="7"/>
      <c r="ETP715" s="7"/>
      <c r="ETQ715" s="7"/>
      <c r="ETR715" s="7"/>
      <c r="ETS715" s="7"/>
      <c r="ETT715" s="7"/>
      <c r="ETU715" s="7"/>
      <c r="ETV715" s="7"/>
      <c r="ETW715" s="7"/>
      <c r="ETX715" s="7"/>
      <c r="ETY715" s="7"/>
      <c r="ETZ715" s="7"/>
      <c r="EUA715" s="7"/>
      <c r="EUB715" s="7"/>
      <c r="EUC715" s="7"/>
      <c r="EUD715" s="7"/>
      <c r="EUE715" s="7"/>
      <c r="EUF715" s="7"/>
      <c r="EUG715" s="7"/>
      <c r="EUH715" s="7"/>
      <c r="EUI715" s="7"/>
      <c r="EUJ715" s="7"/>
      <c r="EUK715" s="7"/>
      <c r="EUL715" s="7"/>
      <c r="EUM715" s="7"/>
      <c r="EUN715" s="7"/>
      <c r="EUO715" s="7"/>
      <c r="EUP715" s="7"/>
      <c r="EUQ715" s="7"/>
      <c r="EUR715" s="7"/>
      <c r="EUS715" s="7"/>
      <c r="EUT715" s="7"/>
      <c r="EUU715" s="7"/>
      <c r="EUV715" s="7"/>
      <c r="EUW715" s="7"/>
      <c r="EUX715" s="7"/>
      <c r="EUY715" s="7"/>
      <c r="EUZ715" s="7"/>
      <c r="EVA715" s="7"/>
      <c r="EVB715" s="7"/>
      <c r="EVC715" s="7"/>
      <c r="EVD715" s="7"/>
      <c r="EVE715" s="7"/>
      <c r="EVF715" s="7"/>
      <c r="EVG715" s="7"/>
      <c r="EVH715" s="7"/>
      <c r="EVI715" s="7"/>
      <c r="EVJ715" s="7"/>
      <c r="EVK715" s="7"/>
      <c r="EVL715" s="7"/>
      <c r="EVM715" s="7"/>
      <c r="EVN715" s="7"/>
      <c r="EVO715" s="7"/>
      <c r="EVP715" s="7"/>
      <c r="EVQ715" s="7"/>
      <c r="EVR715" s="7"/>
      <c r="EVS715" s="7"/>
      <c r="EVT715" s="7"/>
      <c r="EVU715" s="7"/>
      <c r="EVV715" s="7"/>
      <c r="EVW715" s="7"/>
      <c r="EVX715" s="7"/>
      <c r="EVY715" s="7"/>
      <c r="EVZ715" s="7"/>
      <c r="EWA715" s="7"/>
      <c r="EWB715" s="7"/>
      <c r="EWC715" s="7"/>
      <c r="EWD715" s="7"/>
      <c r="EWE715" s="7"/>
      <c r="EWF715" s="7"/>
      <c r="EWG715" s="7"/>
      <c r="EWH715" s="7"/>
      <c r="EWI715" s="7"/>
      <c r="EWJ715" s="7"/>
      <c r="EWK715" s="7"/>
      <c r="EWL715" s="7"/>
      <c r="EWM715" s="7"/>
      <c r="EWN715" s="7"/>
      <c r="EWO715" s="7"/>
      <c r="EWP715" s="7"/>
      <c r="EWQ715" s="7"/>
      <c r="EWR715" s="7"/>
      <c r="EWS715" s="7"/>
      <c r="EWT715" s="7"/>
      <c r="EWU715" s="7"/>
      <c r="EWV715" s="7"/>
      <c r="EWW715" s="7"/>
      <c r="EWX715" s="7"/>
      <c r="EWY715" s="7"/>
      <c r="EWZ715" s="7"/>
      <c r="EXA715" s="7"/>
      <c r="EXB715" s="7"/>
      <c r="EXC715" s="7"/>
      <c r="EXD715" s="7"/>
      <c r="EXE715" s="7"/>
      <c r="EXF715" s="7"/>
      <c r="EXG715" s="7"/>
      <c r="EXH715" s="7"/>
      <c r="EXI715" s="7"/>
      <c r="EXJ715" s="7"/>
      <c r="EXK715" s="7"/>
      <c r="EXL715" s="7"/>
      <c r="EXM715" s="7"/>
      <c r="EXN715" s="7"/>
      <c r="EXO715" s="7"/>
      <c r="EXP715" s="7"/>
      <c r="EXQ715" s="7"/>
      <c r="EXR715" s="7"/>
      <c r="EXS715" s="7"/>
      <c r="EXT715" s="7"/>
      <c r="EXU715" s="7"/>
      <c r="EXV715" s="7"/>
      <c r="EXW715" s="7"/>
      <c r="EXX715" s="7"/>
      <c r="EXY715" s="7"/>
      <c r="EXZ715" s="7"/>
      <c r="EYA715" s="7"/>
      <c r="EYB715" s="7"/>
      <c r="EYC715" s="7"/>
      <c r="EYD715" s="7"/>
      <c r="EYE715" s="7"/>
      <c r="EYF715" s="7"/>
      <c r="EYG715" s="7"/>
      <c r="EYH715" s="7"/>
      <c r="EYI715" s="7"/>
      <c r="EYJ715" s="7"/>
      <c r="EYK715" s="7"/>
      <c r="EYL715" s="7"/>
      <c r="EYM715" s="7"/>
      <c r="EYN715" s="7"/>
      <c r="EYO715" s="7"/>
      <c r="EYP715" s="7"/>
      <c r="EYQ715" s="7"/>
      <c r="EYR715" s="7"/>
      <c r="EYS715" s="7"/>
      <c r="EYT715" s="7"/>
      <c r="EYU715" s="7"/>
      <c r="EYV715" s="7"/>
      <c r="EYW715" s="7"/>
      <c r="EYX715" s="7"/>
      <c r="EYY715" s="7"/>
      <c r="EYZ715" s="7"/>
      <c r="EZA715" s="7"/>
      <c r="EZB715" s="7"/>
      <c r="EZC715" s="7"/>
      <c r="EZD715" s="7"/>
      <c r="EZE715" s="7"/>
      <c r="EZF715" s="7"/>
      <c r="EZG715" s="7"/>
      <c r="EZH715" s="7"/>
      <c r="EZI715" s="7"/>
      <c r="EZJ715" s="7"/>
      <c r="EZK715" s="7"/>
      <c r="EZL715" s="7"/>
      <c r="EZM715" s="7"/>
      <c r="EZN715" s="7"/>
      <c r="EZO715" s="7"/>
      <c r="EZP715" s="7"/>
      <c r="EZQ715" s="7"/>
      <c r="EZR715" s="7"/>
      <c r="EZS715" s="7"/>
      <c r="EZT715" s="7"/>
      <c r="EZU715" s="7"/>
      <c r="EZV715" s="7"/>
      <c r="EZW715" s="7"/>
      <c r="EZX715" s="7"/>
      <c r="EZY715" s="7"/>
      <c r="EZZ715" s="7"/>
      <c r="FAA715" s="7"/>
      <c r="FAB715" s="7"/>
      <c r="FAC715" s="7"/>
      <c r="FAD715" s="7"/>
      <c r="FAE715" s="7"/>
      <c r="FAF715" s="7"/>
      <c r="FAG715" s="7"/>
      <c r="FAH715" s="7"/>
      <c r="FAI715" s="7"/>
      <c r="FAJ715" s="7"/>
      <c r="FAK715" s="7"/>
      <c r="FAL715" s="7"/>
      <c r="FAM715" s="7"/>
      <c r="FAN715" s="7"/>
      <c r="FAO715" s="7"/>
      <c r="FAP715" s="7"/>
      <c r="FAQ715" s="7"/>
      <c r="FAR715" s="7"/>
      <c r="FAS715" s="7"/>
      <c r="FAT715" s="7"/>
      <c r="FAU715" s="7"/>
      <c r="FAV715" s="7"/>
      <c r="FAW715" s="7"/>
      <c r="FAX715" s="7"/>
      <c r="FAY715" s="7"/>
      <c r="FAZ715" s="7"/>
      <c r="FBA715" s="7"/>
      <c r="FBB715" s="7"/>
      <c r="FBC715" s="7"/>
      <c r="FBD715" s="7"/>
      <c r="FBE715" s="7"/>
      <c r="FBF715" s="7"/>
      <c r="FBG715" s="7"/>
      <c r="FBH715" s="7"/>
      <c r="FBI715" s="7"/>
      <c r="FBJ715" s="7"/>
      <c r="FBK715" s="7"/>
      <c r="FBL715" s="7"/>
      <c r="FBM715" s="7"/>
      <c r="FBN715" s="7"/>
      <c r="FBO715" s="7"/>
      <c r="FBP715" s="7"/>
      <c r="FBQ715" s="7"/>
      <c r="FBR715" s="7"/>
      <c r="FBS715" s="7"/>
      <c r="FBT715" s="7"/>
      <c r="FBU715" s="7"/>
      <c r="FBV715" s="7"/>
      <c r="FBW715" s="7"/>
      <c r="FBX715" s="7"/>
      <c r="FBY715" s="7"/>
      <c r="FBZ715" s="7"/>
      <c r="FCA715" s="7"/>
      <c r="FCB715" s="7"/>
      <c r="FCC715" s="7"/>
      <c r="FCD715" s="7"/>
      <c r="FCE715" s="7"/>
      <c r="FCF715" s="7"/>
      <c r="FCG715" s="7"/>
      <c r="FCH715" s="7"/>
      <c r="FCI715" s="7"/>
      <c r="FCJ715" s="7"/>
      <c r="FCK715" s="7"/>
      <c r="FCL715" s="7"/>
      <c r="FCM715" s="7"/>
      <c r="FCN715" s="7"/>
      <c r="FCO715" s="7"/>
      <c r="FCP715" s="7"/>
      <c r="FCQ715" s="7"/>
      <c r="FCR715" s="7"/>
      <c r="FCS715" s="7"/>
      <c r="FCT715" s="7"/>
      <c r="FCU715" s="7"/>
      <c r="FCV715" s="7"/>
      <c r="FCW715" s="7"/>
      <c r="FCX715" s="7"/>
      <c r="FCY715" s="7"/>
      <c r="FCZ715" s="7"/>
      <c r="FDA715" s="7"/>
      <c r="FDB715" s="7"/>
      <c r="FDC715" s="7"/>
      <c r="FDD715" s="7"/>
      <c r="FDE715" s="7"/>
      <c r="FDF715" s="7"/>
      <c r="FDG715" s="7"/>
      <c r="FDH715" s="7"/>
      <c r="FDI715" s="7"/>
      <c r="FDJ715" s="7"/>
      <c r="FDK715" s="7"/>
      <c r="FDL715" s="7"/>
      <c r="FDM715" s="7"/>
      <c r="FDN715" s="7"/>
      <c r="FDO715" s="7"/>
      <c r="FDP715" s="7"/>
      <c r="FDQ715" s="7"/>
      <c r="FDR715" s="7"/>
      <c r="FDS715" s="7"/>
      <c r="FDT715" s="7"/>
      <c r="FDU715" s="7"/>
      <c r="FDV715" s="7"/>
      <c r="FDW715" s="7"/>
      <c r="FDX715" s="7"/>
      <c r="FDY715" s="7"/>
      <c r="FDZ715" s="7"/>
      <c r="FEA715" s="7"/>
      <c r="FEB715" s="7"/>
      <c r="FEC715" s="7"/>
      <c r="FED715" s="7"/>
      <c r="FEE715" s="7"/>
      <c r="FEF715" s="7"/>
      <c r="FEG715" s="7"/>
      <c r="FEH715" s="7"/>
      <c r="FEI715" s="7"/>
      <c r="FEJ715" s="7"/>
      <c r="FEK715" s="7"/>
      <c r="FEL715" s="7"/>
      <c r="FEM715" s="7"/>
      <c r="FEN715" s="7"/>
      <c r="FEO715" s="7"/>
      <c r="FEP715" s="7"/>
      <c r="FEQ715" s="7"/>
      <c r="FER715" s="7"/>
      <c r="FES715" s="7"/>
      <c r="FET715" s="7"/>
      <c r="FEU715" s="7"/>
      <c r="FEV715" s="7"/>
      <c r="FEW715" s="7"/>
      <c r="FEX715" s="7"/>
      <c r="FEY715" s="7"/>
      <c r="FEZ715" s="7"/>
      <c r="FFA715" s="7"/>
      <c r="FFB715" s="7"/>
      <c r="FFC715" s="7"/>
      <c r="FFD715" s="7"/>
      <c r="FFE715" s="7"/>
      <c r="FFF715" s="7"/>
      <c r="FFG715" s="7"/>
      <c r="FFH715" s="7"/>
      <c r="FFI715" s="7"/>
      <c r="FFJ715" s="7"/>
      <c r="FFK715" s="7"/>
      <c r="FFL715" s="7"/>
      <c r="FFM715" s="7"/>
      <c r="FFN715" s="7"/>
      <c r="FFO715" s="7"/>
      <c r="FFP715" s="7"/>
      <c r="FFQ715" s="7"/>
      <c r="FFR715" s="7"/>
      <c r="FFS715" s="7"/>
      <c r="FFT715" s="7"/>
      <c r="FFU715" s="7"/>
      <c r="FFV715" s="7"/>
      <c r="FFW715" s="7"/>
      <c r="FFX715" s="7"/>
      <c r="FFY715" s="7"/>
      <c r="FFZ715" s="7"/>
      <c r="FGA715" s="7"/>
      <c r="FGB715" s="7"/>
      <c r="FGC715" s="7"/>
      <c r="FGD715" s="7"/>
      <c r="FGE715" s="7"/>
      <c r="FGF715" s="7"/>
      <c r="FGG715" s="7"/>
      <c r="FGH715" s="7"/>
      <c r="FGI715" s="7"/>
      <c r="FGJ715" s="7"/>
      <c r="FGK715" s="7"/>
      <c r="FGL715" s="7"/>
      <c r="FGM715" s="7"/>
      <c r="FGN715" s="7"/>
      <c r="FGO715" s="7"/>
      <c r="FGP715" s="7"/>
      <c r="FGQ715" s="7"/>
      <c r="FGR715" s="7"/>
      <c r="FGS715" s="7"/>
      <c r="FGT715" s="7"/>
      <c r="FGU715" s="7"/>
      <c r="FGV715" s="7"/>
      <c r="FGW715" s="7"/>
      <c r="FGX715" s="7"/>
      <c r="FGY715" s="7"/>
      <c r="FGZ715" s="7"/>
      <c r="FHA715" s="7"/>
      <c r="FHB715" s="7"/>
      <c r="FHC715" s="7"/>
      <c r="FHD715" s="7"/>
      <c r="FHE715" s="7"/>
      <c r="FHF715" s="7"/>
      <c r="FHG715" s="7"/>
      <c r="FHH715" s="7"/>
      <c r="FHI715" s="7"/>
      <c r="FHJ715" s="7"/>
      <c r="FHK715" s="7"/>
      <c r="FHL715" s="7"/>
      <c r="FHM715" s="7"/>
      <c r="FHN715" s="7"/>
      <c r="FHO715" s="7"/>
      <c r="FHP715" s="7"/>
      <c r="FHQ715" s="7"/>
      <c r="FHR715" s="7"/>
      <c r="FHS715" s="7"/>
      <c r="FHT715" s="7"/>
      <c r="FHU715" s="7"/>
      <c r="FHV715" s="7"/>
      <c r="FHW715" s="7"/>
      <c r="FHX715" s="7"/>
      <c r="FHY715" s="7"/>
      <c r="FHZ715" s="7"/>
      <c r="FIA715" s="7"/>
      <c r="FIB715" s="7"/>
      <c r="FIC715" s="7"/>
      <c r="FID715" s="7"/>
      <c r="FIE715" s="7"/>
      <c r="FIF715" s="7"/>
      <c r="FIG715" s="7"/>
      <c r="FIH715" s="7"/>
      <c r="FII715" s="7"/>
      <c r="FIJ715" s="7"/>
      <c r="FIK715" s="7"/>
      <c r="FIL715" s="7"/>
      <c r="FIM715" s="7"/>
      <c r="FIN715" s="7"/>
      <c r="FIO715" s="7"/>
      <c r="FIP715" s="7"/>
      <c r="FIQ715" s="7"/>
      <c r="FIR715" s="7"/>
      <c r="FIS715" s="7"/>
      <c r="FIT715" s="7"/>
      <c r="FIU715" s="7"/>
      <c r="FIV715" s="7"/>
      <c r="FIW715" s="7"/>
      <c r="FIX715" s="7"/>
      <c r="FIY715" s="7"/>
      <c r="FIZ715" s="7"/>
      <c r="FJA715" s="7"/>
      <c r="FJB715" s="7"/>
      <c r="FJC715" s="7"/>
      <c r="FJD715" s="7"/>
      <c r="FJE715" s="7"/>
      <c r="FJF715" s="7"/>
      <c r="FJG715" s="7"/>
      <c r="FJH715" s="7"/>
      <c r="FJI715" s="7"/>
      <c r="FJJ715" s="7"/>
      <c r="FJK715" s="7"/>
      <c r="FJL715" s="7"/>
      <c r="FJM715" s="7"/>
      <c r="FJN715" s="7"/>
      <c r="FJO715" s="7"/>
      <c r="FJP715" s="7"/>
      <c r="FJQ715" s="7"/>
      <c r="FJR715" s="7"/>
      <c r="FJS715" s="7"/>
      <c r="FJT715" s="7"/>
      <c r="FJU715" s="7"/>
      <c r="FJV715" s="7"/>
      <c r="FJW715" s="7"/>
      <c r="FJX715" s="7"/>
      <c r="FJY715" s="7"/>
      <c r="FJZ715" s="7"/>
      <c r="FKA715" s="7"/>
      <c r="FKB715" s="7"/>
      <c r="FKC715" s="7"/>
      <c r="FKD715" s="7"/>
      <c r="FKE715" s="7"/>
      <c r="FKF715" s="7"/>
      <c r="FKG715" s="7"/>
      <c r="FKH715" s="7"/>
      <c r="FKI715" s="7"/>
      <c r="FKJ715" s="7"/>
      <c r="FKK715" s="7"/>
      <c r="FKL715" s="7"/>
      <c r="FKM715" s="7"/>
      <c r="FKN715" s="7"/>
      <c r="FKO715" s="7"/>
      <c r="FKP715" s="7"/>
      <c r="FKQ715" s="7"/>
      <c r="FKR715" s="7"/>
      <c r="FKS715" s="7"/>
      <c r="FKT715" s="7"/>
      <c r="FKU715" s="7"/>
      <c r="FKV715" s="7"/>
      <c r="FKW715" s="7"/>
      <c r="FKX715" s="7"/>
      <c r="FKY715" s="7"/>
      <c r="FKZ715" s="7"/>
      <c r="FLA715" s="7"/>
      <c r="FLB715" s="7"/>
      <c r="FLC715" s="7"/>
      <c r="FLD715" s="7"/>
      <c r="FLE715" s="7"/>
      <c r="FLF715" s="7"/>
      <c r="FLG715" s="7"/>
      <c r="FLH715" s="7"/>
      <c r="FLI715" s="7"/>
      <c r="FLJ715" s="7"/>
      <c r="FLK715" s="7"/>
      <c r="FLL715" s="7"/>
      <c r="FLM715" s="7"/>
      <c r="FLN715" s="7"/>
      <c r="FLO715" s="7"/>
      <c r="FLP715" s="7"/>
      <c r="FLQ715" s="7"/>
      <c r="FLR715" s="7"/>
      <c r="FLS715" s="7"/>
      <c r="FLT715" s="7"/>
      <c r="FLU715" s="7"/>
      <c r="FLV715" s="7"/>
      <c r="FLW715" s="7"/>
      <c r="FLX715" s="7"/>
      <c r="FLY715" s="7"/>
      <c r="FLZ715" s="7"/>
      <c r="FMA715" s="7"/>
      <c r="FMB715" s="7"/>
      <c r="FMC715" s="7"/>
      <c r="FMD715" s="7"/>
      <c r="FME715" s="7"/>
      <c r="FMF715" s="7"/>
      <c r="FMG715" s="7"/>
      <c r="FMH715" s="7"/>
      <c r="FMI715" s="7"/>
      <c r="FMJ715" s="7"/>
      <c r="FMK715" s="7"/>
      <c r="FML715" s="7"/>
      <c r="FMM715" s="7"/>
      <c r="FMN715" s="7"/>
      <c r="FMO715" s="7"/>
      <c r="FMP715" s="7"/>
      <c r="FMQ715" s="7"/>
      <c r="FMR715" s="7"/>
      <c r="FMS715" s="7"/>
      <c r="FMT715" s="7"/>
      <c r="FMU715" s="7"/>
      <c r="FMV715" s="7"/>
      <c r="FMW715" s="7"/>
      <c r="FMX715" s="7"/>
      <c r="FMY715" s="7"/>
      <c r="FMZ715" s="7"/>
      <c r="FNA715" s="7"/>
      <c r="FNB715" s="7"/>
      <c r="FNC715" s="7"/>
      <c r="FND715" s="7"/>
      <c r="FNE715" s="7"/>
      <c r="FNF715" s="7"/>
      <c r="FNG715" s="7"/>
      <c r="FNH715" s="7"/>
      <c r="FNI715" s="7"/>
      <c r="FNJ715" s="7"/>
      <c r="FNK715" s="7"/>
      <c r="FNL715" s="7"/>
      <c r="FNM715" s="7"/>
      <c r="FNN715" s="7"/>
      <c r="FNO715" s="7"/>
      <c r="FNP715" s="7"/>
      <c r="FNQ715" s="7"/>
      <c r="FNR715" s="7"/>
      <c r="FNS715" s="7"/>
      <c r="FNT715" s="7"/>
      <c r="FNU715" s="7"/>
      <c r="FNV715" s="7"/>
      <c r="FNW715" s="7"/>
      <c r="FNX715" s="7"/>
      <c r="FNY715" s="7"/>
      <c r="FNZ715" s="7"/>
      <c r="FOA715" s="7"/>
      <c r="FOB715" s="7"/>
      <c r="FOC715" s="7"/>
      <c r="FOD715" s="7"/>
      <c r="FOE715" s="7"/>
      <c r="FOF715" s="7"/>
      <c r="FOG715" s="7"/>
      <c r="FOH715" s="7"/>
      <c r="FOI715" s="7"/>
      <c r="FOJ715" s="7"/>
      <c r="FOK715" s="7"/>
      <c r="FOL715" s="7"/>
      <c r="FOM715" s="7"/>
      <c r="FON715" s="7"/>
      <c r="FOO715" s="7"/>
      <c r="FOP715" s="7"/>
      <c r="FOQ715" s="7"/>
      <c r="FOR715" s="7"/>
      <c r="FOS715" s="7"/>
      <c r="FOT715" s="7"/>
      <c r="FOU715" s="7"/>
      <c r="FOV715" s="7"/>
      <c r="FOW715" s="7"/>
      <c r="FOX715" s="7"/>
      <c r="FOY715" s="7"/>
      <c r="FOZ715" s="7"/>
      <c r="FPA715" s="7"/>
      <c r="FPB715" s="7"/>
      <c r="FPC715" s="7"/>
      <c r="FPD715" s="7"/>
      <c r="FPE715" s="7"/>
      <c r="FPF715" s="7"/>
      <c r="FPG715" s="7"/>
      <c r="FPH715" s="7"/>
      <c r="FPI715" s="7"/>
      <c r="FPJ715" s="7"/>
      <c r="FPK715" s="7"/>
      <c r="FPL715" s="7"/>
      <c r="FPM715" s="7"/>
      <c r="FPN715" s="7"/>
      <c r="FPO715" s="7"/>
      <c r="FPP715" s="7"/>
      <c r="FPQ715" s="7"/>
      <c r="FPR715" s="7"/>
      <c r="FPS715" s="7"/>
      <c r="FPT715" s="7"/>
      <c r="FPU715" s="7"/>
      <c r="FPV715" s="7"/>
      <c r="FPW715" s="7"/>
      <c r="FPX715" s="7"/>
      <c r="FPY715" s="7"/>
      <c r="FPZ715" s="7"/>
      <c r="FQA715" s="7"/>
      <c r="FQB715" s="7"/>
      <c r="FQC715" s="7"/>
      <c r="FQD715" s="7"/>
      <c r="FQE715" s="7"/>
      <c r="FQF715" s="7"/>
      <c r="FQG715" s="7"/>
      <c r="FQH715" s="7"/>
      <c r="FQI715" s="7"/>
      <c r="FQJ715" s="7"/>
      <c r="FQK715" s="7"/>
      <c r="FQL715" s="7"/>
      <c r="FQM715" s="7"/>
      <c r="FQN715" s="7"/>
      <c r="FQO715" s="7"/>
      <c r="FQP715" s="7"/>
      <c r="FQQ715" s="7"/>
      <c r="FQR715" s="7"/>
      <c r="FQS715" s="7"/>
      <c r="FQT715" s="7"/>
      <c r="FQU715" s="7"/>
      <c r="FQV715" s="7"/>
      <c r="FQW715" s="7"/>
      <c r="FQX715" s="7"/>
      <c r="FQY715" s="7"/>
      <c r="FQZ715" s="7"/>
      <c r="FRA715" s="7"/>
      <c r="FRB715" s="7"/>
      <c r="FRC715" s="7"/>
      <c r="FRD715" s="7"/>
      <c r="FRE715" s="7"/>
      <c r="FRF715" s="7"/>
      <c r="FRG715" s="7"/>
      <c r="FRH715" s="7"/>
      <c r="FRI715" s="7"/>
      <c r="FRJ715" s="7"/>
      <c r="FRK715" s="7"/>
      <c r="FRL715" s="7"/>
      <c r="FRM715" s="7"/>
      <c r="FRN715" s="7"/>
      <c r="FRO715" s="7"/>
      <c r="FRP715" s="7"/>
      <c r="FRQ715" s="7"/>
      <c r="FRR715" s="7"/>
      <c r="FRS715" s="7"/>
      <c r="FRT715" s="7"/>
      <c r="FRU715" s="7"/>
      <c r="FRV715" s="7"/>
      <c r="FRW715" s="7"/>
      <c r="FRX715" s="7"/>
      <c r="FRY715" s="7"/>
      <c r="FRZ715" s="7"/>
      <c r="FSA715" s="7"/>
      <c r="FSB715" s="7"/>
      <c r="FSC715" s="7"/>
      <c r="FSD715" s="7"/>
      <c r="FSE715" s="7"/>
      <c r="FSF715" s="7"/>
      <c r="FSG715" s="7"/>
      <c r="FSH715" s="7"/>
      <c r="FSI715" s="7"/>
      <c r="FSJ715" s="7"/>
      <c r="FSK715" s="7"/>
      <c r="FSL715" s="7"/>
      <c r="FSM715" s="7"/>
      <c r="FSN715" s="7"/>
      <c r="FSO715" s="7"/>
      <c r="FSP715" s="7"/>
      <c r="FSQ715" s="7"/>
      <c r="FSR715" s="7"/>
      <c r="FSS715" s="7"/>
      <c r="FST715" s="7"/>
      <c r="FSU715" s="7"/>
      <c r="FSV715" s="7"/>
      <c r="FSW715" s="7"/>
      <c r="FSX715" s="7"/>
      <c r="FSY715" s="7"/>
      <c r="FSZ715" s="7"/>
      <c r="FTA715" s="7"/>
      <c r="FTB715" s="7"/>
      <c r="FTC715" s="7"/>
      <c r="FTD715" s="7"/>
      <c r="FTE715" s="7"/>
      <c r="FTF715" s="7"/>
      <c r="FTG715" s="7"/>
      <c r="FTH715" s="7"/>
      <c r="FTI715" s="7"/>
      <c r="FTJ715" s="7"/>
      <c r="FTK715" s="7"/>
      <c r="FTL715" s="7"/>
      <c r="FTM715" s="7"/>
      <c r="FTN715" s="7"/>
      <c r="FTO715" s="7"/>
      <c r="FTP715" s="7"/>
      <c r="FTQ715" s="7"/>
      <c r="FTR715" s="7"/>
      <c r="FTS715" s="7"/>
      <c r="FTT715" s="7"/>
      <c r="FTU715" s="7"/>
      <c r="FTV715" s="7"/>
      <c r="FTW715" s="7"/>
      <c r="FTX715" s="7"/>
      <c r="FTY715" s="7"/>
      <c r="FTZ715" s="7"/>
      <c r="FUA715" s="7"/>
      <c r="FUB715" s="7"/>
      <c r="FUC715" s="7"/>
      <c r="FUD715" s="7"/>
      <c r="FUE715" s="7"/>
      <c r="FUF715" s="7"/>
      <c r="FUG715" s="7"/>
      <c r="FUH715" s="7"/>
      <c r="FUI715" s="7"/>
      <c r="FUJ715" s="7"/>
      <c r="FUK715" s="7"/>
      <c r="FUL715" s="7"/>
      <c r="FUM715" s="7"/>
      <c r="FUN715" s="7"/>
      <c r="FUO715" s="7"/>
      <c r="FUP715" s="7"/>
      <c r="FUQ715" s="7"/>
      <c r="FUR715" s="7"/>
      <c r="FUS715" s="7"/>
      <c r="FUT715" s="7"/>
      <c r="FUU715" s="7"/>
      <c r="FUV715" s="7"/>
      <c r="FUW715" s="7"/>
      <c r="FUX715" s="7"/>
      <c r="FUY715" s="7"/>
      <c r="FUZ715" s="7"/>
      <c r="FVA715" s="7"/>
      <c r="FVB715" s="7"/>
      <c r="FVC715" s="7"/>
      <c r="FVD715" s="7"/>
      <c r="FVE715" s="7"/>
      <c r="FVF715" s="7"/>
      <c r="FVG715" s="7"/>
      <c r="FVH715" s="7"/>
      <c r="FVI715" s="7"/>
      <c r="FVJ715" s="7"/>
      <c r="FVK715" s="7"/>
      <c r="FVL715" s="7"/>
      <c r="FVM715" s="7"/>
      <c r="FVN715" s="7"/>
      <c r="FVO715" s="7"/>
      <c r="FVP715" s="7"/>
      <c r="FVQ715" s="7"/>
      <c r="FVR715" s="7"/>
      <c r="FVS715" s="7"/>
      <c r="FVT715" s="7"/>
      <c r="FVU715" s="7"/>
      <c r="FVV715" s="7"/>
      <c r="FVW715" s="7"/>
      <c r="FVX715" s="7"/>
      <c r="FVY715" s="7"/>
      <c r="FVZ715" s="7"/>
      <c r="FWA715" s="7"/>
      <c r="FWB715" s="7"/>
      <c r="FWC715" s="7"/>
      <c r="FWD715" s="7"/>
      <c r="FWE715" s="7"/>
      <c r="FWF715" s="7"/>
      <c r="FWG715" s="7"/>
      <c r="FWH715" s="7"/>
      <c r="FWI715" s="7"/>
      <c r="FWJ715" s="7"/>
      <c r="FWK715" s="7"/>
      <c r="FWL715" s="7"/>
      <c r="FWM715" s="7"/>
      <c r="FWN715" s="7"/>
      <c r="FWO715" s="7"/>
      <c r="FWP715" s="7"/>
      <c r="FWQ715" s="7"/>
      <c r="FWR715" s="7"/>
      <c r="FWS715" s="7"/>
      <c r="FWT715" s="7"/>
      <c r="FWU715" s="7"/>
      <c r="FWV715" s="7"/>
      <c r="FWW715" s="7"/>
      <c r="FWX715" s="7"/>
      <c r="FWY715" s="7"/>
      <c r="FWZ715" s="7"/>
      <c r="FXA715" s="7"/>
      <c r="FXB715" s="7"/>
      <c r="FXC715" s="7"/>
      <c r="FXD715" s="7"/>
      <c r="FXE715" s="7"/>
      <c r="FXF715" s="7"/>
      <c r="FXG715" s="7"/>
      <c r="FXH715" s="7"/>
      <c r="FXI715" s="7"/>
      <c r="FXJ715" s="7"/>
      <c r="FXK715" s="7"/>
      <c r="FXL715" s="7"/>
      <c r="FXM715" s="7"/>
      <c r="FXN715" s="7"/>
      <c r="FXO715" s="7"/>
      <c r="FXP715" s="7"/>
      <c r="FXQ715" s="7"/>
      <c r="FXR715" s="7"/>
      <c r="FXS715" s="7"/>
      <c r="FXT715" s="7"/>
      <c r="FXU715" s="7"/>
      <c r="FXV715" s="7"/>
      <c r="FXW715" s="7"/>
      <c r="FXX715" s="7"/>
      <c r="FXY715" s="7"/>
      <c r="FXZ715" s="7"/>
      <c r="FYA715" s="7"/>
      <c r="FYB715" s="7"/>
      <c r="FYC715" s="7"/>
      <c r="FYD715" s="7"/>
      <c r="FYE715" s="7"/>
      <c r="FYF715" s="7"/>
      <c r="FYG715" s="7"/>
      <c r="FYH715" s="7"/>
      <c r="FYI715" s="7"/>
      <c r="FYJ715" s="7"/>
      <c r="FYK715" s="7"/>
      <c r="FYL715" s="7"/>
      <c r="FYM715" s="7"/>
      <c r="FYN715" s="7"/>
      <c r="FYO715" s="7"/>
      <c r="FYP715" s="7"/>
      <c r="FYQ715" s="7"/>
      <c r="FYR715" s="7"/>
      <c r="FYS715" s="7"/>
      <c r="FYT715" s="7"/>
      <c r="FYU715" s="7"/>
      <c r="FYV715" s="7"/>
      <c r="FYW715" s="7"/>
      <c r="FYX715" s="7"/>
      <c r="FYY715" s="7"/>
      <c r="FYZ715" s="7"/>
      <c r="FZA715" s="7"/>
      <c r="FZB715" s="7"/>
      <c r="FZC715" s="7"/>
      <c r="FZD715" s="7"/>
      <c r="FZE715" s="7"/>
      <c r="FZF715" s="7"/>
      <c r="FZG715" s="7"/>
      <c r="FZH715" s="7"/>
      <c r="FZI715" s="7"/>
      <c r="FZJ715" s="7"/>
      <c r="FZK715" s="7"/>
      <c r="FZL715" s="7"/>
      <c r="FZM715" s="7"/>
      <c r="FZN715" s="7"/>
      <c r="FZO715" s="7"/>
      <c r="FZP715" s="7"/>
      <c r="FZQ715" s="7"/>
      <c r="FZR715" s="7"/>
      <c r="FZS715" s="7"/>
      <c r="FZT715" s="7"/>
      <c r="FZU715" s="7"/>
      <c r="FZV715" s="7"/>
      <c r="FZW715" s="7"/>
      <c r="FZX715" s="7"/>
      <c r="FZY715" s="7"/>
      <c r="FZZ715" s="7"/>
      <c r="GAA715" s="7"/>
      <c r="GAB715" s="7"/>
      <c r="GAC715" s="7"/>
      <c r="GAD715" s="7"/>
      <c r="GAE715" s="7"/>
      <c r="GAF715" s="7"/>
      <c r="GAG715" s="7"/>
      <c r="GAH715" s="7"/>
      <c r="GAI715" s="7"/>
      <c r="GAJ715" s="7"/>
      <c r="GAK715" s="7"/>
      <c r="GAL715" s="7"/>
      <c r="GAM715" s="7"/>
      <c r="GAN715" s="7"/>
      <c r="GAO715" s="7"/>
      <c r="GAP715" s="7"/>
      <c r="GAQ715" s="7"/>
      <c r="GAR715" s="7"/>
      <c r="GAS715" s="7"/>
      <c r="GAT715" s="7"/>
      <c r="GAU715" s="7"/>
      <c r="GAV715" s="7"/>
      <c r="GAW715" s="7"/>
      <c r="GAX715" s="7"/>
      <c r="GAY715" s="7"/>
      <c r="GAZ715" s="7"/>
      <c r="GBA715" s="7"/>
      <c r="GBB715" s="7"/>
      <c r="GBC715" s="7"/>
      <c r="GBD715" s="7"/>
      <c r="GBE715" s="7"/>
      <c r="GBF715" s="7"/>
      <c r="GBG715" s="7"/>
      <c r="GBH715" s="7"/>
      <c r="GBI715" s="7"/>
      <c r="GBJ715" s="7"/>
      <c r="GBK715" s="7"/>
      <c r="GBL715" s="7"/>
      <c r="GBM715" s="7"/>
      <c r="GBN715" s="7"/>
      <c r="GBO715" s="7"/>
      <c r="GBP715" s="7"/>
      <c r="GBQ715" s="7"/>
      <c r="GBR715" s="7"/>
      <c r="GBS715" s="7"/>
      <c r="GBT715" s="7"/>
      <c r="GBU715" s="7"/>
      <c r="GBV715" s="7"/>
      <c r="GBW715" s="7"/>
      <c r="GBX715" s="7"/>
      <c r="GBY715" s="7"/>
      <c r="GBZ715" s="7"/>
      <c r="GCA715" s="7"/>
      <c r="GCB715" s="7"/>
      <c r="GCC715" s="7"/>
      <c r="GCD715" s="7"/>
      <c r="GCE715" s="7"/>
      <c r="GCF715" s="7"/>
      <c r="GCG715" s="7"/>
      <c r="GCH715" s="7"/>
      <c r="GCI715" s="7"/>
      <c r="GCJ715" s="7"/>
      <c r="GCK715" s="7"/>
      <c r="GCL715" s="7"/>
      <c r="GCM715" s="7"/>
      <c r="GCN715" s="7"/>
      <c r="GCO715" s="7"/>
      <c r="GCP715" s="7"/>
      <c r="GCQ715" s="7"/>
      <c r="GCR715" s="7"/>
      <c r="GCS715" s="7"/>
      <c r="GCT715" s="7"/>
      <c r="GCU715" s="7"/>
      <c r="GCV715" s="7"/>
      <c r="GCW715" s="7"/>
      <c r="GCX715" s="7"/>
      <c r="GCY715" s="7"/>
      <c r="GCZ715" s="7"/>
      <c r="GDA715" s="7"/>
      <c r="GDB715" s="7"/>
      <c r="GDC715" s="7"/>
      <c r="GDD715" s="7"/>
      <c r="GDE715" s="7"/>
      <c r="GDF715" s="7"/>
      <c r="GDG715" s="7"/>
      <c r="GDH715" s="7"/>
      <c r="GDI715" s="7"/>
      <c r="GDJ715" s="7"/>
      <c r="GDK715" s="7"/>
      <c r="GDL715" s="7"/>
      <c r="GDM715" s="7"/>
      <c r="GDN715" s="7"/>
      <c r="GDO715" s="7"/>
      <c r="GDP715" s="7"/>
      <c r="GDQ715" s="7"/>
      <c r="GDR715" s="7"/>
      <c r="GDS715" s="7"/>
      <c r="GDT715" s="7"/>
      <c r="GDU715" s="7"/>
      <c r="GDV715" s="7"/>
      <c r="GDW715" s="7"/>
      <c r="GDX715" s="7"/>
      <c r="GDY715" s="7"/>
      <c r="GDZ715" s="7"/>
      <c r="GEA715" s="7"/>
      <c r="GEB715" s="7"/>
      <c r="GEC715" s="7"/>
      <c r="GED715" s="7"/>
      <c r="GEE715" s="7"/>
      <c r="GEF715" s="7"/>
      <c r="GEG715" s="7"/>
      <c r="GEH715" s="7"/>
      <c r="GEI715" s="7"/>
      <c r="GEJ715" s="7"/>
      <c r="GEK715" s="7"/>
      <c r="GEL715" s="7"/>
      <c r="GEM715" s="7"/>
      <c r="GEN715" s="7"/>
      <c r="GEO715" s="7"/>
      <c r="GEP715" s="7"/>
      <c r="GEQ715" s="7"/>
      <c r="GER715" s="7"/>
      <c r="GES715" s="7"/>
      <c r="GET715" s="7"/>
      <c r="GEU715" s="7"/>
      <c r="GEV715" s="7"/>
      <c r="GEW715" s="7"/>
      <c r="GEX715" s="7"/>
      <c r="GEY715" s="7"/>
      <c r="GEZ715" s="7"/>
      <c r="GFA715" s="7"/>
      <c r="GFB715" s="7"/>
      <c r="GFC715" s="7"/>
      <c r="GFD715" s="7"/>
      <c r="GFE715" s="7"/>
      <c r="GFF715" s="7"/>
      <c r="GFG715" s="7"/>
      <c r="GFH715" s="7"/>
      <c r="GFI715" s="7"/>
      <c r="GFJ715" s="7"/>
      <c r="GFK715" s="7"/>
      <c r="GFL715" s="7"/>
      <c r="GFM715" s="7"/>
      <c r="GFN715" s="7"/>
      <c r="GFO715" s="7"/>
      <c r="GFP715" s="7"/>
      <c r="GFQ715" s="7"/>
      <c r="GFR715" s="7"/>
      <c r="GFS715" s="7"/>
      <c r="GFT715" s="7"/>
      <c r="GFU715" s="7"/>
      <c r="GFV715" s="7"/>
      <c r="GFW715" s="7"/>
      <c r="GFX715" s="7"/>
      <c r="GFY715" s="7"/>
      <c r="GFZ715" s="7"/>
      <c r="GGA715" s="7"/>
      <c r="GGB715" s="7"/>
      <c r="GGC715" s="7"/>
      <c r="GGD715" s="7"/>
      <c r="GGE715" s="7"/>
      <c r="GGF715" s="7"/>
      <c r="GGG715" s="7"/>
      <c r="GGH715" s="7"/>
      <c r="GGI715" s="7"/>
      <c r="GGJ715" s="7"/>
      <c r="GGK715" s="7"/>
      <c r="GGL715" s="7"/>
      <c r="GGM715" s="7"/>
      <c r="GGN715" s="7"/>
      <c r="GGO715" s="7"/>
      <c r="GGP715" s="7"/>
      <c r="GGQ715" s="7"/>
      <c r="GGR715" s="7"/>
      <c r="GGS715" s="7"/>
      <c r="GGT715" s="7"/>
      <c r="GGU715" s="7"/>
      <c r="GGV715" s="7"/>
      <c r="GGW715" s="7"/>
      <c r="GGX715" s="7"/>
      <c r="GGY715" s="7"/>
      <c r="GGZ715" s="7"/>
      <c r="GHA715" s="7"/>
      <c r="GHB715" s="7"/>
      <c r="GHC715" s="7"/>
      <c r="GHD715" s="7"/>
      <c r="GHE715" s="7"/>
      <c r="GHF715" s="7"/>
      <c r="GHG715" s="7"/>
      <c r="GHH715" s="7"/>
      <c r="GHI715" s="7"/>
      <c r="GHJ715" s="7"/>
      <c r="GHK715" s="7"/>
      <c r="GHL715" s="7"/>
      <c r="GHM715" s="7"/>
      <c r="GHN715" s="7"/>
      <c r="GHO715" s="7"/>
      <c r="GHP715" s="7"/>
      <c r="GHQ715" s="7"/>
      <c r="GHR715" s="7"/>
      <c r="GHS715" s="7"/>
      <c r="GHT715" s="7"/>
      <c r="GHU715" s="7"/>
      <c r="GHV715" s="7"/>
      <c r="GHW715" s="7"/>
      <c r="GHX715" s="7"/>
      <c r="GHY715" s="7"/>
      <c r="GHZ715" s="7"/>
      <c r="GIA715" s="7"/>
      <c r="GIB715" s="7"/>
      <c r="GIC715" s="7"/>
      <c r="GID715" s="7"/>
      <c r="GIE715" s="7"/>
      <c r="GIF715" s="7"/>
      <c r="GIG715" s="7"/>
      <c r="GIH715" s="7"/>
      <c r="GII715" s="7"/>
      <c r="GIJ715" s="7"/>
      <c r="GIK715" s="7"/>
      <c r="GIL715" s="7"/>
      <c r="GIM715" s="7"/>
      <c r="GIN715" s="7"/>
      <c r="GIO715" s="7"/>
      <c r="GIP715" s="7"/>
      <c r="GIQ715" s="7"/>
      <c r="GIR715" s="7"/>
      <c r="GIS715" s="7"/>
      <c r="GIT715" s="7"/>
      <c r="GIU715" s="7"/>
      <c r="GIV715" s="7"/>
      <c r="GIW715" s="7"/>
      <c r="GIX715" s="7"/>
      <c r="GIY715" s="7"/>
      <c r="GIZ715" s="7"/>
      <c r="GJA715" s="7"/>
      <c r="GJB715" s="7"/>
      <c r="GJC715" s="7"/>
      <c r="GJD715" s="7"/>
      <c r="GJE715" s="7"/>
      <c r="GJF715" s="7"/>
      <c r="GJG715" s="7"/>
      <c r="GJH715" s="7"/>
      <c r="GJI715" s="7"/>
      <c r="GJJ715" s="7"/>
      <c r="GJK715" s="7"/>
      <c r="GJL715" s="7"/>
      <c r="GJM715" s="7"/>
      <c r="GJN715" s="7"/>
      <c r="GJO715" s="7"/>
      <c r="GJP715" s="7"/>
      <c r="GJQ715" s="7"/>
      <c r="GJR715" s="7"/>
      <c r="GJS715" s="7"/>
      <c r="GJT715" s="7"/>
      <c r="GJU715" s="7"/>
      <c r="GJV715" s="7"/>
      <c r="GJW715" s="7"/>
      <c r="GJX715" s="7"/>
      <c r="GJY715" s="7"/>
      <c r="GJZ715" s="7"/>
      <c r="GKA715" s="7"/>
      <c r="GKB715" s="7"/>
      <c r="GKC715" s="7"/>
      <c r="GKD715" s="7"/>
      <c r="GKE715" s="7"/>
      <c r="GKF715" s="7"/>
      <c r="GKG715" s="7"/>
      <c r="GKH715" s="7"/>
      <c r="GKI715" s="7"/>
      <c r="GKJ715" s="7"/>
      <c r="GKK715" s="7"/>
      <c r="GKL715" s="7"/>
      <c r="GKM715" s="7"/>
      <c r="GKN715" s="7"/>
      <c r="GKO715" s="7"/>
      <c r="GKP715" s="7"/>
      <c r="GKQ715" s="7"/>
      <c r="GKR715" s="7"/>
      <c r="GKS715" s="7"/>
      <c r="GKT715" s="7"/>
      <c r="GKU715" s="7"/>
      <c r="GKV715" s="7"/>
      <c r="GKW715" s="7"/>
      <c r="GKX715" s="7"/>
      <c r="GKY715" s="7"/>
      <c r="GKZ715" s="7"/>
      <c r="GLA715" s="7"/>
      <c r="GLB715" s="7"/>
      <c r="GLC715" s="7"/>
      <c r="GLD715" s="7"/>
      <c r="GLE715" s="7"/>
      <c r="GLF715" s="7"/>
      <c r="GLG715" s="7"/>
      <c r="GLH715" s="7"/>
      <c r="GLI715" s="7"/>
      <c r="GLJ715" s="7"/>
      <c r="GLK715" s="7"/>
      <c r="GLL715" s="7"/>
      <c r="GLM715" s="7"/>
      <c r="GLN715" s="7"/>
      <c r="GLO715" s="7"/>
      <c r="GLP715" s="7"/>
      <c r="GLQ715" s="7"/>
      <c r="GLR715" s="7"/>
      <c r="GLS715" s="7"/>
      <c r="GLT715" s="7"/>
      <c r="GLU715" s="7"/>
      <c r="GLV715" s="7"/>
      <c r="GLW715" s="7"/>
      <c r="GLX715" s="7"/>
      <c r="GLY715" s="7"/>
      <c r="GLZ715" s="7"/>
      <c r="GMA715" s="7"/>
      <c r="GMB715" s="7"/>
      <c r="GMC715" s="7"/>
      <c r="GMD715" s="7"/>
      <c r="GME715" s="7"/>
      <c r="GMF715" s="7"/>
      <c r="GMG715" s="7"/>
      <c r="GMH715" s="7"/>
      <c r="GMI715" s="7"/>
      <c r="GMJ715" s="7"/>
      <c r="GMK715" s="7"/>
      <c r="GML715" s="7"/>
      <c r="GMM715" s="7"/>
      <c r="GMN715" s="7"/>
      <c r="GMO715" s="7"/>
      <c r="GMP715" s="7"/>
      <c r="GMQ715" s="7"/>
      <c r="GMR715" s="7"/>
      <c r="GMS715" s="7"/>
      <c r="GMT715" s="7"/>
      <c r="GMU715" s="7"/>
      <c r="GMV715" s="7"/>
      <c r="GMW715" s="7"/>
      <c r="GMX715" s="7"/>
      <c r="GMY715" s="7"/>
      <c r="GMZ715" s="7"/>
      <c r="GNA715" s="7"/>
      <c r="GNB715" s="7"/>
      <c r="GNC715" s="7"/>
      <c r="GND715" s="7"/>
      <c r="GNE715" s="7"/>
      <c r="GNF715" s="7"/>
      <c r="GNG715" s="7"/>
      <c r="GNH715" s="7"/>
      <c r="GNI715" s="7"/>
      <c r="GNJ715" s="7"/>
      <c r="GNK715" s="7"/>
      <c r="GNL715" s="7"/>
      <c r="GNM715" s="7"/>
      <c r="GNN715" s="7"/>
      <c r="GNO715" s="7"/>
      <c r="GNP715" s="7"/>
      <c r="GNQ715" s="7"/>
      <c r="GNR715" s="7"/>
      <c r="GNS715" s="7"/>
      <c r="GNT715" s="7"/>
      <c r="GNU715" s="7"/>
      <c r="GNV715" s="7"/>
      <c r="GNW715" s="7"/>
      <c r="GNX715" s="7"/>
      <c r="GNY715" s="7"/>
      <c r="GNZ715" s="7"/>
      <c r="GOA715" s="7"/>
      <c r="GOB715" s="7"/>
      <c r="GOC715" s="7"/>
      <c r="GOD715" s="7"/>
      <c r="GOE715" s="7"/>
      <c r="GOF715" s="7"/>
      <c r="GOG715" s="7"/>
      <c r="GOH715" s="7"/>
      <c r="GOI715" s="7"/>
      <c r="GOJ715" s="7"/>
      <c r="GOK715" s="7"/>
      <c r="GOL715" s="7"/>
      <c r="GOM715" s="7"/>
      <c r="GON715" s="7"/>
      <c r="GOO715" s="7"/>
      <c r="GOP715" s="7"/>
      <c r="GOQ715" s="7"/>
      <c r="GOR715" s="7"/>
      <c r="GOS715" s="7"/>
      <c r="GOT715" s="7"/>
      <c r="GOU715" s="7"/>
      <c r="GOV715" s="7"/>
      <c r="GOW715" s="7"/>
      <c r="GOX715" s="7"/>
      <c r="GOY715" s="7"/>
      <c r="GOZ715" s="7"/>
      <c r="GPA715" s="7"/>
      <c r="GPB715" s="7"/>
      <c r="GPC715" s="7"/>
      <c r="GPD715" s="7"/>
      <c r="GPE715" s="7"/>
      <c r="GPF715" s="7"/>
      <c r="GPG715" s="7"/>
      <c r="GPH715" s="7"/>
      <c r="GPI715" s="7"/>
      <c r="GPJ715" s="7"/>
      <c r="GPK715" s="7"/>
      <c r="GPL715" s="7"/>
      <c r="GPM715" s="7"/>
      <c r="GPN715" s="7"/>
      <c r="GPO715" s="7"/>
      <c r="GPP715" s="7"/>
      <c r="GPQ715" s="7"/>
      <c r="GPR715" s="7"/>
      <c r="GPS715" s="7"/>
      <c r="GPT715" s="7"/>
      <c r="GPU715" s="7"/>
      <c r="GPV715" s="7"/>
      <c r="GPW715" s="7"/>
      <c r="GPX715" s="7"/>
      <c r="GPY715" s="7"/>
      <c r="GPZ715" s="7"/>
      <c r="GQA715" s="7"/>
      <c r="GQB715" s="7"/>
      <c r="GQC715" s="7"/>
      <c r="GQD715" s="7"/>
      <c r="GQE715" s="7"/>
      <c r="GQF715" s="7"/>
      <c r="GQG715" s="7"/>
      <c r="GQH715" s="7"/>
      <c r="GQI715" s="7"/>
      <c r="GQJ715" s="7"/>
      <c r="GQK715" s="7"/>
      <c r="GQL715" s="7"/>
      <c r="GQM715" s="7"/>
      <c r="GQN715" s="7"/>
      <c r="GQO715" s="7"/>
      <c r="GQP715" s="7"/>
      <c r="GQQ715" s="7"/>
      <c r="GQR715" s="7"/>
      <c r="GQS715" s="7"/>
      <c r="GQT715" s="7"/>
      <c r="GQU715" s="7"/>
      <c r="GQV715" s="7"/>
      <c r="GQW715" s="7"/>
      <c r="GQX715" s="7"/>
      <c r="GQY715" s="7"/>
      <c r="GQZ715" s="7"/>
      <c r="GRA715" s="7"/>
      <c r="GRB715" s="7"/>
      <c r="GRC715" s="7"/>
      <c r="GRD715" s="7"/>
      <c r="GRE715" s="7"/>
      <c r="GRF715" s="7"/>
      <c r="GRG715" s="7"/>
      <c r="GRH715" s="7"/>
      <c r="GRI715" s="7"/>
      <c r="GRJ715" s="7"/>
      <c r="GRK715" s="7"/>
      <c r="GRL715" s="7"/>
      <c r="GRM715" s="7"/>
      <c r="GRN715" s="7"/>
      <c r="GRO715" s="7"/>
      <c r="GRP715" s="7"/>
      <c r="GRQ715" s="7"/>
      <c r="GRR715" s="7"/>
      <c r="GRS715" s="7"/>
      <c r="GRT715" s="7"/>
      <c r="GRU715" s="7"/>
      <c r="GRV715" s="7"/>
      <c r="GRW715" s="7"/>
      <c r="GRX715" s="7"/>
      <c r="GRY715" s="7"/>
      <c r="GRZ715" s="7"/>
      <c r="GSA715" s="7"/>
      <c r="GSB715" s="7"/>
      <c r="GSC715" s="7"/>
      <c r="GSD715" s="7"/>
      <c r="GSE715" s="7"/>
      <c r="GSF715" s="7"/>
      <c r="GSG715" s="7"/>
      <c r="GSH715" s="7"/>
      <c r="GSI715" s="7"/>
      <c r="GSJ715" s="7"/>
      <c r="GSK715" s="7"/>
      <c r="GSL715" s="7"/>
      <c r="GSM715" s="7"/>
      <c r="GSN715" s="7"/>
      <c r="GSO715" s="7"/>
      <c r="GSP715" s="7"/>
      <c r="GSQ715" s="7"/>
      <c r="GSR715" s="7"/>
      <c r="GSS715" s="7"/>
      <c r="GST715" s="7"/>
      <c r="GSU715" s="7"/>
      <c r="GSV715" s="7"/>
      <c r="GSW715" s="7"/>
      <c r="GSX715" s="7"/>
      <c r="GSY715" s="7"/>
      <c r="GSZ715" s="7"/>
      <c r="GTA715" s="7"/>
      <c r="GTB715" s="7"/>
      <c r="GTC715" s="7"/>
      <c r="GTD715" s="7"/>
      <c r="GTE715" s="7"/>
      <c r="GTF715" s="7"/>
      <c r="GTG715" s="7"/>
      <c r="GTH715" s="7"/>
      <c r="GTI715" s="7"/>
      <c r="GTJ715" s="7"/>
      <c r="GTK715" s="7"/>
      <c r="GTL715" s="7"/>
      <c r="GTM715" s="7"/>
      <c r="GTN715" s="7"/>
      <c r="GTO715" s="7"/>
      <c r="GTP715" s="7"/>
      <c r="GTQ715" s="7"/>
      <c r="GTR715" s="7"/>
      <c r="GTS715" s="7"/>
      <c r="GTT715" s="7"/>
      <c r="GTU715" s="7"/>
      <c r="GTV715" s="7"/>
      <c r="GTW715" s="7"/>
      <c r="GTX715" s="7"/>
      <c r="GTY715" s="7"/>
      <c r="GTZ715" s="7"/>
      <c r="GUA715" s="7"/>
      <c r="GUB715" s="7"/>
      <c r="GUC715" s="7"/>
      <c r="GUD715" s="7"/>
      <c r="GUE715" s="7"/>
      <c r="GUF715" s="7"/>
      <c r="GUG715" s="7"/>
      <c r="GUH715" s="7"/>
      <c r="GUI715" s="7"/>
      <c r="GUJ715" s="7"/>
      <c r="GUK715" s="7"/>
      <c r="GUL715" s="7"/>
      <c r="GUM715" s="7"/>
      <c r="GUN715" s="7"/>
      <c r="GUO715" s="7"/>
      <c r="GUP715" s="7"/>
      <c r="GUQ715" s="7"/>
      <c r="GUR715" s="7"/>
      <c r="GUS715" s="7"/>
      <c r="GUT715" s="7"/>
      <c r="GUU715" s="7"/>
      <c r="GUV715" s="7"/>
      <c r="GUW715" s="7"/>
      <c r="GUX715" s="7"/>
      <c r="GUY715" s="7"/>
      <c r="GUZ715" s="7"/>
      <c r="GVA715" s="7"/>
      <c r="GVB715" s="7"/>
      <c r="GVC715" s="7"/>
      <c r="GVD715" s="7"/>
      <c r="GVE715" s="7"/>
      <c r="GVF715" s="7"/>
      <c r="GVG715" s="7"/>
      <c r="GVH715" s="7"/>
      <c r="GVI715" s="7"/>
      <c r="GVJ715" s="7"/>
      <c r="GVK715" s="7"/>
      <c r="GVL715" s="7"/>
      <c r="GVM715" s="7"/>
      <c r="GVN715" s="7"/>
      <c r="GVO715" s="7"/>
      <c r="GVP715" s="7"/>
      <c r="GVQ715" s="7"/>
      <c r="GVR715" s="7"/>
      <c r="GVS715" s="7"/>
      <c r="GVT715" s="7"/>
      <c r="GVU715" s="7"/>
      <c r="GVV715" s="7"/>
      <c r="GVW715" s="7"/>
      <c r="GVX715" s="7"/>
      <c r="GVY715" s="7"/>
      <c r="GVZ715" s="7"/>
      <c r="GWA715" s="7"/>
      <c r="GWB715" s="7"/>
      <c r="GWC715" s="7"/>
      <c r="GWD715" s="7"/>
      <c r="GWE715" s="7"/>
      <c r="GWF715" s="7"/>
      <c r="GWG715" s="7"/>
      <c r="GWH715" s="7"/>
      <c r="GWI715" s="7"/>
      <c r="GWJ715" s="7"/>
      <c r="GWK715" s="7"/>
      <c r="GWL715" s="7"/>
      <c r="GWM715" s="7"/>
      <c r="GWN715" s="7"/>
      <c r="GWO715" s="7"/>
      <c r="GWP715" s="7"/>
      <c r="GWQ715" s="7"/>
      <c r="GWR715" s="7"/>
      <c r="GWS715" s="7"/>
      <c r="GWT715" s="7"/>
      <c r="GWU715" s="7"/>
      <c r="GWV715" s="7"/>
      <c r="GWW715" s="7"/>
      <c r="GWX715" s="7"/>
      <c r="GWY715" s="7"/>
      <c r="GWZ715" s="7"/>
      <c r="GXA715" s="7"/>
      <c r="GXB715" s="7"/>
      <c r="GXC715" s="7"/>
      <c r="GXD715" s="7"/>
      <c r="GXE715" s="7"/>
      <c r="GXF715" s="7"/>
      <c r="GXG715" s="7"/>
      <c r="GXH715" s="7"/>
      <c r="GXI715" s="7"/>
      <c r="GXJ715" s="7"/>
      <c r="GXK715" s="7"/>
      <c r="GXL715" s="7"/>
      <c r="GXM715" s="7"/>
      <c r="GXN715" s="7"/>
      <c r="GXO715" s="7"/>
      <c r="GXP715" s="7"/>
      <c r="GXQ715" s="7"/>
      <c r="GXR715" s="7"/>
      <c r="GXS715" s="7"/>
      <c r="GXT715" s="7"/>
      <c r="GXU715" s="7"/>
      <c r="GXV715" s="7"/>
      <c r="GXW715" s="7"/>
      <c r="GXX715" s="7"/>
      <c r="GXY715" s="7"/>
      <c r="GXZ715" s="7"/>
      <c r="GYA715" s="7"/>
      <c r="GYB715" s="7"/>
      <c r="GYC715" s="7"/>
      <c r="GYD715" s="7"/>
      <c r="GYE715" s="7"/>
      <c r="GYF715" s="7"/>
      <c r="GYG715" s="7"/>
      <c r="GYH715" s="7"/>
      <c r="GYI715" s="7"/>
      <c r="GYJ715" s="7"/>
      <c r="GYK715" s="7"/>
      <c r="GYL715" s="7"/>
      <c r="GYM715" s="7"/>
      <c r="GYN715" s="7"/>
      <c r="GYO715" s="7"/>
      <c r="GYP715" s="7"/>
      <c r="GYQ715" s="7"/>
      <c r="GYR715" s="7"/>
      <c r="GYS715" s="7"/>
      <c r="GYT715" s="7"/>
      <c r="GYU715" s="7"/>
      <c r="GYV715" s="7"/>
      <c r="GYW715" s="7"/>
      <c r="GYX715" s="7"/>
      <c r="GYY715" s="7"/>
      <c r="GYZ715" s="7"/>
      <c r="GZA715" s="7"/>
      <c r="GZB715" s="7"/>
      <c r="GZC715" s="7"/>
      <c r="GZD715" s="7"/>
      <c r="GZE715" s="7"/>
      <c r="GZF715" s="7"/>
      <c r="GZG715" s="7"/>
      <c r="GZH715" s="7"/>
      <c r="GZI715" s="7"/>
      <c r="GZJ715" s="7"/>
      <c r="GZK715" s="7"/>
      <c r="GZL715" s="7"/>
      <c r="GZM715" s="7"/>
      <c r="GZN715" s="7"/>
      <c r="GZO715" s="7"/>
      <c r="GZP715" s="7"/>
      <c r="GZQ715" s="7"/>
      <c r="GZR715" s="7"/>
      <c r="GZS715" s="7"/>
      <c r="GZT715" s="7"/>
      <c r="GZU715" s="7"/>
      <c r="GZV715" s="7"/>
      <c r="GZW715" s="7"/>
      <c r="GZX715" s="7"/>
      <c r="GZY715" s="7"/>
      <c r="GZZ715" s="7"/>
      <c r="HAA715" s="7"/>
      <c r="HAB715" s="7"/>
      <c r="HAC715" s="7"/>
      <c r="HAD715" s="7"/>
      <c r="HAE715" s="7"/>
      <c r="HAF715" s="7"/>
      <c r="HAG715" s="7"/>
      <c r="HAH715" s="7"/>
      <c r="HAI715" s="7"/>
      <c r="HAJ715" s="7"/>
      <c r="HAK715" s="7"/>
      <c r="HAL715" s="7"/>
      <c r="HAM715" s="7"/>
      <c r="HAN715" s="7"/>
      <c r="HAO715" s="7"/>
      <c r="HAP715" s="7"/>
      <c r="HAQ715" s="7"/>
      <c r="HAR715" s="7"/>
      <c r="HAS715" s="7"/>
      <c r="HAT715" s="7"/>
      <c r="HAU715" s="7"/>
      <c r="HAV715" s="7"/>
      <c r="HAW715" s="7"/>
      <c r="HAX715" s="7"/>
      <c r="HAY715" s="7"/>
      <c r="HAZ715" s="7"/>
      <c r="HBA715" s="7"/>
      <c r="HBB715" s="7"/>
      <c r="HBC715" s="7"/>
      <c r="HBD715" s="7"/>
      <c r="HBE715" s="7"/>
      <c r="HBF715" s="7"/>
      <c r="HBG715" s="7"/>
      <c r="HBH715" s="7"/>
      <c r="HBI715" s="7"/>
      <c r="HBJ715" s="7"/>
      <c r="HBK715" s="7"/>
      <c r="HBL715" s="7"/>
      <c r="HBM715" s="7"/>
      <c r="HBN715" s="7"/>
      <c r="HBO715" s="7"/>
      <c r="HBP715" s="7"/>
      <c r="HBQ715" s="7"/>
      <c r="HBR715" s="7"/>
      <c r="HBS715" s="7"/>
      <c r="HBT715" s="7"/>
      <c r="HBU715" s="7"/>
      <c r="HBV715" s="7"/>
      <c r="HBW715" s="7"/>
      <c r="HBX715" s="7"/>
      <c r="HBY715" s="7"/>
      <c r="HBZ715" s="7"/>
      <c r="HCA715" s="7"/>
      <c r="HCB715" s="7"/>
      <c r="HCC715" s="7"/>
      <c r="HCD715" s="7"/>
      <c r="HCE715" s="7"/>
      <c r="HCF715" s="7"/>
      <c r="HCG715" s="7"/>
      <c r="HCH715" s="7"/>
      <c r="HCI715" s="7"/>
      <c r="HCJ715" s="7"/>
      <c r="HCK715" s="7"/>
      <c r="HCL715" s="7"/>
      <c r="HCM715" s="7"/>
      <c r="HCN715" s="7"/>
      <c r="HCO715" s="7"/>
      <c r="HCP715" s="7"/>
      <c r="HCQ715" s="7"/>
      <c r="HCR715" s="7"/>
      <c r="HCS715" s="7"/>
      <c r="HCT715" s="7"/>
      <c r="HCU715" s="7"/>
      <c r="HCV715" s="7"/>
      <c r="HCW715" s="7"/>
      <c r="HCX715" s="7"/>
      <c r="HCY715" s="7"/>
      <c r="HCZ715" s="7"/>
      <c r="HDA715" s="7"/>
      <c r="HDB715" s="7"/>
      <c r="HDC715" s="7"/>
      <c r="HDD715" s="7"/>
      <c r="HDE715" s="7"/>
      <c r="HDF715" s="7"/>
      <c r="HDG715" s="7"/>
      <c r="HDH715" s="7"/>
      <c r="HDI715" s="7"/>
      <c r="HDJ715" s="7"/>
      <c r="HDK715" s="7"/>
      <c r="HDL715" s="7"/>
      <c r="HDM715" s="7"/>
      <c r="HDN715" s="7"/>
      <c r="HDO715" s="7"/>
      <c r="HDP715" s="7"/>
      <c r="HDQ715" s="7"/>
      <c r="HDR715" s="7"/>
      <c r="HDS715" s="7"/>
      <c r="HDT715" s="7"/>
      <c r="HDU715" s="7"/>
      <c r="HDV715" s="7"/>
      <c r="HDW715" s="7"/>
      <c r="HDX715" s="7"/>
      <c r="HDY715" s="7"/>
      <c r="HDZ715" s="7"/>
      <c r="HEA715" s="7"/>
      <c r="HEB715" s="7"/>
      <c r="HEC715" s="7"/>
      <c r="HED715" s="7"/>
      <c r="HEE715" s="7"/>
      <c r="HEF715" s="7"/>
      <c r="HEG715" s="7"/>
      <c r="HEH715" s="7"/>
      <c r="HEI715" s="7"/>
      <c r="HEJ715" s="7"/>
      <c r="HEK715" s="7"/>
      <c r="HEL715" s="7"/>
      <c r="HEM715" s="7"/>
      <c r="HEN715" s="7"/>
      <c r="HEO715" s="7"/>
      <c r="HEP715" s="7"/>
      <c r="HEQ715" s="7"/>
      <c r="HER715" s="7"/>
      <c r="HES715" s="7"/>
      <c r="HET715" s="7"/>
      <c r="HEU715" s="7"/>
      <c r="HEV715" s="7"/>
      <c r="HEW715" s="7"/>
      <c r="HEX715" s="7"/>
      <c r="HEY715" s="7"/>
      <c r="HEZ715" s="7"/>
      <c r="HFA715" s="7"/>
      <c r="HFB715" s="7"/>
      <c r="HFC715" s="7"/>
      <c r="HFD715" s="7"/>
      <c r="HFE715" s="7"/>
      <c r="HFF715" s="7"/>
      <c r="HFG715" s="7"/>
      <c r="HFH715" s="7"/>
      <c r="HFI715" s="7"/>
      <c r="HFJ715" s="7"/>
      <c r="HFK715" s="7"/>
      <c r="HFL715" s="7"/>
      <c r="HFM715" s="7"/>
      <c r="HFN715" s="7"/>
      <c r="HFO715" s="7"/>
      <c r="HFP715" s="7"/>
      <c r="HFQ715" s="7"/>
      <c r="HFR715" s="7"/>
      <c r="HFS715" s="7"/>
      <c r="HFT715" s="7"/>
      <c r="HFU715" s="7"/>
      <c r="HFV715" s="7"/>
      <c r="HFW715" s="7"/>
      <c r="HFX715" s="7"/>
      <c r="HFY715" s="7"/>
      <c r="HFZ715" s="7"/>
      <c r="HGA715" s="7"/>
      <c r="HGB715" s="7"/>
      <c r="HGC715" s="7"/>
      <c r="HGD715" s="7"/>
      <c r="HGE715" s="7"/>
      <c r="HGF715" s="7"/>
      <c r="HGG715" s="7"/>
      <c r="HGH715" s="7"/>
      <c r="HGI715" s="7"/>
      <c r="HGJ715" s="7"/>
      <c r="HGK715" s="7"/>
      <c r="HGL715" s="7"/>
      <c r="HGM715" s="7"/>
      <c r="HGN715" s="7"/>
      <c r="HGO715" s="7"/>
      <c r="HGP715" s="7"/>
      <c r="HGQ715" s="7"/>
      <c r="HGR715" s="7"/>
      <c r="HGS715" s="7"/>
      <c r="HGT715" s="7"/>
      <c r="HGU715" s="7"/>
      <c r="HGV715" s="7"/>
      <c r="HGW715" s="7"/>
      <c r="HGX715" s="7"/>
      <c r="HGY715" s="7"/>
      <c r="HGZ715" s="7"/>
      <c r="HHA715" s="7"/>
      <c r="HHB715" s="7"/>
      <c r="HHC715" s="7"/>
      <c r="HHD715" s="7"/>
      <c r="HHE715" s="7"/>
      <c r="HHF715" s="7"/>
      <c r="HHG715" s="7"/>
      <c r="HHH715" s="7"/>
      <c r="HHI715" s="7"/>
      <c r="HHJ715" s="7"/>
      <c r="HHK715" s="7"/>
      <c r="HHL715" s="7"/>
      <c r="HHM715" s="7"/>
      <c r="HHN715" s="7"/>
      <c r="HHO715" s="7"/>
      <c r="HHP715" s="7"/>
      <c r="HHQ715" s="7"/>
      <c r="HHR715" s="7"/>
      <c r="HHS715" s="7"/>
      <c r="HHT715" s="7"/>
      <c r="HHU715" s="7"/>
      <c r="HHV715" s="7"/>
      <c r="HHW715" s="7"/>
      <c r="HHX715" s="7"/>
      <c r="HHY715" s="7"/>
      <c r="HHZ715" s="7"/>
      <c r="HIA715" s="7"/>
      <c r="HIB715" s="7"/>
      <c r="HIC715" s="7"/>
      <c r="HID715" s="7"/>
      <c r="HIE715" s="7"/>
      <c r="HIF715" s="7"/>
      <c r="HIG715" s="7"/>
      <c r="HIH715" s="7"/>
      <c r="HII715" s="7"/>
      <c r="HIJ715" s="7"/>
      <c r="HIK715" s="7"/>
      <c r="HIL715" s="7"/>
      <c r="HIM715" s="7"/>
      <c r="HIN715" s="7"/>
      <c r="HIO715" s="7"/>
      <c r="HIP715" s="7"/>
      <c r="HIQ715" s="7"/>
      <c r="HIR715" s="7"/>
      <c r="HIS715" s="7"/>
      <c r="HIT715" s="7"/>
      <c r="HIU715" s="7"/>
      <c r="HIV715" s="7"/>
      <c r="HIW715" s="7"/>
      <c r="HIX715" s="7"/>
      <c r="HIY715" s="7"/>
      <c r="HIZ715" s="7"/>
      <c r="HJA715" s="7"/>
      <c r="HJB715" s="7"/>
      <c r="HJC715" s="7"/>
      <c r="HJD715" s="7"/>
      <c r="HJE715" s="7"/>
      <c r="HJF715" s="7"/>
      <c r="HJG715" s="7"/>
      <c r="HJH715" s="7"/>
      <c r="HJI715" s="7"/>
      <c r="HJJ715" s="7"/>
      <c r="HJK715" s="7"/>
      <c r="HJL715" s="7"/>
      <c r="HJM715" s="7"/>
      <c r="HJN715" s="7"/>
      <c r="HJO715" s="7"/>
      <c r="HJP715" s="7"/>
      <c r="HJQ715" s="7"/>
      <c r="HJR715" s="7"/>
      <c r="HJS715" s="7"/>
      <c r="HJT715" s="7"/>
      <c r="HJU715" s="7"/>
      <c r="HJV715" s="7"/>
      <c r="HJW715" s="7"/>
      <c r="HJX715" s="7"/>
      <c r="HJY715" s="7"/>
      <c r="HJZ715" s="7"/>
      <c r="HKA715" s="7"/>
      <c r="HKB715" s="7"/>
      <c r="HKC715" s="7"/>
      <c r="HKD715" s="7"/>
      <c r="HKE715" s="7"/>
      <c r="HKF715" s="7"/>
      <c r="HKG715" s="7"/>
      <c r="HKH715" s="7"/>
      <c r="HKI715" s="7"/>
      <c r="HKJ715" s="7"/>
      <c r="HKK715" s="7"/>
      <c r="HKL715" s="7"/>
      <c r="HKM715" s="7"/>
      <c r="HKN715" s="7"/>
      <c r="HKO715" s="7"/>
      <c r="HKP715" s="7"/>
      <c r="HKQ715" s="7"/>
      <c r="HKR715" s="7"/>
      <c r="HKS715" s="7"/>
      <c r="HKT715" s="7"/>
      <c r="HKU715" s="7"/>
      <c r="HKV715" s="7"/>
      <c r="HKW715" s="7"/>
      <c r="HKX715" s="7"/>
      <c r="HKY715" s="7"/>
      <c r="HKZ715" s="7"/>
      <c r="HLA715" s="7"/>
      <c r="HLB715" s="7"/>
      <c r="HLC715" s="7"/>
      <c r="HLD715" s="7"/>
      <c r="HLE715" s="7"/>
      <c r="HLF715" s="7"/>
      <c r="HLG715" s="7"/>
      <c r="HLH715" s="7"/>
      <c r="HLI715" s="7"/>
      <c r="HLJ715" s="7"/>
      <c r="HLK715" s="7"/>
      <c r="HLL715" s="7"/>
      <c r="HLM715" s="7"/>
      <c r="HLN715" s="7"/>
      <c r="HLO715" s="7"/>
      <c r="HLP715" s="7"/>
      <c r="HLQ715" s="7"/>
      <c r="HLR715" s="7"/>
      <c r="HLS715" s="7"/>
      <c r="HLT715" s="7"/>
      <c r="HLU715" s="7"/>
      <c r="HLV715" s="7"/>
      <c r="HLW715" s="7"/>
      <c r="HLX715" s="7"/>
      <c r="HLY715" s="7"/>
      <c r="HLZ715" s="7"/>
      <c r="HMA715" s="7"/>
      <c r="HMB715" s="7"/>
      <c r="HMC715" s="7"/>
      <c r="HMD715" s="7"/>
      <c r="HME715" s="7"/>
      <c r="HMF715" s="7"/>
      <c r="HMG715" s="7"/>
      <c r="HMH715" s="7"/>
      <c r="HMI715" s="7"/>
      <c r="HMJ715" s="7"/>
      <c r="HMK715" s="7"/>
      <c r="HML715" s="7"/>
      <c r="HMM715" s="7"/>
      <c r="HMN715" s="7"/>
      <c r="HMO715" s="7"/>
      <c r="HMP715" s="7"/>
      <c r="HMQ715" s="7"/>
      <c r="HMR715" s="7"/>
      <c r="HMS715" s="7"/>
      <c r="HMT715" s="7"/>
      <c r="HMU715" s="7"/>
      <c r="HMV715" s="7"/>
      <c r="HMW715" s="7"/>
      <c r="HMX715" s="7"/>
      <c r="HMY715" s="7"/>
      <c r="HMZ715" s="7"/>
      <c r="HNA715" s="7"/>
      <c r="HNB715" s="7"/>
      <c r="HNC715" s="7"/>
      <c r="HND715" s="7"/>
      <c r="HNE715" s="7"/>
      <c r="HNF715" s="7"/>
      <c r="HNG715" s="7"/>
      <c r="HNH715" s="7"/>
      <c r="HNI715" s="7"/>
      <c r="HNJ715" s="7"/>
      <c r="HNK715" s="7"/>
      <c r="HNL715" s="7"/>
      <c r="HNM715" s="7"/>
      <c r="HNN715" s="7"/>
      <c r="HNO715" s="7"/>
      <c r="HNP715" s="7"/>
      <c r="HNQ715" s="7"/>
      <c r="HNR715" s="7"/>
      <c r="HNS715" s="7"/>
      <c r="HNT715" s="7"/>
      <c r="HNU715" s="7"/>
      <c r="HNV715" s="7"/>
      <c r="HNW715" s="7"/>
      <c r="HNX715" s="7"/>
      <c r="HNY715" s="7"/>
      <c r="HNZ715" s="7"/>
      <c r="HOA715" s="7"/>
      <c r="HOB715" s="7"/>
      <c r="HOC715" s="7"/>
      <c r="HOD715" s="7"/>
      <c r="HOE715" s="7"/>
      <c r="HOF715" s="7"/>
      <c r="HOG715" s="7"/>
      <c r="HOH715" s="7"/>
      <c r="HOI715" s="7"/>
      <c r="HOJ715" s="7"/>
      <c r="HOK715" s="7"/>
      <c r="HOL715" s="7"/>
      <c r="HOM715" s="7"/>
      <c r="HON715" s="7"/>
      <c r="HOO715" s="7"/>
      <c r="HOP715" s="7"/>
      <c r="HOQ715" s="7"/>
      <c r="HOR715" s="7"/>
      <c r="HOS715" s="7"/>
      <c r="HOT715" s="7"/>
      <c r="HOU715" s="7"/>
      <c r="HOV715" s="7"/>
      <c r="HOW715" s="7"/>
      <c r="HOX715" s="7"/>
      <c r="HOY715" s="7"/>
      <c r="HOZ715" s="7"/>
      <c r="HPA715" s="7"/>
      <c r="HPB715" s="7"/>
      <c r="HPC715" s="7"/>
      <c r="HPD715" s="7"/>
      <c r="HPE715" s="7"/>
      <c r="HPF715" s="7"/>
      <c r="HPG715" s="7"/>
      <c r="HPH715" s="7"/>
      <c r="HPI715" s="7"/>
      <c r="HPJ715" s="7"/>
      <c r="HPK715" s="7"/>
      <c r="HPL715" s="7"/>
      <c r="HPM715" s="7"/>
      <c r="HPN715" s="7"/>
      <c r="HPO715" s="7"/>
      <c r="HPP715" s="7"/>
      <c r="HPQ715" s="7"/>
      <c r="HPR715" s="7"/>
      <c r="HPS715" s="7"/>
      <c r="HPT715" s="7"/>
      <c r="HPU715" s="7"/>
      <c r="HPV715" s="7"/>
      <c r="HPW715" s="7"/>
      <c r="HPX715" s="7"/>
      <c r="HPY715" s="7"/>
      <c r="HPZ715" s="7"/>
      <c r="HQA715" s="7"/>
      <c r="HQB715" s="7"/>
      <c r="HQC715" s="7"/>
      <c r="HQD715" s="7"/>
      <c r="HQE715" s="7"/>
      <c r="HQF715" s="7"/>
      <c r="HQG715" s="7"/>
      <c r="HQH715" s="7"/>
      <c r="HQI715" s="7"/>
      <c r="HQJ715" s="7"/>
      <c r="HQK715" s="7"/>
      <c r="HQL715" s="7"/>
      <c r="HQM715" s="7"/>
      <c r="HQN715" s="7"/>
      <c r="HQO715" s="7"/>
      <c r="HQP715" s="7"/>
      <c r="HQQ715" s="7"/>
      <c r="HQR715" s="7"/>
      <c r="HQS715" s="7"/>
      <c r="HQT715" s="7"/>
      <c r="HQU715" s="7"/>
      <c r="HQV715" s="7"/>
      <c r="HQW715" s="7"/>
      <c r="HQX715" s="7"/>
      <c r="HQY715" s="7"/>
      <c r="HQZ715" s="7"/>
      <c r="HRA715" s="7"/>
      <c r="HRB715" s="7"/>
      <c r="HRC715" s="7"/>
      <c r="HRD715" s="7"/>
      <c r="HRE715" s="7"/>
      <c r="HRF715" s="7"/>
      <c r="HRG715" s="7"/>
      <c r="HRH715" s="7"/>
      <c r="HRI715" s="7"/>
      <c r="HRJ715" s="7"/>
      <c r="HRK715" s="7"/>
      <c r="HRL715" s="7"/>
      <c r="HRM715" s="7"/>
      <c r="HRN715" s="7"/>
      <c r="HRO715" s="7"/>
      <c r="HRP715" s="7"/>
      <c r="HRQ715" s="7"/>
      <c r="HRR715" s="7"/>
      <c r="HRS715" s="7"/>
      <c r="HRT715" s="7"/>
      <c r="HRU715" s="7"/>
      <c r="HRV715" s="7"/>
      <c r="HRW715" s="7"/>
      <c r="HRX715" s="7"/>
      <c r="HRY715" s="7"/>
      <c r="HRZ715" s="7"/>
      <c r="HSA715" s="7"/>
      <c r="HSB715" s="7"/>
      <c r="HSC715" s="7"/>
      <c r="HSD715" s="7"/>
      <c r="HSE715" s="7"/>
      <c r="HSF715" s="7"/>
      <c r="HSG715" s="7"/>
      <c r="HSH715" s="7"/>
      <c r="HSI715" s="7"/>
      <c r="HSJ715" s="7"/>
      <c r="HSK715" s="7"/>
      <c r="HSL715" s="7"/>
      <c r="HSM715" s="7"/>
      <c r="HSN715" s="7"/>
      <c r="HSO715" s="7"/>
      <c r="HSP715" s="7"/>
      <c r="HSQ715" s="7"/>
      <c r="HSR715" s="7"/>
      <c r="HSS715" s="7"/>
      <c r="HST715" s="7"/>
      <c r="HSU715" s="7"/>
      <c r="HSV715" s="7"/>
      <c r="HSW715" s="7"/>
      <c r="HSX715" s="7"/>
      <c r="HSY715" s="7"/>
      <c r="HSZ715" s="7"/>
      <c r="HTA715" s="7"/>
      <c r="HTB715" s="7"/>
      <c r="HTC715" s="7"/>
      <c r="HTD715" s="7"/>
      <c r="HTE715" s="7"/>
      <c r="HTF715" s="7"/>
      <c r="HTG715" s="7"/>
      <c r="HTH715" s="7"/>
      <c r="HTI715" s="7"/>
      <c r="HTJ715" s="7"/>
      <c r="HTK715" s="7"/>
      <c r="HTL715" s="7"/>
      <c r="HTM715" s="7"/>
      <c r="HTN715" s="7"/>
      <c r="HTO715" s="7"/>
      <c r="HTP715" s="7"/>
      <c r="HTQ715" s="7"/>
      <c r="HTR715" s="7"/>
      <c r="HTS715" s="7"/>
      <c r="HTT715" s="7"/>
      <c r="HTU715" s="7"/>
      <c r="HTV715" s="7"/>
      <c r="HTW715" s="7"/>
      <c r="HTX715" s="7"/>
      <c r="HTY715" s="7"/>
      <c r="HTZ715" s="7"/>
      <c r="HUA715" s="7"/>
      <c r="HUB715" s="7"/>
      <c r="HUC715" s="7"/>
      <c r="HUD715" s="7"/>
      <c r="HUE715" s="7"/>
      <c r="HUF715" s="7"/>
      <c r="HUG715" s="7"/>
      <c r="HUH715" s="7"/>
      <c r="HUI715" s="7"/>
      <c r="HUJ715" s="7"/>
      <c r="HUK715" s="7"/>
      <c r="HUL715" s="7"/>
      <c r="HUM715" s="7"/>
      <c r="HUN715" s="7"/>
      <c r="HUO715" s="7"/>
      <c r="HUP715" s="7"/>
      <c r="HUQ715" s="7"/>
      <c r="HUR715" s="7"/>
      <c r="HUS715" s="7"/>
      <c r="HUT715" s="7"/>
      <c r="HUU715" s="7"/>
      <c r="HUV715" s="7"/>
      <c r="HUW715" s="7"/>
      <c r="HUX715" s="7"/>
      <c r="HUY715" s="7"/>
      <c r="HUZ715" s="7"/>
      <c r="HVA715" s="7"/>
      <c r="HVB715" s="7"/>
      <c r="HVC715" s="7"/>
      <c r="HVD715" s="7"/>
      <c r="HVE715" s="7"/>
      <c r="HVF715" s="7"/>
      <c r="HVG715" s="7"/>
      <c r="HVH715" s="7"/>
      <c r="HVI715" s="7"/>
      <c r="HVJ715" s="7"/>
      <c r="HVK715" s="7"/>
      <c r="HVL715" s="7"/>
      <c r="HVM715" s="7"/>
      <c r="HVN715" s="7"/>
      <c r="HVO715" s="7"/>
      <c r="HVP715" s="7"/>
      <c r="HVQ715" s="7"/>
      <c r="HVR715" s="7"/>
      <c r="HVS715" s="7"/>
      <c r="HVT715" s="7"/>
      <c r="HVU715" s="7"/>
      <c r="HVV715" s="7"/>
      <c r="HVW715" s="7"/>
      <c r="HVX715" s="7"/>
      <c r="HVY715" s="7"/>
      <c r="HVZ715" s="7"/>
      <c r="HWA715" s="7"/>
      <c r="HWB715" s="7"/>
      <c r="HWC715" s="7"/>
      <c r="HWD715" s="7"/>
      <c r="HWE715" s="7"/>
      <c r="HWF715" s="7"/>
      <c r="HWG715" s="7"/>
      <c r="HWH715" s="7"/>
      <c r="HWI715" s="7"/>
      <c r="HWJ715" s="7"/>
      <c r="HWK715" s="7"/>
      <c r="HWL715" s="7"/>
      <c r="HWM715" s="7"/>
      <c r="HWN715" s="7"/>
      <c r="HWO715" s="7"/>
      <c r="HWP715" s="7"/>
      <c r="HWQ715" s="7"/>
      <c r="HWR715" s="7"/>
      <c r="HWS715" s="7"/>
      <c r="HWT715" s="7"/>
      <c r="HWU715" s="7"/>
      <c r="HWV715" s="7"/>
      <c r="HWW715" s="7"/>
      <c r="HWX715" s="7"/>
      <c r="HWY715" s="7"/>
      <c r="HWZ715" s="7"/>
      <c r="HXA715" s="7"/>
      <c r="HXB715" s="7"/>
      <c r="HXC715" s="7"/>
      <c r="HXD715" s="7"/>
      <c r="HXE715" s="7"/>
      <c r="HXF715" s="7"/>
      <c r="HXG715" s="7"/>
      <c r="HXH715" s="7"/>
      <c r="HXI715" s="7"/>
      <c r="HXJ715" s="7"/>
      <c r="HXK715" s="7"/>
      <c r="HXL715" s="7"/>
      <c r="HXM715" s="7"/>
      <c r="HXN715" s="7"/>
      <c r="HXO715" s="7"/>
      <c r="HXP715" s="7"/>
      <c r="HXQ715" s="7"/>
      <c r="HXR715" s="7"/>
      <c r="HXS715" s="7"/>
      <c r="HXT715" s="7"/>
      <c r="HXU715" s="7"/>
      <c r="HXV715" s="7"/>
      <c r="HXW715" s="7"/>
      <c r="HXX715" s="7"/>
      <c r="HXY715" s="7"/>
      <c r="HXZ715" s="7"/>
      <c r="HYA715" s="7"/>
      <c r="HYB715" s="7"/>
      <c r="HYC715" s="7"/>
      <c r="HYD715" s="7"/>
      <c r="HYE715" s="7"/>
      <c r="HYF715" s="7"/>
      <c r="HYG715" s="7"/>
      <c r="HYH715" s="7"/>
      <c r="HYI715" s="7"/>
      <c r="HYJ715" s="7"/>
      <c r="HYK715" s="7"/>
      <c r="HYL715" s="7"/>
      <c r="HYM715" s="7"/>
      <c r="HYN715" s="7"/>
      <c r="HYO715" s="7"/>
      <c r="HYP715" s="7"/>
      <c r="HYQ715" s="7"/>
      <c r="HYR715" s="7"/>
      <c r="HYS715" s="7"/>
      <c r="HYT715" s="7"/>
      <c r="HYU715" s="7"/>
      <c r="HYV715" s="7"/>
      <c r="HYW715" s="7"/>
      <c r="HYX715" s="7"/>
      <c r="HYY715" s="7"/>
      <c r="HYZ715" s="7"/>
      <c r="HZA715" s="7"/>
      <c r="HZB715" s="7"/>
      <c r="HZC715" s="7"/>
      <c r="HZD715" s="7"/>
      <c r="HZE715" s="7"/>
      <c r="HZF715" s="7"/>
      <c r="HZG715" s="7"/>
      <c r="HZH715" s="7"/>
      <c r="HZI715" s="7"/>
      <c r="HZJ715" s="7"/>
      <c r="HZK715" s="7"/>
      <c r="HZL715" s="7"/>
      <c r="HZM715" s="7"/>
      <c r="HZN715" s="7"/>
      <c r="HZO715" s="7"/>
      <c r="HZP715" s="7"/>
      <c r="HZQ715" s="7"/>
      <c r="HZR715" s="7"/>
      <c r="HZS715" s="7"/>
      <c r="HZT715" s="7"/>
      <c r="HZU715" s="7"/>
      <c r="HZV715" s="7"/>
      <c r="HZW715" s="7"/>
      <c r="HZX715" s="7"/>
      <c r="HZY715" s="7"/>
      <c r="HZZ715" s="7"/>
      <c r="IAA715" s="7"/>
      <c r="IAB715" s="7"/>
      <c r="IAC715" s="7"/>
      <c r="IAD715" s="7"/>
      <c r="IAE715" s="7"/>
      <c r="IAF715" s="7"/>
      <c r="IAG715" s="7"/>
      <c r="IAH715" s="7"/>
      <c r="IAI715" s="7"/>
      <c r="IAJ715" s="7"/>
      <c r="IAK715" s="7"/>
      <c r="IAL715" s="7"/>
      <c r="IAM715" s="7"/>
      <c r="IAN715" s="7"/>
      <c r="IAO715" s="7"/>
      <c r="IAP715" s="7"/>
      <c r="IAQ715" s="7"/>
      <c r="IAR715" s="7"/>
      <c r="IAS715" s="7"/>
      <c r="IAT715" s="7"/>
      <c r="IAU715" s="7"/>
      <c r="IAV715" s="7"/>
      <c r="IAW715" s="7"/>
      <c r="IAX715" s="7"/>
      <c r="IAY715" s="7"/>
      <c r="IAZ715" s="7"/>
      <c r="IBA715" s="7"/>
      <c r="IBB715" s="7"/>
      <c r="IBC715" s="7"/>
      <c r="IBD715" s="7"/>
      <c r="IBE715" s="7"/>
      <c r="IBF715" s="7"/>
      <c r="IBG715" s="7"/>
      <c r="IBH715" s="7"/>
      <c r="IBI715" s="7"/>
      <c r="IBJ715" s="7"/>
      <c r="IBK715" s="7"/>
      <c r="IBL715" s="7"/>
      <c r="IBM715" s="7"/>
      <c r="IBN715" s="7"/>
      <c r="IBO715" s="7"/>
      <c r="IBP715" s="7"/>
      <c r="IBQ715" s="7"/>
      <c r="IBR715" s="7"/>
      <c r="IBS715" s="7"/>
      <c r="IBT715" s="7"/>
      <c r="IBU715" s="7"/>
      <c r="IBV715" s="7"/>
      <c r="IBW715" s="7"/>
      <c r="IBX715" s="7"/>
      <c r="IBY715" s="7"/>
      <c r="IBZ715" s="7"/>
      <c r="ICA715" s="7"/>
      <c r="ICB715" s="7"/>
      <c r="ICC715" s="7"/>
      <c r="ICD715" s="7"/>
      <c r="ICE715" s="7"/>
      <c r="ICF715" s="7"/>
      <c r="ICG715" s="7"/>
      <c r="ICH715" s="7"/>
      <c r="ICI715" s="7"/>
      <c r="ICJ715" s="7"/>
      <c r="ICK715" s="7"/>
      <c r="ICL715" s="7"/>
      <c r="ICM715" s="7"/>
      <c r="ICN715" s="7"/>
      <c r="ICO715" s="7"/>
      <c r="ICP715" s="7"/>
      <c r="ICQ715" s="7"/>
      <c r="ICR715" s="7"/>
      <c r="ICS715" s="7"/>
      <c r="ICT715" s="7"/>
      <c r="ICU715" s="7"/>
      <c r="ICV715" s="7"/>
      <c r="ICW715" s="7"/>
      <c r="ICX715" s="7"/>
      <c r="ICY715" s="7"/>
      <c r="ICZ715" s="7"/>
      <c r="IDA715" s="7"/>
      <c r="IDB715" s="7"/>
      <c r="IDC715" s="7"/>
      <c r="IDD715" s="7"/>
      <c r="IDE715" s="7"/>
      <c r="IDF715" s="7"/>
      <c r="IDG715" s="7"/>
      <c r="IDH715" s="7"/>
      <c r="IDI715" s="7"/>
      <c r="IDJ715" s="7"/>
      <c r="IDK715" s="7"/>
      <c r="IDL715" s="7"/>
      <c r="IDM715" s="7"/>
      <c r="IDN715" s="7"/>
      <c r="IDO715" s="7"/>
      <c r="IDP715" s="7"/>
      <c r="IDQ715" s="7"/>
      <c r="IDR715" s="7"/>
      <c r="IDS715" s="7"/>
      <c r="IDT715" s="7"/>
      <c r="IDU715" s="7"/>
      <c r="IDV715" s="7"/>
      <c r="IDW715" s="7"/>
      <c r="IDX715" s="7"/>
      <c r="IDY715" s="7"/>
      <c r="IDZ715" s="7"/>
      <c r="IEA715" s="7"/>
      <c r="IEB715" s="7"/>
      <c r="IEC715" s="7"/>
      <c r="IED715" s="7"/>
      <c r="IEE715" s="7"/>
      <c r="IEF715" s="7"/>
      <c r="IEG715" s="7"/>
      <c r="IEH715" s="7"/>
      <c r="IEI715" s="7"/>
      <c r="IEJ715" s="7"/>
      <c r="IEK715" s="7"/>
      <c r="IEL715" s="7"/>
      <c r="IEM715" s="7"/>
      <c r="IEN715" s="7"/>
      <c r="IEO715" s="7"/>
      <c r="IEP715" s="7"/>
      <c r="IEQ715" s="7"/>
      <c r="IER715" s="7"/>
      <c r="IES715" s="7"/>
      <c r="IET715" s="7"/>
      <c r="IEU715" s="7"/>
      <c r="IEV715" s="7"/>
      <c r="IEW715" s="7"/>
      <c r="IEX715" s="7"/>
      <c r="IEY715" s="7"/>
      <c r="IEZ715" s="7"/>
      <c r="IFA715" s="7"/>
      <c r="IFB715" s="7"/>
      <c r="IFC715" s="7"/>
      <c r="IFD715" s="7"/>
      <c r="IFE715" s="7"/>
      <c r="IFF715" s="7"/>
      <c r="IFG715" s="7"/>
      <c r="IFH715" s="7"/>
      <c r="IFI715" s="7"/>
      <c r="IFJ715" s="7"/>
      <c r="IFK715" s="7"/>
      <c r="IFL715" s="7"/>
      <c r="IFM715" s="7"/>
      <c r="IFN715" s="7"/>
      <c r="IFO715" s="7"/>
      <c r="IFP715" s="7"/>
      <c r="IFQ715" s="7"/>
      <c r="IFR715" s="7"/>
      <c r="IFS715" s="7"/>
      <c r="IFT715" s="7"/>
      <c r="IFU715" s="7"/>
      <c r="IFV715" s="7"/>
      <c r="IFW715" s="7"/>
      <c r="IFX715" s="7"/>
      <c r="IFY715" s="7"/>
      <c r="IFZ715" s="7"/>
      <c r="IGA715" s="7"/>
      <c r="IGB715" s="7"/>
      <c r="IGC715" s="7"/>
      <c r="IGD715" s="7"/>
      <c r="IGE715" s="7"/>
      <c r="IGF715" s="7"/>
      <c r="IGG715" s="7"/>
      <c r="IGH715" s="7"/>
      <c r="IGI715" s="7"/>
      <c r="IGJ715" s="7"/>
      <c r="IGK715" s="7"/>
      <c r="IGL715" s="7"/>
      <c r="IGM715" s="7"/>
      <c r="IGN715" s="7"/>
      <c r="IGO715" s="7"/>
      <c r="IGP715" s="7"/>
      <c r="IGQ715" s="7"/>
      <c r="IGR715" s="7"/>
      <c r="IGS715" s="7"/>
      <c r="IGT715" s="7"/>
      <c r="IGU715" s="7"/>
      <c r="IGV715" s="7"/>
      <c r="IGW715" s="7"/>
      <c r="IGX715" s="7"/>
      <c r="IGY715" s="7"/>
      <c r="IGZ715" s="7"/>
      <c r="IHA715" s="7"/>
      <c r="IHB715" s="7"/>
      <c r="IHC715" s="7"/>
      <c r="IHD715" s="7"/>
      <c r="IHE715" s="7"/>
      <c r="IHF715" s="7"/>
      <c r="IHG715" s="7"/>
      <c r="IHH715" s="7"/>
      <c r="IHI715" s="7"/>
      <c r="IHJ715" s="7"/>
      <c r="IHK715" s="7"/>
      <c r="IHL715" s="7"/>
      <c r="IHM715" s="7"/>
      <c r="IHN715" s="7"/>
      <c r="IHO715" s="7"/>
      <c r="IHP715" s="7"/>
      <c r="IHQ715" s="7"/>
      <c r="IHR715" s="7"/>
      <c r="IHS715" s="7"/>
      <c r="IHT715" s="7"/>
      <c r="IHU715" s="7"/>
      <c r="IHV715" s="7"/>
      <c r="IHW715" s="7"/>
      <c r="IHX715" s="7"/>
      <c r="IHY715" s="7"/>
      <c r="IHZ715" s="7"/>
      <c r="IIA715" s="7"/>
      <c r="IIB715" s="7"/>
      <c r="IIC715" s="7"/>
      <c r="IID715" s="7"/>
      <c r="IIE715" s="7"/>
      <c r="IIF715" s="7"/>
      <c r="IIG715" s="7"/>
      <c r="IIH715" s="7"/>
      <c r="III715" s="7"/>
      <c r="IIJ715" s="7"/>
      <c r="IIK715" s="7"/>
      <c r="IIL715" s="7"/>
      <c r="IIM715" s="7"/>
      <c r="IIN715" s="7"/>
      <c r="IIO715" s="7"/>
      <c r="IIP715" s="7"/>
      <c r="IIQ715" s="7"/>
      <c r="IIR715" s="7"/>
      <c r="IIS715" s="7"/>
      <c r="IIT715" s="7"/>
      <c r="IIU715" s="7"/>
      <c r="IIV715" s="7"/>
      <c r="IIW715" s="7"/>
      <c r="IIX715" s="7"/>
      <c r="IIY715" s="7"/>
      <c r="IIZ715" s="7"/>
      <c r="IJA715" s="7"/>
      <c r="IJB715" s="7"/>
      <c r="IJC715" s="7"/>
      <c r="IJD715" s="7"/>
      <c r="IJE715" s="7"/>
      <c r="IJF715" s="7"/>
      <c r="IJG715" s="7"/>
      <c r="IJH715" s="7"/>
      <c r="IJI715" s="7"/>
      <c r="IJJ715" s="7"/>
      <c r="IJK715" s="7"/>
      <c r="IJL715" s="7"/>
      <c r="IJM715" s="7"/>
      <c r="IJN715" s="7"/>
      <c r="IJO715" s="7"/>
      <c r="IJP715" s="7"/>
      <c r="IJQ715" s="7"/>
      <c r="IJR715" s="7"/>
      <c r="IJS715" s="7"/>
      <c r="IJT715" s="7"/>
      <c r="IJU715" s="7"/>
      <c r="IJV715" s="7"/>
      <c r="IJW715" s="7"/>
      <c r="IJX715" s="7"/>
      <c r="IJY715" s="7"/>
      <c r="IJZ715" s="7"/>
      <c r="IKA715" s="7"/>
      <c r="IKB715" s="7"/>
      <c r="IKC715" s="7"/>
      <c r="IKD715" s="7"/>
      <c r="IKE715" s="7"/>
      <c r="IKF715" s="7"/>
      <c r="IKG715" s="7"/>
      <c r="IKH715" s="7"/>
      <c r="IKI715" s="7"/>
      <c r="IKJ715" s="7"/>
      <c r="IKK715" s="7"/>
      <c r="IKL715" s="7"/>
      <c r="IKM715" s="7"/>
      <c r="IKN715" s="7"/>
      <c r="IKO715" s="7"/>
      <c r="IKP715" s="7"/>
      <c r="IKQ715" s="7"/>
      <c r="IKR715" s="7"/>
      <c r="IKS715" s="7"/>
      <c r="IKT715" s="7"/>
      <c r="IKU715" s="7"/>
      <c r="IKV715" s="7"/>
      <c r="IKW715" s="7"/>
      <c r="IKX715" s="7"/>
      <c r="IKY715" s="7"/>
      <c r="IKZ715" s="7"/>
      <c r="ILA715" s="7"/>
      <c r="ILB715" s="7"/>
      <c r="ILC715" s="7"/>
      <c r="ILD715" s="7"/>
      <c r="ILE715" s="7"/>
      <c r="ILF715" s="7"/>
      <c r="ILG715" s="7"/>
      <c r="ILH715" s="7"/>
      <c r="ILI715" s="7"/>
      <c r="ILJ715" s="7"/>
      <c r="ILK715" s="7"/>
      <c r="ILL715" s="7"/>
      <c r="ILM715" s="7"/>
      <c r="ILN715" s="7"/>
      <c r="ILO715" s="7"/>
      <c r="ILP715" s="7"/>
      <c r="ILQ715" s="7"/>
      <c r="ILR715" s="7"/>
      <c r="ILS715" s="7"/>
      <c r="ILT715" s="7"/>
      <c r="ILU715" s="7"/>
      <c r="ILV715" s="7"/>
      <c r="ILW715" s="7"/>
      <c r="ILX715" s="7"/>
      <c r="ILY715" s="7"/>
      <c r="ILZ715" s="7"/>
      <c r="IMA715" s="7"/>
      <c r="IMB715" s="7"/>
      <c r="IMC715" s="7"/>
      <c r="IMD715" s="7"/>
      <c r="IME715" s="7"/>
      <c r="IMF715" s="7"/>
      <c r="IMG715" s="7"/>
      <c r="IMH715" s="7"/>
      <c r="IMI715" s="7"/>
      <c r="IMJ715" s="7"/>
      <c r="IMK715" s="7"/>
      <c r="IML715" s="7"/>
      <c r="IMM715" s="7"/>
      <c r="IMN715" s="7"/>
      <c r="IMO715" s="7"/>
      <c r="IMP715" s="7"/>
      <c r="IMQ715" s="7"/>
      <c r="IMR715" s="7"/>
      <c r="IMS715" s="7"/>
      <c r="IMT715" s="7"/>
      <c r="IMU715" s="7"/>
      <c r="IMV715" s="7"/>
      <c r="IMW715" s="7"/>
      <c r="IMX715" s="7"/>
      <c r="IMY715" s="7"/>
      <c r="IMZ715" s="7"/>
      <c r="INA715" s="7"/>
      <c r="INB715" s="7"/>
      <c r="INC715" s="7"/>
      <c r="IND715" s="7"/>
      <c r="INE715" s="7"/>
      <c r="INF715" s="7"/>
      <c r="ING715" s="7"/>
      <c r="INH715" s="7"/>
      <c r="INI715" s="7"/>
      <c r="INJ715" s="7"/>
      <c r="INK715" s="7"/>
      <c r="INL715" s="7"/>
      <c r="INM715" s="7"/>
      <c r="INN715" s="7"/>
      <c r="INO715" s="7"/>
      <c r="INP715" s="7"/>
      <c r="INQ715" s="7"/>
      <c r="INR715" s="7"/>
      <c r="INS715" s="7"/>
      <c r="INT715" s="7"/>
      <c r="INU715" s="7"/>
      <c r="INV715" s="7"/>
      <c r="INW715" s="7"/>
      <c r="INX715" s="7"/>
      <c r="INY715" s="7"/>
      <c r="INZ715" s="7"/>
      <c r="IOA715" s="7"/>
      <c r="IOB715" s="7"/>
      <c r="IOC715" s="7"/>
      <c r="IOD715" s="7"/>
      <c r="IOE715" s="7"/>
      <c r="IOF715" s="7"/>
      <c r="IOG715" s="7"/>
      <c r="IOH715" s="7"/>
      <c r="IOI715" s="7"/>
      <c r="IOJ715" s="7"/>
      <c r="IOK715" s="7"/>
      <c r="IOL715" s="7"/>
      <c r="IOM715" s="7"/>
      <c r="ION715" s="7"/>
      <c r="IOO715" s="7"/>
      <c r="IOP715" s="7"/>
      <c r="IOQ715" s="7"/>
      <c r="IOR715" s="7"/>
      <c r="IOS715" s="7"/>
      <c r="IOT715" s="7"/>
      <c r="IOU715" s="7"/>
      <c r="IOV715" s="7"/>
      <c r="IOW715" s="7"/>
      <c r="IOX715" s="7"/>
      <c r="IOY715" s="7"/>
      <c r="IOZ715" s="7"/>
      <c r="IPA715" s="7"/>
      <c r="IPB715" s="7"/>
      <c r="IPC715" s="7"/>
      <c r="IPD715" s="7"/>
      <c r="IPE715" s="7"/>
      <c r="IPF715" s="7"/>
      <c r="IPG715" s="7"/>
      <c r="IPH715" s="7"/>
      <c r="IPI715" s="7"/>
      <c r="IPJ715" s="7"/>
      <c r="IPK715" s="7"/>
      <c r="IPL715" s="7"/>
      <c r="IPM715" s="7"/>
      <c r="IPN715" s="7"/>
      <c r="IPO715" s="7"/>
      <c r="IPP715" s="7"/>
      <c r="IPQ715" s="7"/>
      <c r="IPR715" s="7"/>
      <c r="IPS715" s="7"/>
      <c r="IPT715" s="7"/>
      <c r="IPU715" s="7"/>
      <c r="IPV715" s="7"/>
      <c r="IPW715" s="7"/>
      <c r="IPX715" s="7"/>
      <c r="IPY715" s="7"/>
      <c r="IPZ715" s="7"/>
      <c r="IQA715" s="7"/>
      <c r="IQB715" s="7"/>
      <c r="IQC715" s="7"/>
      <c r="IQD715" s="7"/>
      <c r="IQE715" s="7"/>
      <c r="IQF715" s="7"/>
      <c r="IQG715" s="7"/>
      <c r="IQH715" s="7"/>
      <c r="IQI715" s="7"/>
      <c r="IQJ715" s="7"/>
      <c r="IQK715" s="7"/>
      <c r="IQL715" s="7"/>
      <c r="IQM715" s="7"/>
      <c r="IQN715" s="7"/>
      <c r="IQO715" s="7"/>
      <c r="IQP715" s="7"/>
      <c r="IQQ715" s="7"/>
      <c r="IQR715" s="7"/>
      <c r="IQS715" s="7"/>
      <c r="IQT715" s="7"/>
      <c r="IQU715" s="7"/>
      <c r="IQV715" s="7"/>
      <c r="IQW715" s="7"/>
      <c r="IQX715" s="7"/>
      <c r="IQY715" s="7"/>
      <c r="IQZ715" s="7"/>
      <c r="IRA715" s="7"/>
      <c r="IRB715" s="7"/>
      <c r="IRC715" s="7"/>
      <c r="IRD715" s="7"/>
      <c r="IRE715" s="7"/>
      <c r="IRF715" s="7"/>
      <c r="IRG715" s="7"/>
      <c r="IRH715" s="7"/>
      <c r="IRI715" s="7"/>
      <c r="IRJ715" s="7"/>
      <c r="IRK715" s="7"/>
      <c r="IRL715" s="7"/>
      <c r="IRM715" s="7"/>
      <c r="IRN715" s="7"/>
      <c r="IRO715" s="7"/>
      <c r="IRP715" s="7"/>
      <c r="IRQ715" s="7"/>
      <c r="IRR715" s="7"/>
      <c r="IRS715" s="7"/>
      <c r="IRT715" s="7"/>
      <c r="IRU715" s="7"/>
      <c r="IRV715" s="7"/>
      <c r="IRW715" s="7"/>
      <c r="IRX715" s="7"/>
      <c r="IRY715" s="7"/>
      <c r="IRZ715" s="7"/>
      <c r="ISA715" s="7"/>
      <c r="ISB715" s="7"/>
      <c r="ISC715" s="7"/>
      <c r="ISD715" s="7"/>
      <c r="ISE715" s="7"/>
      <c r="ISF715" s="7"/>
      <c r="ISG715" s="7"/>
      <c r="ISH715" s="7"/>
      <c r="ISI715" s="7"/>
      <c r="ISJ715" s="7"/>
      <c r="ISK715" s="7"/>
      <c r="ISL715" s="7"/>
      <c r="ISM715" s="7"/>
      <c r="ISN715" s="7"/>
      <c r="ISO715" s="7"/>
      <c r="ISP715" s="7"/>
      <c r="ISQ715" s="7"/>
      <c r="ISR715" s="7"/>
      <c r="ISS715" s="7"/>
      <c r="IST715" s="7"/>
      <c r="ISU715" s="7"/>
      <c r="ISV715" s="7"/>
      <c r="ISW715" s="7"/>
      <c r="ISX715" s="7"/>
      <c r="ISY715" s="7"/>
      <c r="ISZ715" s="7"/>
      <c r="ITA715" s="7"/>
      <c r="ITB715" s="7"/>
      <c r="ITC715" s="7"/>
      <c r="ITD715" s="7"/>
      <c r="ITE715" s="7"/>
      <c r="ITF715" s="7"/>
      <c r="ITG715" s="7"/>
      <c r="ITH715" s="7"/>
      <c r="ITI715" s="7"/>
      <c r="ITJ715" s="7"/>
      <c r="ITK715" s="7"/>
      <c r="ITL715" s="7"/>
      <c r="ITM715" s="7"/>
      <c r="ITN715" s="7"/>
      <c r="ITO715" s="7"/>
      <c r="ITP715" s="7"/>
      <c r="ITQ715" s="7"/>
      <c r="ITR715" s="7"/>
      <c r="ITS715" s="7"/>
      <c r="ITT715" s="7"/>
      <c r="ITU715" s="7"/>
      <c r="ITV715" s="7"/>
      <c r="ITW715" s="7"/>
      <c r="ITX715" s="7"/>
      <c r="ITY715" s="7"/>
      <c r="ITZ715" s="7"/>
      <c r="IUA715" s="7"/>
      <c r="IUB715" s="7"/>
      <c r="IUC715" s="7"/>
      <c r="IUD715" s="7"/>
      <c r="IUE715" s="7"/>
      <c r="IUF715" s="7"/>
      <c r="IUG715" s="7"/>
      <c r="IUH715" s="7"/>
      <c r="IUI715" s="7"/>
      <c r="IUJ715" s="7"/>
      <c r="IUK715" s="7"/>
      <c r="IUL715" s="7"/>
      <c r="IUM715" s="7"/>
      <c r="IUN715" s="7"/>
      <c r="IUO715" s="7"/>
      <c r="IUP715" s="7"/>
      <c r="IUQ715" s="7"/>
      <c r="IUR715" s="7"/>
      <c r="IUS715" s="7"/>
      <c r="IUT715" s="7"/>
      <c r="IUU715" s="7"/>
      <c r="IUV715" s="7"/>
      <c r="IUW715" s="7"/>
      <c r="IUX715" s="7"/>
      <c r="IUY715" s="7"/>
      <c r="IUZ715" s="7"/>
      <c r="IVA715" s="7"/>
      <c r="IVB715" s="7"/>
      <c r="IVC715" s="7"/>
      <c r="IVD715" s="7"/>
      <c r="IVE715" s="7"/>
      <c r="IVF715" s="7"/>
      <c r="IVG715" s="7"/>
      <c r="IVH715" s="7"/>
      <c r="IVI715" s="7"/>
      <c r="IVJ715" s="7"/>
      <c r="IVK715" s="7"/>
      <c r="IVL715" s="7"/>
      <c r="IVM715" s="7"/>
      <c r="IVN715" s="7"/>
      <c r="IVO715" s="7"/>
      <c r="IVP715" s="7"/>
      <c r="IVQ715" s="7"/>
      <c r="IVR715" s="7"/>
      <c r="IVS715" s="7"/>
      <c r="IVT715" s="7"/>
      <c r="IVU715" s="7"/>
      <c r="IVV715" s="7"/>
      <c r="IVW715" s="7"/>
      <c r="IVX715" s="7"/>
      <c r="IVY715" s="7"/>
      <c r="IVZ715" s="7"/>
      <c r="IWA715" s="7"/>
      <c r="IWB715" s="7"/>
      <c r="IWC715" s="7"/>
      <c r="IWD715" s="7"/>
      <c r="IWE715" s="7"/>
      <c r="IWF715" s="7"/>
      <c r="IWG715" s="7"/>
      <c r="IWH715" s="7"/>
      <c r="IWI715" s="7"/>
      <c r="IWJ715" s="7"/>
      <c r="IWK715" s="7"/>
      <c r="IWL715" s="7"/>
      <c r="IWM715" s="7"/>
      <c r="IWN715" s="7"/>
      <c r="IWO715" s="7"/>
      <c r="IWP715" s="7"/>
      <c r="IWQ715" s="7"/>
      <c r="IWR715" s="7"/>
      <c r="IWS715" s="7"/>
      <c r="IWT715" s="7"/>
      <c r="IWU715" s="7"/>
      <c r="IWV715" s="7"/>
      <c r="IWW715" s="7"/>
      <c r="IWX715" s="7"/>
      <c r="IWY715" s="7"/>
      <c r="IWZ715" s="7"/>
      <c r="IXA715" s="7"/>
      <c r="IXB715" s="7"/>
      <c r="IXC715" s="7"/>
      <c r="IXD715" s="7"/>
      <c r="IXE715" s="7"/>
      <c r="IXF715" s="7"/>
      <c r="IXG715" s="7"/>
      <c r="IXH715" s="7"/>
      <c r="IXI715" s="7"/>
      <c r="IXJ715" s="7"/>
      <c r="IXK715" s="7"/>
      <c r="IXL715" s="7"/>
      <c r="IXM715" s="7"/>
      <c r="IXN715" s="7"/>
      <c r="IXO715" s="7"/>
      <c r="IXP715" s="7"/>
      <c r="IXQ715" s="7"/>
      <c r="IXR715" s="7"/>
      <c r="IXS715" s="7"/>
      <c r="IXT715" s="7"/>
      <c r="IXU715" s="7"/>
      <c r="IXV715" s="7"/>
      <c r="IXW715" s="7"/>
      <c r="IXX715" s="7"/>
      <c r="IXY715" s="7"/>
      <c r="IXZ715" s="7"/>
      <c r="IYA715" s="7"/>
      <c r="IYB715" s="7"/>
      <c r="IYC715" s="7"/>
      <c r="IYD715" s="7"/>
      <c r="IYE715" s="7"/>
      <c r="IYF715" s="7"/>
      <c r="IYG715" s="7"/>
      <c r="IYH715" s="7"/>
      <c r="IYI715" s="7"/>
      <c r="IYJ715" s="7"/>
      <c r="IYK715" s="7"/>
      <c r="IYL715" s="7"/>
      <c r="IYM715" s="7"/>
      <c r="IYN715" s="7"/>
      <c r="IYO715" s="7"/>
      <c r="IYP715" s="7"/>
      <c r="IYQ715" s="7"/>
      <c r="IYR715" s="7"/>
      <c r="IYS715" s="7"/>
      <c r="IYT715" s="7"/>
      <c r="IYU715" s="7"/>
      <c r="IYV715" s="7"/>
      <c r="IYW715" s="7"/>
      <c r="IYX715" s="7"/>
      <c r="IYY715" s="7"/>
      <c r="IYZ715" s="7"/>
      <c r="IZA715" s="7"/>
      <c r="IZB715" s="7"/>
      <c r="IZC715" s="7"/>
      <c r="IZD715" s="7"/>
      <c r="IZE715" s="7"/>
      <c r="IZF715" s="7"/>
      <c r="IZG715" s="7"/>
      <c r="IZH715" s="7"/>
      <c r="IZI715" s="7"/>
      <c r="IZJ715" s="7"/>
      <c r="IZK715" s="7"/>
      <c r="IZL715" s="7"/>
      <c r="IZM715" s="7"/>
      <c r="IZN715" s="7"/>
      <c r="IZO715" s="7"/>
      <c r="IZP715" s="7"/>
      <c r="IZQ715" s="7"/>
      <c r="IZR715" s="7"/>
      <c r="IZS715" s="7"/>
      <c r="IZT715" s="7"/>
      <c r="IZU715" s="7"/>
      <c r="IZV715" s="7"/>
      <c r="IZW715" s="7"/>
      <c r="IZX715" s="7"/>
      <c r="IZY715" s="7"/>
      <c r="IZZ715" s="7"/>
      <c r="JAA715" s="7"/>
      <c r="JAB715" s="7"/>
      <c r="JAC715" s="7"/>
      <c r="JAD715" s="7"/>
      <c r="JAE715" s="7"/>
      <c r="JAF715" s="7"/>
      <c r="JAG715" s="7"/>
      <c r="JAH715" s="7"/>
      <c r="JAI715" s="7"/>
      <c r="JAJ715" s="7"/>
      <c r="JAK715" s="7"/>
      <c r="JAL715" s="7"/>
      <c r="JAM715" s="7"/>
      <c r="JAN715" s="7"/>
      <c r="JAO715" s="7"/>
      <c r="JAP715" s="7"/>
      <c r="JAQ715" s="7"/>
      <c r="JAR715" s="7"/>
      <c r="JAS715" s="7"/>
      <c r="JAT715" s="7"/>
      <c r="JAU715" s="7"/>
      <c r="JAV715" s="7"/>
      <c r="JAW715" s="7"/>
      <c r="JAX715" s="7"/>
      <c r="JAY715" s="7"/>
      <c r="JAZ715" s="7"/>
      <c r="JBA715" s="7"/>
      <c r="JBB715" s="7"/>
      <c r="JBC715" s="7"/>
      <c r="JBD715" s="7"/>
      <c r="JBE715" s="7"/>
      <c r="JBF715" s="7"/>
      <c r="JBG715" s="7"/>
      <c r="JBH715" s="7"/>
      <c r="JBI715" s="7"/>
      <c r="JBJ715" s="7"/>
      <c r="JBK715" s="7"/>
      <c r="JBL715" s="7"/>
      <c r="JBM715" s="7"/>
      <c r="JBN715" s="7"/>
      <c r="JBO715" s="7"/>
      <c r="JBP715" s="7"/>
      <c r="JBQ715" s="7"/>
      <c r="JBR715" s="7"/>
      <c r="JBS715" s="7"/>
      <c r="JBT715" s="7"/>
      <c r="JBU715" s="7"/>
      <c r="JBV715" s="7"/>
      <c r="JBW715" s="7"/>
      <c r="JBX715" s="7"/>
      <c r="JBY715" s="7"/>
      <c r="JBZ715" s="7"/>
      <c r="JCA715" s="7"/>
      <c r="JCB715" s="7"/>
      <c r="JCC715" s="7"/>
      <c r="JCD715" s="7"/>
      <c r="JCE715" s="7"/>
      <c r="JCF715" s="7"/>
      <c r="JCG715" s="7"/>
      <c r="JCH715" s="7"/>
      <c r="JCI715" s="7"/>
      <c r="JCJ715" s="7"/>
      <c r="JCK715" s="7"/>
      <c r="JCL715" s="7"/>
      <c r="JCM715" s="7"/>
      <c r="JCN715" s="7"/>
      <c r="JCO715" s="7"/>
      <c r="JCP715" s="7"/>
      <c r="JCQ715" s="7"/>
      <c r="JCR715" s="7"/>
      <c r="JCS715" s="7"/>
      <c r="JCT715" s="7"/>
      <c r="JCU715" s="7"/>
      <c r="JCV715" s="7"/>
      <c r="JCW715" s="7"/>
      <c r="JCX715" s="7"/>
      <c r="JCY715" s="7"/>
      <c r="JCZ715" s="7"/>
      <c r="JDA715" s="7"/>
      <c r="JDB715" s="7"/>
      <c r="JDC715" s="7"/>
      <c r="JDD715" s="7"/>
      <c r="JDE715" s="7"/>
      <c r="JDF715" s="7"/>
      <c r="JDG715" s="7"/>
      <c r="JDH715" s="7"/>
      <c r="JDI715" s="7"/>
      <c r="JDJ715" s="7"/>
      <c r="JDK715" s="7"/>
      <c r="JDL715" s="7"/>
      <c r="JDM715" s="7"/>
      <c r="JDN715" s="7"/>
      <c r="JDO715" s="7"/>
      <c r="JDP715" s="7"/>
      <c r="JDQ715" s="7"/>
      <c r="JDR715" s="7"/>
      <c r="JDS715" s="7"/>
      <c r="JDT715" s="7"/>
      <c r="JDU715" s="7"/>
      <c r="JDV715" s="7"/>
      <c r="JDW715" s="7"/>
      <c r="JDX715" s="7"/>
      <c r="JDY715" s="7"/>
      <c r="JDZ715" s="7"/>
      <c r="JEA715" s="7"/>
      <c r="JEB715" s="7"/>
      <c r="JEC715" s="7"/>
      <c r="JED715" s="7"/>
      <c r="JEE715" s="7"/>
      <c r="JEF715" s="7"/>
      <c r="JEG715" s="7"/>
      <c r="JEH715" s="7"/>
      <c r="JEI715" s="7"/>
      <c r="JEJ715" s="7"/>
      <c r="JEK715" s="7"/>
      <c r="JEL715" s="7"/>
      <c r="JEM715" s="7"/>
      <c r="JEN715" s="7"/>
      <c r="JEO715" s="7"/>
      <c r="JEP715" s="7"/>
      <c r="JEQ715" s="7"/>
      <c r="JER715" s="7"/>
      <c r="JES715" s="7"/>
      <c r="JET715" s="7"/>
      <c r="JEU715" s="7"/>
      <c r="JEV715" s="7"/>
      <c r="JEW715" s="7"/>
      <c r="JEX715" s="7"/>
      <c r="JEY715" s="7"/>
      <c r="JEZ715" s="7"/>
      <c r="JFA715" s="7"/>
      <c r="JFB715" s="7"/>
      <c r="JFC715" s="7"/>
      <c r="JFD715" s="7"/>
      <c r="JFE715" s="7"/>
      <c r="JFF715" s="7"/>
      <c r="JFG715" s="7"/>
      <c r="JFH715" s="7"/>
      <c r="JFI715" s="7"/>
      <c r="JFJ715" s="7"/>
      <c r="JFK715" s="7"/>
      <c r="JFL715" s="7"/>
      <c r="JFM715" s="7"/>
      <c r="JFN715" s="7"/>
      <c r="JFO715" s="7"/>
      <c r="JFP715" s="7"/>
      <c r="JFQ715" s="7"/>
      <c r="JFR715" s="7"/>
      <c r="JFS715" s="7"/>
      <c r="JFT715" s="7"/>
      <c r="JFU715" s="7"/>
      <c r="JFV715" s="7"/>
      <c r="JFW715" s="7"/>
      <c r="JFX715" s="7"/>
      <c r="JFY715" s="7"/>
      <c r="JFZ715" s="7"/>
      <c r="JGA715" s="7"/>
      <c r="JGB715" s="7"/>
      <c r="JGC715" s="7"/>
      <c r="JGD715" s="7"/>
      <c r="JGE715" s="7"/>
      <c r="JGF715" s="7"/>
      <c r="JGG715" s="7"/>
      <c r="JGH715" s="7"/>
      <c r="JGI715" s="7"/>
      <c r="JGJ715" s="7"/>
      <c r="JGK715" s="7"/>
      <c r="JGL715" s="7"/>
      <c r="JGM715" s="7"/>
      <c r="JGN715" s="7"/>
      <c r="JGO715" s="7"/>
      <c r="JGP715" s="7"/>
      <c r="JGQ715" s="7"/>
      <c r="JGR715" s="7"/>
      <c r="JGS715" s="7"/>
      <c r="JGT715" s="7"/>
      <c r="JGU715" s="7"/>
      <c r="JGV715" s="7"/>
      <c r="JGW715" s="7"/>
      <c r="JGX715" s="7"/>
      <c r="JGY715" s="7"/>
      <c r="JGZ715" s="7"/>
      <c r="JHA715" s="7"/>
      <c r="JHB715" s="7"/>
      <c r="JHC715" s="7"/>
      <c r="JHD715" s="7"/>
      <c r="JHE715" s="7"/>
      <c r="JHF715" s="7"/>
      <c r="JHG715" s="7"/>
      <c r="JHH715" s="7"/>
      <c r="JHI715" s="7"/>
      <c r="JHJ715" s="7"/>
      <c r="JHK715" s="7"/>
      <c r="JHL715" s="7"/>
      <c r="JHM715" s="7"/>
      <c r="JHN715" s="7"/>
      <c r="JHO715" s="7"/>
      <c r="JHP715" s="7"/>
      <c r="JHQ715" s="7"/>
      <c r="JHR715" s="7"/>
      <c r="JHS715" s="7"/>
      <c r="JHT715" s="7"/>
      <c r="JHU715" s="7"/>
      <c r="JHV715" s="7"/>
      <c r="JHW715" s="7"/>
      <c r="JHX715" s="7"/>
      <c r="JHY715" s="7"/>
      <c r="JHZ715" s="7"/>
      <c r="JIA715" s="7"/>
      <c r="JIB715" s="7"/>
      <c r="JIC715" s="7"/>
      <c r="JID715" s="7"/>
      <c r="JIE715" s="7"/>
      <c r="JIF715" s="7"/>
      <c r="JIG715" s="7"/>
      <c r="JIH715" s="7"/>
      <c r="JII715" s="7"/>
      <c r="JIJ715" s="7"/>
      <c r="JIK715" s="7"/>
      <c r="JIL715" s="7"/>
      <c r="JIM715" s="7"/>
      <c r="JIN715" s="7"/>
      <c r="JIO715" s="7"/>
      <c r="JIP715" s="7"/>
      <c r="JIQ715" s="7"/>
      <c r="JIR715" s="7"/>
      <c r="JIS715" s="7"/>
      <c r="JIT715" s="7"/>
      <c r="JIU715" s="7"/>
      <c r="JIV715" s="7"/>
      <c r="JIW715" s="7"/>
      <c r="JIX715" s="7"/>
      <c r="JIY715" s="7"/>
      <c r="JIZ715" s="7"/>
      <c r="JJA715" s="7"/>
      <c r="JJB715" s="7"/>
      <c r="JJC715" s="7"/>
      <c r="JJD715" s="7"/>
      <c r="JJE715" s="7"/>
      <c r="JJF715" s="7"/>
      <c r="JJG715" s="7"/>
      <c r="JJH715" s="7"/>
      <c r="JJI715" s="7"/>
      <c r="JJJ715" s="7"/>
      <c r="JJK715" s="7"/>
      <c r="JJL715" s="7"/>
      <c r="JJM715" s="7"/>
      <c r="JJN715" s="7"/>
      <c r="JJO715" s="7"/>
      <c r="JJP715" s="7"/>
      <c r="JJQ715" s="7"/>
      <c r="JJR715" s="7"/>
      <c r="JJS715" s="7"/>
      <c r="JJT715" s="7"/>
      <c r="JJU715" s="7"/>
      <c r="JJV715" s="7"/>
      <c r="JJW715" s="7"/>
      <c r="JJX715" s="7"/>
      <c r="JJY715" s="7"/>
      <c r="JJZ715" s="7"/>
      <c r="JKA715" s="7"/>
      <c r="JKB715" s="7"/>
      <c r="JKC715" s="7"/>
      <c r="JKD715" s="7"/>
      <c r="JKE715" s="7"/>
      <c r="JKF715" s="7"/>
      <c r="JKG715" s="7"/>
      <c r="JKH715" s="7"/>
      <c r="JKI715" s="7"/>
      <c r="JKJ715" s="7"/>
      <c r="JKK715" s="7"/>
      <c r="JKL715" s="7"/>
      <c r="JKM715" s="7"/>
      <c r="JKN715" s="7"/>
      <c r="JKO715" s="7"/>
      <c r="JKP715" s="7"/>
      <c r="JKQ715" s="7"/>
      <c r="JKR715" s="7"/>
      <c r="JKS715" s="7"/>
      <c r="JKT715" s="7"/>
      <c r="JKU715" s="7"/>
      <c r="JKV715" s="7"/>
      <c r="JKW715" s="7"/>
      <c r="JKX715" s="7"/>
      <c r="JKY715" s="7"/>
      <c r="JKZ715" s="7"/>
      <c r="JLA715" s="7"/>
      <c r="JLB715" s="7"/>
      <c r="JLC715" s="7"/>
      <c r="JLD715" s="7"/>
      <c r="JLE715" s="7"/>
      <c r="JLF715" s="7"/>
      <c r="JLG715" s="7"/>
      <c r="JLH715" s="7"/>
      <c r="JLI715" s="7"/>
      <c r="JLJ715" s="7"/>
      <c r="JLK715" s="7"/>
      <c r="JLL715" s="7"/>
      <c r="JLM715" s="7"/>
      <c r="JLN715" s="7"/>
      <c r="JLO715" s="7"/>
      <c r="JLP715" s="7"/>
      <c r="JLQ715" s="7"/>
      <c r="JLR715" s="7"/>
      <c r="JLS715" s="7"/>
      <c r="JLT715" s="7"/>
      <c r="JLU715" s="7"/>
      <c r="JLV715" s="7"/>
      <c r="JLW715" s="7"/>
      <c r="JLX715" s="7"/>
      <c r="JLY715" s="7"/>
      <c r="JLZ715" s="7"/>
      <c r="JMA715" s="7"/>
      <c r="JMB715" s="7"/>
      <c r="JMC715" s="7"/>
      <c r="JMD715" s="7"/>
      <c r="JME715" s="7"/>
      <c r="JMF715" s="7"/>
      <c r="JMG715" s="7"/>
      <c r="JMH715" s="7"/>
      <c r="JMI715" s="7"/>
      <c r="JMJ715" s="7"/>
      <c r="JMK715" s="7"/>
      <c r="JML715" s="7"/>
      <c r="JMM715" s="7"/>
      <c r="JMN715" s="7"/>
      <c r="JMO715" s="7"/>
      <c r="JMP715" s="7"/>
      <c r="JMQ715" s="7"/>
      <c r="JMR715" s="7"/>
      <c r="JMS715" s="7"/>
      <c r="JMT715" s="7"/>
      <c r="JMU715" s="7"/>
      <c r="JMV715" s="7"/>
      <c r="JMW715" s="7"/>
      <c r="JMX715" s="7"/>
      <c r="JMY715" s="7"/>
      <c r="JMZ715" s="7"/>
      <c r="JNA715" s="7"/>
      <c r="JNB715" s="7"/>
      <c r="JNC715" s="7"/>
      <c r="JND715" s="7"/>
      <c r="JNE715" s="7"/>
      <c r="JNF715" s="7"/>
      <c r="JNG715" s="7"/>
      <c r="JNH715" s="7"/>
      <c r="JNI715" s="7"/>
      <c r="JNJ715" s="7"/>
      <c r="JNK715" s="7"/>
      <c r="JNL715" s="7"/>
      <c r="JNM715" s="7"/>
      <c r="JNN715" s="7"/>
      <c r="JNO715" s="7"/>
      <c r="JNP715" s="7"/>
      <c r="JNQ715" s="7"/>
      <c r="JNR715" s="7"/>
      <c r="JNS715" s="7"/>
      <c r="JNT715" s="7"/>
      <c r="JNU715" s="7"/>
      <c r="JNV715" s="7"/>
      <c r="JNW715" s="7"/>
      <c r="JNX715" s="7"/>
      <c r="JNY715" s="7"/>
      <c r="JNZ715" s="7"/>
      <c r="JOA715" s="7"/>
      <c r="JOB715" s="7"/>
      <c r="JOC715" s="7"/>
      <c r="JOD715" s="7"/>
      <c r="JOE715" s="7"/>
      <c r="JOF715" s="7"/>
      <c r="JOG715" s="7"/>
      <c r="JOH715" s="7"/>
      <c r="JOI715" s="7"/>
      <c r="JOJ715" s="7"/>
      <c r="JOK715" s="7"/>
      <c r="JOL715" s="7"/>
      <c r="JOM715" s="7"/>
      <c r="JON715" s="7"/>
      <c r="JOO715" s="7"/>
      <c r="JOP715" s="7"/>
      <c r="JOQ715" s="7"/>
      <c r="JOR715" s="7"/>
      <c r="JOS715" s="7"/>
      <c r="JOT715" s="7"/>
      <c r="JOU715" s="7"/>
      <c r="JOV715" s="7"/>
      <c r="JOW715" s="7"/>
      <c r="JOX715" s="7"/>
      <c r="JOY715" s="7"/>
      <c r="JOZ715" s="7"/>
      <c r="JPA715" s="7"/>
      <c r="JPB715" s="7"/>
      <c r="JPC715" s="7"/>
      <c r="JPD715" s="7"/>
      <c r="JPE715" s="7"/>
      <c r="JPF715" s="7"/>
      <c r="JPG715" s="7"/>
      <c r="JPH715" s="7"/>
      <c r="JPI715" s="7"/>
      <c r="JPJ715" s="7"/>
      <c r="JPK715" s="7"/>
      <c r="JPL715" s="7"/>
      <c r="JPM715" s="7"/>
      <c r="JPN715" s="7"/>
      <c r="JPO715" s="7"/>
      <c r="JPP715" s="7"/>
      <c r="JPQ715" s="7"/>
      <c r="JPR715" s="7"/>
      <c r="JPS715" s="7"/>
      <c r="JPT715" s="7"/>
      <c r="JPU715" s="7"/>
      <c r="JPV715" s="7"/>
      <c r="JPW715" s="7"/>
      <c r="JPX715" s="7"/>
      <c r="JPY715" s="7"/>
      <c r="JPZ715" s="7"/>
      <c r="JQA715" s="7"/>
      <c r="JQB715" s="7"/>
      <c r="JQC715" s="7"/>
      <c r="JQD715" s="7"/>
      <c r="JQE715" s="7"/>
      <c r="JQF715" s="7"/>
      <c r="JQG715" s="7"/>
      <c r="JQH715" s="7"/>
      <c r="JQI715" s="7"/>
      <c r="JQJ715" s="7"/>
      <c r="JQK715" s="7"/>
      <c r="JQL715" s="7"/>
      <c r="JQM715" s="7"/>
      <c r="JQN715" s="7"/>
      <c r="JQO715" s="7"/>
      <c r="JQP715" s="7"/>
      <c r="JQQ715" s="7"/>
      <c r="JQR715" s="7"/>
      <c r="JQS715" s="7"/>
      <c r="JQT715" s="7"/>
      <c r="JQU715" s="7"/>
      <c r="JQV715" s="7"/>
      <c r="JQW715" s="7"/>
      <c r="JQX715" s="7"/>
      <c r="JQY715" s="7"/>
      <c r="JQZ715" s="7"/>
      <c r="JRA715" s="7"/>
      <c r="JRB715" s="7"/>
      <c r="JRC715" s="7"/>
      <c r="JRD715" s="7"/>
      <c r="JRE715" s="7"/>
      <c r="JRF715" s="7"/>
      <c r="JRG715" s="7"/>
      <c r="JRH715" s="7"/>
      <c r="JRI715" s="7"/>
      <c r="JRJ715" s="7"/>
      <c r="JRK715" s="7"/>
      <c r="JRL715" s="7"/>
      <c r="JRM715" s="7"/>
      <c r="JRN715" s="7"/>
      <c r="JRO715" s="7"/>
      <c r="JRP715" s="7"/>
      <c r="JRQ715" s="7"/>
      <c r="JRR715" s="7"/>
      <c r="JRS715" s="7"/>
      <c r="JRT715" s="7"/>
      <c r="JRU715" s="7"/>
      <c r="JRV715" s="7"/>
      <c r="JRW715" s="7"/>
      <c r="JRX715" s="7"/>
      <c r="JRY715" s="7"/>
      <c r="JRZ715" s="7"/>
      <c r="JSA715" s="7"/>
      <c r="JSB715" s="7"/>
      <c r="JSC715" s="7"/>
      <c r="JSD715" s="7"/>
      <c r="JSE715" s="7"/>
      <c r="JSF715" s="7"/>
      <c r="JSG715" s="7"/>
      <c r="JSH715" s="7"/>
      <c r="JSI715" s="7"/>
      <c r="JSJ715" s="7"/>
      <c r="JSK715" s="7"/>
      <c r="JSL715" s="7"/>
      <c r="JSM715" s="7"/>
      <c r="JSN715" s="7"/>
      <c r="JSO715" s="7"/>
      <c r="JSP715" s="7"/>
      <c r="JSQ715" s="7"/>
      <c r="JSR715" s="7"/>
      <c r="JSS715" s="7"/>
      <c r="JST715" s="7"/>
      <c r="JSU715" s="7"/>
      <c r="JSV715" s="7"/>
      <c r="JSW715" s="7"/>
      <c r="JSX715" s="7"/>
      <c r="JSY715" s="7"/>
      <c r="JSZ715" s="7"/>
      <c r="JTA715" s="7"/>
      <c r="JTB715" s="7"/>
      <c r="JTC715" s="7"/>
      <c r="JTD715" s="7"/>
      <c r="JTE715" s="7"/>
      <c r="JTF715" s="7"/>
      <c r="JTG715" s="7"/>
      <c r="JTH715" s="7"/>
      <c r="JTI715" s="7"/>
      <c r="JTJ715" s="7"/>
      <c r="JTK715" s="7"/>
      <c r="JTL715" s="7"/>
      <c r="JTM715" s="7"/>
      <c r="JTN715" s="7"/>
      <c r="JTO715" s="7"/>
      <c r="JTP715" s="7"/>
      <c r="JTQ715" s="7"/>
      <c r="JTR715" s="7"/>
      <c r="JTS715" s="7"/>
      <c r="JTT715" s="7"/>
      <c r="JTU715" s="7"/>
      <c r="JTV715" s="7"/>
      <c r="JTW715" s="7"/>
      <c r="JTX715" s="7"/>
      <c r="JTY715" s="7"/>
      <c r="JTZ715" s="7"/>
      <c r="JUA715" s="7"/>
      <c r="JUB715" s="7"/>
      <c r="JUC715" s="7"/>
      <c r="JUD715" s="7"/>
      <c r="JUE715" s="7"/>
      <c r="JUF715" s="7"/>
      <c r="JUG715" s="7"/>
      <c r="JUH715" s="7"/>
      <c r="JUI715" s="7"/>
      <c r="JUJ715" s="7"/>
      <c r="JUK715" s="7"/>
      <c r="JUL715" s="7"/>
      <c r="JUM715" s="7"/>
      <c r="JUN715" s="7"/>
      <c r="JUO715" s="7"/>
      <c r="JUP715" s="7"/>
      <c r="JUQ715" s="7"/>
      <c r="JUR715" s="7"/>
      <c r="JUS715" s="7"/>
      <c r="JUT715" s="7"/>
      <c r="JUU715" s="7"/>
      <c r="JUV715" s="7"/>
      <c r="JUW715" s="7"/>
      <c r="JUX715" s="7"/>
      <c r="JUY715" s="7"/>
      <c r="JUZ715" s="7"/>
      <c r="JVA715" s="7"/>
      <c r="JVB715" s="7"/>
      <c r="JVC715" s="7"/>
      <c r="JVD715" s="7"/>
      <c r="JVE715" s="7"/>
      <c r="JVF715" s="7"/>
      <c r="JVG715" s="7"/>
      <c r="JVH715" s="7"/>
      <c r="JVI715" s="7"/>
      <c r="JVJ715" s="7"/>
      <c r="JVK715" s="7"/>
      <c r="JVL715" s="7"/>
      <c r="JVM715" s="7"/>
      <c r="JVN715" s="7"/>
      <c r="JVO715" s="7"/>
      <c r="JVP715" s="7"/>
      <c r="JVQ715" s="7"/>
      <c r="JVR715" s="7"/>
      <c r="JVS715" s="7"/>
      <c r="JVT715" s="7"/>
      <c r="JVU715" s="7"/>
      <c r="JVV715" s="7"/>
      <c r="JVW715" s="7"/>
      <c r="JVX715" s="7"/>
      <c r="JVY715" s="7"/>
      <c r="JVZ715" s="7"/>
      <c r="JWA715" s="7"/>
      <c r="JWB715" s="7"/>
      <c r="JWC715" s="7"/>
      <c r="JWD715" s="7"/>
      <c r="JWE715" s="7"/>
      <c r="JWF715" s="7"/>
      <c r="JWG715" s="7"/>
      <c r="JWH715" s="7"/>
      <c r="JWI715" s="7"/>
      <c r="JWJ715" s="7"/>
      <c r="JWK715" s="7"/>
      <c r="JWL715" s="7"/>
      <c r="JWM715" s="7"/>
      <c r="JWN715" s="7"/>
      <c r="JWO715" s="7"/>
      <c r="JWP715" s="7"/>
      <c r="JWQ715" s="7"/>
      <c r="JWR715" s="7"/>
      <c r="JWS715" s="7"/>
      <c r="JWT715" s="7"/>
      <c r="JWU715" s="7"/>
      <c r="JWV715" s="7"/>
      <c r="JWW715" s="7"/>
      <c r="JWX715" s="7"/>
      <c r="JWY715" s="7"/>
      <c r="JWZ715" s="7"/>
      <c r="JXA715" s="7"/>
      <c r="JXB715" s="7"/>
      <c r="JXC715" s="7"/>
      <c r="JXD715" s="7"/>
      <c r="JXE715" s="7"/>
      <c r="JXF715" s="7"/>
      <c r="JXG715" s="7"/>
      <c r="JXH715" s="7"/>
      <c r="JXI715" s="7"/>
      <c r="JXJ715" s="7"/>
      <c r="JXK715" s="7"/>
      <c r="JXL715" s="7"/>
      <c r="JXM715" s="7"/>
      <c r="JXN715" s="7"/>
      <c r="JXO715" s="7"/>
      <c r="JXP715" s="7"/>
      <c r="JXQ715" s="7"/>
      <c r="JXR715" s="7"/>
      <c r="JXS715" s="7"/>
      <c r="JXT715" s="7"/>
      <c r="JXU715" s="7"/>
      <c r="JXV715" s="7"/>
      <c r="JXW715" s="7"/>
      <c r="JXX715" s="7"/>
      <c r="JXY715" s="7"/>
      <c r="JXZ715" s="7"/>
      <c r="JYA715" s="7"/>
      <c r="JYB715" s="7"/>
      <c r="JYC715" s="7"/>
      <c r="JYD715" s="7"/>
      <c r="JYE715" s="7"/>
      <c r="JYF715" s="7"/>
      <c r="JYG715" s="7"/>
      <c r="JYH715" s="7"/>
      <c r="JYI715" s="7"/>
      <c r="JYJ715" s="7"/>
      <c r="JYK715" s="7"/>
      <c r="JYL715" s="7"/>
      <c r="JYM715" s="7"/>
      <c r="JYN715" s="7"/>
      <c r="JYO715" s="7"/>
      <c r="JYP715" s="7"/>
      <c r="JYQ715" s="7"/>
      <c r="JYR715" s="7"/>
      <c r="JYS715" s="7"/>
      <c r="JYT715" s="7"/>
      <c r="JYU715" s="7"/>
      <c r="JYV715" s="7"/>
      <c r="JYW715" s="7"/>
      <c r="JYX715" s="7"/>
      <c r="JYY715" s="7"/>
      <c r="JYZ715" s="7"/>
      <c r="JZA715" s="7"/>
      <c r="JZB715" s="7"/>
      <c r="JZC715" s="7"/>
      <c r="JZD715" s="7"/>
      <c r="JZE715" s="7"/>
      <c r="JZF715" s="7"/>
      <c r="JZG715" s="7"/>
      <c r="JZH715" s="7"/>
      <c r="JZI715" s="7"/>
      <c r="JZJ715" s="7"/>
      <c r="JZK715" s="7"/>
      <c r="JZL715" s="7"/>
      <c r="JZM715" s="7"/>
      <c r="JZN715" s="7"/>
      <c r="JZO715" s="7"/>
      <c r="JZP715" s="7"/>
      <c r="JZQ715" s="7"/>
      <c r="JZR715" s="7"/>
      <c r="JZS715" s="7"/>
      <c r="JZT715" s="7"/>
      <c r="JZU715" s="7"/>
      <c r="JZV715" s="7"/>
      <c r="JZW715" s="7"/>
      <c r="JZX715" s="7"/>
      <c r="JZY715" s="7"/>
      <c r="JZZ715" s="7"/>
      <c r="KAA715" s="7"/>
      <c r="KAB715" s="7"/>
      <c r="KAC715" s="7"/>
      <c r="KAD715" s="7"/>
      <c r="KAE715" s="7"/>
      <c r="KAF715" s="7"/>
      <c r="KAG715" s="7"/>
      <c r="KAH715" s="7"/>
      <c r="KAI715" s="7"/>
      <c r="KAJ715" s="7"/>
      <c r="KAK715" s="7"/>
      <c r="KAL715" s="7"/>
      <c r="KAM715" s="7"/>
      <c r="KAN715" s="7"/>
      <c r="KAO715" s="7"/>
      <c r="KAP715" s="7"/>
      <c r="KAQ715" s="7"/>
      <c r="KAR715" s="7"/>
      <c r="KAS715" s="7"/>
      <c r="KAT715" s="7"/>
      <c r="KAU715" s="7"/>
      <c r="KAV715" s="7"/>
      <c r="KAW715" s="7"/>
      <c r="KAX715" s="7"/>
      <c r="KAY715" s="7"/>
      <c r="KAZ715" s="7"/>
      <c r="KBA715" s="7"/>
      <c r="KBB715" s="7"/>
      <c r="KBC715" s="7"/>
      <c r="KBD715" s="7"/>
      <c r="KBE715" s="7"/>
      <c r="KBF715" s="7"/>
      <c r="KBG715" s="7"/>
      <c r="KBH715" s="7"/>
      <c r="KBI715" s="7"/>
      <c r="KBJ715" s="7"/>
      <c r="KBK715" s="7"/>
      <c r="KBL715" s="7"/>
      <c r="KBM715" s="7"/>
      <c r="KBN715" s="7"/>
      <c r="KBO715" s="7"/>
      <c r="KBP715" s="7"/>
      <c r="KBQ715" s="7"/>
      <c r="KBR715" s="7"/>
      <c r="KBS715" s="7"/>
      <c r="KBT715" s="7"/>
      <c r="KBU715" s="7"/>
      <c r="KBV715" s="7"/>
      <c r="KBW715" s="7"/>
      <c r="KBX715" s="7"/>
      <c r="KBY715" s="7"/>
      <c r="KBZ715" s="7"/>
      <c r="KCA715" s="7"/>
      <c r="KCB715" s="7"/>
      <c r="KCC715" s="7"/>
      <c r="KCD715" s="7"/>
      <c r="KCE715" s="7"/>
      <c r="KCF715" s="7"/>
      <c r="KCG715" s="7"/>
      <c r="KCH715" s="7"/>
      <c r="KCI715" s="7"/>
      <c r="KCJ715" s="7"/>
      <c r="KCK715" s="7"/>
      <c r="KCL715" s="7"/>
      <c r="KCM715" s="7"/>
      <c r="KCN715" s="7"/>
      <c r="KCO715" s="7"/>
      <c r="KCP715" s="7"/>
      <c r="KCQ715" s="7"/>
      <c r="KCR715" s="7"/>
      <c r="KCS715" s="7"/>
      <c r="KCT715" s="7"/>
      <c r="KCU715" s="7"/>
      <c r="KCV715" s="7"/>
      <c r="KCW715" s="7"/>
      <c r="KCX715" s="7"/>
      <c r="KCY715" s="7"/>
      <c r="KCZ715" s="7"/>
      <c r="KDA715" s="7"/>
      <c r="KDB715" s="7"/>
      <c r="KDC715" s="7"/>
      <c r="KDD715" s="7"/>
      <c r="KDE715" s="7"/>
      <c r="KDF715" s="7"/>
      <c r="KDG715" s="7"/>
      <c r="KDH715" s="7"/>
      <c r="KDI715" s="7"/>
      <c r="KDJ715" s="7"/>
      <c r="KDK715" s="7"/>
      <c r="KDL715" s="7"/>
      <c r="KDM715" s="7"/>
      <c r="KDN715" s="7"/>
      <c r="KDO715" s="7"/>
      <c r="KDP715" s="7"/>
      <c r="KDQ715" s="7"/>
      <c r="KDR715" s="7"/>
      <c r="KDS715" s="7"/>
      <c r="KDT715" s="7"/>
      <c r="KDU715" s="7"/>
      <c r="KDV715" s="7"/>
      <c r="KDW715" s="7"/>
      <c r="KDX715" s="7"/>
      <c r="KDY715" s="7"/>
      <c r="KDZ715" s="7"/>
      <c r="KEA715" s="7"/>
      <c r="KEB715" s="7"/>
      <c r="KEC715" s="7"/>
      <c r="KED715" s="7"/>
      <c r="KEE715" s="7"/>
      <c r="KEF715" s="7"/>
      <c r="KEG715" s="7"/>
      <c r="KEH715" s="7"/>
      <c r="KEI715" s="7"/>
      <c r="KEJ715" s="7"/>
      <c r="KEK715" s="7"/>
      <c r="KEL715" s="7"/>
      <c r="KEM715" s="7"/>
      <c r="KEN715" s="7"/>
      <c r="KEO715" s="7"/>
      <c r="KEP715" s="7"/>
      <c r="KEQ715" s="7"/>
      <c r="KER715" s="7"/>
      <c r="KES715" s="7"/>
      <c r="KET715" s="7"/>
      <c r="KEU715" s="7"/>
      <c r="KEV715" s="7"/>
      <c r="KEW715" s="7"/>
      <c r="KEX715" s="7"/>
      <c r="KEY715" s="7"/>
      <c r="KEZ715" s="7"/>
      <c r="KFA715" s="7"/>
      <c r="KFB715" s="7"/>
      <c r="KFC715" s="7"/>
      <c r="KFD715" s="7"/>
      <c r="KFE715" s="7"/>
      <c r="KFF715" s="7"/>
      <c r="KFG715" s="7"/>
      <c r="KFH715" s="7"/>
      <c r="KFI715" s="7"/>
      <c r="KFJ715" s="7"/>
      <c r="KFK715" s="7"/>
      <c r="KFL715" s="7"/>
      <c r="KFM715" s="7"/>
      <c r="KFN715" s="7"/>
      <c r="KFO715" s="7"/>
      <c r="KFP715" s="7"/>
      <c r="KFQ715" s="7"/>
      <c r="KFR715" s="7"/>
      <c r="KFS715" s="7"/>
      <c r="KFT715" s="7"/>
      <c r="KFU715" s="7"/>
      <c r="KFV715" s="7"/>
      <c r="KFW715" s="7"/>
      <c r="KFX715" s="7"/>
      <c r="KFY715" s="7"/>
      <c r="KFZ715" s="7"/>
      <c r="KGA715" s="7"/>
      <c r="KGB715" s="7"/>
      <c r="KGC715" s="7"/>
      <c r="KGD715" s="7"/>
      <c r="KGE715" s="7"/>
      <c r="KGF715" s="7"/>
      <c r="KGG715" s="7"/>
      <c r="KGH715" s="7"/>
      <c r="KGI715" s="7"/>
      <c r="KGJ715" s="7"/>
      <c r="KGK715" s="7"/>
      <c r="KGL715" s="7"/>
      <c r="KGM715" s="7"/>
      <c r="KGN715" s="7"/>
      <c r="KGO715" s="7"/>
      <c r="KGP715" s="7"/>
      <c r="KGQ715" s="7"/>
      <c r="KGR715" s="7"/>
      <c r="KGS715" s="7"/>
      <c r="KGT715" s="7"/>
      <c r="KGU715" s="7"/>
      <c r="KGV715" s="7"/>
      <c r="KGW715" s="7"/>
      <c r="KGX715" s="7"/>
      <c r="KGY715" s="7"/>
      <c r="KGZ715" s="7"/>
      <c r="KHA715" s="7"/>
      <c r="KHB715" s="7"/>
      <c r="KHC715" s="7"/>
      <c r="KHD715" s="7"/>
      <c r="KHE715" s="7"/>
      <c r="KHF715" s="7"/>
      <c r="KHG715" s="7"/>
      <c r="KHH715" s="7"/>
      <c r="KHI715" s="7"/>
      <c r="KHJ715" s="7"/>
      <c r="KHK715" s="7"/>
      <c r="KHL715" s="7"/>
      <c r="KHM715" s="7"/>
      <c r="KHN715" s="7"/>
      <c r="KHO715" s="7"/>
      <c r="KHP715" s="7"/>
      <c r="KHQ715" s="7"/>
      <c r="KHR715" s="7"/>
      <c r="KHS715" s="7"/>
      <c r="KHT715" s="7"/>
      <c r="KHU715" s="7"/>
      <c r="KHV715" s="7"/>
      <c r="KHW715" s="7"/>
      <c r="KHX715" s="7"/>
      <c r="KHY715" s="7"/>
      <c r="KHZ715" s="7"/>
      <c r="KIA715" s="7"/>
      <c r="KIB715" s="7"/>
      <c r="KIC715" s="7"/>
      <c r="KID715" s="7"/>
      <c r="KIE715" s="7"/>
      <c r="KIF715" s="7"/>
      <c r="KIG715" s="7"/>
      <c r="KIH715" s="7"/>
      <c r="KII715" s="7"/>
      <c r="KIJ715" s="7"/>
      <c r="KIK715" s="7"/>
      <c r="KIL715" s="7"/>
      <c r="KIM715" s="7"/>
      <c r="KIN715" s="7"/>
      <c r="KIO715" s="7"/>
      <c r="KIP715" s="7"/>
      <c r="KIQ715" s="7"/>
      <c r="KIR715" s="7"/>
      <c r="KIS715" s="7"/>
      <c r="KIT715" s="7"/>
      <c r="KIU715" s="7"/>
      <c r="KIV715" s="7"/>
      <c r="KIW715" s="7"/>
      <c r="KIX715" s="7"/>
      <c r="KIY715" s="7"/>
      <c r="KIZ715" s="7"/>
      <c r="KJA715" s="7"/>
      <c r="KJB715" s="7"/>
      <c r="KJC715" s="7"/>
      <c r="KJD715" s="7"/>
      <c r="KJE715" s="7"/>
      <c r="KJF715" s="7"/>
      <c r="KJG715" s="7"/>
      <c r="KJH715" s="7"/>
      <c r="KJI715" s="7"/>
      <c r="KJJ715" s="7"/>
      <c r="KJK715" s="7"/>
      <c r="KJL715" s="7"/>
      <c r="KJM715" s="7"/>
      <c r="KJN715" s="7"/>
      <c r="KJO715" s="7"/>
      <c r="KJP715" s="7"/>
      <c r="KJQ715" s="7"/>
      <c r="KJR715" s="7"/>
      <c r="KJS715" s="7"/>
      <c r="KJT715" s="7"/>
      <c r="KJU715" s="7"/>
      <c r="KJV715" s="7"/>
      <c r="KJW715" s="7"/>
      <c r="KJX715" s="7"/>
      <c r="KJY715" s="7"/>
      <c r="KJZ715" s="7"/>
      <c r="KKA715" s="7"/>
      <c r="KKB715" s="7"/>
      <c r="KKC715" s="7"/>
      <c r="KKD715" s="7"/>
      <c r="KKE715" s="7"/>
      <c r="KKF715" s="7"/>
      <c r="KKG715" s="7"/>
      <c r="KKH715" s="7"/>
      <c r="KKI715" s="7"/>
      <c r="KKJ715" s="7"/>
      <c r="KKK715" s="7"/>
      <c r="KKL715" s="7"/>
      <c r="KKM715" s="7"/>
      <c r="KKN715" s="7"/>
      <c r="KKO715" s="7"/>
      <c r="KKP715" s="7"/>
      <c r="KKQ715" s="7"/>
      <c r="KKR715" s="7"/>
      <c r="KKS715" s="7"/>
      <c r="KKT715" s="7"/>
      <c r="KKU715" s="7"/>
      <c r="KKV715" s="7"/>
      <c r="KKW715" s="7"/>
      <c r="KKX715" s="7"/>
      <c r="KKY715" s="7"/>
      <c r="KKZ715" s="7"/>
      <c r="KLA715" s="7"/>
      <c r="KLB715" s="7"/>
      <c r="KLC715" s="7"/>
      <c r="KLD715" s="7"/>
      <c r="KLE715" s="7"/>
      <c r="KLF715" s="7"/>
      <c r="KLG715" s="7"/>
      <c r="KLH715" s="7"/>
      <c r="KLI715" s="7"/>
      <c r="KLJ715" s="7"/>
      <c r="KLK715" s="7"/>
      <c r="KLL715" s="7"/>
      <c r="KLM715" s="7"/>
      <c r="KLN715" s="7"/>
      <c r="KLO715" s="7"/>
      <c r="KLP715" s="7"/>
      <c r="KLQ715" s="7"/>
      <c r="KLR715" s="7"/>
      <c r="KLS715" s="7"/>
      <c r="KLT715" s="7"/>
      <c r="KLU715" s="7"/>
      <c r="KLV715" s="7"/>
      <c r="KLW715" s="7"/>
      <c r="KLX715" s="7"/>
      <c r="KLY715" s="7"/>
      <c r="KLZ715" s="7"/>
      <c r="KMA715" s="7"/>
      <c r="KMB715" s="7"/>
      <c r="KMC715" s="7"/>
      <c r="KMD715" s="7"/>
      <c r="KME715" s="7"/>
      <c r="KMF715" s="7"/>
      <c r="KMG715" s="7"/>
      <c r="KMH715" s="7"/>
      <c r="KMI715" s="7"/>
      <c r="KMJ715" s="7"/>
      <c r="KMK715" s="7"/>
      <c r="KML715" s="7"/>
      <c r="KMM715" s="7"/>
      <c r="KMN715" s="7"/>
      <c r="KMO715" s="7"/>
      <c r="KMP715" s="7"/>
      <c r="KMQ715" s="7"/>
      <c r="KMR715" s="7"/>
      <c r="KMS715" s="7"/>
      <c r="KMT715" s="7"/>
      <c r="KMU715" s="7"/>
      <c r="KMV715" s="7"/>
      <c r="KMW715" s="7"/>
      <c r="KMX715" s="7"/>
      <c r="KMY715" s="7"/>
      <c r="KMZ715" s="7"/>
      <c r="KNA715" s="7"/>
      <c r="KNB715" s="7"/>
      <c r="KNC715" s="7"/>
      <c r="KND715" s="7"/>
      <c r="KNE715" s="7"/>
      <c r="KNF715" s="7"/>
      <c r="KNG715" s="7"/>
      <c r="KNH715" s="7"/>
      <c r="KNI715" s="7"/>
      <c r="KNJ715" s="7"/>
      <c r="KNK715" s="7"/>
      <c r="KNL715" s="7"/>
      <c r="KNM715" s="7"/>
      <c r="KNN715" s="7"/>
      <c r="KNO715" s="7"/>
      <c r="KNP715" s="7"/>
      <c r="KNQ715" s="7"/>
      <c r="KNR715" s="7"/>
      <c r="KNS715" s="7"/>
      <c r="KNT715" s="7"/>
      <c r="KNU715" s="7"/>
      <c r="KNV715" s="7"/>
      <c r="KNW715" s="7"/>
      <c r="KNX715" s="7"/>
      <c r="KNY715" s="7"/>
      <c r="KNZ715" s="7"/>
      <c r="KOA715" s="7"/>
      <c r="KOB715" s="7"/>
      <c r="KOC715" s="7"/>
      <c r="KOD715" s="7"/>
      <c r="KOE715" s="7"/>
      <c r="KOF715" s="7"/>
      <c r="KOG715" s="7"/>
      <c r="KOH715" s="7"/>
      <c r="KOI715" s="7"/>
      <c r="KOJ715" s="7"/>
      <c r="KOK715" s="7"/>
      <c r="KOL715" s="7"/>
      <c r="KOM715" s="7"/>
      <c r="KON715" s="7"/>
      <c r="KOO715" s="7"/>
      <c r="KOP715" s="7"/>
      <c r="KOQ715" s="7"/>
      <c r="KOR715" s="7"/>
      <c r="KOS715" s="7"/>
      <c r="KOT715" s="7"/>
      <c r="KOU715" s="7"/>
      <c r="KOV715" s="7"/>
      <c r="KOW715" s="7"/>
      <c r="KOX715" s="7"/>
      <c r="KOY715" s="7"/>
      <c r="KOZ715" s="7"/>
      <c r="KPA715" s="7"/>
      <c r="KPB715" s="7"/>
      <c r="KPC715" s="7"/>
      <c r="KPD715" s="7"/>
      <c r="KPE715" s="7"/>
      <c r="KPF715" s="7"/>
      <c r="KPG715" s="7"/>
      <c r="KPH715" s="7"/>
      <c r="KPI715" s="7"/>
      <c r="KPJ715" s="7"/>
      <c r="KPK715" s="7"/>
      <c r="KPL715" s="7"/>
      <c r="KPM715" s="7"/>
      <c r="KPN715" s="7"/>
      <c r="KPO715" s="7"/>
      <c r="KPP715" s="7"/>
      <c r="KPQ715" s="7"/>
      <c r="KPR715" s="7"/>
      <c r="KPS715" s="7"/>
      <c r="KPT715" s="7"/>
      <c r="KPU715" s="7"/>
      <c r="KPV715" s="7"/>
      <c r="KPW715" s="7"/>
      <c r="KPX715" s="7"/>
      <c r="KPY715" s="7"/>
      <c r="KPZ715" s="7"/>
      <c r="KQA715" s="7"/>
      <c r="KQB715" s="7"/>
      <c r="KQC715" s="7"/>
      <c r="KQD715" s="7"/>
      <c r="KQE715" s="7"/>
      <c r="KQF715" s="7"/>
      <c r="KQG715" s="7"/>
      <c r="KQH715" s="7"/>
      <c r="KQI715" s="7"/>
      <c r="KQJ715" s="7"/>
      <c r="KQK715" s="7"/>
      <c r="KQL715" s="7"/>
      <c r="KQM715" s="7"/>
      <c r="KQN715" s="7"/>
      <c r="KQO715" s="7"/>
      <c r="KQP715" s="7"/>
      <c r="KQQ715" s="7"/>
      <c r="KQR715" s="7"/>
      <c r="KQS715" s="7"/>
      <c r="KQT715" s="7"/>
      <c r="KQU715" s="7"/>
      <c r="KQV715" s="7"/>
      <c r="KQW715" s="7"/>
      <c r="KQX715" s="7"/>
      <c r="KQY715" s="7"/>
      <c r="KQZ715" s="7"/>
      <c r="KRA715" s="7"/>
      <c r="KRB715" s="7"/>
      <c r="KRC715" s="7"/>
      <c r="KRD715" s="7"/>
      <c r="KRE715" s="7"/>
      <c r="KRF715" s="7"/>
      <c r="KRG715" s="7"/>
      <c r="KRH715" s="7"/>
      <c r="KRI715" s="7"/>
      <c r="KRJ715" s="7"/>
      <c r="KRK715" s="7"/>
      <c r="KRL715" s="7"/>
      <c r="KRM715" s="7"/>
      <c r="KRN715" s="7"/>
      <c r="KRO715" s="7"/>
      <c r="KRP715" s="7"/>
      <c r="KRQ715" s="7"/>
      <c r="KRR715" s="7"/>
      <c r="KRS715" s="7"/>
      <c r="KRT715" s="7"/>
      <c r="KRU715" s="7"/>
      <c r="KRV715" s="7"/>
      <c r="KRW715" s="7"/>
      <c r="KRX715" s="7"/>
      <c r="KRY715" s="7"/>
      <c r="KRZ715" s="7"/>
      <c r="KSA715" s="7"/>
      <c r="KSB715" s="7"/>
      <c r="KSC715" s="7"/>
      <c r="KSD715" s="7"/>
      <c r="KSE715" s="7"/>
      <c r="KSF715" s="7"/>
      <c r="KSG715" s="7"/>
      <c r="KSH715" s="7"/>
      <c r="KSI715" s="7"/>
      <c r="KSJ715" s="7"/>
      <c r="KSK715" s="7"/>
      <c r="KSL715" s="7"/>
      <c r="KSM715" s="7"/>
      <c r="KSN715" s="7"/>
      <c r="KSO715" s="7"/>
      <c r="KSP715" s="7"/>
      <c r="KSQ715" s="7"/>
      <c r="KSR715" s="7"/>
      <c r="KSS715" s="7"/>
      <c r="KST715" s="7"/>
      <c r="KSU715" s="7"/>
      <c r="KSV715" s="7"/>
      <c r="KSW715" s="7"/>
      <c r="KSX715" s="7"/>
      <c r="KSY715" s="7"/>
      <c r="KSZ715" s="7"/>
      <c r="KTA715" s="7"/>
      <c r="KTB715" s="7"/>
      <c r="KTC715" s="7"/>
      <c r="KTD715" s="7"/>
      <c r="KTE715" s="7"/>
      <c r="KTF715" s="7"/>
      <c r="KTG715" s="7"/>
      <c r="KTH715" s="7"/>
      <c r="KTI715" s="7"/>
      <c r="KTJ715" s="7"/>
      <c r="KTK715" s="7"/>
      <c r="KTL715" s="7"/>
      <c r="KTM715" s="7"/>
      <c r="KTN715" s="7"/>
      <c r="KTO715" s="7"/>
      <c r="KTP715" s="7"/>
      <c r="KTQ715" s="7"/>
      <c r="KTR715" s="7"/>
      <c r="KTS715" s="7"/>
      <c r="KTT715" s="7"/>
      <c r="KTU715" s="7"/>
      <c r="KTV715" s="7"/>
      <c r="KTW715" s="7"/>
      <c r="KTX715" s="7"/>
      <c r="KTY715" s="7"/>
      <c r="KTZ715" s="7"/>
      <c r="KUA715" s="7"/>
      <c r="KUB715" s="7"/>
      <c r="KUC715" s="7"/>
      <c r="KUD715" s="7"/>
      <c r="KUE715" s="7"/>
      <c r="KUF715" s="7"/>
      <c r="KUG715" s="7"/>
      <c r="KUH715" s="7"/>
      <c r="KUI715" s="7"/>
      <c r="KUJ715" s="7"/>
      <c r="KUK715" s="7"/>
      <c r="KUL715" s="7"/>
      <c r="KUM715" s="7"/>
      <c r="KUN715" s="7"/>
      <c r="KUO715" s="7"/>
      <c r="KUP715" s="7"/>
      <c r="KUQ715" s="7"/>
      <c r="KUR715" s="7"/>
      <c r="KUS715" s="7"/>
      <c r="KUT715" s="7"/>
      <c r="KUU715" s="7"/>
      <c r="KUV715" s="7"/>
      <c r="KUW715" s="7"/>
      <c r="KUX715" s="7"/>
      <c r="KUY715" s="7"/>
      <c r="KUZ715" s="7"/>
      <c r="KVA715" s="7"/>
      <c r="KVB715" s="7"/>
      <c r="KVC715" s="7"/>
      <c r="KVD715" s="7"/>
      <c r="KVE715" s="7"/>
      <c r="KVF715" s="7"/>
      <c r="KVG715" s="7"/>
      <c r="KVH715" s="7"/>
      <c r="KVI715" s="7"/>
      <c r="KVJ715" s="7"/>
      <c r="KVK715" s="7"/>
      <c r="KVL715" s="7"/>
      <c r="KVM715" s="7"/>
      <c r="KVN715" s="7"/>
      <c r="KVO715" s="7"/>
      <c r="KVP715" s="7"/>
      <c r="KVQ715" s="7"/>
      <c r="KVR715" s="7"/>
      <c r="KVS715" s="7"/>
      <c r="KVT715" s="7"/>
      <c r="KVU715" s="7"/>
      <c r="KVV715" s="7"/>
      <c r="KVW715" s="7"/>
      <c r="KVX715" s="7"/>
      <c r="KVY715" s="7"/>
      <c r="KVZ715" s="7"/>
      <c r="KWA715" s="7"/>
      <c r="KWB715" s="7"/>
      <c r="KWC715" s="7"/>
      <c r="KWD715" s="7"/>
      <c r="KWE715" s="7"/>
      <c r="KWF715" s="7"/>
      <c r="KWG715" s="7"/>
      <c r="KWH715" s="7"/>
      <c r="KWI715" s="7"/>
      <c r="KWJ715" s="7"/>
      <c r="KWK715" s="7"/>
      <c r="KWL715" s="7"/>
      <c r="KWM715" s="7"/>
      <c r="KWN715" s="7"/>
      <c r="KWO715" s="7"/>
      <c r="KWP715" s="7"/>
      <c r="KWQ715" s="7"/>
      <c r="KWR715" s="7"/>
      <c r="KWS715" s="7"/>
      <c r="KWT715" s="7"/>
      <c r="KWU715" s="7"/>
      <c r="KWV715" s="7"/>
      <c r="KWW715" s="7"/>
      <c r="KWX715" s="7"/>
      <c r="KWY715" s="7"/>
      <c r="KWZ715" s="7"/>
      <c r="KXA715" s="7"/>
      <c r="KXB715" s="7"/>
      <c r="KXC715" s="7"/>
      <c r="KXD715" s="7"/>
      <c r="KXE715" s="7"/>
      <c r="KXF715" s="7"/>
      <c r="KXG715" s="7"/>
      <c r="KXH715" s="7"/>
      <c r="KXI715" s="7"/>
      <c r="KXJ715" s="7"/>
      <c r="KXK715" s="7"/>
      <c r="KXL715" s="7"/>
      <c r="KXM715" s="7"/>
      <c r="KXN715" s="7"/>
      <c r="KXO715" s="7"/>
      <c r="KXP715" s="7"/>
      <c r="KXQ715" s="7"/>
      <c r="KXR715" s="7"/>
      <c r="KXS715" s="7"/>
      <c r="KXT715" s="7"/>
      <c r="KXU715" s="7"/>
      <c r="KXV715" s="7"/>
      <c r="KXW715" s="7"/>
      <c r="KXX715" s="7"/>
      <c r="KXY715" s="7"/>
      <c r="KXZ715" s="7"/>
      <c r="KYA715" s="7"/>
      <c r="KYB715" s="7"/>
      <c r="KYC715" s="7"/>
      <c r="KYD715" s="7"/>
      <c r="KYE715" s="7"/>
      <c r="KYF715" s="7"/>
      <c r="KYG715" s="7"/>
      <c r="KYH715" s="7"/>
      <c r="KYI715" s="7"/>
      <c r="KYJ715" s="7"/>
      <c r="KYK715" s="7"/>
      <c r="KYL715" s="7"/>
      <c r="KYM715" s="7"/>
      <c r="KYN715" s="7"/>
      <c r="KYO715" s="7"/>
      <c r="KYP715" s="7"/>
      <c r="KYQ715" s="7"/>
      <c r="KYR715" s="7"/>
      <c r="KYS715" s="7"/>
      <c r="KYT715" s="7"/>
      <c r="KYU715" s="7"/>
      <c r="KYV715" s="7"/>
      <c r="KYW715" s="7"/>
      <c r="KYX715" s="7"/>
      <c r="KYY715" s="7"/>
      <c r="KYZ715" s="7"/>
      <c r="KZA715" s="7"/>
      <c r="KZB715" s="7"/>
      <c r="KZC715" s="7"/>
      <c r="KZD715" s="7"/>
      <c r="KZE715" s="7"/>
      <c r="KZF715" s="7"/>
      <c r="KZG715" s="7"/>
      <c r="KZH715" s="7"/>
      <c r="KZI715" s="7"/>
      <c r="KZJ715" s="7"/>
      <c r="KZK715" s="7"/>
      <c r="KZL715" s="7"/>
      <c r="KZM715" s="7"/>
      <c r="KZN715" s="7"/>
      <c r="KZO715" s="7"/>
      <c r="KZP715" s="7"/>
      <c r="KZQ715" s="7"/>
      <c r="KZR715" s="7"/>
      <c r="KZS715" s="7"/>
      <c r="KZT715" s="7"/>
      <c r="KZU715" s="7"/>
      <c r="KZV715" s="7"/>
      <c r="KZW715" s="7"/>
      <c r="KZX715" s="7"/>
      <c r="KZY715" s="7"/>
      <c r="KZZ715" s="7"/>
      <c r="LAA715" s="7"/>
      <c r="LAB715" s="7"/>
      <c r="LAC715" s="7"/>
      <c r="LAD715" s="7"/>
      <c r="LAE715" s="7"/>
      <c r="LAF715" s="7"/>
      <c r="LAG715" s="7"/>
      <c r="LAH715" s="7"/>
      <c r="LAI715" s="7"/>
      <c r="LAJ715" s="7"/>
      <c r="LAK715" s="7"/>
      <c r="LAL715" s="7"/>
      <c r="LAM715" s="7"/>
      <c r="LAN715" s="7"/>
      <c r="LAO715" s="7"/>
      <c r="LAP715" s="7"/>
      <c r="LAQ715" s="7"/>
      <c r="LAR715" s="7"/>
      <c r="LAS715" s="7"/>
      <c r="LAT715" s="7"/>
      <c r="LAU715" s="7"/>
      <c r="LAV715" s="7"/>
      <c r="LAW715" s="7"/>
      <c r="LAX715" s="7"/>
      <c r="LAY715" s="7"/>
      <c r="LAZ715" s="7"/>
      <c r="LBA715" s="7"/>
      <c r="LBB715" s="7"/>
      <c r="LBC715" s="7"/>
      <c r="LBD715" s="7"/>
      <c r="LBE715" s="7"/>
      <c r="LBF715" s="7"/>
      <c r="LBG715" s="7"/>
      <c r="LBH715" s="7"/>
      <c r="LBI715" s="7"/>
      <c r="LBJ715" s="7"/>
      <c r="LBK715" s="7"/>
      <c r="LBL715" s="7"/>
      <c r="LBM715" s="7"/>
      <c r="LBN715" s="7"/>
      <c r="LBO715" s="7"/>
      <c r="LBP715" s="7"/>
      <c r="LBQ715" s="7"/>
      <c r="LBR715" s="7"/>
      <c r="LBS715" s="7"/>
      <c r="LBT715" s="7"/>
      <c r="LBU715" s="7"/>
      <c r="LBV715" s="7"/>
      <c r="LBW715" s="7"/>
      <c r="LBX715" s="7"/>
      <c r="LBY715" s="7"/>
      <c r="LBZ715" s="7"/>
      <c r="LCA715" s="7"/>
      <c r="LCB715" s="7"/>
      <c r="LCC715" s="7"/>
      <c r="LCD715" s="7"/>
      <c r="LCE715" s="7"/>
      <c r="LCF715" s="7"/>
      <c r="LCG715" s="7"/>
      <c r="LCH715" s="7"/>
      <c r="LCI715" s="7"/>
      <c r="LCJ715" s="7"/>
      <c r="LCK715" s="7"/>
      <c r="LCL715" s="7"/>
      <c r="LCM715" s="7"/>
      <c r="LCN715" s="7"/>
      <c r="LCO715" s="7"/>
      <c r="LCP715" s="7"/>
      <c r="LCQ715" s="7"/>
      <c r="LCR715" s="7"/>
      <c r="LCS715" s="7"/>
      <c r="LCT715" s="7"/>
      <c r="LCU715" s="7"/>
      <c r="LCV715" s="7"/>
      <c r="LCW715" s="7"/>
      <c r="LCX715" s="7"/>
      <c r="LCY715" s="7"/>
      <c r="LCZ715" s="7"/>
      <c r="LDA715" s="7"/>
      <c r="LDB715" s="7"/>
      <c r="LDC715" s="7"/>
      <c r="LDD715" s="7"/>
      <c r="LDE715" s="7"/>
      <c r="LDF715" s="7"/>
      <c r="LDG715" s="7"/>
      <c r="LDH715" s="7"/>
      <c r="LDI715" s="7"/>
      <c r="LDJ715" s="7"/>
      <c r="LDK715" s="7"/>
      <c r="LDL715" s="7"/>
      <c r="LDM715" s="7"/>
      <c r="LDN715" s="7"/>
      <c r="LDO715" s="7"/>
      <c r="LDP715" s="7"/>
      <c r="LDQ715" s="7"/>
      <c r="LDR715" s="7"/>
      <c r="LDS715" s="7"/>
      <c r="LDT715" s="7"/>
      <c r="LDU715" s="7"/>
      <c r="LDV715" s="7"/>
      <c r="LDW715" s="7"/>
      <c r="LDX715" s="7"/>
      <c r="LDY715" s="7"/>
      <c r="LDZ715" s="7"/>
      <c r="LEA715" s="7"/>
      <c r="LEB715" s="7"/>
      <c r="LEC715" s="7"/>
      <c r="LED715" s="7"/>
      <c r="LEE715" s="7"/>
      <c r="LEF715" s="7"/>
      <c r="LEG715" s="7"/>
      <c r="LEH715" s="7"/>
      <c r="LEI715" s="7"/>
      <c r="LEJ715" s="7"/>
      <c r="LEK715" s="7"/>
      <c r="LEL715" s="7"/>
      <c r="LEM715" s="7"/>
      <c r="LEN715" s="7"/>
      <c r="LEO715" s="7"/>
      <c r="LEP715" s="7"/>
      <c r="LEQ715" s="7"/>
      <c r="LER715" s="7"/>
      <c r="LES715" s="7"/>
      <c r="LET715" s="7"/>
      <c r="LEU715" s="7"/>
      <c r="LEV715" s="7"/>
      <c r="LEW715" s="7"/>
      <c r="LEX715" s="7"/>
      <c r="LEY715" s="7"/>
      <c r="LEZ715" s="7"/>
      <c r="LFA715" s="7"/>
      <c r="LFB715" s="7"/>
      <c r="LFC715" s="7"/>
      <c r="LFD715" s="7"/>
      <c r="LFE715" s="7"/>
      <c r="LFF715" s="7"/>
      <c r="LFG715" s="7"/>
      <c r="LFH715" s="7"/>
      <c r="LFI715" s="7"/>
      <c r="LFJ715" s="7"/>
      <c r="LFK715" s="7"/>
      <c r="LFL715" s="7"/>
      <c r="LFM715" s="7"/>
      <c r="LFN715" s="7"/>
      <c r="LFO715" s="7"/>
      <c r="LFP715" s="7"/>
      <c r="LFQ715" s="7"/>
      <c r="LFR715" s="7"/>
      <c r="LFS715" s="7"/>
      <c r="LFT715" s="7"/>
      <c r="LFU715" s="7"/>
      <c r="LFV715" s="7"/>
      <c r="LFW715" s="7"/>
      <c r="LFX715" s="7"/>
      <c r="LFY715" s="7"/>
      <c r="LFZ715" s="7"/>
      <c r="LGA715" s="7"/>
      <c r="LGB715" s="7"/>
      <c r="LGC715" s="7"/>
      <c r="LGD715" s="7"/>
      <c r="LGE715" s="7"/>
      <c r="LGF715" s="7"/>
      <c r="LGG715" s="7"/>
      <c r="LGH715" s="7"/>
      <c r="LGI715" s="7"/>
      <c r="LGJ715" s="7"/>
      <c r="LGK715" s="7"/>
      <c r="LGL715" s="7"/>
      <c r="LGM715" s="7"/>
      <c r="LGN715" s="7"/>
      <c r="LGO715" s="7"/>
      <c r="LGP715" s="7"/>
      <c r="LGQ715" s="7"/>
      <c r="LGR715" s="7"/>
      <c r="LGS715" s="7"/>
      <c r="LGT715" s="7"/>
      <c r="LGU715" s="7"/>
      <c r="LGV715" s="7"/>
      <c r="LGW715" s="7"/>
      <c r="LGX715" s="7"/>
      <c r="LGY715" s="7"/>
      <c r="LGZ715" s="7"/>
      <c r="LHA715" s="7"/>
      <c r="LHB715" s="7"/>
      <c r="LHC715" s="7"/>
      <c r="LHD715" s="7"/>
      <c r="LHE715" s="7"/>
      <c r="LHF715" s="7"/>
      <c r="LHG715" s="7"/>
      <c r="LHH715" s="7"/>
      <c r="LHI715" s="7"/>
      <c r="LHJ715" s="7"/>
      <c r="LHK715" s="7"/>
      <c r="LHL715" s="7"/>
      <c r="LHM715" s="7"/>
      <c r="LHN715" s="7"/>
      <c r="LHO715" s="7"/>
      <c r="LHP715" s="7"/>
      <c r="LHQ715" s="7"/>
      <c r="LHR715" s="7"/>
      <c r="LHS715" s="7"/>
      <c r="LHT715" s="7"/>
      <c r="LHU715" s="7"/>
      <c r="LHV715" s="7"/>
      <c r="LHW715" s="7"/>
      <c r="LHX715" s="7"/>
      <c r="LHY715" s="7"/>
      <c r="LHZ715" s="7"/>
      <c r="LIA715" s="7"/>
      <c r="LIB715" s="7"/>
      <c r="LIC715" s="7"/>
      <c r="LID715" s="7"/>
      <c r="LIE715" s="7"/>
      <c r="LIF715" s="7"/>
      <c r="LIG715" s="7"/>
      <c r="LIH715" s="7"/>
      <c r="LII715" s="7"/>
      <c r="LIJ715" s="7"/>
      <c r="LIK715" s="7"/>
      <c r="LIL715" s="7"/>
      <c r="LIM715" s="7"/>
      <c r="LIN715" s="7"/>
      <c r="LIO715" s="7"/>
      <c r="LIP715" s="7"/>
      <c r="LIQ715" s="7"/>
      <c r="LIR715" s="7"/>
      <c r="LIS715" s="7"/>
      <c r="LIT715" s="7"/>
      <c r="LIU715" s="7"/>
      <c r="LIV715" s="7"/>
      <c r="LIW715" s="7"/>
      <c r="LIX715" s="7"/>
      <c r="LIY715" s="7"/>
      <c r="LIZ715" s="7"/>
      <c r="LJA715" s="7"/>
      <c r="LJB715" s="7"/>
      <c r="LJC715" s="7"/>
      <c r="LJD715" s="7"/>
      <c r="LJE715" s="7"/>
      <c r="LJF715" s="7"/>
      <c r="LJG715" s="7"/>
      <c r="LJH715" s="7"/>
      <c r="LJI715" s="7"/>
      <c r="LJJ715" s="7"/>
      <c r="LJK715" s="7"/>
      <c r="LJL715" s="7"/>
      <c r="LJM715" s="7"/>
      <c r="LJN715" s="7"/>
      <c r="LJO715" s="7"/>
      <c r="LJP715" s="7"/>
      <c r="LJQ715" s="7"/>
      <c r="LJR715" s="7"/>
      <c r="LJS715" s="7"/>
      <c r="LJT715" s="7"/>
      <c r="LJU715" s="7"/>
      <c r="LJV715" s="7"/>
      <c r="LJW715" s="7"/>
      <c r="LJX715" s="7"/>
      <c r="LJY715" s="7"/>
      <c r="LJZ715" s="7"/>
      <c r="LKA715" s="7"/>
      <c r="LKB715" s="7"/>
      <c r="LKC715" s="7"/>
      <c r="LKD715" s="7"/>
      <c r="LKE715" s="7"/>
      <c r="LKF715" s="7"/>
      <c r="LKG715" s="7"/>
      <c r="LKH715" s="7"/>
      <c r="LKI715" s="7"/>
      <c r="LKJ715" s="7"/>
      <c r="LKK715" s="7"/>
      <c r="LKL715" s="7"/>
      <c r="LKM715" s="7"/>
      <c r="LKN715" s="7"/>
      <c r="LKO715" s="7"/>
      <c r="LKP715" s="7"/>
      <c r="LKQ715" s="7"/>
      <c r="LKR715" s="7"/>
      <c r="LKS715" s="7"/>
      <c r="LKT715" s="7"/>
      <c r="LKU715" s="7"/>
      <c r="LKV715" s="7"/>
      <c r="LKW715" s="7"/>
      <c r="LKX715" s="7"/>
      <c r="LKY715" s="7"/>
      <c r="LKZ715" s="7"/>
      <c r="LLA715" s="7"/>
      <c r="LLB715" s="7"/>
      <c r="LLC715" s="7"/>
      <c r="LLD715" s="7"/>
      <c r="LLE715" s="7"/>
      <c r="LLF715" s="7"/>
      <c r="LLG715" s="7"/>
      <c r="LLH715" s="7"/>
      <c r="LLI715" s="7"/>
      <c r="LLJ715" s="7"/>
      <c r="LLK715" s="7"/>
      <c r="LLL715" s="7"/>
      <c r="LLM715" s="7"/>
      <c r="LLN715" s="7"/>
      <c r="LLO715" s="7"/>
      <c r="LLP715" s="7"/>
      <c r="LLQ715" s="7"/>
      <c r="LLR715" s="7"/>
      <c r="LLS715" s="7"/>
      <c r="LLT715" s="7"/>
      <c r="LLU715" s="7"/>
      <c r="LLV715" s="7"/>
      <c r="LLW715" s="7"/>
      <c r="LLX715" s="7"/>
      <c r="LLY715" s="7"/>
      <c r="LLZ715" s="7"/>
      <c r="LMA715" s="7"/>
      <c r="LMB715" s="7"/>
      <c r="LMC715" s="7"/>
      <c r="LMD715" s="7"/>
      <c r="LME715" s="7"/>
      <c r="LMF715" s="7"/>
      <c r="LMG715" s="7"/>
      <c r="LMH715" s="7"/>
      <c r="LMI715" s="7"/>
      <c r="LMJ715" s="7"/>
      <c r="LMK715" s="7"/>
      <c r="LML715" s="7"/>
      <c r="LMM715" s="7"/>
      <c r="LMN715" s="7"/>
      <c r="LMO715" s="7"/>
      <c r="LMP715" s="7"/>
      <c r="LMQ715" s="7"/>
      <c r="LMR715" s="7"/>
      <c r="LMS715" s="7"/>
      <c r="LMT715" s="7"/>
      <c r="LMU715" s="7"/>
      <c r="LMV715" s="7"/>
      <c r="LMW715" s="7"/>
      <c r="LMX715" s="7"/>
      <c r="LMY715" s="7"/>
      <c r="LMZ715" s="7"/>
      <c r="LNA715" s="7"/>
      <c r="LNB715" s="7"/>
      <c r="LNC715" s="7"/>
      <c r="LND715" s="7"/>
      <c r="LNE715" s="7"/>
      <c r="LNF715" s="7"/>
      <c r="LNG715" s="7"/>
      <c r="LNH715" s="7"/>
      <c r="LNI715" s="7"/>
      <c r="LNJ715" s="7"/>
      <c r="LNK715" s="7"/>
      <c r="LNL715" s="7"/>
      <c r="LNM715" s="7"/>
      <c r="LNN715" s="7"/>
      <c r="LNO715" s="7"/>
      <c r="LNP715" s="7"/>
      <c r="LNQ715" s="7"/>
      <c r="LNR715" s="7"/>
      <c r="LNS715" s="7"/>
      <c r="LNT715" s="7"/>
      <c r="LNU715" s="7"/>
      <c r="LNV715" s="7"/>
      <c r="LNW715" s="7"/>
      <c r="LNX715" s="7"/>
      <c r="LNY715" s="7"/>
      <c r="LNZ715" s="7"/>
      <c r="LOA715" s="7"/>
      <c r="LOB715" s="7"/>
      <c r="LOC715" s="7"/>
      <c r="LOD715" s="7"/>
      <c r="LOE715" s="7"/>
      <c r="LOF715" s="7"/>
      <c r="LOG715" s="7"/>
      <c r="LOH715" s="7"/>
      <c r="LOI715" s="7"/>
      <c r="LOJ715" s="7"/>
      <c r="LOK715" s="7"/>
      <c r="LOL715" s="7"/>
      <c r="LOM715" s="7"/>
      <c r="LON715" s="7"/>
      <c r="LOO715" s="7"/>
      <c r="LOP715" s="7"/>
      <c r="LOQ715" s="7"/>
      <c r="LOR715" s="7"/>
      <c r="LOS715" s="7"/>
      <c r="LOT715" s="7"/>
      <c r="LOU715" s="7"/>
      <c r="LOV715" s="7"/>
      <c r="LOW715" s="7"/>
      <c r="LOX715" s="7"/>
      <c r="LOY715" s="7"/>
      <c r="LOZ715" s="7"/>
      <c r="LPA715" s="7"/>
      <c r="LPB715" s="7"/>
      <c r="LPC715" s="7"/>
      <c r="LPD715" s="7"/>
      <c r="LPE715" s="7"/>
      <c r="LPF715" s="7"/>
      <c r="LPG715" s="7"/>
      <c r="LPH715" s="7"/>
      <c r="LPI715" s="7"/>
      <c r="LPJ715" s="7"/>
      <c r="LPK715" s="7"/>
      <c r="LPL715" s="7"/>
      <c r="LPM715" s="7"/>
      <c r="LPN715" s="7"/>
      <c r="LPO715" s="7"/>
      <c r="LPP715" s="7"/>
      <c r="LPQ715" s="7"/>
      <c r="LPR715" s="7"/>
      <c r="LPS715" s="7"/>
      <c r="LPT715" s="7"/>
      <c r="LPU715" s="7"/>
      <c r="LPV715" s="7"/>
      <c r="LPW715" s="7"/>
      <c r="LPX715" s="7"/>
      <c r="LPY715" s="7"/>
      <c r="LPZ715" s="7"/>
      <c r="LQA715" s="7"/>
      <c r="LQB715" s="7"/>
      <c r="LQC715" s="7"/>
      <c r="LQD715" s="7"/>
      <c r="LQE715" s="7"/>
      <c r="LQF715" s="7"/>
      <c r="LQG715" s="7"/>
      <c r="LQH715" s="7"/>
      <c r="LQI715" s="7"/>
      <c r="LQJ715" s="7"/>
      <c r="LQK715" s="7"/>
      <c r="LQL715" s="7"/>
      <c r="LQM715" s="7"/>
      <c r="LQN715" s="7"/>
      <c r="LQO715" s="7"/>
      <c r="LQP715" s="7"/>
      <c r="LQQ715" s="7"/>
      <c r="LQR715" s="7"/>
      <c r="LQS715" s="7"/>
      <c r="LQT715" s="7"/>
      <c r="LQU715" s="7"/>
      <c r="LQV715" s="7"/>
      <c r="LQW715" s="7"/>
      <c r="LQX715" s="7"/>
      <c r="LQY715" s="7"/>
      <c r="LQZ715" s="7"/>
      <c r="LRA715" s="7"/>
      <c r="LRB715" s="7"/>
      <c r="LRC715" s="7"/>
      <c r="LRD715" s="7"/>
      <c r="LRE715" s="7"/>
      <c r="LRF715" s="7"/>
      <c r="LRG715" s="7"/>
      <c r="LRH715" s="7"/>
      <c r="LRI715" s="7"/>
      <c r="LRJ715" s="7"/>
      <c r="LRK715" s="7"/>
      <c r="LRL715" s="7"/>
      <c r="LRM715" s="7"/>
      <c r="LRN715" s="7"/>
      <c r="LRO715" s="7"/>
      <c r="LRP715" s="7"/>
      <c r="LRQ715" s="7"/>
      <c r="LRR715" s="7"/>
      <c r="LRS715" s="7"/>
      <c r="LRT715" s="7"/>
      <c r="LRU715" s="7"/>
      <c r="LRV715" s="7"/>
      <c r="LRW715" s="7"/>
      <c r="LRX715" s="7"/>
      <c r="LRY715" s="7"/>
      <c r="LRZ715" s="7"/>
      <c r="LSA715" s="7"/>
      <c r="LSB715" s="7"/>
      <c r="LSC715" s="7"/>
      <c r="LSD715" s="7"/>
      <c r="LSE715" s="7"/>
      <c r="LSF715" s="7"/>
      <c r="LSG715" s="7"/>
      <c r="LSH715" s="7"/>
      <c r="LSI715" s="7"/>
      <c r="LSJ715" s="7"/>
      <c r="LSK715" s="7"/>
      <c r="LSL715" s="7"/>
      <c r="LSM715" s="7"/>
      <c r="LSN715" s="7"/>
      <c r="LSO715" s="7"/>
      <c r="LSP715" s="7"/>
      <c r="LSQ715" s="7"/>
      <c r="LSR715" s="7"/>
      <c r="LSS715" s="7"/>
      <c r="LST715" s="7"/>
      <c r="LSU715" s="7"/>
      <c r="LSV715" s="7"/>
      <c r="LSW715" s="7"/>
      <c r="LSX715" s="7"/>
      <c r="LSY715" s="7"/>
      <c r="LSZ715" s="7"/>
      <c r="LTA715" s="7"/>
      <c r="LTB715" s="7"/>
      <c r="LTC715" s="7"/>
      <c r="LTD715" s="7"/>
      <c r="LTE715" s="7"/>
      <c r="LTF715" s="7"/>
      <c r="LTG715" s="7"/>
      <c r="LTH715" s="7"/>
      <c r="LTI715" s="7"/>
      <c r="LTJ715" s="7"/>
      <c r="LTK715" s="7"/>
      <c r="LTL715" s="7"/>
      <c r="LTM715" s="7"/>
      <c r="LTN715" s="7"/>
      <c r="LTO715" s="7"/>
      <c r="LTP715" s="7"/>
      <c r="LTQ715" s="7"/>
      <c r="LTR715" s="7"/>
      <c r="LTS715" s="7"/>
      <c r="LTT715" s="7"/>
      <c r="LTU715" s="7"/>
      <c r="LTV715" s="7"/>
      <c r="LTW715" s="7"/>
      <c r="LTX715" s="7"/>
      <c r="LTY715" s="7"/>
      <c r="LTZ715" s="7"/>
      <c r="LUA715" s="7"/>
      <c r="LUB715" s="7"/>
      <c r="LUC715" s="7"/>
      <c r="LUD715" s="7"/>
      <c r="LUE715" s="7"/>
      <c r="LUF715" s="7"/>
      <c r="LUG715" s="7"/>
      <c r="LUH715" s="7"/>
      <c r="LUI715" s="7"/>
      <c r="LUJ715" s="7"/>
      <c r="LUK715" s="7"/>
      <c r="LUL715" s="7"/>
      <c r="LUM715" s="7"/>
      <c r="LUN715" s="7"/>
      <c r="LUO715" s="7"/>
      <c r="LUP715" s="7"/>
      <c r="LUQ715" s="7"/>
      <c r="LUR715" s="7"/>
      <c r="LUS715" s="7"/>
      <c r="LUT715" s="7"/>
      <c r="LUU715" s="7"/>
      <c r="LUV715" s="7"/>
      <c r="LUW715" s="7"/>
      <c r="LUX715" s="7"/>
      <c r="LUY715" s="7"/>
      <c r="LUZ715" s="7"/>
      <c r="LVA715" s="7"/>
      <c r="LVB715" s="7"/>
      <c r="LVC715" s="7"/>
      <c r="LVD715" s="7"/>
      <c r="LVE715" s="7"/>
      <c r="LVF715" s="7"/>
      <c r="LVG715" s="7"/>
      <c r="LVH715" s="7"/>
      <c r="LVI715" s="7"/>
      <c r="LVJ715" s="7"/>
      <c r="LVK715" s="7"/>
      <c r="LVL715" s="7"/>
      <c r="LVM715" s="7"/>
      <c r="LVN715" s="7"/>
      <c r="LVO715" s="7"/>
      <c r="LVP715" s="7"/>
      <c r="LVQ715" s="7"/>
      <c r="LVR715" s="7"/>
      <c r="LVS715" s="7"/>
      <c r="LVT715" s="7"/>
      <c r="LVU715" s="7"/>
      <c r="LVV715" s="7"/>
      <c r="LVW715" s="7"/>
      <c r="LVX715" s="7"/>
      <c r="LVY715" s="7"/>
      <c r="LVZ715" s="7"/>
      <c r="LWA715" s="7"/>
      <c r="LWB715" s="7"/>
      <c r="LWC715" s="7"/>
      <c r="LWD715" s="7"/>
      <c r="LWE715" s="7"/>
      <c r="LWF715" s="7"/>
      <c r="LWG715" s="7"/>
      <c r="LWH715" s="7"/>
      <c r="LWI715" s="7"/>
      <c r="LWJ715" s="7"/>
      <c r="LWK715" s="7"/>
      <c r="LWL715" s="7"/>
      <c r="LWM715" s="7"/>
      <c r="LWN715" s="7"/>
      <c r="LWO715" s="7"/>
      <c r="LWP715" s="7"/>
      <c r="LWQ715" s="7"/>
      <c r="LWR715" s="7"/>
      <c r="LWS715" s="7"/>
      <c r="LWT715" s="7"/>
      <c r="LWU715" s="7"/>
      <c r="LWV715" s="7"/>
      <c r="LWW715" s="7"/>
      <c r="LWX715" s="7"/>
      <c r="LWY715" s="7"/>
      <c r="LWZ715" s="7"/>
      <c r="LXA715" s="7"/>
      <c r="LXB715" s="7"/>
      <c r="LXC715" s="7"/>
      <c r="LXD715" s="7"/>
      <c r="LXE715" s="7"/>
      <c r="LXF715" s="7"/>
      <c r="LXG715" s="7"/>
      <c r="LXH715" s="7"/>
      <c r="LXI715" s="7"/>
      <c r="LXJ715" s="7"/>
      <c r="LXK715" s="7"/>
      <c r="LXL715" s="7"/>
      <c r="LXM715" s="7"/>
      <c r="LXN715" s="7"/>
      <c r="LXO715" s="7"/>
      <c r="LXP715" s="7"/>
      <c r="LXQ715" s="7"/>
      <c r="LXR715" s="7"/>
      <c r="LXS715" s="7"/>
      <c r="LXT715" s="7"/>
      <c r="LXU715" s="7"/>
      <c r="LXV715" s="7"/>
      <c r="LXW715" s="7"/>
      <c r="LXX715" s="7"/>
      <c r="LXY715" s="7"/>
      <c r="LXZ715" s="7"/>
      <c r="LYA715" s="7"/>
      <c r="LYB715" s="7"/>
      <c r="LYC715" s="7"/>
      <c r="LYD715" s="7"/>
      <c r="LYE715" s="7"/>
      <c r="LYF715" s="7"/>
      <c r="LYG715" s="7"/>
      <c r="LYH715" s="7"/>
      <c r="LYI715" s="7"/>
      <c r="LYJ715" s="7"/>
      <c r="LYK715" s="7"/>
      <c r="LYL715" s="7"/>
      <c r="LYM715" s="7"/>
      <c r="LYN715" s="7"/>
      <c r="LYO715" s="7"/>
      <c r="LYP715" s="7"/>
      <c r="LYQ715" s="7"/>
      <c r="LYR715" s="7"/>
      <c r="LYS715" s="7"/>
      <c r="LYT715" s="7"/>
      <c r="LYU715" s="7"/>
      <c r="LYV715" s="7"/>
      <c r="LYW715" s="7"/>
      <c r="LYX715" s="7"/>
      <c r="LYY715" s="7"/>
      <c r="LYZ715" s="7"/>
      <c r="LZA715" s="7"/>
      <c r="LZB715" s="7"/>
      <c r="LZC715" s="7"/>
      <c r="LZD715" s="7"/>
      <c r="LZE715" s="7"/>
      <c r="LZF715" s="7"/>
      <c r="LZG715" s="7"/>
      <c r="LZH715" s="7"/>
      <c r="LZI715" s="7"/>
      <c r="LZJ715" s="7"/>
      <c r="LZK715" s="7"/>
      <c r="LZL715" s="7"/>
      <c r="LZM715" s="7"/>
      <c r="LZN715" s="7"/>
      <c r="LZO715" s="7"/>
      <c r="LZP715" s="7"/>
      <c r="LZQ715" s="7"/>
      <c r="LZR715" s="7"/>
      <c r="LZS715" s="7"/>
      <c r="LZT715" s="7"/>
      <c r="LZU715" s="7"/>
      <c r="LZV715" s="7"/>
      <c r="LZW715" s="7"/>
      <c r="LZX715" s="7"/>
      <c r="LZY715" s="7"/>
      <c r="LZZ715" s="7"/>
      <c r="MAA715" s="7"/>
      <c r="MAB715" s="7"/>
      <c r="MAC715" s="7"/>
      <c r="MAD715" s="7"/>
      <c r="MAE715" s="7"/>
      <c r="MAF715" s="7"/>
      <c r="MAG715" s="7"/>
      <c r="MAH715" s="7"/>
      <c r="MAI715" s="7"/>
      <c r="MAJ715" s="7"/>
      <c r="MAK715" s="7"/>
      <c r="MAL715" s="7"/>
      <c r="MAM715" s="7"/>
      <c r="MAN715" s="7"/>
      <c r="MAO715" s="7"/>
      <c r="MAP715" s="7"/>
      <c r="MAQ715" s="7"/>
      <c r="MAR715" s="7"/>
      <c r="MAS715" s="7"/>
      <c r="MAT715" s="7"/>
      <c r="MAU715" s="7"/>
      <c r="MAV715" s="7"/>
      <c r="MAW715" s="7"/>
      <c r="MAX715" s="7"/>
      <c r="MAY715" s="7"/>
      <c r="MAZ715" s="7"/>
      <c r="MBA715" s="7"/>
      <c r="MBB715" s="7"/>
      <c r="MBC715" s="7"/>
      <c r="MBD715" s="7"/>
      <c r="MBE715" s="7"/>
      <c r="MBF715" s="7"/>
      <c r="MBG715" s="7"/>
      <c r="MBH715" s="7"/>
      <c r="MBI715" s="7"/>
      <c r="MBJ715" s="7"/>
      <c r="MBK715" s="7"/>
      <c r="MBL715" s="7"/>
      <c r="MBM715" s="7"/>
      <c r="MBN715" s="7"/>
      <c r="MBO715" s="7"/>
      <c r="MBP715" s="7"/>
      <c r="MBQ715" s="7"/>
      <c r="MBR715" s="7"/>
      <c r="MBS715" s="7"/>
      <c r="MBT715" s="7"/>
      <c r="MBU715" s="7"/>
      <c r="MBV715" s="7"/>
      <c r="MBW715" s="7"/>
      <c r="MBX715" s="7"/>
      <c r="MBY715" s="7"/>
      <c r="MBZ715" s="7"/>
      <c r="MCA715" s="7"/>
      <c r="MCB715" s="7"/>
      <c r="MCC715" s="7"/>
      <c r="MCD715" s="7"/>
      <c r="MCE715" s="7"/>
      <c r="MCF715" s="7"/>
      <c r="MCG715" s="7"/>
      <c r="MCH715" s="7"/>
      <c r="MCI715" s="7"/>
      <c r="MCJ715" s="7"/>
      <c r="MCK715" s="7"/>
      <c r="MCL715" s="7"/>
      <c r="MCM715" s="7"/>
      <c r="MCN715" s="7"/>
      <c r="MCO715" s="7"/>
      <c r="MCP715" s="7"/>
      <c r="MCQ715" s="7"/>
      <c r="MCR715" s="7"/>
      <c r="MCS715" s="7"/>
      <c r="MCT715" s="7"/>
      <c r="MCU715" s="7"/>
      <c r="MCV715" s="7"/>
      <c r="MCW715" s="7"/>
      <c r="MCX715" s="7"/>
      <c r="MCY715" s="7"/>
      <c r="MCZ715" s="7"/>
      <c r="MDA715" s="7"/>
      <c r="MDB715" s="7"/>
      <c r="MDC715" s="7"/>
      <c r="MDD715" s="7"/>
      <c r="MDE715" s="7"/>
      <c r="MDF715" s="7"/>
      <c r="MDG715" s="7"/>
      <c r="MDH715" s="7"/>
      <c r="MDI715" s="7"/>
      <c r="MDJ715" s="7"/>
      <c r="MDK715" s="7"/>
      <c r="MDL715" s="7"/>
      <c r="MDM715" s="7"/>
      <c r="MDN715" s="7"/>
      <c r="MDO715" s="7"/>
      <c r="MDP715" s="7"/>
      <c r="MDQ715" s="7"/>
      <c r="MDR715" s="7"/>
      <c r="MDS715" s="7"/>
      <c r="MDT715" s="7"/>
      <c r="MDU715" s="7"/>
      <c r="MDV715" s="7"/>
      <c r="MDW715" s="7"/>
      <c r="MDX715" s="7"/>
      <c r="MDY715" s="7"/>
      <c r="MDZ715" s="7"/>
      <c r="MEA715" s="7"/>
      <c r="MEB715" s="7"/>
      <c r="MEC715" s="7"/>
      <c r="MED715" s="7"/>
      <c r="MEE715" s="7"/>
      <c r="MEF715" s="7"/>
      <c r="MEG715" s="7"/>
      <c r="MEH715" s="7"/>
      <c r="MEI715" s="7"/>
      <c r="MEJ715" s="7"/>
      <c r="MEK715" s="7"/>
      <c r="MEL715" s="7"/>
      <c r="MEM715" s="7"/>
      <c r="MEN715" s="7"/>
      <c r="MEO715" s="7"/>
      <c r="MEP715" s="7"/>
      <c r="MEQ715" s="7"/>
      <c r="MER715" s="7"/>
      <c r="MES715" s="7"/>
      <c r="MET715" s="7"/>
      <c r="MEU715" s="7"/>
      <c r="MEV715" s="7"/>
      <c r="MEW715" s="7"/>
      <c r="MEX715" s="7"/>
      <c r="MEY715" s="7"/>
      <c r="MEZ715" s="7"/>
      <c r="MFA715" s="7"/>
      <c r="MFB715" s="7"/>
      <c r="MFC715" s="7"/>
      <c r="MFD715" s="7"/>
      <c r="MFE715" s="7"/>
      <c r="MFF715" s="7"/>
      <c r="MFG715" s="7"/>
      <c r="MFH715" s="7"/>
      <c r="MFI715" s="7"/>
      <c r="MFJ715" s="7"/>
      <c r="MFK715" s="7"/>
      <c r="MFL715" s="7"/>
      <c r="MFM715" s="7"/>
      <c r="MFN715" s="7"/>
      <c r="MFO715" s="7"/>
      <c r="MFP715" s="7"/>
      <c r="MFQ715" s="7"/>
      <c r="MFR715" s="7"/>
      <c r="MFS715" s="7"/>
      <c r="MFT715" s="7"/>
      <c r="MFU715" s="7"/>
      <c r="MFV715" s="7"/>
      <c r="MFW715" s="7"/>
      <c r="MFX715" s="7"/>
      <c r="MFY715" s="7"/>
      <c r="MFZ715" s="7"/>
      <c r="MGA715" s="7"/>
      <c r="MGB715" s="7"/>
      <c r="MGC715" s="7"/>
      <c r="MGD715" s="7"/>
      <c r="MGE715" s="7"/>
      <c r="MGF715" s="7"/>
      <c r="MGG715" s="7"/>
      <c r="MGH715" s="7"/>
      <c r="MGI715" s="7"/>
      <c r="MGJ715" s="7"/>
      <c r="MGK715" s="7"/>
      <c r="MGL715" s="7"/>
      <c r="MGM715" s="7"/>
      <c r="MGN715" s="7"/>
      <c r="MGO715" s="7"/>
      <c r="MGP715" s="7"/>
      <c r="MGQ715" s="7"/>
      <c r="MGR715" s="7"/>
      <c r="MGS715" s="7"/>
      <c r="MGT715" s="7"/>
      <c r="MGU715" s="7"/>
      <c r="MGV715" s="7"/>
      <c r="MGW715" s="7"/>
      <c r="MGX715" s="7"/>
      <c r="MGY715" s="7"/>
      <c r="MGZ715" s="7"/>
      <c r="MHA715" s="7"/>
      <c r="MHB715" s="7"/>
      <c r="MHC715" s="7"/>
      <c r="MHD715" s="7"/>
      <c r="MHE715" s="7"/>
      <c r="MHF715" s="7"/>
      <c r="MHG715" s="7"/>
      <c r="MHH715" s="7"/>
      <c r="MHI715" s="7"/>
      <c r="MHJ715" s="7"/>
      <c r="MHK715" s="7"/>
      <c r="MHL715" s="7"/>
      <c r="MHM715" s="7"/>
      <c r="MHN715" s="7"/>
      <c r="MHO715" s="7"/>
      <c r="MHP715" s="7"/>
      <c r="MHQ715" s="7"/>
      <c r="MHR715" s="7"/>
      <c r="MHS715" s="7"/>
      <c r="MHT715" s="7"/>
      <c r="MHU715" s="7"/>
      <c r="MHV715" s="7"/>
      <c r="MHW715" s="7"/>
      <c r="MHX715" s="7"/>
      <c r="MHY715" s="7"/>
      <c r="MHZ715" s="7"/>
      <c r="MIA715" s="7"/>
      <c r="MIB715" s="7"/>
      <c r="MIC715" s="7"/>
      <c r="MID715" s="7"/>
      <c r="MIE715" s="7"/>
      <c r="MIF715" s="7"/>
      <c r="MIG715" s="7"/>
      <c r="MIH715" s="7"/>
      <c r="MII715" s="7"/>
      <c r="MIJ715" s="7"/>
      <c r="MIK715" s="7"/>
      <c r="MIL715" s="7"/>
      <c r="MIM715" s="7"/>
      <c r="MIN715" s="7"/>
      <c r="MIO715" s="7"/>
      <c r="MIP715" s="7"/>
      <c r="MIQ715" s="7"/>
      <c r="MIR715" s="7"/>
      <c r="MIS715" s="7"/>
      <c r="MIT715" s="7"/>
      <c r="MIU715" s="7"/>
      <c r="MIV715" s="7"/>
      <c r="MIW715" s="7"/>
      <c r="MIX715" s="7"/>
      <c r="MIY715" s="7"/>
      <c r="MIZ715" s="7"/>
      <c r="MJA715" s="7"/>
      <c r="MJB715" s="7"/>
      <c r="MJC715" s="7"/>
      <c r="MJD715" s="7"/>
      <c r="MJE715" s="7"/>
      <c r="MJF715" s="7"/>
      <c r="MJG715" s="7"/>
      <c r="MJH715" s="7"/>
      <c r="MJI715" s="7"/>
      <c r="MJJ715" s="7"/>
      <c r="MJK715" s="7"/>
      <c r="MJL715" s="7"/>
      <c r="MJM715" s="7"/>
      <c r="MJN715" s="7"/>
      <c r="MJO715" s="7"/>
      <c r="MJP715" s="7"/>
      <c r="MJQ715" s="7"/>
      <c r="MJR715" s="7"/>
      <c r="MJS715" s="7"/>
      <c r="MJT715" s="7"/>
      <c r="MJU715" s="7"/>
      <c r="MJV715" s="7"/>
      <c r="MJW715" s="7"/>
      <c r="MJX715" s="7"/>
      <c r="MJY715" s="7"/>
      <c r="MJZ715" s="7"/>
      <c r="MKA715" s="7"/>
      <c r="MKB715" s="7"/>
      <c r="MKC715" s="7"/>
      <c r="MKD715" s="7"/>
      <c r="MKE715" s="7"/>
      <c r="MKF715" s="7"/>
      <c r="MKG715" s="7"/>
      <c r="MKH715" s="7"/>
      <c r="MKI715" s="7"/>
      <c r="MKJ715" s="7"/>
      <c r="MKK715" s="7"/>
      <c r="MKL715" s="7"/>
      <c r="MKM715" s="7"/>
      <c r="MKN715" s="7"/>
      <c r="MKO715" s="7"/>
      <c r="MKP715" s="7"/>
      <c r="MKQ715" s="7"/>
      <c r="MKR715" s="7"/>
      <c r="MKS715" s="7"/>
      <c r="MKT715" s="7"/>
      <c r="MKU715" s="7"/>
      <c r="MKV715" s="7"/>
      <c r="MKW715" s="7"/>
      <c r="MKX715" s="7"/>
      <c r="MKY715" s="7"/>
      <c r="MKZ715" s="7"/>
      <c r="MLA715" s="7"/>
      <c r="MLB715" s="7"/>
      <c r="MLC715" s="7"/>
      <c r="MLD715" s="7"/>
      <c r="MLE715" s="7"/>
      <c r="MLF715" s="7"/>
      <c r="MLG715" s="7"/>
      <c r="MLH715" s="7"/>
      <c r="MLI715" s="7"/>
      <c r="MLJ715" s="7"/>
      <c r="MLK715" s="7"/>
      <c r="MLL715" s="7"/>
      <c r="MLM715" s="7"/>
      <c r="MLN715" s="7"/>
      <c r="MLO715" s="7"/>
      <c r="MLP715" s="7"/>
      <c r="MLQ715" s="7"/>
      <c r="MLR715" s="7"/>
      <c r="MLS715" s="7"/>
      <c r="MLT715" s="7"/>
      <c r="MLU715" s="7"/>
      <c r="MLV715" s="7"/>
      <c r="MLW715" s="7"/>
      <c r="MLX715" s="7"/>
      <c r="MLY715" s="7"/>
      <c r="MLZ715" s="7"/>
      <c r="MMA715" s="7"/>
      <c r="MMB715" s="7"/>
      <c r="MMC715" s="7"/>
      <c r="MMD715" s="7"/>
      <c r="MME715" s="7"/>
      <c r="MMF715" s="7"/>
      <c r="MMG715" s="7"/>
      <c r="MMH715" s="7"/>
      <c r="MMI715" s="7"/>
      <c r="MMJ715" s="7"/>
      <c r="MMK715" s="7"/>
      <c r="MML715" s="7"/>
      <c r="MMM715" s="7"/>
      <c r="MMN715" s="7"/>
      <c r="MMO715" s="7"/>
      <c r="MMP715" s="7"/>
      <c r="MMQ715" s="7"/>
      <c r="MMR715" s="7"/>
      <c r="MMS715" s="7"/>
      <c r="MMT715" s="7"/>
      <c r="MMU715" s="7"/>
      <c r="MMV715" s="7"/>
      <c r="MMW715" s="7"/>
      <c r="MMX715" s="7"/>
      <c r="MMY715" s="7"/>
      <c r="MMZ715" s="7"/>
      <c r="MNA715" s="7"/>
      <c r="MNB715" s="7"/>
      <c r="MNC715" s="7"/>
      <c r="MND715" s="7"/>
      <c r="MNE715" s="7"/>
      <c r="MNF715" s="7"/>
      <c r="MNG715" s="7"/>
      <c r="MNH715" s="7"/>
      <c r="MNI715" s="7"/>
      <c r="MNJ715" s="7"/>
      <c r="MNK715" s="7"/>
      <c r="MNL715" s="7"/>
      <c r="MNM715" s="7"/>
      <c r="MNN715" s="7"/>
      <c r="MNO715" s="7"/>
      <c r="MNP715" s="7"/>
      <c r="MNQ715" s="7"/>
      <c r="MNR715" s="7"/>
      <c r="MNS715" s="7"/>
      <c r="MNT715" s="7"/>
      <c r="MNU715" s="7"/>
      <c r="MNV715" s="7"/>
      <c r="MNW715" s="7"/>
      <c r="MNX715" s="7"/>
      <c r="MNY715" s="7"/>
      <c r="MNZ715" s="7"/>
      <c r="MOA715" s="7"/>
      <c r="MOB715" s="7"/>
      <c r="MOC715" s="7"/>
      <c r="MOD715" s="7"/>
      <c r="MOE715" s="7"/>
      <c r="MOF715" s="7"/>
      <c r="MOG715" s="7"/>
      <c r="MOH715" s="7"/>
      <c r="MOI715" s="7"/>
      <c r="MOJ715" s="7"/>
      <c r="MOK715" s="7"/>
      <c r="MOL715" s="7"/>
      <c r="MOM715" s="7"/>
      <c r="MON715" s="7"/>
      <c r="MOO715" s="7"/>
      <c r="MOP715" s="7"/>
      <c r="MOQ715" s="7"/>
      <c r="MOR715" s="7"/>
      <c r="MOS715" s="7"/>
      <c r="MOT715" s="7"/>
      <c r="MOU715" s="7"/>
      <c r="MOV715" s="7"/>
      <c r="MOW715" s="7"/>
      <c r="MOX715" s="7"/>
      <c r="MOY715" s="7"/>
      <c r="MOZ715" s="7"/>
      <c r="MPA715" s="7"/>
      <c r="MPB715" s="7"/>
      <c r="MPC715" s="7"/>
      <c r="MPD715" s="7"/>
      <c r="MPE715" s="7"/>
      <c r="MPF715" s="7"/>
      <c r="MPG715" s="7"/>
      <c r="MPH715" s="7"/>
      <c r="MPI715" s="7"/>
      <c r="MPJ715" s="7"/>
      <c r="MPK715" s="7"/>
      <c r="MPL715" s="7"/>
      <c r="MPM715" s="7"/>
      <c r="MPN715" s="7"/>
      <c r="MPO715" s="7"/>
      <c r="MPP715" s="7"/>
      <c r="MPQ715" s="7"/>
      <c r="MPR715" s="7"/>
      <c r="MPS715" s="7"/>
      <c r="MPT715" s="7"/>
      <c r="MPU715" s="7"/>
      <c r="MPV715" s="7"/>
      <c r="MPW715" s="7"/>
      <c r="MPX715" s="7"/>
      <c r="MPY715" s="7"/>
      <c r="MPZ715" s="7"/>
      <c r="MQA715" s="7"/>
      <c r="MQB715" s="7"/>
      <c r="MQC715" s="7"/>
      <c r="MQD715" s="7"/>
      <c r="MQE715" s="7"/>
      <c r="MQF715" s="7"/>
      <c r="MQG715" s="7"/>
      <c r="MQH715" s="7"/>
      <c r="MQI715" s="7"/>
      <c r="MQJ715" s="7"/>
      <c r="MQK715" s="7"/>
      <c r="MQL715" s="7"/>
      <c r="MQM715" s="7"/>
      <c r="MQN715" s="7"/>
      <c r="MQO715" s="7"/>
      <c r="MQP715" s="7"/>
      <c r="MQQ715" s="7"/>
      <c r="MQR715" s="7"/>
      <c r="MQS715" s="7"/>
      <c r="MQT715" s="7"/>
      <c r="MQU715" s="7"/>
      <c r="MQV715" s="7"/>
      <c r="MQW715" s="7"/>
      <c r="MQX715" s="7"/>
      <c r="MQY715" s="7"/>
      <c r="MQZ715" s="7"/>
      <c r="MRA715" s="7"/>
      <c r="MRB715" s="7"/>
      <c r="MRC715" s="7"/>
      <c r="MRD715" s="7"/>
      <c r="MRE715" s="7"/>
      <c r="MRF715" s="7"/>
      <c r="MRG715" s="7"/>
      <c r="MRH715" s="7"/>
      <c r="MRI715" s="7"/>
      <c r="MRJ715" s="7"/>
      <c r="MRK715" s="7"/>
      <c r="MRL715" s="7"/>
      <c r="MRM715" s="7"/>
      <c r="MRN715" s="7"/>
      <c r="MRO715" s="7"/>
      <c r="MRP715" s="7"/>
      <c r="MRQ715" s="7"/>
      <c r="MRR715" s="7"/>
      <c r="MRS715" s="7"/>
      <c r="MRT715" s="7"/>
      <c r="MRU715" s="7"/>
      <c r="MRV715" s="7"/>
      <c r="MRW715" s="7"/>
      <c r="MRX715" s="7"/>
      <c r="MRY715" s="7"/>
      <c r="MRZ715" s="7"/>
      <c r="MSA715" s="7"/>
      <c r="MSB715" s="7"/>
      <c r="MSC715" s="7"/>
      <c r="MSD715" s="7"/>
      <c r="MSE715" s="7"/>
      <c r="MSF715" s="7"/>
      <c r="MSG715" s="7"/>
      <c r="MSH715" s="7"/>
      <c r="MSI715" s="7"/>
      <c r="MSJ715" s="7"/>
      <c r="MSK715" s="7"/>
      <c r="MSL715" s="7"/>
      <c r="MSM715" s="7"/>
      <c r="MSN715" s="7"/>
      <c r="MSO715" s="7"/>
      <c r="MSP715" s="7"/>
      <c r="MSQ715" s="7"/>
      <c r="MSR715" s="7"/>
      <c r="MSS715" s="7"/>
      <c r="MST715" s="7"/>
      <c r="MSU715" s="7"/>
      <c r="MSV715" s="7"/>
      <c r="MSW715" s="7"/>
      <c r="MSX715" s="7"/>
      <c r="MSY715" s="7"/>
      <c r="MSZ715" s="7"/>
      <c r="MTA715" s="7"/>
      <c r="MTB715" s="7"/>
      <c r="MTC715" s="7"/>
      <c r="MTD715" s="7"/>
      <c r="MTE715" s="7"/>
      <c r="MTF715" s="7"/>
      <c r="MTG715" s="7"/>
      <c r="MTH715" s="7"/>
      <c r="MTI715" s="7"/>
      <c r="MTJ715" s="7"/>
      <c r="MTK715" s="7"/>
      <c r="MTL715" s="7"/>
      <c r="MTM715" s="7"/>
      <c r="MTN715" s="7"/>
      <c r="MTO715" s="7"/>
      <c r="MTP715" s="7"/>
      <c r="MTQ715" s="7"/>
      <c r="MTR715" s="7"/>
      <c r="MTS715" s="7"/>
      <c r="MTT715" s="7"/>
      <c r="MTU715" s="7"/>
      <c r="MTV715" s="7"/>
      <c r="MTW715" s="7"/>
      <c r="MTX715" s="7"/>
      <c r="MTY715" s="7"/>
      <c r="MTZ715" s="7"/>
      <c r="MUA715" s="7"/>
      <c r="MUB715" s="7"/>
      <c r="MUC715" s="7"/>
      <c r="MUD715" s="7"/>
      <c r="MUE715" s="7"/>
      <c r="MUF715" s="7"/>
      <c r="MUG715" s="7"/>
      <c r="MUH715" s="7"/>
      <c r="MUI715" s="7"/>
      <c r="MUJ715" s="7"/>
      <c r="MUK715" s="7"/>
      <c r="MUL715" s="7"/>
      <c r="MUM715" s="7"/>
      <c r="MUN715" s="7"/>
      <c r="MUO715" s="7"/>
      <c r="MUP715" s="7"/>
      <c r="MUQ715" s="7"/>
      <c r="MUR715" s="7"/>
      <c r="MUS715" s="7"/>
      <c r="MUT715" s="7"/>
      <c r="MUU715" s="7"/>
      <c r="MUV715" s="7"/>
      <c r="MUW715" s="7"/>
      <c r="MUX715" s="7"/>
      <c r="MUY715" s="7"/>
      <c r="MUZ715" s="7"/>
      <c r="MVA715" s="7"/>
      <c r="MVB715" s="7"/>
      <c r="MVC715" s="7"/>
      <c r="MVD715" s="7"/>
      <c r="MVE715" s="7"/>
      <c r="MVF715" s="7"/>
      <c r="MVG715" s="7"/>
      <c r="MVH715" s="7"/>
      <c r="MVI715" s="7"/>
      <c r="MVJ715" s="7"/>
      <c r="MVK715" s="7"/>
      <c r="MVL715" s="7"/>
      <c r="MVM715" s="7"/>
      <c r="MVN715" s="7"/>
      <c r="MVO715" s="7"/>
      <c r="MVP715" s="7"/>
      <c r="MVQ715" s="7"/>
      <c r="MVR715" s="7"/>
      <c r="MVS715" s="7"/>
      <c r="MVT715" s="7"/>
      <c r="MVU715" s="7"/>
      <c r="MVV715" s="7"/>
      <c r="MVW715" s="7"/>
      <c r="MVX715" s="7"/>
      <c r="MVY715" s="7"/>
      <c r="MVZ715" s="7"/>
      <c r="MWA715" s="7"/>
      <c r="MWB715" s="7"/>
      <c r="MWC715" s="7"/>
      <c r="MWD715" s="7"/>
      <c r="MWE715" s="7"/>
      <c r="MWF715" s="7"/>
      <c r="MWG715" s="7"/>
      <c r="MWH715" s="7"/>
      <c r="MWI715" s="7"/>
      <c r="MWJ715" s="7"/>
      <c r="MWK715" s="7"/>
      <c r="MWL715" s="7"/>
      <c r="MWM715" s="7"/>
      <c r="MWN715" s="7"/>
      <c r="MWO715" s="7"/>
      <c r="MWP715" s="7"/>
      <c r="MWQ715" s="7"/>
      <c r="MWR715" s="7"/>
      <c r="MWS715" s="7"/>
      <c r="MWT715" s="7"/>
      <c r="MWU715" s="7"/>
      <c r="MWV715" s="7"/>
      <c r="MWW715" s="7"/>
      <c r="MWX715" s="7"/>
      <c r="MWY715" s="7"/>
      <c r="MWZ715" s="7"/>
      <c r="MXA715" s="7"/>
      <c r="MXB715" s="7"/>
      <c r="MXC715" s="7"/>
      <c r="MXD715" s="7"/>
      <c r="MXE715" s="7"/>
      <c r="MXF715" s="7"/>
      <c r="MXG715" s="7"/>
      <c r="MXH715" s="7"/>
      <c r="MXI715" s="7"/>
      <c r="MXJ715" s="7"/>
      <c r="MXK715" s="7"/>
      <c r="MXL715" s="7"/>
      <c r="MXM715" s="7"/>
      <c r="MXN715" s="7"/>
      <c r="MXO715" s="7"/>
      <c r="MXP715" s="7"/>
      <c r="MXQ715" s="7"/>
      <c r="MXR715" s="7"/>
      <c r="MXS715" s="7"/>
      <c r="MXT715" s="7"/>
      <c r="MXU715" s="7"/>
      <c r="MXV715" s="7"/>
      <c r="MXW715" s="7"/>
      <c r="MXX715" s="7"/>
      <c r="MXY715" s="7"/>
      <c r="MXZ715" s="7"/>
      <c r="MYA715" s="7"/>
      <c r="MYB715" s="7"/>
      <c r="MYC715" s="7"/>
      <c r="MYD715" s="7"/>
      <c r="MYE715" s="7"/>
      <c r="MYF715" s="7"/>
      <c r="MYG715" s="7"/>
      <c r="MYH715" s="7"/>
      <c r="MYI715" s="7"/>
      <c r="MYJ715" s="7"/>
      <c r="MYK715" s="7"/>
      <c r="MYL715" s="7"/>
      <c r="MYM715" s="7"/>
      <c r="MYN715" s="7"/>
      <c r="MYO715" s="7"/>
      <c r="MYP715" s="7"/>
      <c r="MYQ715" s="7"/>
      <c r="MYR715" s="7"/>
      <c r="MYS715" s="7"/>
      <c r="MYT715" s="7"/>
      <c r="MYU715" s="7"/>
      <c r="MYV715" s="7"/>
      <c r="MYW715" s="7"/>
      <c r="MYX715" s="7"/>
      <c r="MYY715" s="7"/>
      <c r="MYZ715" s="7"/>
      <c r="MZA715" s="7"/>
      <c r="MZB715" s="7"/>
      <c r="MZC715" s="7"/>
      <c r="MZD715" s="7"/>
      <c r="MZE715" s="7"/>
      <c r="MZF715" s="7"/>
      <c r="MZG715" s="7"/>
      <c r="MZH715" s="7"/>
      <c r="MZI715" s="7"/>
      <c r="MZJ715" s="7"/>
      <c r="MZK715" s="7"/>
      <c r="MZL715" s="7"/>
      <c r="MZM715" s="7"/>
      <c r="MZN715" s="7"/>
      <c r="MZO715" s="7"/>
      <c r="MZP715" s="7"/>
      <c r="MZQ715" s="7"/>
      <c r="MZR715" s="7"/>
      <c r="MZS715" s="7"/>
      <c r="MZT715" s="7"/>
      <c r="MZU715" s="7"/>
      <c r="MZV715" s="7"/>
      <c r="MZW715" s="7"/>
      <c r="MZX715" s="7"/>
      <c r="MZY715" s="7"/>
      <c r="MZZ715" s="7"/>
      <c r="NAA715" s="7"/>
      <c r="NAB715" s="7"/>
      <c r="NAC715" s="7"/>
      <c r="NAD715" s="7"/>
      <c r="NAE715" s="7"/>
      <c r="NAF715" s="7"/>
      <c r="NAG715" s="7"/>
      <c r="NAH715" s="7"/>
      <c r="NAI715" s="7"/>
      <c r="NAJ715" s="7"/>
      <c r="NAK715" s="7"/>
      <c r="NAL715" s="7"/>
      <c r="NAM715" s="7"/>
      <c r="NAN715" s="7"/>
      <c r="NAO715" s="7"/>
      <c r="NAP715" s="7"/>
      <c r="NAQ715" s="7"/>
      <c r="NAR715" s="7"/>
      <c r="NAS715" s="7"/>
      <c r="NAT715" s="7"/>
      <c r="NAU715" s="7"/>
      <c r="NAV715" s="7"/>
      <c r="NAW715" s="7"/>
      <c r="NAX715" s="7"/>
      <c r="NAY715" s="7"/>
      <c r="NAZ715" s="7"/>
      <c r="NBA715" s="7"/>
      <c r="NBB715" s="7"/>
      <c r="NBC715" s="7"/>
      <c r="NBD715" s="7"/>
      <c r="NBE715" s="7"/>
      <c r="NBF715" s="7"/>
      <c r="NBG715" s="7"/>
      <c r="NBH715" s="7"/>
      <c r="NBI715" s="7"/>
      <c r="NBJ715" s="7"/>
      <c r="NBK715" s="7"/>
      <c r="NBL715" s="7"/>
      <c r="NBM715" s="7"/>
      <c r="NBN715" s="7"/>
      <c r="NBO715" s="7"/>
      <c r="NBP715" s="7"/>
      <c r="NBQ715" s="7"/>
      <c r="NBR715" s="7"/>
      <c r="NBS715" s="7"/>
      <c r="NBT715" s="7"/>
      <c r="NBU715" s="7"/>
      <c r="NBV715" s="7"/>
      <c r="NBW715" s="7"/>
      <c r="NBX715" s="7"/>
      <c r="NBY715" s="7"/>
      <c r="NBZ715" s="7"/>
      <c r="NCA715" s="7"/>
      <c r="NCB715" s="7"/>
      <c r="NCC715" s="7"/>
      <c r="NCD715" s="7"/>
      <c r="NCE715" s="7"/>
      <c r="NCF715" s="7"/>
      <c r="NCG715" s="7"/>
      <c r="NCH715" s="7"/>
      <c r="NCI715" s="7"/>
      <c r="NCJ715" s="7"/>
      <c r="NCK715" s="7"/>
      <c r="NCL715" s="7"/>
      <c r="NCM715" s="7"/>
      <c r="NCN715" s="7"/>
      <c r="NCO715" s="7"/>
      <c r="NCP715" s="7"/>
      <c r="NCQ715" s="7"/>
      <c r="NCR715" s="7"/>
      <c r="NCS715" s="7"/>
      <c r="NCT715" s="7"/>
      <c r="NCU715" s="7"/>
      <c r="NCV715" s="7"/>
      <c r="NCW715" s="7"/>
      <c r="NCX715" s="7"/>
      <c r="NCY715" s="7"/>
      <c r="NCZ715" s="7"/>
      <c r="NDA715" s="7"/>
      <c r="NDB715" s="7"/>
      <c r="NDC715" s="7"/>
      <c r="NDD715" s="7"/>
      <c r="NDE715" s="7"/>
      <c r="NDF715" s="7"/>
      <c r="NDG715" s="7"/>
      <c r="NDH715" s="7"/>
      <c r="NDI715" s="7"/>
      <c r="NDJ715" s="7"/>
      <c r="NDK715" s="7"/>
      <c r="NDL715" s="7"/>
      <c r="NDM715" s="7"/>
      <c r="NDN715" s="7"/>
      <c r="NDO715" s="7"/>
      <c r="NDP715" s="7"/>
      <c r="NDQ715" s="7"/>
      <c r="NDR715" s="7"/>
      <c r="NDS715" s="7"/>
      <c r="NDT715" s="7"/>
      <c r="NDU715" s="7"/>
      <c r="NDV715" s="7"/>
      <c r="NDW715" s="7"/>
      <c r="NDX715" s="7"/>
      <c r="NDY715" s="7"/>
      <c r="NDZ715" s="7"/>
      <c r="NEA715" s="7"/>
      <c r="NEB715" s="7"/>
      <c r="NEC715" s="7"/>
      <c r="NED715" s="7"/>
      <c r="NEE715" s="7"/>
      <c r="NEF715" s="7"/>
      <c r="NEG715" s="7"/>
      <c r="NEH715" s="7"/>
      <c r="NEI715" s="7"/>
      <c r="NEJ715" s="7"/>
      <c r="NEK715" s="7"/>
      <c r="NEL715" s="7"/>
      <c r="NEM715" s="7"/>
      <c r="NEN715" s="7"/>
      <c r="NEO715" s="7"/>
      <c r="NEP715" s="7"/>
      <c r="NEQ715" s="7"/>
      <c r="NER715" s="7"/>
      <c r="NES715" s="7"/>
      <c r="NET715" s="7"/>
      <c r="NEU715" s="7"/>
      <c r="NEV715" s="7"/>
      <c r="NEW715" s="7"/>
      <c r="NEX715" s="7"/>
      <c r="NEY715" s="7"/>
      <c r="NEZ715" s="7"/>
      <c r="NFA715" s="7"/>
      <c r="NFB715" s="7"/>
      <c r="NFC715" s="7"/>
      <c r="NFD715" s="7"/>
      <c r="NFE715" s="7"/>
      <c r="NFF715" s="7"/>
      <c r="NFG715" s="7"/>
      <c r="NFH715" s="7"/>
      <c r="NFI715" s="7"/>
      <c r="NFJ715" s="7"/>
      <c r="NFK715" s="7"/>
      <c r="NFL715" s="7"/>
      <c r="NFM715" s="7"/>
      <c r="NFN715" s="7"/>
      <c r="NFO715" s="7"/>
      <c r="NFP715" s="7"/>
      <c r="NFQ715" s="7"/>
      <c r="NFR715" s="7"/>
      <c r="NFS715" s="7"/>
      <c r="NFT715" s="7"/>
      <c r="NFU715" s="7"/>
      <c r="NFV715" s="7"/>
      <c r="NFW715" s="7"/>
      <c r="NFX715" s="7"/>
      <c r="NFY715" s="7"/>
      <c r="NFZ715" s="7"/>
      <c r="NGA715" s="7"/>
      <c r="NGB715" s="7"/>
      <c r="NGC715" s="7"/>
      <c r="NGD715" s="7"/>
      <c r="NGE715" s="7"/>
      <c r="NGF715" s="7"/>
      <c r="NGG715" s="7"/>
      <c r="NGH715" s="7"/>
      <c r="NGI715" s="7"/>
      <c r="NGJ715" s="7"/>
      <c r="NGK715" s="7"/>
      <c r="NGL715" s="7"/>
      <c r="NGM715" s="7"/>
      <c r="NGN715" s="7"/>
      <c r="NGO715" s="7"/>
      <c r="NGP715" s="7"/>
      <c r="NGQ715" s="7"/>
      <c r="NGR715" s="7"/>
      <c r="NGS715" s="7"/>
      <c r="NGT715" s="7"/>
      <c r="NGU715" s="7"/>
      <c r="NGV715" s="7"/>
      <c r="NGW715" s="7"/>
      <c r="NGX715" s="7"/>
      <c r="NGY715" s="7"/>
      <c r="NGZ715" s="7"/>
      <c r="NHA715" s="7"/>
      <c r="NHB715" s="7"/>
      <c r="NHC715" s="7"/>
      <c r="NHD715" s="7"/>
      <c r="NHE715" s="7"/>
      <c r="NHF715" s="7"/>
      <c r="NHG715" s="7"/>
      <c r="NHH715" s="7"/>
      <c r="NHI715" s="7"/>
      <c r="NHJ715" s="7"/>
      <c r="NHK715" s="7"/>
      <c r="NHL715" s="7"/>
      <c r="NHM715" s="7"/>
      <c r="NHN715" s="7"/>
      <c r="NHO715" s="7"/>
      <c r="NHP715" s="7"/>
      <c r="NHQ715" s="7"/>
      <c r="NHR715" s="7"/>
      <c r="NHS715" s="7"/>
      <c r="NHT715" s="7"/>
      <c r="NHU715" s="7"/>
      <c r="NHV715" s="7"/>
      <c r="NHW715" s="7"/>
      <c r="NHX715" s="7"/>
      <c r="NHY715" s="7"/>
      <c r="NHZ715" s="7"/>
      <c r="NIA715" s="7"/>
      <c r="NIB715" s="7"/>
      <c r="NIC715" s="7"/>
      <c r="NID715" s="7"/>
      <c r="NIE715" s="7"/>
      <c r="NIF715" s="7"/>
      <c r="NIG715" s="7"/>
      <c r="NIH715" s="7"/>
      <c r="NII715" s="7"/>
      <c r="NIJ715" s="7"/>
      <c r="NIK715" s="7"/>
      <c r="NIL715" s="7"/>
      <c r="NIM715" s="7"/>
      <c r="NIN715" s="7"/>
      <c r="NIO715" s="7"/>
      <c r="NIP715" s="7"/>
      <c r="NIQ715" s="7"/>
      <c r="NIR715" s="7"/>
      <c r="NIS715" s="7"/>
      <c r="NIT715" s="7"/>
      <c r="NIU715" s="7"/>
      <c r="NIV715" s="7"/>
      <c r="NIW715" s="7"/>
      <c r="NIX715" s="7"/>
      <c r="NIY715" s="7"/>
      <c r="NIZ715" s="7"/>
      <c r="NJA715" s="7"/>
      <c r="NJB715" s="7"/>
      <c r="NJC715" s="7"/>
      <c r="NJD715" s="7"/>
      <c r="NJE715" s="7"/>
      <c r="NJF715" s="7"/>
      <c r="NJG715" s="7"/>
      <c r="NJH715" s="7"/>
      <c r="NJI715" s="7"/>
      <c r="NJJ715" s="7"/>
      <c r="NJK715" s="7"/>
      <c r="NJL715" s="7"/>
      <c r="NJM715" s="7"/>
      <c r="NJN715" s="7"/>
      <c r="NJO715" s="7"/>
      <c r="NJP715" s="7"/>
      <c r="NJQ715" s="7"/>
      <c r="NJR715" s="7"/>
      <c r="NJS715" s="7"/>
      <c r="NJT715" s="7"/>
      <c r="NJU715" s="7"/>
      <c r="NJV715" s="7"/>
      <c r="NJW715" s="7"/>
      <c r="NJX715" s="7"/>
      <c r="NJY715" s="7"/>
      <c r="NJZ715" s="7"/>
      <c r="NKA715" s="7"/>
      <c r="NKB715" s="7"/>
      <c r="NKC715" s="7"/>
      <c r="NKD715" s="7"/>
      <c r="NKE715" s="7"/>
      <c r="NKF715" s="7"/>
      <c r="NKG715" s="7"/>
      <c r="NKH715" s="7"/>
      <c r="NKI715" s="7"/>
      <c r="NKJ715" s="7"/>
      <c r="NKK715" s="7"/>
      <c r="NKL715" s="7"/>
      <c r="NKM715" s="7"/>
      <c r="NKN715" s="7"/>
      <c r="NKO715" s="7"/>
      <c r="NKP715" s="7"/>
      <c r="NKQ715" s="7"/>
      <c r="NKR715" s="7"/>
      <c r="NKS715" s="7"/>
      <c r="NKT715" s="7"/>
      <c r="NKU715" s="7"/>
      <c r="NKV715" s="7"/>
      <c r="NKW715" s="7"/>
      <c r="NKX715" s="7"/>
      <c r="NKY715" s="7"/>
      <c r="NKZ715" s="7"/>
      <c r="NLA715" s="7"/>
      <c r="NLB715" s="7"/>
      <c r="NLC715" s="7"/>
      <c r="NLD715" s="7"/>
      <c r="NLE715" s="7"/>
      <c r="NLF715" s="7"/>
      <c r="NLG715" s="7"/>
      <c r="NLH715" s="7"/>
      <c r="NLI715" s="7"/>
      <c r="NLJ715" s="7"/>
      <c r="NLK715" s="7"/>
      <c r="NLL715" s="7"/>
      <c r="NLM715" s="7"/>
      <c r="NLN715" s="7"/>
      <c r="NLO715" s="7"/>
      <c r="NLP715" s="7"/>
      <c r="NLQ715" s="7"/>
      <c r="NLR715" s="7"/>
      <c r="NLS715" s="7"/>
      <c r="NLT715" s="7"/>
      <c r="NLU715" s="7"/>
      <c r="NLV715" s="7"/>
      <c r="NLW715" s="7"/>
      <c r="NLX715" s="7"/>
      <c r="NLY715" s="7"/>
      <c r="NLZ715" s="7"/>
      <c r="NMA715" s="7"/>
      <c r="NMB715" s="7"/>
      <c r="NMC715" s="7"/>
      <c r="NMD715" s="7"/>
      <c r="NME715" s="7"/>
      <c r="NMF715" s="7"/>
      <c r="NMG715" s="7"/>
      <c r="NMH715" s="7"/>
      <c r="NMI715" s="7"/>
      <c r="NMJ715" s="7"/>
      <c r="NMK715" s="7"/>
      <c r="NML715" s="7"/>
      <c r="NMM715" s="7"/>
      <c r="NMN715" s="7"/>
      <c r="NMO715" s="7"/>
      <c r="NMP715" s="7"/>
      <c r="NMQ715" s="7"/>
      <c r="NMR715" s="7"/>
      <c r="NMS715" s="7"/>
      <c r="NMT715" s="7"/>
      <c r="NMU715" s="7"/>
      <c r="NMV715" s="7"/>
      <c r="NMW715" s="7"/>
      <c r="NMX715" s="7"/>
      <c r="NMY715" s="7"/>
      <c r="NMZ715" s="7"/>
      <c r="NNA715" s="7"/>
      <c r="NNB715" s="7"/>
      <c r="NNC715" s="7"/>
      <c r="NND715" s="7"/>
      <c r="NNE715" s="7"/>
      <c r="NNF715" s="7"/>
      <c r="NNG715" s="7"/>
      <c r="NNH715" s="7"/>
      <c r="NNI715" s="7"/>
      <c r="NNJ715" s="7"/>
      <c r="NNK715" s="7"/>
      <c r="NNL715" s="7"/>
      <c r="NNM715" s="7"/>
      <c r="NNN715" s="7"/>
      <c r="NNO715" s="7"/>
      <c r="NNP715" s="7"/>
      <c r="NNQ715" s="7"/>
      <c r="NNR715" s="7"/>
      <c r="NNS715" s="7"/>
      <c r="NNT715" s="7"/>
      <c r="NNU715" s="7"/>
      <c r="NNV715" s="7"/>
      <c r="NNW715" s="7"/>
      <c r="NNX715" s="7"/>
      <c r="NNY715" s="7"/>
      <c r="NNZ715" s="7"/>
      <c r="NOA715" s="7"/>
      <c r="NOB715" s="7"/>
      <c r="NOC715" s="7"/>
      <c r="NOD715" s="7"/>
      <c r="NOE715" s="7"/>
      <c r="NOF715" s="7"/>
      <c r="NOG715" s="7"/>
      <c r="NOH715" s="7"/>
      <c r="NOI715" s="7"/>
      <c r="NOJ715" s="7"/>
      <c r="NOK715" s="7"/>
      <c r="NOL715" s="7"/>
      <c r="NOM715" s="7"/>
      <c r="NON715" s="7"/>
      <c r="NOO715" s="7"/>
      <c r="NOP715" s="7"/>
      <c r="NOQ715" s="7"/>
      <c r="NOR715" s="7"/>
      <c r="NOS715" s="7"/>
      <c r="NOT715" s="7"/>
      <c r="NOU715" s="7"/>
      <c r="NOV715" s="7"/>
      <c r="NOW715" s="7"/>
      <c r="NOX715" s="7"/>
      <c r="NOY715" s="7"/>
      <c r="NOZ715" s="7"/>
      <c r="NPA715" s="7"/>
      <c r="NPB715" s="7"/>
      <c r="NPC715" s="7"/>
      <c r="NPD715" s="7"/>
      <c r="NPE715" s="7"/>
      <c r="NPF715" s="7"/>
      <c r="NPG715" s="7"/>
      <c r="NPH715" s="7"/>
      <c r="NPI715" s="7"/>
      <c r="NPJ715" s="7"/>
      <c r="NPK715" s="7"/>
      <c r="NPL715" s="7"/>
      <c r="NPM715" s="7"/>
      <c r="NPN715" s="7"/>
      <c r="NPO715" s="7"/>
      <c r="NPP715" s="7"/>
      <c r="NPQ715" s="7"/>
      <c r="NPR715" s="7"/>
      <c r="NPS715" s="7"/>
      <c r="NPT715" s="7"/>
      <c r="NPU715" s="7"/>
      <c r="NPV715" s="7"/>
      <c r="NPW715" s="7"/>
      <c r="NPX715" s="7"/>
      <c r="NPY715" s="7"/>
      <c r="NPZ715" s="7"/>
      <c r="NQA715" s="7"/>
      <c r="NQB715" s="7"/>
      <c r="NQC715" s="7"/>
      <c r="NQD715" s="7"/>
      <c r="NQE715" s="7"/>
      <c r="NQF715" s="7"/>
      <c r="NQG715" s="7"/>
      <c r="NQH715" s="7"/>
      <c r="NQI715" s="7"/>
      <c r="NQJ715" s="7"/>
      <c r="NQK715" s="7"/>
      <c r="NQL715" s="7"/>
      <c r="NQM715" s="7"/>
      <c r="NQN715" s="7"/>
      <c r="NQO715" s="7"/>
      <c r="NQP715" s="7"/>
      <c r="NQQ715" s="7"/>
      <c r="NQR715" s="7"/>
      <c r="NQS715" s="7"/>
      <c r="NQT715" s="7"/>
      <c r="NQU715" s="7"/>
      <c r="NQV715" s="7"/>
      <c r="NQW715" s="7"/>
      <c r="NQX715" s="7"/>
      <c r="NQY715" s="7"/>
      <c r="NQZ715" s="7"/>
      <c r="NRA715" s="7"/>
      <c r="NRB715" s="7"/>
      <c r="NRC715" s="7"/>
      <c r="NRD715" s="7"/>
      <c r="NRE715" s="7"/>
      <c r="NRF715" s="7"/>
      <c r="NRG715" s="7"/>
      <c r="NRH715" s="7"/>
      <c r="NRI715" s="7"/>
      <c r="NRJ715" s="7"/>
      <c r="NRK715" s="7"/>
      <c r="NRL715" s="7"/>
      <c r="NRM715" s="7"/>
      <c r="NRN715" s="7"/>
      <c r="NRO715" s="7"/>
      <c r="NRP715" s="7"/>
      <c r="NRQ715" s="7"/>
      <c r="NRR715" s="7"/>
      <c r="NRS715" s="7"/>
      <c r="NRT715" s="7"/>
      <c r="NRU715" s="7"/>
      <c r="NRV715" s="7"/>
      <c r="NRW715" s="7"/>
      <c r="NRX715" s="7"/>
      <c r="NRY715" s="7"/>
      <c r="NRZ715" s="7"/>
      <c r="NSA715" s="7"/>
      <c r="NSB715" s="7"/>
      <c r="NSC715" s="7"/>
      <c r="NSD715" s="7"/>
      <c r="NSE715" s="7"/>
      <c r="NSF715" s="7"/>
      <c r="NSG715" s="7"/>
      <c r="NSH715" s="7"/>
      <c r="NSI715" s="7"/>
      <c r="NSJ715" s="7"/>
      <c r="NSK715" s="7"/>
      <c r="NSL715" s="7"/>
      <c r="NSM715" s="7"/>
      <c r="NSN715" s="7"/>
      <c r="NSO715" s="7"/>
      <c r="NSP715" s="7"/>
      <c r="NSQ715" s="7"/>
      <c r="NSR715" s="7"/>
      <c r="NSS715" s="7"/>
      <c r="NST715" s="7"/>
      <c r="NSU715" s="7"/>
      <c r="NSV715" s="7"/>
      <c r="NSW715" s="7"/>
      <c r="NSX715" s="7"/>
      <c r="NSY715" s="7"/>
      <c r="NSZ715" s="7"/>
      <c r="NTA715" s="7"/>
      <c r="NTB715" s="7"/>
      <c r="NTC715" s="7"/>
      <c r="NTD715" s="7"/>
      <c r="NTE715" s="7"/>
      <c r="NTF715" s="7"/>
      <c r="NTG715" s="7"/>
      <c r="NTH715" s="7"/>
      <c r="NTI715" s="7"/>
      <c r="NTJ715" s="7"/>
      <c r="NTK715" s="7"/>
      <c r="NTL715" s="7"/>
      <c r="NTM715" s="7"/>
      <c r="NTN715" s="7"/>
      <c r="NTO715" s="7"/>
      <c r="NTP715" s="7"/>
      <c r="NTQ715" s="7"/>
      <c r="NTR715" s="7"/>
      <c r="NTS715" s="7"/>
      <c r="NTT715" s="7"/>
      <c r="NTU715" s="7"/>
      <c r="NTV715" s="7"/>
      <c r="NTW715" s="7"/>
      <c r="NTX715" s="7"/>
      <c r="NTY715" s="7"/>
      <c r="NTZ715" s="7"/>
      <c r="NUA715" s="7"/>
      <c r="NUB715" s="7"/>
      <c r="NUC715" s="7"/>
      <c r="NUD715" s="7"/>
      <c r="NUE715" s="7"/>
      <c r="NUF715" s="7"/>
      <c r="NUG715" s="7"/>
      <c r="NUH715" s="7"/>
      <c r="NUI715" s="7"/>
      <c r="NUJ715" s="7"/>
      <c r="NUK715" s="7"/>
      <c r="NUL715" s="7"/>
      <c r="NUM715" s="7"/>
      <c r="NUN715" s="7"/>
      <c r="NUO715" s="7"/>
      <c r="NUP715" s="7"/>
      <c r="NUQ715" s="7"/>
      <c r="NUR715" s="7"/>
      <c r="NUS715" s="7"/>
      <c r="NUT715" s="7"/>
      <c r="NUU715" s="7"/>
      <c r="NUV715" s="7"/>
      <c r="NUW715" s="7"/>
      <c r="NUX715" s="7"/>
      <c r="NUY715" s="7"/>
      <c r="NUZ715" s="7"/>
      <c r="NVA715" s="7"/>
      <c r="NVB715" s="7"/>
      <c r="NVC715" s="7"/>
      <c r="NVD715" s="7"/>
      <c r="NVE715" s="7"/>
      <c r="NVF715" s="7"/>
      <c r="NVG715" s="7"/>
      <c r="NVH715" s="7"/>
      <c r="NVI715" s="7"/>
      <c r="NVJ715" s="7"/>
      <c r="NVK715" s="7"/>
      <c r="NVL715" s="7"/>
      <c r="NVM715" s="7"/>
      <c r="NVN715" s="7"/>
      <c r="NVO715" s="7"/>
      <c r="NVP715" s="7"/>
      <c r="NVQ715" s="7"/>
      <c r="NVR715" s="7"/>
      <c r="NVS715" s="7"/>
      <c r="NVT715" s="7"/>
      <c r="NVU715" s="7"/>
      <c r="NVV715" s="7"/>
      <c r="NVW715" s="7"/>
      <c r="NVX715" s="7"/>
      <c r="NVY715" s="7"/>
      <c r="NVZ715" s="7"/>
      <c r="NWA715" s="7"/>
      <c r="NWB715" s="7"/>
      <c r="NWC715" s="7"/>
      <c r="NWD715" s="7"/>
      <c r="NWE715" s="7"/>
      <c r="NWF715" s="7"/>
      <c r="NWG715" s="7"/>
      <c r="NWH715" s="7"/>
      <c r="NWI715" s="7"/>
      <c r="NWJ715" s="7"/>
      <c r="NWK715" s="7"/>
      <c r="NWL715" s="7"/>
      <c r="NWM715" s="7"/>
      <c r="NWN715" s="7"/>
      <c r="NWO715" s="7"/>
      <c r="NWP715" s="7"/>
      <c r="NWQ715" s="7"/>
      <c r="NWR715" s="7"/>
      <c r="NWS715" s="7"/>
      <c r="NWT715" s="7"/>
      <c r="NWU715" s="7"/>
      <c r="NWV715" s="7"/>
      <c r="NWW715" s="7"/>
      <c r="NWX715" s="7"/>
      <c r="NWY715" s="7"/>
      <c r="NWZ715" s="7"/>
      <c r="NXA715" s="7"/>
      <c r="NXB715" s="7"/>
      <c r="NXC715" s="7"/>
      <c r="NXD715" s="7"/>
      <c r="NXE715" s="7"/>
      <c r="NXF715" s="7"/>
      <c r="NXG715" s="7"/>
      <c r="NXH715" s="7"/>
      <c r="NXI715" s="7"/>
      <c r="NXJ715" s="7"/>
      <c r="NXK715" s="7"/>
      <c r="NXL715" s="7"/>
      <c r="NXM715" s="7"/>
      <c r="NXN715" s="7"/>
      <c r="NXO715" s="7"/>
      <c r="NXP715" s="7"/>
      <c r="NXQ715" s="7"/>
      <c r="NXR715" s="7"/>
      <c r="NXS715" s="7"/>
      <c r="NXT715" s="7"/>
      <c r="NXU715" s="7"/>
      <c r="NXV715" s="7"/>
      <c r="NXW715" s="7"/>
      <c r="NXX715" s="7"/>
      <c r="NXY715" s="7"/>
      <c r="NXZ715" s="7"/>
      <c r="NYA715" s="7"/>
      <c r="NYB715" s="7"/>
      <c r="NYC715" s="7"/>
      <c r="NYD715" s="7"/>
      <c r="NYE715" s="7"/>
      <c r="NYF715" s="7"/>
      <c r="NYG715" s="7"/>
      <c r="NYH715" s="7"/>
      <c r="NYI715" s="7"/>
      <c r="NYJ715" s="7"/>
      <c r="NYK715" s="7"/>
      <c r="NYL715" s="7"/>
      <c r="NYM715" s="7"/>
      <c r="NYN715" s="7"/>
      <c r="NYO715" s="7"/>
      <c r="NYP715" s="7"/>
      <c r="NYQ715" s="7"/>
      <c r="NYR715" s="7"/>
      <c r="NYS715" s="7"/>
      <c r="NYT715" s="7"/>
      <c r="NYU715" s="7"/>
      <c r="NYV715" s="7"/>
      <c r="NYW715" s="7"/>
      <c r="NYX715" s="7"/>
      <c r="NYY715" s="7"/>
      <c r="NYZ715" s="7"/>
      <c r="NZA715" s="7"/>
      <c r="NZB715" s="7"/>
      <c r="NZC715" s="7"/>
      <c r="NZD715" s="7"/>
      <c r="NZE715" s="7"/>
      <c r="NZF715" s="7"/>
      <c r="NZG715" s="7"/>
      <c r="NZH715" s="7"/>
      <c r="NZI715" s="7"/>
      <c r="NZJ715" s="7"/>
      <c r="NZK715" s="7"/>
      <c r="NZL715" s="7"/>
      <c r="NZM715" s="7"/>
      <c r="NZN715" s="7"/>
      <c r="NZO715" s="7"/>
      <c r="NZP715" s="7"/>
      <c r="NZQ715" s="7"/>
      <c r="NZR715" s="7"/>
      <c r="NZS715" s="7"/>
      <c r="NZT715" s="7"/>
      <c r="NZU715" s="7"/>
      <c r="NZV715" s="7"/>
      <c r="NZW715" s="7"/>
      <c r="NZX715" s="7"/>
      <c r="NZY715" s="7"/>
      <c r="NZZ715" s="7"/>
      <c r="OAA715" s="7"/>
      <c r="OAB715" s="7"/>
      <c r="OAC715" s="7"/>
      <c r="OAD715" s="7"/>
      <c r="OAE715" s="7"/>
      <c r="OAF715" s="7"/>
      <c r="OAG715" s="7"/>
      <c r="OAH715" s="7"/>
      <c r="OAI715" s="7"/>
      <c r="OAJ715" s="7"/>
      <c r="OAK715" s="7"/>
      <c r="OAL715" s="7"/>
      <c r="OAM715" s="7"/>
      <c r="OAN715" s="7"/>
      <c r="OAO715" s="7"/>
      <c r="OAP715" s="7"/>
      <c r="OAQ715" s="7"/>
      <c r="OAR715" s="7"/>
      <c r="OAS715" s="7"/>
      <c r="OAT715" s="7"/>
      <c r="OAU715" s="7"/>
      <c r="OAV715" s="7"/>
      <c r="OAW715" s="7"/>
      <c r="OAX715" s="7"/>
      <c r="OAY715" s="7"/>
      <c r="OAZ715" s="7"/>
      <c r="OBA715" s="7"/>
      <c r="OBB715" s="7"/>
      <c r="OBC715" s="7"/>
      <c r="OBD715" s="7"/>
      <c r="OBE715" s="7"/>
      <c r="OBF715" s="7"/>
      <c r="OBG715" s="7"/>
      <c r="OBH715" s="7"/>
      <c r="OBI715" s="7"/>
      <c r="OBJ715" s="7"/>
      <c r="OBK715" s="7"/>
      <c r="OBL715" s="7"/>
      <c r="OBM715" s="7"/>
      <c r="OBN715" s="7"/>
      <c r="OBO715" s="7"/>
      <c r="OBP715" s="7"/>
      <c r="OBQ715" s="7"/>
      <c r="OBR715" s="7"/>
      <c r="OBS715" s="7"/>
      <c r="OBT715" s="7"/>
      <c r="OBU715" s="7"/>
      <c r="OBV715" s="7"/>
      <c r="OBW715" s="7"/>
      <c r="OBX715" s="7"/>
      <c r="OBY715" s="7"/>
      <c r="OBZ715" s="7"/>
      <c r="OCA715" s="7"/>
      <c r="OCB715" s="7"/>
      <c r="OCC715" s="7"/>
      <c r="OCD715" s="7"/>
      <c r="OCE715" s="7"/>
      <c r="OCF715" s="7"/>
      <c r="OCG715" s="7"/>
      <c r="OCH715" s="7"/>
      <c r="OCI715" s="7"/>
      <c r="OCJ715" s="7"/>
      <c r="OCK715" s="7"/>
      <c r="OCL715" s="7"/>
      <c r="OCM715" s="7"/>
      <c r="OCN715" s="7"/>
      <c r="OCO715" s="7"/>
      <c r="OCP715" s="7"/>
      <c r="OCQ715" s="7"/>
      <c r="OCR715" s="7"/>
      <c r="OCS715" s="7"/>
      <c r="OCT715" s="7"/>
      <c r="OCU715" s="7"/>
      <c r="OCV715" s="7"/>
      <c r="OCW715" s="7"/>
      <c r="OCX715" s="7"/>
      <c r="OCY715" s="7"/>
      <c r="OCZ715" s="7"/>
      <c r="ODA715" s="7"/>
      <c r="ODB715" s="7"/>
      <c r="ODC715" s="7"/>
      <c r="ODD715" s="7"/>
      <c r="ODE715" s="7"/>
      <c r="ODF715" s="7"/>
      <c r="ODG715" s="7"/>
      <c r="ODH715" s="7"/>
      <c r="ODI715" s="7"/>
      <c r="ODJ715" s="7"/>
      <c r="ODK715" s="7"/>
      <c r="ODL715" s="7"/>
      <c r="ODM715" s="7"/>
      <c r="ODN715" s="7"/>
      <c r="ODO715" s="7"/>
      <c r="ODP715" s="7"/>
      <c r="ODQ715" s="7"/>
      <c r="ODR715" s="7"/>
      <c r="ODS715" s="7"/>
      <c r="ODT715" s="7"/>
      <c r="ODU715" s="7"/>
      <c r="ODV715" s="7"/>
      <c r="ODW715" s="7"/>
      <c r="ODX715" s="7"/>
      <c r="ODY715" s="7"/>
      <c r="ODZ715" s="7"/>
      <c r="OEA715" s="7"/>
      <c r="OEB715" s="7"/>
      <c r="OEC715" s="7"/>
      <c r="OED715" s="7"/>
      <c r="OEE715" s="7"/>
      <c r="OEF715" s="7"/>
      <c r="OEG715" s="7"/>
      <c r="OEH715" s="7"/>
      <c r="OEI715" s="7"/>
      <c r="OEJ715" s="7"/>
      <c r="OEK715" s="7"/>
      <c r="OEL715" s="7"/>
      <c r="OEM715" s="7"/>
      <c r="OEN715" s="7"/>
      <c r="OEO715" s="7"/>
      <c r="OEP715" s="7"/>
      <c r="OEQ715" s="7"/>
      <c r="OER715" s="7"/>
      <c r="OES715" s="7"/>
      <c r="OET715" s="7"/>
      <c r="OEU715" s="7"/>
      <c r="OEV715" s="7"/>
      <c r="OEW715" s="7"/>
      <c r="OEX715" s="7"/>
      <c r="OEY715" s="7"/>
      <c r="OEZ715" s="7"/>
      <c r="OFA715" s="7"/>
      <c r="OFB715" s="7"/>
      <c r="OFC715" s="7"/>
      <c r="OFD715" s="7"/>
      <c r="OFE715" s="7"/>
      <c r="OFF715" s="7"/>
      <c r="OFG715" s="7"/>
      <c r="OFH715" s="7"/>
      <c r="OFI715" s="7"/>
      <c r="OFJ715" s="7"/>
      <c r="OFK715" s="7"/>
      <c r="OFL715" s="7"/>
      <c r="OFM715" s="7"/>
      <c r="OFN715" s="7"/>
      <c r="OFO715" s="7"/>
      <c r="OFP715" s="7"/>
      <c r="OFQ715" s="7"/>
      <c r="OFR715" s="7"/>
      <c r="OFS715" s="7"/>
      <c r="OFT715" s="7"/>
      <c r="OFU715" s="7"/>
      <c r="OFV715" s="7"/>
      <c r="OFW715" s="7"/>
      <c r="OFX715" s="7"/>
      <c r="OFY715" s="7"/>
      <c r="OFZ715" s="7"/>
      <c r="OGA715" s="7"/>
      <c r="OGB715" s="7"/>
      <c r="OGC715" s="7"/>
      <c r="OGD715" s="7"/>
      <c r="OGE715" s="7"/>
      <c r="OGF715" s="7"/>
      <c r="OGG715" s="7"/>
      <c r="OGH715" s="7"/>
      <c r="OGI715" s="7"/>
      <c r="OGJ715" s="7"/>
      <c r="OGK715" s="7"/>
      <c r="OGL715" s="7"/>
      <c r="OGM715" s="7"/>
      <c r="OGN715" s="7"/>
      <c r="OGO715" s="7"/>
      <c r="OGP715" s="7"/>
      <c r="OGQ715" s="7"/>
      <c r="OGR715" s="7"/>
      <c r="OGS715" s="7"/>
      <c r="OGT715" s="7"/>
      <c r="OGU715" s="7"/>
      <c r="OGV715" s="7"/>
      <c r="OGW715" s="7"/>
      <c r="OGX715" s="7"/>
      <c r="OGY715" s="7"/>
      <c r="OGZ715" s="7"/>
      <c r="OHA715" s="7"/>
      <c r="OHB715" s="7"/>
      <c r="OHC715" s="7"/>
      <c r="OHD715" s="7"/>
      <c r="OHE715" s="7"/>
      <c r="OHF715" s="7"/>
      <c r="OHG715" s="7"/>
      <c r="OHH715" s="7"/>
      <c r="OHI715" s="7"/>
      <c r="OHJ715" s="7"/>
      <c r="OHK715" s="7"/>
      <c r="OHL715" s="7"/>
      <c r="OHM715" s="7"/>
      <c r="OHN715" s="7"/>
      <c r="OHO715" s="7"/>
      <c r="OHP715" s="7"/>
      <c r="OHQ715" s="7"/>
      <c r="OHR715" s="7"/>
      <c r="OHS715" s="7"/>
      <c r="OHT715" s="7"/>
      <c r="OHU715" s="7"/>
      <c r="OHV715" s="7"/>
      <c r="OHW715" s="7"/>
      <c r="OHX715" s="7"/>
      <c r="OHY715" s="7"/>
      <c r="OHZ715" s="7"/>
      <c r="OIA715" s="7"/>
      <c r="OIB715" s="7"/>
      <c r="OIC715" s="7"/>
      <c r="OID715" s="7"/>
      <c r="OIE715" s="7"/>
      <c r="OIF715" s="7"/>
      <c r="OIG715" s="7"/>
      <c r="OIH715" s="7"/>
      <c r="OII715" s="7"/>
      <c r="OIJ715" s="7"/>
      <c r="OIK715" s="7"/>
      <c r="OIL715" s="7"/>
      <c r="OIM715" s="7"/>
      <c r="OIN715" s="7"/>
      <c r="OIO715" s="7"/>
      <c r="OIP715" s="7"/>
      <c r="OIQ715" s="7"/>
      <c r="OIR715" s="7"/>
      <c r="OIS715" s="7"/>
      <c r="OIT715" s="7"/>
      <c r="OIU715" s="7"/>
      <c r="OIV715" s="7"/>
      <c r="OIW715" s="7"/>
      <c r="OIX715" s="7"/>
      <c r="OIY715" s="7"/>
      <c r="OIZ715" s="7"/>
      <c r="OJA715" s="7"/>
      <c r="OJB715" s="7"/>
      <c r="OJC715" s="7"/>
      <c r="OJD715" s="7"/>
      <c r="OJE715" s="7"/>
      <c r="OJF715" s="7"/>
      <c r="OJG715" s="7"/>
      <c r="OJH715" s="7"/>
      <c r="OJI715" s="7"/>
      <c r="OJJ715" s="7"/>
      <c r="OJK715" s="7"/>
      <c r="OJL715" s="7"/>
      <c r="OJM715" s="7"/>
      <c r="OJN715" s="7"/>
      <c r="OJO715" s="7"/>
      <c r="OJP715" s="7"/>
      <c r="OJQ715" s="7"/>
      <c r="OJR715" s="7"/>
      <c r="OJS715" s="7"/>
      <c r="OJT715" s="7"/>
      <c r="OJU715" s="7"/>
      <c r="OJV715" s="7"/>
      <c r="OJW715" s="7"/>
      <c r="OJX715" s="7"/>
      <c r="OJY715" s="7"/>
      <c r="OJZ715" s="7"/>
      <c r="OKA715" s="7"/>
      <c r="OKB715" s="7"/>
      <c r="OKC715" s="7"/>
      <c r="OKD715" s="7"/>
      <c r="OKE715" s="7"/>
      <c r="OKF715" s="7"/>
      <c r="OKG715" s="7"/>
      <c r="OKH715" s="7"/>
      <c r="OKI715" s="7"/>
      <c r="OKJ715" s="7"/>
      <c r="OKK715" s="7"/>
      <c r="OKL715" s="7"/>
      <c r="OKM715" s="7"/>
      <c r="OKN715" s="7"/>
      <c r="OKO715" s="7"/>
      <c r="OKP715" s="7"/>
      <c r="OKQ715" s="7"/>
      <c r="OKR715" s="7"/>
      <c r="OKS715" s="7"/>
      <c r="OKT715" s="7"/>
      <c r="OKU715" s="7"/>
      <c r="OKV715" s="7"/>
      <c r="OKW715" s="7"/>
      <c r="OKX715" s="7"/>
      <c r="OKY715" s="7"/>
      <c r="OKZ715" s="7"/>
      <c r="OLA715" s="7"/>
      <c r="OLB715" s="7"/>
      <c r="OLC715" s="7"/>
      <c r="OLD715" s="7"/>
      <c r="OLE715" s="7"/>
      <c r="OLF715" s="7"/>
      <c r="OLG715" s="7"/>
      <c r="OLH715" s="7"/>
      <c r="OLI715" s="7"/>
      <c r="OLJ715" s="7"/>
      <c r="OLK715" s="7"/>
      <c r="OLL715" s="7"/>
      <c r="OLM715" s="7"/>
      <c r="OLN715" s="7"/>
      <c r="OLO715" s="7"/>
      <c r="OLP715" s="7"/>
      <c r="OLQ715" s="7"/>
      <c r="OLR715" s="7"/>
      <c r="OLS715" s="7"/>
      <c r="OLT715" s="7"/>
      <c r="OLU715" s="7"/>
      <c r="OLV715" s="7"/>
      <c r="OLW715" s="7"/>
      <c r="OLX715" s="7"/>
      <c r="OLY715" s="7"/>
      <c r="OLZ715" s="7"/>
      <c r="OMA715" s="7"/>
      <c r="OMB715" s="7"/>
      <c r="OMC715" s="7"/>
      <c r="OMD715" s="7"/>
      <c r="OME715" s="7"/>
      <c r="OMF715" s="7"/>
      <c r="OMG715" s="7"/>
      <c r="OMH715" s="7"/>
      <c r="OMI715" s="7"/>
      <c r="OMJ715" s="7"/>
      <c r="OMK715" s="7"/>
      <c r="OML715" s="7"/>
      <c r="OMM715" s="7"/>
      <c r="OMN715" s="7"/>
      <c r="OMO715" s="7"/>
      <c r="OMP715" s="7"/>
      <c r="OMQ715" s="7"/>
      <c r="OMR715" s="7"/>
      <c r="OMS715" s="7"/>
      <c r="OMT715" s="7"/>
      <c r="OMU715" s="7"/>
      <c r="OMV715" s="7"/>
      <c r="OMW715" s="7"/>
      <c r="OMX715" s="7"/>
      <c r="OMY715" s="7"/>
      <c r="OMZ715" s="7"/>
      <c r="ONA715" s="7"/>
      <c r="ONB715" s="7"/>
      <c r="ONC715" s="7"/>
      <c r="OND715" s="7"/>
      <c r="ONE715" s="7"/>
      <c r="ONF715" s="7"/>
      <c r="ONG715" s="7"/>
      <c r="ONH715" s="7"/>
      <c r="ONI715" s="7"/>
      <c r="ONJ715" s="7"/>
      <c r="ONK715" s="7"/>
      <c r="ONL715" s="7"/>
      <c r="ONM715" s="7"/>
      <c r="ONN715" s="7"/>
      <c r="ONO715" s="7"/>
      <c r="ONP715" s="7"/>
      <c r="ONQ715" s="7"/>
      <c r="ONR715" s="7"/>
      <c r="ONS715" s="7"/>
      <c r="ONT715" s="7"/>
      <c r="ONU715" s="7"/>
      <c r="ONV715" s="7"/>
      <c r="ONW715" s="7"/>
      <c r="ONX715" s="7"/>
      <c r="ONY715" s="7"/>
      <c r="ONZ715" s="7"/>
      <c r="OOA715" s="7"/>
      <c r="OOB715" s="7"/>
      <c r="OOC715" s="7"/>
      <c r="OOD715" s="7"/>
      <c r="OOE715" s="7"/>
      <c r="OOF715" s="7"/>
      <c r="OOG715" s="7"/>
      <c r="OOH715" s="7"/>
      <c r="OOI715" s="7"/>
      <c r="OOJ715" s="7"/>
      <c r="OOK715" s="7"/>
      <c r="OOL715" s="7"/>
      <c r="OOM715" s="7"/>
      <c r="OON715" s="7"/>
      <c r="OOO715" s="7"/>
      <c r="OOP715" s="7"/>
      <c r="OOQ715" s="7"/>
      <c r="OOR715" s="7"/>
      <c r="OOS715" s="7"/>
      <c r="OOT715" s="7"/>
      <c r="OOU715" s="7"/>
      <c r="OOV715" s="7"/>
      <c r="OOW715" s="7"/>
      <c r="OOX715" s="7"/>
      <c r="OOY715" s="7"/>
      <c r="OOZ715" s="7"/>
      <c r="OPA715" s="7"/>
      <c r="OPB715" s="7"/>
      <c r="OPC715" s="7"/>
      <c r="OPD715" s="7"/>
      <c r="OPE715" s="7"/>
      <c r="OPF715" s="7"/>
      <c r="OPG715" s="7"/>
      <c r="OPH715" s="7"/>
      <c r="OPI715" s="7"/>
      <c r="OPJ715" s="7"/>
      <c r="OPK715" s="7"/>
      <c r="OPL715" s="7"/>
      <c r="OPM715" s="7"/>
      <c r="OPN715" s="7"/>
      <c r="OPO715" s="7"/>
      <c r="OPP715" s="7"/>
      <c r="OPQ715" s="7"/>
      <c r="OPR715" s="7"/>
      <c r="OPS715" s="7"/>
      <c r="OPT715" s="7"/>
      <c r="OPU715" s="7"/>
      <c r="OPV715" s="7"/>
      <c r="OPW715" s="7"/>
      <c r="OPX715" s="7"/>
      <c r="OPY715" s="7"/>
      <c r="OPZ715" s="7"/>
      <c r="OQA715" s="7"/>
      <c r="OQB715" s="7"/>
      <c r="OQC715" s="7"/>
      <c r="OQD715" s="7"/>
      <c r="OQE715" s="7"/>
      <c r="OQF715" s="7"/>
      <c r="OQG715" s="7"/>
      <c r="OQH715" s="7"/>
      <c r="OQI715" s="7"/>
      <c r="OQJ715" s="7"/>
      <c r="OQK715" s="7"/>
      <c r="OQL715" s="7"/>
      <c r="OQM715" s="7"/>
      <c r="OQN715" s="7"/>
      <c r="OQO715" s="7"/>
      <c r="OQP715" s="7"/>
      <c r="OQQ715" s="7"/>
      <c r="OQR715" s="7"/>
      <c r="OQS715" s="7"/>
      <c r="OQT715" s="7"/>
      <c r="OQU715" s="7"/>
      <c r="OQV715" s="7"/>
      <c r="OQW715" s="7"/>
      <c r="OQX715" s="7"/>
      <c r="OQY715" s="7"/>
      <c r="OQZ715" s="7"/>
      <c r="ORA715" s="7"/>
      <c r="ORB715" s="7"/>
      <c r="ORC715" s="7"/>
      <c r="ORD715" s="7"/>
      <c r="ORE715" s="7"/>
      <c r="ORF715" s="7"/>
      <c r="ORG715" s="7"/>
      <c r="ORH715" s="7"/>
      <c r="ORI715" s="7"/>
      <c r="ORJ715" s="7"/>
      <c r="ORK715" s="7"/>
      <c r="ORL715" s="7"/>
      <c r="ORM715" s="7"/>
      <c r="ORN715" s="7"/>
      <c r="ORO715" s="7"/>
      <c r="ORP715" s="7"/>
      <c r="ORQ715" s="7"/>
      <c r="ORR715" s="7"/>
      <c r="ORS715" s="7"/>
      <c r="ORT715" s="7"/>
      <c r="ORU715" s="7"/>
      <c r="ORV715" s="7"/>
      <c r="ORW715" s="7"/>
      <c r="ORX715" s="7"/>
      <c r="ORY715" s="7"/>
      <c r="ORZ715" s="7"/>
      <c r="OSA715" s="7"/>
      <c r="OSB715" s="7"/>
      <c r="OSC715" s="7"/>
      <c r="OSD715" s="7"/>
      <c r="OSE715" s="7"/>
      <c r="OSF715" s="7"/>
      <c r="OSG715" s="7"/>
      <c r="OSH715" s="7"/>
      <c r="OSI715" s="7"/>
      <c r="OSJ715" s="7"/>
      <c r="OSK715" s="7"/>
      <c r="OSL715" s="7"/>
      <c r="OSM715" s="7"/>
      <c r="OSN715" s="7"/>
      <c r="OSO715" s="7"/>
      <c r="OSP715" s="7"/>
      <c r="OSQ715" s="7"/>
      <c r="OSR715" s="7"/>
      <c r="OSS715" s="7"/>
      <c r="OST715" s="7"/>
      <c r="OSU715" s="7"/>
      <c r="OSV715" s="7"/>
      <c r="OSW715" s="7"/>
      <c r="OSX715" s="7"/>
      <c r="OSY715" s="7"/>
      <c r="OSZ715" s="7"/>
      <c r="OTA715" s="7"/>
      <c r="OTB715" s="7"/>
      <c r="OTC715" s="7"/>
      <c r="OTD715" s="7"/>
      <c r="OTE715" s="7"/>
      <c r="OTF715" s="7"/>
      <c r="OTG715" s="7"/>
      <c r="OTH715" s="7"/>
      <c r="OTI715" s="7"/>
      <c r="OTJ715" s="7"/>
      <c r="OTK715" s="7"/>
      <c r="OTL715" s="7"/>
      <c r="OTM715" s="7"/>
      <c r="OTN715" s="7"/>
      <c r="OTO715" s="7"/>
      <c r="OTP715" s="7"/>
      <c r="OTQ715" s="7"/>
      <c r="OTR715" s="7"/>
      <c r="OTS715" s="7"/>
      <c r="OTT715" s="7"/>
      <c r="OTU715" s="7"/>
      <c r="OTV715" s="7"/>
      <c r="OTW715" s="7"/>
      <c r="OTX715" s="7"/>
      <c r="OTY715" s="7"/>
      <c r="OTZ715" s="7"/>
      <c r="OUA715" s="7"/>
      <c r="OUB715" s="7"/>
      <c r="OUC715" s="7"/>
      <c r="OUD715" s="7"/>
      <c r="OUE715" s="7"/>
      <c r="OUF715" s="7"/>
      <c r="OUG715" s="7"/>
      <c r="OUH715" s="7"/>
      <c r="OUI715" s="7"/>
      <c r="OUJ715" s="7"/>
      <c r="OUK715" s="7"/>
      <c r="OUL715" s="7"/>
      <c r="OUM715" s="7"/>
      <c r="OUN715" s="7"/>
      <c r="OUO715" s="7"/>
      <c r="OUP715" s="7"/>
      <c r="OUQ715" s="7"/>
      <c r="OUR715" s="7"/>
      <c r="OUS715" s="7"/>
      <c r="OUT715" s="7"/>
      <c r="OUU715" s="7"/>
      <c r="OUV715" s="7"/>
      <c r="OUW715" s="7"/>
      <c r="OUX715" s="7"/>
      <c r="OUY715" s="7"/>
      <c r="OUZ715" s="7"/>
      <c r="OVA715" s="7"/>
      <c r="OVB715" s="7"/>
      <c r="OVC715" s="7"/>
      <c r="OVD715" s="7"/>
      <c r="OVE715" s="7"/>
      <c r="OVF715" s="7"/>
      <c r="OVG715" s="7"/>
      <c r="OVH715" s="7"/>
      <c r="OVI715" s="7"/>
      <c r="OVJ715" s="7"/>
      <c r="OVK715" s="7"/>
      <c r="OVL715" s="7"/>
      <c r="OVM715" s="7"/>
      <c r="OVN715" s="7"/>
      <c r="OVO715" s="7"/>
      <c r="OVP715" s="7"/>
      <c r="OVQ715" s="7"/>
      <c r="OVR715" s="7"/>
      <c r="OVS715" s="7"/>
      <c r="OVT715" s="7"/>
      <c r="OVU715" s="7"/>
      <c r="OVV715" s="7"/>
      <c r="OVW715" s="7"/>
      <c r="OVX715" s="7"/>
      <c r="OVY715" s="7"/>
      <c r="OVZ715" s="7"/>
      <c r="OWA715" s="7"/>
      <c r="OWB715" s="7"/>
      <c r="OWC715" s="7"/>
      <c r="OWD715" s="7"/>
      <c r="OWE715" s="7"/>
      <c r="OWF715" s="7"/>
      <c r="OWG715" s="7"/>
      <c r="OWH715" s="7"/>
      <c r="OWI715" s="7"/>
      <c r="OWJ715" s="7"/>
      <c r="OWK715" s="7"/>
      <c r="OWL715" s="7"/>
      <c r="OWM715" s="7"/>
      <c r="OWN715" s="7"/>
      <c r="OWO715" s="7"/>
      <c r="OWP715" s="7"/>
      <c r="OWQ715" s="7"/>
      <c r="OWR715" s="7"/>
      <c r="OWS715" s="7"/>
      <c r="OWT715" s="7"/>
      <c r="OWU715" s="7"/>
      <c r="OWV715" s="7"/>
      <c r="OWW715" s="7"/>
      <c r="OWX715" s="7"/>
      <c r="OWY715" s="7"/>
      <c r="OWZ715" s="7"/>
      <c r="OXA715" s="7"/>
      <c r="OXB715" s="7"/>
      <c r="OXC715" s="7"/>
      <c r="OXD715" s="7"/>
      <c r="OXE715" s="7"/>
      <c r="OXF715" s="7"/>
      <c r="OXG715" s="7"/>
      <c r="OXH715" s="7"/>
      <c r="OXI715" s="7"/>
      <c r="OXJ715" s="7"/>
      <c r="OXK715" s="7"/>
      <c r="OXL715" s="7"/>
      <c r="OXM715" s="7"/>
      <c r="OXN715" s="7"/>
      <c r="OXO715" s="7"/>
      <c r="OXP715" s="7"/>
      <c r="OXQ715" s="7"/>
      <c r="OXR715" s="7"/>
      <c r="OXS715" s="7"/>
      <c r="OXT715" s="7"/>
      <c r="OXU715" s="7"/>
      <c r="OXV715" s="7"/>
      <c r="OXW715" s="7"/>
      <c r="OXX715" s="7"/>
      <c r="OXY715" s="7"/>
      <c r="OXZ715" s="7"/>
      <c r="OYA715" s="7"/>
      <c r="OYB715" s="7"/>
      <c r="OYC715" s="7"/>
      <c r="OYD715" s="7"/>
      <c r="OYE715" s="7"/>
      <c r="OYF715" s="7"/>
      <c r="OYG715" s="7"/>
      <c r="OYH715" s="7"/>
      <c r="OYI715" s="7"/>
      <c r="OYJ715" s="7"/>
      <c r="OYK715" s="7"/>
      <c r="OYL715" s="7"/>
      <c r="OYM715" s="7"/>
      <c r="OYN715" s="7"/>
      <c r="OYO715" s="7"/>
      <c r="OYP715" s="7"/>
      <c r="OYQ715" s="7"/>
      <c r="OYR715" s="7"/>
      <c r="OYS715" s="7"/>
      <c r="OYT715" s="7"/>
      <c r="OYU715" s="7"/>
      <c r="OYV715" s="7"/>
      <c r="OYW715" s="7"/>
      <c r="OYX715" s="7"/>
      <c r="OYY715" s="7"/>
      <c r="OYZ715" s="7"/>
      <c r="OZA715" s="7"/>
      <c r="OZB715" s="7"/>
      <c r="OZC715" s="7"/>
      <c r="OZD715" s="7"/>
      <c r="OZE715" s="7"/>
      <c r="OZF715" s="7"/>
      <c r="OZG715" s="7"/>
      <c r="OZH715" s="7"/>
      <c r="OZI715" s="7"/>
      <c r="OZJ715" s="7"/>
      <c r="OZK715" s="7"/>
      <c r="OZL715" s="7"/>
      <c r="OZM715" s="7"/>
      <c r="OZN715" s="7"/>
      <c r="OZO715" s="7"/>
      <c r="OZP715" s="7"/>
      <c r="OZQ715" s="7"/>
      <c r="OZR715" s="7"/>
      <c r="OZS715" s="7"/>
      <c r="OZT715" s="7"/>
      <c r="OZU715" s="7"/>
      <c r="OZV715" s="7"/>
      <c r="OZW715" s="7"/>
      <c r="OZX715" s="7"/>
      <c r="OZY715" s="7"/>
      <c r="OZZ715" s="7"/>
      <c r="PAA715" s="7"/>
      <c r="PAB715" s="7"/>
      <c r="PAC715" s="7"/>
      <c r="PAD715" s="7"/>
      <c r="PAE715" s="7"/>
      <c r="PAF715" s="7"/>
      <c r="PAG715" s="7"/>
      <c r="PAH715" s="7"/>
      <c r="PAI715" s="7"/>
      <c r="PAJ715" s="7"/>
      <c r="PAK715" s="7"/>
      <c r="PAL715" s="7"/>
      <c r="PAM715" s="7"/>
      <c r="PAN715" s="7"/>
      <c r="PAO715" s="7"/>
      <c r="PAP715" s="7"/>
      <c r="PAQ715" s="7"/>
      <c r="PAR715" s="7"/>
      <c r="PAS715" s="7"/>
      <c r="PAT715" s="7"/>
      <c r="PAU715" s="7"/>
      <c r="PAV715" s="7"/>
      <c r="PAW715" s="7"/>
      <c r="PAX715" s="7"/>
      <c r="PAY715" s="7"/>
      <c r="PAZ715" s="7"/>
      <c r="PBA715" s="7"/>
      <c r="PBB715" s="7"/>
      <c r="PBC715" s="7"/>
      <c r="PBD715" s="7"/>
      <c r="PBE715" s="7"/>
      <c r="PBF715" s="7"/>
      <c r="PBG715" s="7"/>
      <c r="PBH715" s="7"/>
      <c r="PBI715" s="7"/>
      <c r="PBJ715" s="7"/>
      <c r="PBK715" s="7"/>
      <c r="PBL715" s="7"/>
      <c r="PBM715" s="7"/>
      <c r="PBN715" s="7"/>
      <c r="PBO715" s="7"/>
      <c r="PBP715" s="7"/>
      <c r="PBQ715" s="7"/>
      <c r="PBR715" s="7"/>
      <c r="PBS715" s="7"/>
      <c r="PBT715" s="7"/>
      <c r="PBU715" s="7"/>
      <c r="PBV715" s="7"/>
      <c r="PBW715" s="7"/>
      <c r="PBX715" s="7"/>
      <c r="PBY715" s="7"/>
      <c r="PBZ715" s="7"/>
      <c r="PCA715" s="7"/>
      <c r="PCB715" s="7"/>
      <c r="PCC715" s="7"/>
      <c r="PCD715" s="7"/>
      <c r="PCE715" s="7"/>
      <c r="PCF715" s="7"/>
      <c r="PCG715" s="7"/>
      <c r="PCH715" s="7"/>
      <c r="PCI715" s="7"/>
      <c r="PCJ715" s="7"/>
      <c r="PCK715" s="7"/>
      <c r="PCL715" s="7"/>
      <c r="PCM715" s="7"/>
      <c r="PCN715" s="7"/>
      <c r="PCO715" s="7"/>
      <c r="PCP715" s="7"/>
      <c r="PCQ715" s="7"/>
      <c r="PCR715" s="7"/>
      <c r="PCS715" s="7"/>
      <c r="PCT715" s="7"/>
      <c r="PCU715" s="7"/>
      <c r="PCV715" s="7"/>
      <c r="PCW715" s="7"/>
      <c r="PCX715" s="7"/>
      <c r="PCY715" s="7"/>
      <c r="PCZ715" s="7"/>
      <c r="PDA715" s="7"/>
      <c r="PDB715" s="7"/>
      <c r="PDC715" s="7"/>
      <c r="PDD715" s="7"/>
      <c r="PDE715" s="7"/>
      <c r="PDF715" s="7"/>
      <c r="PDG715" s="7"/>
      <c r="PDH715" s="7"/>
      <c r="PDI715" s="7"/>
      <c r="PDJ715" s="7"/>
      <c r="PDK715" s="7"/>
      <c r="PDL715" s="7"/>
      <c r="PDM715" s="7"/>
      <c r="PDN715" s="7"/>
      <c r="PDO715" s="7"/>
      <c r="PDP715" s="7"/>
      <c r="PDQ715" s="7"/>
      <c r="PDR715" s="7"/>
      <c r="PDS715" s="7"/>
      <c r="PDT715" s="7"/>
      <c r="PDU715" s="7"/>
      <c r="PDV715" s="7"/>
      <c r="PDW715" s="7"/>
      <c r="PDX715" s="7"/>
      <c r="PDY715" s="7"/>
      <c r="PDZ715" s="7"/>
      <c r="PEA715" s="7"/>
      <c r="PEB715" s="7"/>
      <c r="PEC715" s="7"/>
      <c r="PED715" s="7"/>
      <c r="PEE715" s="7"/>
      <c r="PEF715" s="7"/>
      <c r="PEG715" s="7"/>
      <c r="PEH715" s="7"/>
      <c r="PEI715" s="7"/>
      <c r="PEJ715" s="7"/>
      <c r="PEK715" s="7"/>
      <c r="PEL715" s="7"/>
      <c r="PEM715" s="7"/>
      <c r="PEN715" s="7"/>
      <c r="PEO715" s="7"/>
      <c r="PEP715" s="7"/>
      <c r="PEQ715" s="7"/>
      <c r="PER715" s="7"/>
      <c r="PES715" s="7"/>
      <c r="PET715" s="7"/>
      <c r="PEU715" s="7"/>
      <c r="PEV715" s="7"/>
      <c r="PEW715" s="7"/>
      <c r="PEX715" s="7"/>
      <c r="PEY715" s="7"/>
      <c r="PEZ715" s="7"/>
      <c r="PFA715" s="7"/>
      <c r="PFB715" s="7"/>
      <c r="PFC715" s="7"/>
      <c r="PFD715" s="7"/>
      <c r="PFE715" s="7"/>
      <c r="PFF715" s="7"/>
      <c r="PFG715" s="7"/>
      <c r="PFH715" s="7"/>
      <c r="PFI715" s="7"/>
      <c r="PFJ715" s="7"/>
      <c r="PFK715" s="7"/>
      <c r="PFL715" s="7"/>
      <c r="PFM715" s="7"/>
      <c r="PFN715" s="7"/>
      <c r="PFO715" s="7"/>
      <c r="PFP715" s="7"/>
      <c r="PFQ715" s="7"/>
      <c r="PFR715" s="7"/>
      <c r="PFS715" s="7"/>
      <c r="PFT715" s="7"/>
      <c r="PFU715" s="7"/>
      <c r="PFV715" s="7"/>
      <c r="PFW715" s="7"/>
      <c r="PFX715" s="7"/>
      <c r="PFY715" s="7"/>
      <c r="PFZ715" s="7"/>
      <c r="PGA715" s="7"/>
      <c r="PGB715" s="7"/>
      <c r="PGC715" s="7"/>
      <c r="PGD715" s="7"/>
      <c r="PGE715" s="7"/>
      <c r="PGF715" s="7"/>
      <c r="PGG715" s="7"/>
      <c r="PGH715" s="7"/>
      <c r="PGI715" s="7"/>
      <c r="PGJ715" s="7"/>
      <c r="PGK715" s="7"/>
      <c r="PGL715" s="7"/>
      <c r="PGM715" s="7"/>
      <c r="PGN715" s="7"/>
      <c r="PGO715" s="7"/>
      <c r="PGP715" s="7"/>
      <c r="PGQ715" s="7"/>
      <c r="PGR715" s="7"/>
      <c r="PGS715" s="7"/>
      <c r="PGT715" s="7"/>
      <c r="PGU715" s="7"/>
      <c r="PGV715" s="7"/>
      <c r="PGW715" s="7"/>
      <c r="PGX715" s="7"/>
      <c r="PGY715" s="7"/>
      <c r="PGZ715" s="7"/>
      <c r="PHA715" s="7"/>
      <c r="PHB715" s="7"/>
      <c r="PHC715" s="7"/>
      <c r="PHD715" s="7"/>
      <c r="PHE715" s="7"/>
      <c r="PHF715" s="7"/>
      <c r="PHG715" s="7"/>
      <c r="PHH715" s="7"/>
      <c r="PHI715" s="7"/>
      <c r="PHJ715" s="7"/>
      <c r="PHK715" s="7"/>
      <c r="PHL715" s="7"/>
      <c r="PHM715" s="7"/>
      <c r="PHN715" s="7"/>
      <c r="PHO715" s="7"/>
      <c r="PHP715" s="7"/>
      <c r="PHQ715" s="7"/>
      <c r="PHR715" s="7"/>
      <c r="PHS715" s="7"/>
      <c r="PHT715" s="7"/>
      <c r="PHU715" s="7"/>
      <c r="PHV715" s="7"/>
      <c r="PHW715" s="7"/>
      <c r="PHX715" s="7"/>
      <c r="PHY715" s="7"/>
      <c r="PHZ715" s="7"/>
      <c r="PIA715" s="7"/>
      <c r="PIB715" s="7"/>
      <c r="PIC715" s="7"/>
      <c r="PID715" s="7"/>
      <c r="PIE715" s="7"/>
      <c r="PIF715" s="7"/>
      <c r="PIG715" s="7"/>
      <c r="PIH715" s="7"/>
      <c r="PII715" s="7"/>
      <c r="PIJ715" s="7"/>
      <c r="PIK715" s="7"/>
      <c r="PIL715" s="7"/>
      <c r="PIM715" s="7"/>
      <c r="PIN715" s="7"/>
      <c r="PIO715" s="7"/>
      <c r="PIP715" s="7"/>
      <c r="PIQ715" s="7"/>
      <c r="PIR715" s="7"/>
      <c r="PIS715" s="7"/>
      <c r="PIT715" s="7"/>
      <c r="PIU715" s="7"/>
      <c r="PIV715" s="7"/>
      <c r="PIW715" s="7"/>
      <c r="PIX715" s="7"/>
      <c r="PIY715" s="7"/>
      <c r="PIZ715" s="7"/>
      <c r="PJA715" s="7"/>
      <c r="PJB715" s="7"/>
      <c r="PJC715" s="7"/>
      <c r="PJD715" s="7"/>
      <c r="PJE715" s="7"/>
      <c r="PJF715" s="7"/>
      <c r="PJG715" s="7"/>
      <c r="PJH715" s="7"/>
      <c r="PJI715" s="7"/>
      <c r="PJJ715" s="7"/>
      <c r="PJK715" s="7"/>
      <c r="PJL715" s="7"/>
      <c r="PJM715" s="7"/>
      <c r="PJN715" s="7"/>
      <c r="PJO715" s="7"/>
      <c r="PJP715" s="7"/>
      <c r="PJQ715" s="7"/>
      <c r="PJR715" s="7"/>
      <c r="PJS715" s="7"/>
      <c r="PJT715" s="7"/>
      <c r="PJU715" s="7"/>
      <c r="PJV715" s="7"/>
      <c r="PJW715" s="7"/>
      <c r="PJX715" s="7"/>
      <c r="PJY715" s="7"/>
      <c r="PJZ715" s="7"/>
      <c r="PKA715" s="7"/>
      <c r="PKB715" s="7"/>
      <c r="PKC715" s="7"/>
      <c r="PKD715" s="7"/>
      <c r="PKE715" s="7"/>
      <c r="PKF715" s="7"/>
      <c r="PKG715" s="7"/>
      <c r="PKH715" s="7"/>
      <c r="PKI715" s="7"/>
      <c r="PKJ715" s="7"/>
      <c r="PKK715" s="7"/>
      <c r="PKL715" s="7"/>
      <c r="PKM715" s="7"/>
      <c r="PKN715" s="7"/>
      <c r="PKO715" s="7"/>
      <c r="PKP715" s="7"/>
      <c r="PKQ715" s="7"/>
      <c r="PKR715" s="7"/>
      <c r="PKS715" s="7"/>
      <c r="PKT715" s="7"/>
      <c r="PKU715" s="7"/>
      <c r="PKV715" s="7"/>
      <c r="PKW715" s="7"/>
      <c r="PKX715" s="7"/>
      <c r="PKY715" s="7"/>
      <c r="PKZ715" s="7"/>
      <c r="PLA715" s="7"/>
      <c r="PLB715" s="7"/>
      <c r="PLC715" s="7"/>
      <c r="PLD715" s="7"/>
      <c r="PLE715" s="7"/>
      <c r="PLF715" s="7"/>
      <c r="PLG715" s="7"/>
      <c r="PLH715" s="7"/>
      <c r="PLI715" s="7"/>
      <c r="PLJ715" s="7"/>
      <c r="PLK715" s="7"/>
      <c r="PLL715" s="7"/>
      <c r="PLM715" s="7"/>
      <c r="PLN715" s="7"/>
      <c r="PLO715" s="7"/>
      <c r="PLP715" s="7"/>
      <c r="PLQ715" s="7"/>
      <c r="PLR715" s="7"/>
      <c r="PLS715" s="7"/>
      <c r="PLT715" s="7"/>
      <c r="PLU715" s="7"/>
      <c r="PLV715" s="7"/>
      <c r="PLW715" s="7"/>
      <c r="PLX715" s="7"/>
      <c r="PLY715" s="7"/>
      <c r="PLZ715" s="7"/>
      <c r="PMA715" s="7"/>
      <c r="PMB715" s="7"/>
      <c r="PMC715" s="7"/>
      <c r="PMD715" s="7"/>
      <c r="PME715" s="7"/>
      <c r="PMF715" s="7"/>
      <c r="PMG715" s="7"/>
      <c r="PMH715" s="7"/>
      <c r="PMI715" s="7"/>
      <c r="PMJ715" s="7"/>
      <c r="PMK715" s="7"/>
      <c r="PML715" s="7"/>
      <c r="PMM715" s="7"/>
      <c r="PMN715" s="7"/>
      <c r="PMO715" s="7"/>
      <c r="PMP715" s="7"/>
      <c r="PMQ715" s="7"/>
      <c r="PMR715" s="7"/>
      <c r="PMS715" s="7"/>
      <c r="PMT715" s="7"/>
      <c r="PMU715" s="7"/>
      <c r="PMV715" s="7"/>
      <c r="PMW715" s="7"/>
      <c r="PMX715" s="7"/>
      <c r="PMY715" s="7"/>
      <c r="PMZ715" s="7"/>
      <c r="PNA715" s="7"/>
      <c r="PNB715" s="7"/>
      <c r="PNC715" s="7"/>
      <c r="PND715" s="7"/>
      <c r="PNE715" s="7"/>
      <c r="PNF715" s="7"/>
      <c r="PNG715" s="7"/>
      <c r="PNH715" s="7"/>
      <c r="PNI715" s="7"/>
      <c r="PNJ715" s="7"/>
      <c r="PNK715" s="7"/>
      <c r="PNL715" s="7"/>
      <c r="PNM715" s="7"/>
      <c r="PNN715" s="7"/>
      <c r="PNO715" s="7"/>
      <c r="PNP715" s="7"/>
      <c r="PNQ715" s="7"/>
      <c r="PNR715" s="7"/>
      <c r="PNS715" s="7"/>
      <c r="PNT715" s="7"/>
      <c r="PNU715" s="7"/>
      <c r="PNV715" s="7"/>
      <c r="PNW715" s="7"/>
      <c r="PNX715" s="7"/>
      <c r="PNY715" s="7"/>
      <c r="PNZ715" s="7"/>
      <c r="POA715" s="7"/>
      <c r="POB715" s="7"/>
      <c r="POC715" s="7"/>
      <c r="POD715" s="7"/>
      <c r="POE715" s="7"/>
      <c r="POF715" s="7"/>
      <c r="POG715" s="7"/>
      <c r="POH715" s="7"/>
      <c r="POI715" s="7"/>
      <c r="POJ715" s="7"/>
      <c r="POK715" s="7"/>
      <c r="POL715" s="7"/>
      <c r="POM715" s="7"/>
      <c r="PON715" s="7"/>
      <c r="POO715" s="7"/>
      <c r="POP715" s="7"/>
      <c r="POQ715" s="7"/>
      <c r="POR715" s="7"/>
      <c r="POS715" s="7"/>
      <c r="POT715" s="7"/>
      <c r="POU715" s="7"/>
      <c r="POV715" s="7"/>
      <c r="POW715" s="7"/>
      <c r="POX715" s="7"/>
      <c r="POY715" s="7"/>
      <c r="POZ715" s="7"/>
      <c r="PPA715" s="7"/>
      <c r="PPB715" s="7"/>
      <c r="PPC715" s="7"/>
      <c r="PPD715" s="7"/>
      <c r="PPE715" s="7"/>
      <c r="PPF715" s="7"/>
      <c r="PPG715" s="7"/>
      <c r="PPH715" s="7"/>
      <c r="PPI715" s="7"/>
      <c r="PPJ715" s="7"/>
      <c r="PPK715" s="7"/>
      <c r="PPL715" s="7"/>
      <c r="PPM715" s="7"/>
      <c r="PPN715" s="7"/>
      <c r="PPO715" s="7"/>
      <c r="PPP715" s="7"/>
      <c r="PPQ715" s="7"/>
      <c r="PPR715" s="7"/>
      <c r="PPS715" s="7"/>
      <c r="PPT715" s="7"/>
      <c r="PPU715" s="7"/>
      <c r="PPV715" s="7"/>
      <c r="PPW715" s="7"/>
      <c r="PPX715" s="7"/>
      <c r="PPY715" s="7"/>
      <c r="PPZ715" s="7"/>
      <c r="PQA715" s="7"/>
      <c r="PQB715" s="7"/>
      <c r="PQC715" s="7"/>
      <c r="PQD715" s="7"/>
      <c r="PQE715" s="7"/>
      <c r="PQF715" s="7"/>
      <c r="PQG715" s="7"/>
      <c r="PQH715" s="7"/>
      <c r="PQI715" s="7"/>
      <c r="PQJ715" s="7"/>
      <c r="PQK715" s="7"/>
      <c r="PQL715" s="7"/>
      <c r="PQM715" s="7"/>
      <c r="PQN715" s="7"/>
      <c r="PQO715" s="7"/>
      <c r="PQP715" s="7"/>
      <c r="PQQ715" s="7"/>
      <c r="PQR715" s="7"/>
      <c r="PQS715" s="7"/>
      <c r="PQT715" s="7"/>
      <c r="PQU715" s="7"/>
      <c r="PQV715" s="7"/>
      <c r="PQW715" s="7"/>
      <c r="PQX715" s="7"/>
      <c r="PQY715" s="7"/>
      <c r="PQZ715" s="7"/>
      <c r="PRA715" s="7"/>
      <c r="PRB715" s="7"/>
      <c r="PRC715" s="7"/>
      <c r="PRD715" s="7"/>
      <c r="PRE715" s="7"/>
      <c r="PRF715" s="7"/>
      <c r="PRG715" s="7"/>
      <c r="PRH715" s="7"/>
      <c r="PRI715" s="7"/>
      <c r="PRJ715" s="7"/>
      <c r="PRK715" s="7"/>
      <c r="PRL715" s="7"/>
      <c r="PRM715" s="7"/>
      <c r="PRN715" s="7"/>
      <c r="PRO715" s="7"/>
      <c r="PRP715" s="7"/>
      <c r="PRQ715" s="7"/>
      <c r="PRR715" s="7"/>
      <c r="PRS715" s="7"/>
      <c r="PRT715" s="7"/>
      <c r="PRU715" s="7"/>
      <c r="PRV715" s="7"/>
      <c r="PRW715" s="7"/>
      <c r="PRX715" s="7"/>
      <c r="PRY715" s="7"/>
      <c r="PRZ715" s="7"/>
      <c r="PSA715" s="7"/>
      <c r="PSB715" s="7"/>
      <c r="PSC715" s="7"/>
      <c r="PSD715" s="7"/>
      <c r="PSE715" s="7"/>
      <c r="PSF715" s="7"/>
      <c r="PSG715" s="7"/>
      <c r="PSH715" s="7"/>
      <c r="PSI715" s="7"/>
      <c r="PSJ715" s="7"/>
      <c r="PSK715" s="7"/>
      <c r="PSL715" s="7"/>
      <c r="PSM715" s="7"/>
      <c r="PSN715" s="7"/>
      <c r="PSO715" s="7"/>
      <c r="PSP715" s="7"/>
      <c r="PSQ715" s="7"/>
      <c r="PSR715" s="7"/>
      <c r="PSS715" s="7"/>
      <c r="PST715" s="7"/>
      <c r="PSU715" s="7"/>
      <c r="PSV715" s="7"/>
      <c r="PSW715" s="7"/>
      <c r="PSX715" s="7"/>
      <c r="PSY715" s="7"/>
      <c r="PSZ715" s="7"/>
      <c r="PTA715" s="7"/>
      <c r="PTB715" s="7"/>
      <c r="PTC715" s="7"/>
      <c r="PTD715" s="7"/>
      <c r="PTE715" s="7"/>
      <c r="PTF715" s="7"/>
      <c r="PTG715" s="7"/>
      <c r="PTH715" s="7"/>
      <c r="PTI715" s="7"/>
      <c r="PTJ715" s="7"/>
      <c r="PTK715" s="7"/>
      <c r="PTL715" s="7"/>
      <c r="PTM715" s="7"/>
      <c r="PTN715" s="7"/>
      <c r="PTO715" s="7"/>
      <c r="PTP715" s="7"/>
      <c r="PTQ715" s="7"/>
      <c r="PTR715" s="7"/>
      <c r="PTS715" s="7"/>
      <c r="PTT715" s="7"/>
      <c r="PTU715" s="7"/>
      <c r="PTV715" s="7"/>
      <c r="PTW715" s="7"/>
      <c r="PTX715" s="7"/>
      <c r="PTY715" s="7"/>
      <c r="PTZ715" s="7"/>
      <c r="PUA715" s="7"/>
      <c r="PUB715" s="7"/>
      <c r="PUC715" s="7"/>
      <c r="PUD715" s="7"/>
      <c r="PUE715" s="7"/>
      <c r="PUF715" s="7"/>
      <c r="PUG715" s="7"/>
      <c r="PUH715" s="7"/>
      <c r="PUI715" s="7"/>
      <c r="PUJ715" s="7"/>
      <c r="PUK715" s="7"/>
      <c r="PUL715" s="7"/>
      <c r="PUM715" s="7"/>
      <c r="PUN715" s="7"/>
      <c r="PUO715" s="7"/>
      <c r="PUP715" s="7"/>
      <c r="PUQ715" s="7"/>
      <c r="PUR715" s="7"/>
      <c r="PUS715" s="7"/>
      <c r="PUT715" s="7"/>
      <c r="PUU715" s="7"/>
      <c r="PUV715" s="7"/>
      <c r="PUW715" s="7"/>
      <c r="PUX715" s="7"/>
      <c r="PUY715" s="7"/>
      <c r="PUZ715" s="7"/>
      <c r="PVA715" s="7"/>
      <c r="PVB715" s="7"/>
      <c r="PVC715" s="7"/>
      <c r="PVD715" s="7"/>
      <c r="PVE715" s="7"/>
      <c r="PVF715" s="7"/>
      <c r="PVG715" s="7"/>
      <c r="PVH715" s="7"/>
      <c r="PVI715" s="7"/>
      <c r="PVJ715" s="7"/>
      <c r="PVK715" s="7"/>
      <c r="PVL715" s="7"/>
      <c r="PVM715" s="7"/>
      <c r="PVN715" s="7"/>
      <c r="PVO715" s="7"/>
      <c r="PVP715" s="7"/>
      <c r="PVQ715" s="7"/>
      <c r="PVR715" s="7"/>
      <c r="PVS715" s="7"/>
      <c r="PVT715" s="7"/>
      <c r="PVU715" s="7"/>
      <c r="PVV715" s="7"/>
      <c r="PVW715" s="7"/>
      <c r="PVX715" s="7"/>
      <c r="PVY715" s="7"/>
      <c r="PVZ715" s="7"/>
      <c r="PWA715" s="7"/>
      <c r="PWB715" s="7"/>
      <c r="PWC715" s="7"/>
      <c r="PWD715" s="7"/>
      <c r="PWE715" s="7"/>
      <c r="PWF715" s="7"/>
      <c r="PWG715" s="7"/>
      <c r="PWH715" s="7"/>
      <c r="PWI715" s="7"/>
      <c r="PWJ715" s="7"/>
      <c r="PWK715" s="7"/>
      <c r="PWL715" s="7"/>
      <c r="PWM715" s="7"/>
      <c r="PWN715" s="7"/>
      <c r="PWO715" s="7"/>
      <c r="PWP715" s="7"/>
      <c r="PWQ715" s="7"/>
      <c r="PWR715" s="7"/>
      <c r="PWS715" s="7"/>
      <c r="PWT715" s="7"/>
      <c r="PWU715" s="7"/>
      <c r="PWV715" s="7"/>
      <c r="PWW715" s="7"/>
      <c r="PWX715" s="7"/>
      <c r="PWY715" s="7"/>
      <c r="PWZ715" s="7"/>
      <c r="PXA715" s="7"/>
      <c r="PXB715" s="7"/>
      <c r="PXC715" s="7"/>
      <c r="PXD715" s="7"/>
      <c r="PXE715" s="7"/>
      <c r="PXF715" s="7"/>
      <c r="PXG715" s="7"/>
      <c r="PXH715" s="7"/>
      <c r="PXI715" s="7"/>
      <c r="PXJ715" s="7"/>
      <c r="PXK715" s="7"/>
      <c r="PXL715" s="7"/>
      <c r="PXM715" s="7"/>
      <c r="PXN715" s="7"/>
      <c r="PXO715" s="7"/>
      <c r="PXP715" s="7"/>
      <c r="PXQ715" s="7"/>
      <c r="PXR715" s="7"/>
      <c r="PXS715" s="7"/>
      <c r="PXT715" s="7"/>
      <c r="PXU715" s="7"/>
      <c r="PXV715" s="7"/>
      <c r="PXW715" s="7"/>
      <c r="PXX715" s="7"/>
      <c r="PXY715" s="7"/>
      <c r="PXZ715" s="7"/>
      <c r="PYA715" s="7"/>
      <c r="PYB715" s="7"/>
      <c r="PYC715" s="7"/>
      <c r="PYD715" s="7"/>
      <c r="PYE715" s="7"/>
      <c r="PYF715" s="7"/>
      <c r="PYG715" s="7"/>
      <c r="PYH715" s="7"/>
      <c r="PYI715" s="7"/>
      <c r="PYJ715" s="7"/>
      <c r="PYK715" s="7"/>
      <c r="PYL715" s="7"/>
      <c r="PYM715" s="7"/>
      <c r="PYN715" s="7"/>
      <c r="PYO715" s="7"/>
      <c r="PYP715" s="7"/>
      <c r="PYQ715" s="7"/>
      <c r="PYR715" s="7"/>
      <c r="PYS715" s="7"/>
      <c r="PYT715" s="7"/>
      <c r="PYU715" s="7"/>
      <c r="PYV715" s="7"/>
      <c r="PYW715" s="7"/>
      <c r="PYX715" s="7"/>
      <c r="PYY715" s="7"/>
      <c r="PYZ715" s="7"/>
      <c r="PZA715" s="7"/>
      <c r="PZB715" s="7"/>
      <c r="PZC715" s="7"/>
      <c r="PZD715" s="7"/>
      <c r="PZE715" s="7"/>
      <c r="PZF715" s="7"/>
      <c r="PZG715" s="7"/>
      <c r="PZH715" s="7"/>
      <c r="PZI715" s="7"/>
      <c r="PZJ715" s="7"/>
      <c r="PZK715" s="7"/>
      <c r="PZL715" s="7"/>
      <c r="PZM715" s="7"/>
      <c r="PZN715" s="7"/>
      <c r="PZO715" s="7"/>
      <c r="PZP715" s="7"/>
      <c r="PZQ715" s="7"/>
      <c r="PZR715" s="7"/>
      <c r="PZS715" s="7"/>
      <c r="PZT715" s="7"/>
      <c r="PZU715" s="7"/>
      <c r="PZV715" s="7"/>
      <c r="PZW715" s="7"/>
      <c r="PZX715" s="7"/>
      <c r="PZY715" s="7"/>
      <c r="PZZ715" s="7"/>
      <c r="QAA715" s="7"/>
      <c r="QAB715" s="7"/>
      <c r="QAC715" s="7"/>
      <c r="QAD715" s="7"/>
      <c r="QAE715" s="7"/>
      <c r="QAF715" s="7"/>
      <c r="QAG715" s="7"/>
      <c r="QAH715" s="7"/>
      <c r="QAI715" s="7"/>
      <c r="QAJ715" s="7"/>
      <c r="QAK715" s="7"/>
      <c r="QAL715" s="7"/>
      <c r="QAM715" s="7"/>
      <c r="QAN715" s="7"/>
      <c r="QAO715" s="7"/>
      <c r="QAP715" s="7"/>
      <c r="QAQ715" s="7"/>
      <c r="QAR715" s="7"/>
      <c r="QAS715" s="7"/>
      <c r="QAT715" s="7"/>
      <c r="QAU715" s="7"/>
      <c r="QAV715" s="7"/>
      <c r="QAW715" s="7"/>
      <c r="QAX715" s="7"/>
      <c r="QAY715" s="7"/>
      <c r="QAZ715" s="7"/>
      <c r="QBA715" s="7"/>
      <c r="QBB715" s="7"/>
      <c r="QBC715" s="7"/>
      <c r="QBD715" s="7"/>
      <c r="QBE715" s="7"/>
      <c r="QBF715" s="7"/>
      <c r="QBG715" s="7"/>
      <c r="QBH715" s="7"/>
      <c r="QBI715" s="7"/>
      <c r="QBJ715" s="7"/>
      <c r="QBK715" s="7"/>
      <c r="QBL715" s="7"/>
      <c r="QBM715" s="7"/>
      <c r="QBN715" s="7"/>
      <c r="QBO715" s="7"/>
      <c r="QBP715" s="7"/>
      <c r="QBQ715" s="7"/>
      <c r="QBR715" s="7"/>
      <c r="QBS715" s="7"/>
      <c r="QBT715" s="7"/>
      <c r="QBU715" s="7"/>
      <c r="QBV715" s="7"/>
      <c r="QBW715" s="7"/>
      <c r="QBX715" s="7"/>
      <c r="QBY715" s="7"/>
      <c r="QBZ715" s="7"/>
      <c r="QCA715" s="7"/>
      <c r="QCB715" s="7"/>
      <c r="QCC715" s="7"/>
      <c r="QCD715" s="7"/>
      <c r="QCE715" s="7"/>
      <c r="QCF715" s="7"/>
      <c r="QCG715" s="7"/>
      <c r="QCH715" s="7"/>
      <c r="QCI715" s="7"/>
      <c r="QCJ715" s="7"/>
      <c r="QCK715" s="7"/>
      <c r="QCL715" s="7"/>
      <c r="QCM715" s="7"/>
      <c r="QCN715" s="7"/>
      <c r="QCO715" s="7"/>
      <c r="QCP715" s="7"/>
      <c r="QCQ715" s="7"/>
      <c r="QCR715" s="7"/>
      <c r="QCS715" s="7"/>
      <c r="QCT715" s="7"/>
      <c r="QCU715" s="7"/>
      <c r="QCV715" s="7"/>
      <c r="QCW715" s="7"/>
      <c r="QCX715" s="7"/>
      <c r="QCY715" s="7"/>
      <c r="QCZ715" s="7"/>
      <c r="QDA715" s="7"/>
      <c r="QDB715" s="7"/>
      <c r="QDC715" s="7"/>
      <c r="QDD715" s="7"/>
      <c r="QDE715" s="7"/>
      <c r="QDF715" s="7"/>
      <c r="QDG715" s="7"/>
      <c r="QDH715" s="7"/>
      <c r="QDI715" s="7"/>
      <c r="QDJ715" s="7"/>
      <c r="QDK715" s="7"/>
      <c r="QDL715" s="7"/>
      <c r="QDM715" s="7"/>
      <c r="QDN715" s="7"/>
      <c r="QDO715" s="7"/>
      <c r="QDP715" s="7"/>
      <c r="QDQ715" s="7"/>
      <c r="QDR715" s="7"/>
      <c r="QDS715" s="7"/>
      <c r="QDT715" s="7"/>
      <c r="QDU715" s="7"/>
      <c r="QDV715" s="7"/>
      <c r="QDW715" s="7"/>
      <c r="QDX715" s="7"/>
      <c r="QDY715" s="7"/>
      <c r="QDZ715" s="7"/>
      <c r="QEA715" s="7"/>
      <c r="QEB715" s="7"/>
      <c r="QEC715" s="7"/>
      <c r="QED715" s="7"/>
      <c r="QEE715" s="7"/>
      <c r="QEF715" s="7"/>
      <c r="QEG715" s="7"/>
      <c r="QEH715" s="7"/>
      <c r="QEI715" s="7"/>
      <c r="QEJ715" s="7"/>
      <c r="QEK715" s="7"/>
      <c r="QEL715" s="7"/>
      <c r="QEM715" s="7"/>
      <c r="QEN715" s="7"/>
      <c r="QEO715" s="7"/>
      <c r="QEP715" s="7"/>
      <c r="QEQ715" s="7"/>
      <c r="QER715" s="7"/>
      <c r="QES715" s="7"/>
      <c r="QET715" s="7"/>
      <c r="QEU715" s="7"/>
      <c r="QEV715" s="7"/>
      <c r="QEW715" s="7"/>
      <c r="QEX715" s="7"/>
      <c r="QEY715" s="7"/>
      <c r="QEZ715" s="7"/>
      <c r="QFA715" s="7"/>
      <c r="QFB715" s="7"/>
      <c r="QFC715" s="7"/>
      <c r="QFD715" s="7"/>
      <c r="QFE715" s="7"/>
      <c r="QFF715" s="7"/>
      <c r="QFG715" s="7"/>
      <c r="QFH715" s="7"/>
      <c r="QFI715" s="7"/>
      <c r="QFJ715" s="7"/>
      <c r="QFK715" s="7"/>
      <c r="QFL715" s="7"/>
      <c r="QFM715" s="7"/>
      <c r="QFN715" s="7"/>
      <c r="QFO715" s="7"/>
      <c r="QFP715" s="7"/>
      <c r="QFQ715" s="7"/>
      <c r="QFR715" s="7"/>
      <c r="QFS715" s="7"/>
      <c r="QFT715" s="7"/>
      <c r="QFU715" s="7"/>
      <c r="QFV715" s="7"/>
      <c r="QFW715" s="7"/>
      <c r="QFX715" s="7"/>
      <c r="QFY715" s="7"/>
      <c r="QFZ715" s="7"/>
      <c r="QGA715" s="7"/>
      <c r="QGB715" s="7"/>
      <c r="QGC715" s="7"/>
      <c r="QGD715" s="7"/>
      <c r="QGE715" s="7"/>
      <c r="QGF715" s="7"/>
      <c r="QGG715" s="7"/>
      <c r="QGH715" s="7"/>
      <c r="QGI715" s="7"/>
      <c r="QGJ715" s="7"/>
      <c r="QGK715" s="7"/>
      <c r="QGL715" s="7"/>
      <c r="QGM715" s="7"/>
      <c r="QGN715" s="7"/>
      <c r="QGO715" s="7"/>
      <c r="QGP715" s="7"/>
      <c r="QGQ715" s="7"/>
      <c r="QGR715" s="7"/>
      <c r="QGS715" s="7"/>
      <c r="QGT715" s="7"/>
      <c r="QGU715" s="7"/>
      <c r="QGV715" s="7"/>
      <c r="QGW715" s="7"/>
      <c r="QGX715" s="7"/>
      <c r="QGY715" s="7"/>
      <c r="QGZ715" s="7"/>
      <c r="QHA715" s="7"/>
      <c r="QHB715" s="7"/>
      <c r="QHC715" s="7"/>
      <c r="QHD715" s="7"/>
      <c r="QHE715" s="7"/>
      <c r="QHF715" s="7"/>
      <c r="QHG715" s="7"/>
      <c r="QHH715" s="7"/>
      <c r="QHI715" s="7"/>
      <c r="QHJ715" s="7"/>
      <c r="QHK715" s="7"/>
      <c r="QHL715" s="7"/>
      <c r="QHM715" s="7"/>
      <c r="QHN715" s="7"/>
      <c r="QHO715" s="7"/>
      <c r="QHP715" s="7"/>
      <c r="QHQ715" s="7"/>
      <c r="QHR715" s="7"/>
      <c r="QHS715" s="7"/>
      <c r="QHT715" s="7"/>
      <c r="QHU715" s="7"/>
      <c r="QHV715" s="7"/>
      <c r="QHW715" s="7"/>
      <c r="QHX715" s="7"/>
      <c r="QHY715" s="7"/>
      <c r="QHZ715" s="7"/>
      <c r="QIA715" s="7"/>
      <c r="QIB715" s="7"/>
      <c r="QIC715" s="7"/>
      <c r="QID715" s="7"/>
      <c r="QIE715" s="7"/>
      <c r="QIF715" s="7"/>
      <c r="QIG715" s="7"/>
      <c r="QIH715" s="7"/>
      <c r="QII715" s="7"/>
      <c r="QIJ715" s="7"/>
      <c r="QIK715" s="7"/>
      <c r="QIL715" s="7"/>
      <c r="QIM715" s="7"/>
      <c r="QIN715" s="7"/>
      <c r="QIO715" s="7"/>
      <c r="QIP715" s="7"/>
      <c r="QIQ715" s="7"/>
      <c r="QIR715" s="7"/>
      <c r="QIS715" s="7"/>
      <c r="QIT715" s="7"/>
      <c r="QIU715" s="7"/>
      <c r="QIV715" s="7"/>
      <c r="QIW715" s="7"/>
      <c r="QIX715" s="7"/>
      <c r="QIY715" s="7"/>
      <c r="QIZ715" s="7"/>
      <c r="QJA715" s="7"/>
      <c r="QJB715" s="7"/>
      <c r="QJC715" s="7"/>
      <c r="QJD715" s="7"/>
      <c r="QJE715" s="7"/>
      <c r="QJF715" s="7"/>
      <c r="QJG715" s="7"/>
      <c r="QJH715" s="7"/>
      <c r="QJI715" s="7"/>
      <c r="QJJ715" s="7"/>
      <c r="QJK715" s="7"/>
      <c r="QJL715" s="7"/>
      <c r="QJM715" s="7"/>
      <c r="QJN715" s="7"/>
      <c r="QJO715" s="7"/>
      <c r="QJP715" s="7"/>
      <c r="QJQ715" s="7"/>
      <c r="QJR715" s="7"/>
      <c r="QJS715" s="7"/>
      <c r="QJT715" s="7"/>
      <c r="QJU715" s="7"/>
      <c r="QJV715" s="7"/>
      <c r="QJW715" s="7"/>
      <c r="QJX715" s="7"/>
      <c r="QJY715" s="7"/>
      <c r="QJZ715" s="7"/>
      <c r="QKA715" s="7"/>
      <c r="QKB715" s="7"/>
      <c r="QKC715" s="7"/>
      <c r="QKD715" s="7"/>
      <c r="QKE715" s="7"/>
      <c r="QKF715" s="7"/>
      <c r="QKG715" s="7"/>
      <c r="QKH715" s="7"/>
      <c r="QKI715" s="7"/>
      <c r="QKJ715" s="7"/>
      <c r="QKK715" s="7"/>
      <c r="QKL715" s="7"/>
      <c r="QKM715" s="7"/>
      <c r="QKN715" s="7"/>
      <c r="QKO715" s="7"/>
      <c r="QKP715" s="7"/>
      <c r="QKQ715" s="7"/>
      <c r="QKR715" s="7"/>
      <c r="QKS715" s="7"/>
      <c r="QKT715" s="7"/>
      <c r="QKU715" s="7"/>
      <c r="QKV715" s="7"/>
      <c r="QKW715" s="7"/>
      <c r="QKX715" s="7"/>
      <c r="QKY715" s="7"/>
      <c r="QKZ715" s="7"/>
      <c r="QLA715" s="7"/>
      <c r="QLB715" s="7"/>
      <c r="QLC715" s="7"/>
      <c r="QLD715" s="7"/>
      <c r="QLE715" s="7"/>
      <c r="QLF715" s="7"/>
      <c r="QLG715" s="7"/>
      <c r="QLH715" s="7"/>
      <c r="QLI715" s="7"/>
      <c r="QLJ715" s="7"/>
      <c r="QLK715" s="7"/>
      <c r="QLL715" s="7"/>
      <c r="QLM715" s="7"/>
      <c r="QLN715" s="7"/>
      <c r="QLO715" s="7"/>
      <c r="QLP715" s="7"/>
      <c r="QLQ715" s="7"/>
      <c r="QLR715" s="7"/>
      <c r="QLS715" s="7"/>
      <c r="QLT715" s="7"/>
      <c r="QLU715" s="7"/>
      <c r="QLV715" s="7"/>
      <c r="QLW715" s="7"/>
      <c r="QLX715" s="7"/>
      <c r="QLY715" s="7"/>
      <c r="QLZ715" s="7"/>
      <c r="QMA715" s="7"/>
      <c r="QMB715" s="7"/>
      <c r="QMC715" s="7"/>
      <c r="QMD715" s="7"/>
      <c r="QME715" s="7"/>
      <c r="QMF715" s="7"/>
      <c r="QMG715" s="7"/>
      <c r="QMH715" s="7"/>
      <c r="QMI715" s="7"/>
      <c r="QMJ715" s="7"/>
      <c r="QMK715" s="7"/>
      <c r="QML715" s="7"/>
      <c r="QMM715" s="7"/>
      <c r="QMN715" s="7"/>
      <c r="QMO715" s="7"/>
      <c r="QMP715" s="7"/>
      <c r="QMQ715" s="7"/>
      <c r="QMR715" s="7"/>
      <c r="QMS715" s="7"/>
      <c r="QMT715" s="7"/>
      <c r="QMU715" s="7"/>
      <c r="QMV715" s="7"/>
      <c r="QMW715" s="7"/>
      <c r="QMX715" s="7"/>
      <c r="QMY715" s="7"/>
      <c r="QMZ715" s="7"/>
      <c r="QNA715" s="7"/>
      <c r="QNB715" s="7"/>
      <c r="QNC715" s="7"/>
      <c r="QND715" s="7"/>
      <c r="QNE715" s="7"/>
      <c r="QNF715" s="7"/>
      <c r="QNG715" s="7"/>
      <c r="QNH715" s="7"/>
      <c r="QNI715" s="7"/>
      <c r="QNJ715" s="7"/>
      <c r="QNK715" s="7"/>
      <c r="QNL715" s="7"/>
      <c r="QNM715" s="7"/>
      <c r="QNN715" s="7"/>
      <c r="QNO715" s="7"/>
      <c r="QNP715" s="7"/>
      <c r="QNQ715" s="7"/>
      <c r="QNR715" s="7"/>
      <c r="QNS715" s="7"/>
      <c r="QNT715" s="7"/>
      <c r="QNU715" s="7"/>
      <c r="QNV715" s="7"/>
      <c r="QNW715" s="7"/>
      <c r="QNX715" s="7"/>
      <c r="QNY715" s="7"/>
      <c r="QNZ715" s="7"/>
      <c r="QOA715" s="7"/>
      <c r="QOB715" s="7"/>
      <c r="QOC715" s="7"/>
      <c r="QOD715" s="7"/>
      <c r="QOE715" s="7"/>
      <c r="QOF715" s="7"/>
      <c r="QOG715" s="7"/>
      <c r="QOH715" s="7"/>
      <c r="QOI715" s="7"/>
      <c r="QOJ715" s="7"/>
      <c r="QOK715" s="7"/>
      <c r="QOL715" s="7"/>
      <c r="QOM715" s="7"/>
      <c r="QON715" s="7"/>
      <c r="QOO715" s="7"/>
      <c r="QOP715" s="7"/>
      <c r="QOQ715" s="7"/>
      <c r="QOR715" s="7"/>
      <c r="QOS715" s="7"/>
      <c r="QOT715" s="7"/>
      <c r="QOU715" s="7"/>
      <c r="QOV715" s="7"/>
      <c r="QOW715" s="7"/>
      <c r="QOX715" s="7"/>
      <c r="QOY715" s="7"/>
      <c r="QOZ715" s="7"/>
      <c r="QPA715" s="7"/>
      <c r="QPB715" s="7"/>
      <c r="QPC715" s="7"/>
      <c r="QPD715" s="7"/>
      <c r="QPE715" s="7"/>
      <c r="QPF715" s="7"/>
      <c r="QPG715" s="7"/>
      <c r="QPH715" s="7"/>
      <c r="QPI715" s="7"/>
      <c r="QPJ715" s="7"/>
      <c r="QPK715" s="7"/>
      <c r="QPL715" s="7"/>
      <c r="QPM715" s="7"/>
      <c r="QPN715" s="7"/>
      <c r="QPO715" s="7"/>
      <c r="QPP715" s="7"/>
      <c r="QPQ715" s="7"/>
      <c r="QPR715" s="7"/>
      <c r="QPS715" s="7"/>
      <c r="QPT715" s="7"/>
      <c r="QPU715" s="7"/>
      <c r="QPV715" s="7"/>
      <c r="QPW715" s="7"/>
      <c r="QPX715" s="7"/>
      <c r="QPY715" s="7"/>
      <c r="QPZ715" s="7"/>
      <c r="QQA715" s="7"/>
      <c r="QQB715" s="7"/>
      <c r="QQC715" s="7"/>
      <c r="QQD715" s="7"/>
      <c r="QQE715" s="7"/>
      <c r="QQF715" s="7"/>
      <c r="QQG715" s="7"/>
      <c r="QQH715" s="7"/>
      <c r="QQI715" s="7"/>
      <c r="QQJ715" s="7"/>
      <c r="QQK715" s="7"/>
      <c r="QQL715" s="7"/>
      <c r="QQM715" s="7"/>
      <c r="QQN715" s="7"/>
      <c r="QQO715" s="7"/>
      <c r="QQP715" s="7"/>
      <c r="QQQ715" s="7"/>
      <c r="QQR715" s="7"/>
      <c r="QQS715" s="7"/>
      <c r="QQT715" s="7"/>
      <c r="QQU715" s="7"/>
      <c r="QQV715" s="7"/>
      <c r="QQW715" s="7"/>
      <c r="QQX715" s="7"/>
      <c r="QQY715" s="7"/>
      <c r="QQZ715" s="7"/>
      <c r="QRA715" s="7"/>
      <c r="QRB715" s="7"/>
      <c r="QRC715" s="7"/>
      <c r="QRD715" s="7"/>
      <c r="QRE715" s="7"/>
      <c r="QRF715" s="7"/>
      <c r="QRG715" s="7"/>
      <c r="QRH715" s="7"/>
      <c r="QRI715" s="7"/>
      <c r="QRJ715" s="7"/>
      <c r="QRK715" s="7"/>
      <c r="QRL715" s="7"/>
      <c r="QRM715" s="7"/>
      <c r="QRN715" s="7"/>
      <c r="QRO715" s="7"/>
      <c r="QRP715" s="7"/>
      <c r="QRQ715" s="7"/>
      <c r="QRR715" s="7"/>
      <c r="QRS715" s="7"/>
      <c r="QRT715" s="7"/>
      <c r="QRU715" s="7"/>
      <c r="QRV715" s="7"/>
      <c r="QRW715" s="7"/>
      <c r="QRX715" s="7"/>
      <c r="QRY715" s="7"/>
      <c r="QRZ715" s="7"/>
      <c r="QSA715" s="7"/>
      <c r="QSB715" s="7"/>
      <c r="QSC715" s="7"/>
      <c r="QSD715" s="7"/>
      <c r="QSE715" s="7"/>
      <c r="QSF715" s="7"/>
      <c r="QSG715" s="7"/>
      <c r="QSH715" s="7"/>
      <c r="QSI715" s="7"/>
      <c r="QSJ715" s="7"/>
      <c r="QSK715" s="7"/>
      <c r="QSL715" s="7"/>
      <c r="QSM715" s="7"/>
      <c r="QSN715" s="7"/>
      <c r="QSO715" s="7"/>
      <c r="QSP715" s="7"/>
      <c r="QSQ715" s="7"/>
      <c r="QSR715" s="7"/>
      <c r="QSS715" s="7"/>
      <c r="QST715" s="7"/>
      <c r="QSU715" s="7"/>
      <c r="QSV715" s="7"/>
      <c r="QSW715" s="7"/>
      <c r="QSX715" s="7"/>
      <c r="QSY715" s="7"/>
      <c r="QSZ715" s="7"/>
      <c r="QTA715" s="7"/>
      <c r="QTB715" s="7"/>
      <c r="QTC715" s="7"/>
      <c r="QTD715" s="7"/>
      <c r="QTE715" s="7"/>
      <c r="QTF715" s="7"/>
      <c r="QTG715" s="7"/>
      <c r="QTH715" s="7"/>
      <c r="QTI715" s="7"/>
      <c r="QTJ715" s="7"/>
      <c r="QTK715" s="7"/>
      <c r="QTL715" s="7"/>
      <c r="QTM715" s="7"/>
      <c r="QTN715" s="7"/>
      <c r="QTO715" s="7"/>
      <c r="QTP715" s="7"/>
      <c r="QTQ715" s="7"/>
      <c r="QTR715" s="7"/>
      <c r="QTS715" s="7"/>
      <c r="QTT715" s="7"/>
      <c r="QTU715" s="7"/>
      <c r="QTV715" s="7"/>
      <c r="QTW715" s="7"/>
      <c r="QTX715" s="7"/>
      <c r="QTY715" s="7"/>
      <c r="QTZ715" s="7"/>
      <c r="QUA715" s="7"/>
      <c r="QUB715" s="7"/>
      <c r="QUC715" s="7"/>
      <c r="QUD715" s="7"/>
      <c r="QUE715" s="7"/>
      <c r="QUF715" s="7"/>
      <c r="QUG715" s="7"/>
      <c r="QUH715" s="7"/>
      <c r="QUI715" s="7"/>
      <c r="QUJ715" s="7"/>
      <c r="QUK715" s="7"/>
      <c r="QUL715" s="7"/>
      <c r="QUM715" s="7"/>
      <c r="QUN715" s="7"/>
      <c r="QUO715" s="7"/>
      <c r="QUP715" s="7"/>
      <c r="QUQ715" s="7"/>
      <c r="QUR715" s="7"/>
      <c r="QUS715" s="7"/>
      <c r="QUT715" s="7"/>
      <c r="QUU715" s="7"/>
      <c r="QUV715" s="7"/>
      <c r="QUW715" s="7"/>
      <c r="QUX715" s="7"/>
      <c r="QUY715" s="7"/>
      <c r="QUZ715" s="7"/>
      <c r="QVA715" s="7"/>
      <c r="QVB715" s="7"/>
      <c r="QVC715" s="7"/>
      <c r="QVD715" s="7"/>
      <c r="QVE715" s="7"/>
      <c r="QVF715" s="7"/>
      <c r="QVG715" s="7"/>
      <c r="QVH715" s="7"/>
      <c r="QVI715" s="7"/>
      <c r="QVJ715" s="7"/>
      <c r="QVK715" s="7"/>
      <c r="QVL715" s="7"/>
      <c r="QVM715" s="7"/>
      <c r="QVN715" s="7"/>
      <c r="QVO715" s="7"/>
      <c r="QVP715" s="7"/>
      <c r="QVQ715" s="7"/>
      <c r="QVR715" s="7"/>
      <c r="QVS715" s="7"/>
      <c r="QVT715" s="7"/>
      <c r="QVU715" s="7"/>
      <c r="QVV715" s="7"/>
      <c r="QVW715" s="7"/>
      <c r="QVX715" s="7"/>
      <c r="QVY715" s="7"/>
      <c r="QVZ715" s="7"/>
      <c r="QWA715" s="7"/>
      <c r="QWB715" s="7"/>
      <c r="QWC715" s="7"/>
      <c r="QWD715" s="7"/>
      <c r="QWE715" s="7"/>
      <c r="QWF715" s="7"/>
      <c r="QWG715" s="7"/>
      <c r="QWH715" s="7"/>
      <c r="QWI715" s="7"/>
      <c r="QWJ715" s="7"/>
      <c r="QWK715" s="7"/>
      <c r="QWL715" s="7"/>
      <c r="QWM715" s="7"/>
      <c r="QWN715" s="7"/>
      <c r="QWO715" s="7"/>
      <c r="QWP715" s="7"/>
      <c r="QWQ715" s="7"/>
      <c r="QWR715" s="7"/>
      <c r="QWS715" s="7"/>
      <c r="QWT715" s="7"/>
      <c r="QWU715" s="7"/>
      <c r="QWV715" s="7"/>
      <c r="QWW715" s="7"/>
      <c r="QWX715" s="7"/>
      <c r="QWY715" s="7"/>
      <c r="QWZ715" s="7"/>
      <c r="QXA715" s="7"/>
      <c r="QXB715" s="7"/>
      <c r="QXC715" s="7"/>
      <c r="QXD715" s="7"/>
      <c r="QXE715" s="7"/>
      <c r="QXF715" s="7"/>
      <c r="QXG715" s="7"/>
      <c r="QXH715" s="7"/>
      <c r="QXI715" s="7"/>
      <c r="QXJ715" s="7"/>
      <c r="QXK715" s="7"/>
      <c r="QXL715" s="7"/>
      <c r="QXM715" s="7"/>
      <c r="QXN715" s="7"/>
      <c r="QXO715" s="7"/>
      <c r="QXP715" s="7"/>
      <c r="QXQ715" s="7"/>
      <c r="QXR715" s="7"/>
      <c r="QXS715" s="7"/>
      <c r="QXT715" s="7"/>
      <c r="QXU715" s="7"/>
      <c r="QXV715" s="7"/>
      <c r="QXW715" s="7"/>
      <c r="QXX715" s="7"/>
      <c r="QXY715" s="7"/>
      <c r="QXZ715" s="7"/>
      <c r="QYA715" s="7"/>
      <c r="QYB715" s="7"/>
      <c r="QYC715" s="7"/>
      <c r="QYD715" s="7"/>
      <c r="QYE715" s="7"/>
      <c r="QYF715" s="7"/>
      <c r="QYG715" s="7"/>
      <c r="QYH715" s="7"/>
      <c r="QYI715" s="7"/>
      <c r="QYJ715" s="7"/>
      <c r="QYK715" s="7"/>
      <c r="QYL715" s="7"/>
      <c r="QYM715" s="7"/>
      <c r="QYN715" s="7"/>
      <c r="QYO715" s="7"/>
      <c r="QYP715" s="7"/>
      <c r="QYQ715" s="7"/>
      <c r="QYR715" s="7"/>
      <c r="QYS715" s="7"/>
      <c r="QYT715" s="7"/>
      <c r="QYU715" s="7"/>
      <c r="QYV715" s="7"/>
      <c r="QYW715" s="7"/>
      <c r="QYX715" s="7"/>
      <c r="QYY715" s="7"/>
      <c r="QYZ715" s="7"/>
      <c r="QZA715" s="7"/>
      <c r="QZB715" s="7"/>
      <c r="QZC715" s="7"/>
      <c r="QZD715" s="7"/>
      <c r="QZE715" s="7"/>
      <c r="QZF715" s="7"/>
      <c r="QZG715" s="7"/>
      <c r="QZH715" s="7"/>
      <c r="QZI715" s="7"/>
      <c r="QZJ715" s="7"/>
      <c r="QZK715" s="7"/>
      <c r="QZL715" s="7"/>
      <c r="QZM715" s="7"/>
      <c r="QZN715" s="7"/>
      <c r="QZO715" s="7"/>
      <c r="QZP715" s="7"/>
      <c r="QZQ715" s="7"/>
      <c r="QZR715" s="7"/>
      <c r="QZS715" s="7"/>
      <c r="QZT715" s="7"/>
      <c r="QZU715" s="7"/>
      <c r="QZV715" s="7"/>
      <c r="QZW715" s="7"/>
      <c r="QZX715" s="7"/>
      <c r="QZY715" s="7"/>
      <c r="QZZ715" s="7"/>
      <c r="RAA715" s="7"/>
      <c r="RAB715" s="7"/>
      <c r="RAC715" s="7"/>
      <c r="RAD715" s="7"/>
      <c r="RAE715" s="7"/>
      <c r="RAF715" s="7"/>
      <c r="RAG715" s="7"/>
      <c r="RAH715" s="7"/>
      <c r="RAI715" s="7"/>
      <c r="RAJ715" s="7"/>
      <c r="RAK715" s="7"/>
      <c r="RAL715" s="7"/>
      <c r="RAM715" s="7"/>
      <c r="RAN715" s="7"/>
      <c r="RAO715" s="7"/>
      <c r="RAP715" s="7"/>
      <c r="RAQ715" s="7"/>
      <c r="RAR715" s="7"/>
      <c r="RAS715" s="7"/>
      <c r="RAT715" s="7"/>
      <c r="RAU715" s="7"/>
      <c r="RAV715" s="7"/>
      <c r="RAW715" s="7"/>
      <c r="RAX715" s="7"/>
      <c r="RAY715" s="7"/>
      <c r="RAZ715" s="7"/>
      <c r="RBA715" s="7"/>
      <c r="RBB715" s="7"/>
      <c r="RBC715" s="7"/>
      <c r="RBD715" s="7"/>
      <c r="RBE715" s="7"/>
      <c r="RBF715" s="7"/>
      <c r="RBG715" s="7"/>
      <c r="RBH715" s="7"/>
      <c r="RBI715" s="7"/>
      <c r="RBJ715" s="7"/>
      <c r="RBK715" s="7"/>
      <c r="RBL715" s="7"/>
      <c r="RBM715" s="7"/>
      <c r="RBN715" s="7"/>
      <c r="RBO715" s="7"/>
      <c r="RBP715" s="7"/>
      <c r="RBQ715" s="7"/>
      <c r="RBR715" s="7"/>
      <c r="RBS715" s="7"/>
      <c r="RBT715" s="7"/>
      <c r="RBU715" s="7"/>
      <c r="RBV715" s="7"/>
      <c r="RBW715" s="7"/>
      <c r="RBX715" s="7"/>
      <c r="RBY715" s="7"/>
      <c r="RBZ715" s="7"/>
      <c r="RCA715" s="7"/>
      <c r="RCB715" s="7"/>
      <c r="RCC715" s="7"/>
      <c r="RCD715" s="7"/>
      <c r="RCE715" s="7"/>
      <c r="RCF715" s="7"/>
      <c r="RCG715" s="7"/>
      <c r="RCH715" s="7"/>
      <c r="RCI715" s="7"/>
      <c r="RCJ715" s="7"/>
      <c r="RCK715" s="7"/>
      <c r="RCL715" s="7"/>
      <c r="RCM715" s="7"/>
      <c r="RCN715" s="7"/>
      <c r="RCO715" s="7"/>
      <c r="RCP715" s="7"/>
      <c r="RCQ715" s="7"/>
      <c r="RCR715" s="7"/>
      <c r="RCS715" s="7"/>
      <c r="RCT715" s="7"/>
      <c r="RCU715" s="7"/>
      <c r="RCV715" s="7"/>
      <c r="RCW715" s="7"/>
      <c r="RCX715" s="7"/>
      <c r="RCY715" s="7"/>
      <c r="RCZ715" s="7"/>
      <c r="RDA715" s="7"/>
      <c r="RDB715" s="7"/>
      <c r="RDC715" s="7"/>
      <c r="RDD715" s="7"/>
      <c r="RDE715" s="7"/>
      <c r="RDF715" s="7"/>
      <c r="RDG715" s="7"/>
      <c r="RDH715" s="7"/>
      <c r="RDI715" s="7"/>
      <c r="RDJ715" s="7"/>
      <c r="RDK715" s="7"/>
      <c r="RDL715" s="7"/>
      <c r="RDM715" s="7"/>
      <c r="RDN715" s="7"/>
      <c r="RDO715" s="7"/>
      <c r="RDP715" s="7"/>
      <c r="RDQ715" s="7"/>
      <c r="RDR715" s="7"/>
      <c r="RDS715" s="7"/>
      <c r="RDT715" s="7"/>
      <c r="RDU715" s="7"/>
      <c r="RDV715" s="7"/>
      <c r="RDW715" s="7"/>
      <c r="RDX715" s="7"/>
      <c r="RDY715" s="7"/>
      <c r="RDZ715" s="7"/>
      <c r="REA715" s="7"/>
      <c r="REB715" s="7"/>
      <c r="REC715" s="7"/>
      <c r="RED715" s="7"/>
      <c r="REE715" s="7"/>
      <c r="REF715" s="7"/>
      <c r="REG715" s="7"/>
      <c r="REH715" s="7"/>
      <c r="REI715" s="7"/>
      <c r="REJ715" s="7"/>
      <c r="REK715" s="7"/>
      <c r="REL715" s="7"/>
      <c r="REM715" s="7"/>
      <c r="REN715" s="7"/>
      <c r="REO715" s="7"/>
      <c r="REP715" s="7"/>
      <c r="REQ715" s="7"/>
      <c r="RER715" s="7"/>
      <c r="RES715" s="7"/>
      <c r="RET715" s="7"/>
      <c r="REU715" s="7"/>
      <c r="REV715" s="7"/>
      <c r="REW715" s="7"/>
      <c r="REX715" s="7"/>
      <c r="REY715" s="7"/>
      <c r="REZ715" s="7"/>
      <c r="RFA715" s="7"/>
      <c r="RFB715" s="7"/>
      <c r="RFC715" s="7"/>
      <c r="RFD715" s="7"/>
      <c r="RFE715" s="7"/>
      <c r="RFF715" s="7"/>
      <c r="RFG715" s="7"/>
      <c r="RFH715" s="7"/>
      <c r="RFI715" s="7"/>
      <c r="RFJ715" s="7"/>
      <c r="RFK715" s="7"/>
      <c r="RFL715" s="7"/>
      <c r="RFM715" s="7"/>
      <c r="RFN715" s="7"/>
      <c r="RFO715" s="7"/>
      <c r="RFP715" s="7"/>
      <c r="RFQ715" s="7"/>
      <c r="RFR715" s="7"/>
      <c r="RFS715" s="7"/>
      <c r="RFT715" s="7"/>
      <c r="RFU715" s="7"/>
      <c r="RFV715" s="7"/>
      <c r="RFW715" s="7"/>
      <c r="RFX715" s="7"/>
      <c r="RFY715" s="7"/>
      <c r="RFZ715" s="7"/>
      <c r="RGA715" s="7"/>
      <c r="RGB715" s="7"/>
      <c r="RGC715" s="7"/>
      <c r="RGD715" s="7"/>
      <c r="RGE715" s="7"/>
      <c r="RGF715" s="7"/>
      <c r="RGG715" s="7"/>
      <c r="RGH715" s="7"/>
      <c r="RGI715" s="7"/>
      <c r="RGJ715" s="7"/>
      <c r="RGK715" s="7"/>
      <c r="RGL715" s="7"/>
      <c r="RGM715" s="7"/>
      <c r="RGN715" s="7"/>
      <c r="RGO715" s="7"/>
      <c r="RGP715" s="7"/>
      <c r="RGQ715" s="7"/>
      <c r="RGR715" s="7"/>
      <c r="RGS715" s="7"/>
      <c r="RGT715" s="7"/>
      <c r="RGU715" s="7"/>
      <c r="RGV715" s="7"/>
      <c r="RGW715" s="7"/>
      <c r="RGX715" s="7"/>
      <c r="RGY715" s="7"/>
      <c r="RGZ715" s="7"/>
      <c r="RHA715" s="7"/>
      <c r="RHB715" s="7"/>
      <c r="RHC715" s="7"/>
      <c r="RHD715" s="7"/>
      <c r="RHE715" s="7"/>
      <c r="RHF715" s="7"/>
      <c r="RHG715" s="7"/>
      <c r="RHH715" s="7"/>
      <c r="RHI715" s="7"/>
      <c r="RHJ715" s="7"/>
      <c r="RHK715" s="7"/>
      <c r="RHL715" s="7"/>
      <c r="RHM715" s="7"/>
      <c r="RHN715" s="7"/>
      <c r="RHO715" s="7"/>
      <c r="RHP715" s="7"/>
      <c r="RHQ715" s="7"/>
      <c r="RHR715" s="7"/>
      <c r="RHS715" s="7"/>
      <c r="RHT715" s="7"/>
      <c r="RHU715" s="7"/>
      <c r="RHV715" s="7"/>
      <c r="RHW715" s="7"/>
      <c r="RHX715" s="7"/>
      <c r="RHY715" s="7"/>
      <c r="RHZ715" s="7"/>
      <c r="RIA715" s="7"/>
      <c r="RIB715" s="7"/>
      <c r="RIC715" s="7"/>
      <c r="RID715" s="7"/>
      <c r="RIE715" s="7"/>
      <c r="RIF715" s="7"/>
      <c r="RIG715" s="7"/>
      <c r="RIH715" s="7"/>
      <c r="RII715" s="7"/>
      <c r="RIJ715" s="7"/>
      <c r="RIK715" s="7"/>
      <c r="RIL715" s="7"/>
      <c r="RIM715" s="7"/>
      <c r="RIN715" s="7"/>
      <c r="RIO715" s="7"/>
      <c r="RIP715" s="7"/>
      <c r="RIQ715" s="7"/>
      <c r="RIR715" s="7"/>
      <c r="RIS715" s="7"/>
      <c r="RIT715" s="7"/>
      <c r="RIU715" s="7"/>
      <c r="RIV715" s="7"/>
      <c r="RIW715" s="7"/>
      <c r="RIX715" s="7"/>
      <c r="RIY715" s="7"/>
      <c r="RIZ715" s="7"/>
      <c r="RJA715" s="7"/>
      <c r="RJB715" s="7"/>
      <c r="RJC715" s="7"/>
      <c r="RJD715" s="7"/>
      <c r="RJE715" s="7"/>
      <c r="RJF715" s="7"/>
      <c r="RJG715" s="7"/>
      <c r="RJH715" s="7"/>
      <c r="RJI715" s="7"/>
      <c r="RJJ715" s="7"/>
      <c r="RJK715" s="7"/>
      <c r="RJL715" s="7"/>
      <c r="RJM715" s="7"/>
      <c r="RJN715" s="7"/>
      <c r="RJO715" s="7"/>
      <c r="RJP715" s="7"/>
      <c r="RJQ715" s="7"/>
      <c r="RJR715" s="7"/>
      <c r="RJS715" s="7"/>
      <c r="RJT715" s="7"/>
      <c r="RJU715" s="7"/>
      <c r="RJV715" s="7"/>
      <c r="RJW715" s="7"/>
      <c r="RJX715" s="7"/>
      <c r="RJY715" s="7"/>
      <c r="RJZ715" s="7"/>
      <c r="RKA715" s="7"/>
      <c r="RKB715" s="7"/>
      <c r="RKC715" s="7"/>
      <c r="RKD715" s="7"/>
      <c r="RKE715" s="7"/>
      <c r="RKF715" s="7"/>
      <c r="RKG715" s="7"/>
      <c r="RKH715" s="7"/>
      <c r="RKI715" s="7"/>
      <c r="RKJ715" s="7"/>
      <c r="RKK715" s="7"/>
      <c r="RKL715" s="7"/>
      <c r="RKM715" s="7"/>
      <c r="RKN715" s="7"/>
      <c r="RKO715" s="7"/>
      <c r="RKP715" s="7"/>
      <c r="RKQ715" s="7"/>
      <c r="RKR715" s="7"/>
      <c r="RKS715" s="7"/>
      <c r="RKT715" s="7"/>
      <c r="RKU715" s="7"/>
      <c r="RKV715" s="7"/>
      <c r="RKW715" s="7"/>
      <c r="RKX715" s="7"/>
      <c r="RKY715" s="7"/>
      <c r="RKZ715" s="7"/>
      <c r="RLA715" s="7"/>
      <c r="RLB715" s="7"/>
      <c r="RLC715" s="7"/>
      <c r="RLD715" s="7"/>
      <c r="RLE715" s="7"/>
      <c r="RLF715" s="7"/>
      <c r="RLG715" s="7"/>
      <c r="RLH715" s="7"/>
      <c r="RLI715" s="7"/>
      <c r="RLJ715" s="7"/>
      <c r="RLK715" s="7"/>
      <c r="RLL715" s="7"/>
      <c r="RLM715" s="7"/>
      <c r="RLN715" s="7"/>
      <c r="RLO715" s="7"/>
      <c r="RLP715" s="7"/>
      <c r="RLQ715" s="7"/>
      <c r="RLR715" s="7"/>
      <c r="RLS715" s="7"/>
      <c r="RLT715" s="7"/>
      <c r="RLU715" s="7"/>
      <c r="RLV715" s="7"/>
      <c r="RLW715" s="7"/>
      <c r="RLX715" s="7"/>
      <c r="RLY715" s="7"/>
      <c r="RLZ715" s="7"/>
      <c r="RMA715" s="7"/>
      <c r="RMB715" s="7"/>
      <c r="RMC715" s="7"/>
      <c r="RMD715" s="7"/>
      <c r="RME715" s="7"/>
      <c r="RMF715" s="7"/>
      <c r="RMG715" s="7"/>
      <c r="RMH715" s="7"/>
      <c r="RMI715" s="7"/>
      <c r="RMJ715" s="7"/>
      <c r="RMK715" s="7"/>
      <c r="RML715" s="7"/>
      <c r="RMM715" s="7"/>
      <c r="RMN715" s="7"/>
      <c r="RMO715" s="7"/>
      <c r="RMP715" s="7"/>
      <c r="RMQ715" s="7"/>
      <c r="RMR715" s="7"/>
      <c r="RMS715" s="7"/>
      <c r="RMT715" s="7"/>
      <c r="RMU715" s="7"/>
      <c r="RMV715" s="7"/>
      <c r="RMW715" s="7"/>
      <c r="RMX715" s="7"/>
      <c r="RMY715" s="7"/>
      <c r="RMZ715" s="7"/>
      <c r="RNA715" s="7"/>
      <c r="RNB715" s="7"/>
      <c r="RNC715" s="7"/>
      <c r="RND715" s="7"/>
      <c r="RNE715" s="7"/>
      <c r="RNF715" s="7"/>
      <c r="RNG715" s="7"/>
      <c r="RNH715" s="7"/>
      <c r="RNI715" s="7"/>
      <c r="RNJ715" s="7"/>
      <c r="RNK715" s="7"/>
      <c r="RNL715" s="7"/>
      <c r="RNM715" s="7"/>
      <c r="RNN715" s="7"/>
      <c r="RNO715" s="7"/>
      <c r="RNP715" s="7"/>
      <c r="RNQ715" s="7"/>
      <c r="RNR715" s="7"/>
      <c r="RNS715" s="7"/>
      <c r="RNT715" s="7"/>
      <c r="RNU715" s="7"/>
      <c r="RNV715" s="7"/>
      <c r="RNW715" s="7"/>
      <c r="RNX715" s="7"/>
      <c r="RNY715" s="7"/>
      <c r="RNZ715" s="7"/>
      <c r="ROA715" s="7"/>
      <c r="ROB715" s="7"/>
      <c r="ROC715" s="7"/>
      <c r="ROD715" s="7"/>
      <c r="ROE715" s="7"/>
      <c r="ROF715" s="7"/>
      <c r="ROG715" s="7"/>
      <c r="ROH715" s="7"/>
      <c r="ROI715" s="7"/>
      <c r="ROJ715" s="7"/>
      <c r="ROK715" s="7"/>
      <c r="ROL715" s="7"/>
      <c r="ROM715" s="7"/>
      <c r="RON715" s="7"/>
      <c r="ROO715" s="7"/>
      <c r="ROP715" s="7"/>
      <c r="ROQ715" s="7"/>
      <c r="ROR715" s="7"/>
      <c r="ROS715" s="7"/>
      <c r="ROT715" s="7"/>
      <c r="ROU715" s="7"/>
      <c r="ROV715" s="7"/>
      <c r="ROW715" s="7"/>
      <c r="ROX715" s="7"/>
      <c r="ROY715" s="7"/>
      <c r="ROZ715" s="7"/>
      <c r="RPA715" s="7"/>
      <c r="RPB715" s="7"/>
      <c r="RPC715" s="7"/>
      <c r="RPD715" s="7"/>
      <c r="RPE715" s="7"/>
      <c r="RPF715" s="7"/>
      <c r="RPG715" s="7"/>
      <c r="RPH715" s="7"/>
      <c r="RPI715" s="7"/>
      <c r="RPJ715" s="7"/>
      <c r="RPK715" s="7"/>
      <c r="RPL715" s="7"/>
      <c r="RPM715" s="7"/>
      <c r="RPN715" s="7"/>
      <c r="RPO715" s="7"/>
      <c r="RPP715" s="7"/>
      <c r="RPQ715" s="7"/>
      <c r="RPR715" s="7"/>
      <c r="RPS715" s="7"/>
      <c r="RPT715" s="7"/>
      <c r="RPU715" s="7"/>
      <c r="RPV715" s="7"/>
      <c r="RPW715" s="7"/>
      <c r="RPX715" s="7"/>
      <c r="RPY715" s="7"/>
      <c r="RPZ715" s="7"/>
      <c r="RQA715" s="7"/>
      <c r="RQB715" s="7"/>
      <c r="RQC715" s="7"/>
      <c r="RQD715" s="7"/>
      <c r="RQE715" s="7"/>
      <c r="RQF715" s="7"/>
      <c r="RQG715" s="7"/>
      <c r="RQH715" s="7"/>
      <c r="RQI715" s="7"/>
      <c r="RQJ715" s="7"/>
      <c r="RQK715" s="7"/>
      <c r="RQL715" s="7"/>
      <c r="RQM715" s="7"/>
      <c r="RQN715" s="7"/>
      <c r="RQO715" s="7"/>
      <c r="RQP715" s="7"/>
      <c r="RQQ715" s="7"/>
      <c r="RQR715" s="7"/>
      <c r="RQS715" s="7"/>
      <c r="RQT715" s="7"/>
      <c r="RQU715" s="7"/>
      <c r="RQV715" s="7"/>
      <c r="RQW715" s="7"/>
      <c r="RQX715" s="7"/>
      <c r="RQY715" s="7"/>
      <c r="RQZ715" s="7"/>
      <c r="RRA715" s="7"/>
      <c r="RRB715" s="7"/>
      <c r="RRC715" s="7"/>
      <c r="RRD715" s="7"/>
      <c r="RRE715" s="7"/>
      <c r="RRF715" s="7"/>
      <c r="RRG715" s="7"/>
      <c r="RRH715" s="7"/>
      <c r="RRI715" s="7"/>
      <c r="RRJ715" s="7"/>
      <c r="RRK715" s="7"/>
      <c r="RRL715" s="7"/>
      <c r="RRM715" s="7"/>
      <c r="RRN715" s="7"/>
      <c r="RRO715" s="7"/>
      <c r="RRP715" s="7"/>
      <c r="RRQ715" s="7"/>
      <c r="RRR715" s="7"/>
      <c r="RRS715" s="7"/>
      <c r="RRT715" s="7"/>
      <c r="RRU715" s="7"/>
      <c r="RRV715" s="7"/>
      <c r="RRW715" s="7"/>
      <c r="RRX715" s="7"/>
      <c r="RRY715" s="7"/>
      <c r="RRZ715" s="7"/>
      <c r="RSA715" s="7"/>
      <c r="RSB715" s="7"/>
      <c r="RSC715" s="7"/>
      <c r="RSD715" s="7"/>
      <c r="RSE715" s="7"/>
      <c r="RSF715" s="7"/>
      <c r="RSG715" s="7"/>
      <c r="RSH715" s="7"/>
      <c r="RSI715" s="7"/>
      <c r="RSJ715" s="7"/>
      <c r="RSK715" s="7"/>
      <c r="RSL715" s="7"/>
      <c r="RSM715" s="7"/>
      <c r="RSN715" s="7"/>
      <c r="RSO715" s="7"/>
      <c r="RSP715" s="7"/>
      <c r="RSQ715" s="7"/>
      <c r="RSR715" s="7"/>
      <c r="RSS715" s="7"/>
      <c r="RST715" s="7"/>
      <c r="RSU715" s="7"/>
      <c r="RSV715" s="7"/>
      <c r="RSW715" s="7"/>
      <c r="RSX715" s="7"/>
      <c r="RSY715" s="7"/>
      <c r="RSZ715" s="7"/>
      <c r="RTA715" s="7"/>
      <c r="RTB715" s="7"/>
      <c r="RTC715" s="7"/>
      <c r="RTD715" s="7"/>
      <c r="RTE715" s="7"/>
      <c r="RTF715" s="7"/>
      <c r="RTG715" s="7"/>
      <c r="RTH715" s="7"/>
      <c r="RTI715" s="7"/>
      <c r="RTJ715" s="7"/>
      <c r="RTK715" s="7"/>
      <c r="RTL715" s="7"/>
      <c r="RTM715" s="7"/>
      <c r="RTN715" s="7"/>
      <c r="RTO715" s="7"/>
      <c r="RTP715" s="7"/>
      <c r="RTQ715" s="7"/>
      <c r="RTR715" s="7"/>
      <c r="RTS715" s="7"/>
      <c r="RTT715" s="7"/>
      <c r="RTU715" s="7"/>
      <c r="RTV715" s="7"/>
      <c r="RTW715" s="7"/>
      <c r="RTX715" s="7"/>
      <c r="RTY715" s="7"/>
      <c r="RTZ715" s="7"/>
      <c r="RUA715" s="7"/>
      <c r="RUB715" s="7"/>
      <c r="RUC715" s="7"/>
      <c r="RUD715" s="7"/>
      <c r="RUE715" s="7"/>
      <c r="RUF715" s="7"/>
      <c r="RUG715" s="7"/>
      <c r="RUH715" s="7"/>
      <c r="RUI715" s="7"/>
      <c r="RUJ715" s="7"/>
      <c r="RUK715" s="7"/>
      <c r="RUL715" s="7"/>
      <c r="RUM715" s="7"/>
      <c r="RUN715" s="7"/>
      <c r="RUO715" s="7"/>
      <c r="RUP715" s="7"/>
      <c r="RUQ715" s="7"/>
      <c r="RUR715" s="7"/>
      <c r="RUS715" s="7"/>
      <c r="RUT715" s="7"/>
      <c r="RUU715" s="7"/>
      <c r="RUV715" s="7"/>
      <c r="RUW715" s="7"/>
      <c r="RUX715" s="7"/>
      <c r="RUY715" s="7"/>
      <c r="RUZ715" s="7"/>
      <c r="RVA715" s="7"/>
      <c r="RVB715" s="7"/>
      <c r="RVC715" s="7"/>
      <c r="RVD715" s="7"/>
      <c r="RVE715" s="7"/>
      <c r="RVF715" s="7"/>
      <c r="RVG715" s="7"/>
      <c r="RVH715" s="7"/>
      <c r="RVI715" s="7"/>
      <c r="RVJ715" s="7"/>
      <c r="RVK715" s="7"/>
      <c r="RVL715" s="7"/>
      <c r="RVM715" s="7"/>
      <c r="RVN715" s="7"/>
      <c r="RVO715" s="7"/>
      <c r="RVP715" s="7"/>
      <c r="RVQ715" s="7"/>
      <c r="RVR715" s="7"/>
      <c r="RVS715" s="7"/>
      <c r="RVT715" s="7"/>
      <c r="RVU715" s="7"/>
      <c r="RVV715" s="7"/>
      <c r="RVW715" s="7"/>
      <c r="RVX715" s="7"/>
      <c r="RVY715" s="7"/>
      <c r="RVZ715" s="7"/>
      <c r="RWA715" s="7"/>
      <c r="RWB715" s="7"/>
      <c r="RWC715" s="7"/>
      <c r="RWD715" s="7"/>
      <c r="RWE715" s="7"/>
      <c r="RWF715" s="7"/>
      <c r="RWG715" s="7"/>
      <c r="RWH715" s="7"/>
      <c r="RWI715" s="7"/>
      <c r="RWJ715" s="7"/>
      <c r="RWK715" s="7"/>
      <c r="RWL715" s="7"/>
      <c r="RWM715" s="7"/>
      <c r="RWN715" s="7"/>
      <c r="RWO715" s="7"/>
      <c r="RWP715" s="7"/>
      <c r="RWQ715" s="7"/>
      <c r="RWR715" s="7"/>
      <c r="RWS715" s="7"/>
      <c r="RWT715" s="7"/>
      <c r="RWU715" s="7"/>
      <c r="RWV715" s="7"/>
      <c r="RWW715" s="7"/>
      <c r="RWX715" s="7"/>
      <c r="RWY715" s="7"/>
      <c r="RWZ715" s="7"/>
      <c r="RXA715" s="7"/>
      <c r="RXB715" s="7"/>
      <c r="RXC715" s="7"/>
      <c r="RXD715" s="7"/>
      <c r="RXE715" s="7"/>
      <c r="RXF715" s="7"/>
      <c r="RXG715" s="7"/>
      <c r="RXH715" s="7"/>
      <c r="RXI715" s="7"/>
      <c r="RXJ715" s="7"/>
      <c r="RXK715" s="7"/>
      <c r="RXL715" s="7"/>
      <c r="RXM715" s="7"/>
      <c r="RXN715" s="7"/>
      <c r="RXO715" s="7"/>
      <c r="RXP715" s="7"/>
      <c r="RXQ715" s="7"/>
      <c r="RXR715" s="7"/>
      <c r="RXS715" s="7"/>
      <c r="RXT715" s="7"/>
      <c r="RXU715" s="7"/>
      <c r="RXV715" s="7"/>
      <c r="RXW715" s="7"/>
      <c r="RXX715" s="7"/>
      <c r="RXY715" s="7"/>
      <c r="RXZ715" s="7"/>
      <c r="RYA715" s="7"/>
      <c r="RYB715" s="7"/>
      <c r="RYC715" s="7"/>
      <c r="RYD715" s="7"/>
      <c r="RYE715" s="7"/>
      <c r="RYF715" s="7"/>
      <c r="RYG715" s="7"/>
      <c r="RYH715" s="7"/>
      <c r="RYI715" s="7"/>
      <c r="RYJ715" s="7"/>
      <c r="RYK715" s="7"/>
      <c r="RYL715" s="7"/>
      <c r="RYM715" s="7"/>
      <c r="RYN715" s="7"/>
      <c r="RYO715" s="7"/>
      <c r="RYP715" s="7"/>
      <c r="RYQ715" s="7"/>
      <c r="RYR715" s="7"/>
      <c r="RYS715" s="7"/>
      <c r="RYT715" s="7"/>
      <c r="RYU715" s="7"/>
      <c r="RYV715" s="7"/>
      <c r="RYW715" s="7"/>
      <c r="RYX715" s="7"/>
      <c r="RYY715" s="7"/>
      <c r="RYZ715" s="7"/>
      <c r="RZA715" s="7"/>
      <c r="RZB715" s="7"/>
      <c r="RZC715" s="7"/>
      <c r="RZD715" s="7"/>
      <c r="RZE715" s="7"/>
      <c r="RZF715" s="7"/>
      <c r="RZG715" s="7"/>
      <c r="RZH715" s="7"/>
      <c r="RZI715" s="7"/>
      <c r="RZJ715" s="7"/>
      <c r="RZK715" s="7"/>
      <c r="RZL715" s="7"/>
      <c r="RZM715" s="7"/>
      <c r="RZN715" s="7"/>
      <c r="RZO715" s="7"/>
      <c r="RZP715" s="7"/>
      <c r="RZQ715" s="7"/>
      <c r="RZR715" s="7"/>
      <c r="RZS715" s="7"/>
      <c r="RZT715" s="7"/>
      <c r="RZU715" s="7"/>
      <c r="RZV715" s="7"/>
      <c r="RZW715" s="7"/>
      <c r="RZX715" s="7"/>
      <c r="RZY715" s="7"/>
      <c r="RZZ715" s="7"/>
      <c r="SAA715" s="7"/>
      <c r="SAB715" s="7"/>
      <c r="SAC715" s="7"/>
      <c r="SAD715" s="7"/>
      <c r="SAE715" s="7"/>
      <c r="SAF715" s="7"/>
      <c r="SAG715" s="7"/>
      <c r="SAH715" s="7"/>
      <c r="SAI715" s="7"/>
      <c r="SAJ715" s="7"/>
      <c r="SAK715" s="7"/>
      <c r="SAL715" s="7"/>
      <c r="SAM715" s="7"/>
      <c r="SAN715" s="7"/>
      <c r="SAO715" s="7"/>
      <c r="SAP715" s="7"/>
      <c r="SAQ715" s="7"/>
      <c r="SAR715" s="7"/>
      <c r="SAS715" s="7"/>
      <c r="SAT715" s="7"/>
      <c r="SAU715" s="7"/>
      <c r="SAV715" s="7"/>
      <c r="SAW715" s="7"/>
      <c r="SAX715" s="7"/>
      <c r="SAY715" s="7"/>
      <c r="SAZ715" s="7"/>
      <c r="SBA715" s="7"/>
      <c r="SBB715" s="7"/>
      <c r="SBC715" s="7"/>
      <c r="SBD715" s="7"/>
      <c r="SBE715" s="7"/>
      <c r="SBF715" s="7"/>
      <c r="SBG715" s="7"/>
      <c r="SBH715" s="7"/>
      <c r="SBI715" s="7"/>
      <c r="SBJ715" s="7"/>
      <c r="SBK715" s="7"/>
      <c r="SBL715" s="7"/>
      <c r="SBM715" s="7"/>
      <c r="SBN715" s="7"/>
      <c r="SBO715" s="7"/>
      <c r="SBP715" s="7"/>
      <c r="SBQ715" s="7"/>
      <c r="SBR715" s="7"/>
      <c r="SBS715" s="7"/>
      <c r="SBT715" s="7"/>
      <c r="SBU715" s="7"/>
      <c r="SBV715" s="7"/>
      <c r="SBW715" s="7"/>
      <c r="SBX715" s="7"/>
      <c r="SBY715" s="7"/>
      <c r="SBZ715" s="7"/>
      <c r="SCA715" s="7"/>
      <c r="SCB715" s="7"/>
      <c r="SCC715" s="7"/>
      <c r="SCD715" s="7"/>
      <c r="SCE715" s="7"/>
      <c r="SCF715" s="7"/>
      <c r="SCG715" s="7"/>
      <c r="SCH715" s="7"/>
      <c r="SCI715" s="7"/>
      <c r="SCJ715" s="7"/>
      <c r="SCK715" s="7"/>
      <c r="SCL715" s="7"/>
      <c r="SCM715" s="7"/>
      <c r="SCN715" s="7"/>
      <c r="SCO715" s="7"/>
      <c r="SCP715" s="7"/>
      <c r="SCQ715" s="7"/>
      <c r="SCR715" s="7"/>
      <c r="SCS715" s="7"/>
      <c r="SCT715" s="7"/>
      <c r="SCU715" s="7"/>
      <c r="SCV715" s="7"/>
      <c r="SCW715" s="7"/>
      <c r="SCX715" s="7"/>
      <c r="SCY715" s="7"/>
      <c r="SCZ715" s="7"/>
      <c r="SDA715" s="7"/>
      <c r="SDB715" s="7"/>
      <c r="SDC715" s="7"/>
      <c r="SDD715" s="7"/>
      <c r="SDE715" s="7"/>
      <c r="SDF715" s="7"/>
      <c r="SDG715" s="7"/>
      <c r="SDH715" s="7"/>
      <c r="SDI715" s="7"/>
      <c r="SDJ715" s="7"/>
      <c r="SDK715" s="7"/>
      <c r="SDL715" s="7"/>
      <c r="SDM715" s="7"/>
      <c r="SDN715" s="7"/>
      <c r="SDO715" s="7"/>
      <c r="SDP715" s="7"/>
      <c r="SDQ715" s="7"/>
      <c r="SDR715" s="7"/>
      <c r="SDS715" s="7"/>
      <c r="SDT715" s="7"/>
      <c r="SDU715" s="7"/>
      <c r="SDV715" s="7"/>
      <c r="SDW715" s="7"/>
      <c r="SDX715" s="7"/>
      <c r="SDY715" s="7"/>
      <c r="SDZ715" s="7"/>
      <c r="SEA715" s="7"/>
      <c r="SEB715" s="7"/>
      <c r="SEC715" s="7"/>
      <c r="SED715" s="7"/>
      <c r="SEE715" s="7"/>
      <c r="SEF715" s="7"/>
      <c r="SEG715" s="7"/>
      <c r="SEH715" s="7"/>
      <c r="SEI715" s="7"/>
      <c r="SEJ715" s="7"/>
      <c r="SEK715" s="7"/>
      <c r="SEL715" s="7"/>
      <c r="SEM715" s="7"/>
      <c r="SEN715" s="7"/>
      <c r="SEO715" s="7"/>
      <c r="SEP715" s="7"/>
      <c r="SEQ715" s="7"/>
      <c r="SER715" s="7"/>
      <c r="SES715" s="7"/>
      <c r="SET715" s="7"/>
      <c r="SEU715" s="7"/>
      <c r="SEV715" s="7"/>
      <c r="SEW715" s="7"/>
      <c r="SEX715" s="7"/>
      <c r="SEY715" s="7"/>
      <c r="SEZ715" s="7"/>
      <c r="SFA715" s="7"/>
      <c r="SFB715" s="7"/>
      <c r="SFC715" s="7"/>
      <c r="SFD715" s="7"/>
      <c r="SFE715" s="7"/>
      <c r="SFF715" s="7"/>
      <c r="SFG715" s="7"/>
      <c r="SFH715" s="7"/>
      <c r="SFI715" s="7"/>
      <c r="SFJ715" s="7"/>
      <c r="SFK715" s="7"/>
      <c r="SFL715" s="7"/>
      <c r="SFM715" s="7"/>
      <c r="SFN715" s="7"/>
      <c r="SFO715" s="7"/>
      <c r="SFP715" s="7"/>
      <c r="SFQ715" s="7"/>
      <c r="SFR715" s="7"/>
      <c r="SFS715" s="7"/>
      <c r="SFT715" s="7"/>
      <c r="SFU715" s="7"/>
      <c r="SFV715" s="7"/>
      <c r="SFW715" s="7"/>
      <c r="SFX715" s="7"/>
      <c r="SFY715" s="7"/>
      <c r="SFZ715" s="7"/>
      <c r="SGA715" s="7"/>
      <c r="SGB715" s="7"/>
      <c r="SGC715" s="7"/>
      <c r="SGD715" s="7"/>
      <c r="SGE715" s="7"/>
      <c r="SGF715" s="7"/>
      <c r="SGG715" s="7"/>
      <c r="SGH715" s="7"/>
      <c r="SGI715" s="7"/>
      <c r="SGJ715" s="7"/>
      <c r="SGK715" s="7"/>
      <c r="SGL715" s="7"/>
      <c r="SGM715" s="7"/>
      <c r="SGN715" s="7"/>
      <c r="SGO715" s="7"/>
      <c r="SGP715" s="7"/>
      <c r="SGQ715" s="7"/>
      <c r="SGR715" s="7"/>
      <c r="SGS715" s="7"/>
      <c r="SGT715" s="7"/>
      <c r="SGU715" s="7"/>
      <c r="SGV715" s="7"/>
      <c r="SGW715" s="7"/>
      <c r="SGX715" s="7"/>
      <c r="SGY715" s="7"/>
      <c r="SGZ715" s="7"/>
      <c r="SHA715" s="7"/>
      <c r="SHB715" s="7"/>
      <c r="SHC715" s="7"/>
      <c r="SHD715" s="7"/>
      <c r="SHE715" s="7"/>
      <c r="SHF715" s="7"/>
      <c r="SHG715" s="7"/>
      <c r="SHH715" s="7"/>
      <c r="SHI715" s="7"/>
      <c r="SHJ715" s="7"/>
      <c r="SHK715" s="7"/>
      <c r="SHL715" s="7"/>
      <c r="SHM715" s="7"/>
      <c r="SHN715" s="7"/>
      <c r="SHO715" s="7"/>
      <c r="SHP715" s="7"/>
      <c r="SHQ715" s="7"/>
      <c r="SHR715" s="7"/>
      <c r="SHS715" s="7"/>
      <c r="SHT715" s="7"/>
      <c r="SHU715" s="7"/>
      <c r="SHV715" s="7"/>
      <c r="SHW715" s="7"/>
      <c r="SHX715" s="7"/>
      <c r="SHY715" s="7"/>
      <c r="SHZ715" s="7"/>
      <c r="SIA715" s="7"/>
      <c r="SIB715" s="7"/>
      <c r="SIC715" s="7"/>
      <c r="SID715" s="7"/>
      <c r="SIE715" s="7"/>
      <c r="SIF715" s="7"/>
      <c r="SIG715" s="7"/>
      <c r="SIH715" s="7"/>
      <c r="SII715" s="7"/>
      <c r="SIJ715" s="7"/>
      <c r="SIK715" s="7"/>
      <c r="SIL715" s="7"/>
      <c r="SIM715" s="7"/>
      <c r="SIN715" s="7"/>
      <c r="SIO715" s="7"/>
      <c r="SIP715" s="7"/>
      <c r="SIQ715" s="7"/>
      <c r="SIR715" s="7"/>
      <c r="SIS715" s="7"/>
      <c r="SIT715" s="7"/>
      <c r="SIU715" s="7"/>
      <c r="SIV715" s="7"/>
      <c r="SIW715" s="7"/>
      <c r="SIX715" s="7"/>
      <c r="SIY715" s="7"/>
      <c r="SIZ715" s="7"/>
      <c r="SJA715" s="7"/>
      <c r="SJB715" s="7"/>
      <c r="SJC715" s="7"/>
      <c r="SJD715" s="7"/>
      <c r="SJE715" s="7"/>
      <c r="SJF715" s="7"/>
      <c r="SJG715" s="7"/>
      <c r="SJH715" s="7"/>
      <c r="SJI715" s="7"/>
      <c r="SJJ715" s="7"/>
      <c r="SJK715" s="7"/>
      <c r="SJL715" s="7"/>
      <c r="SJM715" s="7"/>
      <c r="SJN715" s="7"/>
      <c r="SJO715" s="7"/>
      <c r="SJP715" s="7"/>
      <c r="SJQ715" s="7"/>
      <c r="SJR715" s="7"/>
      <c r="SJS715" s="7"/>
      <c r="SJT715" s="7"/>
      <c r="SJU715" s="7"/>
      <c r="SJV715" s="7"/>
      <c r="SJW715" s="7"/>
      <c r="SJX715" s="7"/>
      <c r="SJY715" s="7"/>
      <c r="SJZ715" s="7"/>
      <c r="SKA715" s="7"/>
      <c r="SKB715" s="7"/>
      <c r="SKC715" s="7"/>
      <c r="SKD715" s="7"/>
      <c r="SKE715" s="7"/>
      <c r="SKF715" s="7"/>
      <c r="SKG715" s="7"/>
      <c r="SKH715" s="7"/>
      <c r="SKI715" s="7"/>
      <c r="SKJ715" s="7"/>
      <c r="SKK715" s="7"/>
      <c r="SKL715" s="7"/>
      <c r="SKM715" s="7"/>
      <c r="SKN715" s="7"/>
      <c r="SKO715" s="7"/>
      <c r="SKP715" s="7"/>
      <c r="SKQ715" s="7"/>
      <c r="SKR715" s="7"/>
      <c r="SKS715" s="7"/>
      <c r="SKT715" s="7"/>
      <c r="SKU715" s="7"/>
      <c r="SKV715" s="7"/>
      <c r="SKW715" s="7"/>
      <c r="SKX715" s="7"/>
      <c r="SKY715" s="7"/>
      <c r="SKZ715" s="7"/>
      <c r="SLA715" s="7"/>
      <c r="SLB715" s="7"/>
      <c r="SLC715" s="7"/>
      <c r="SLD715" s="7"/>
      <c r="SLE715" s="7"/>
      <c r="SLF715" s="7"/>
      <c r="SLG715" s="7"/>
      <c r="SLH715" s="7"/>
      <c r="SLI715" s="7"/>
      <c r="SLJ715" s="7"/>
      <c r="SLK715" s="7"/>
      <c r="SLL715" s="7"/>
      <c r="SLM715" s="7"/>
      <c r="SLN715" s="7"/>
      <c r="SLO715" s="7"/>
      <c r="SLP715" s="7"/>
      <c r="SLQ715" s="7"/>
      <c r="SLR715" s="7"/>
      <c r="SLS715" s="7"/>
      <c r="SLT715" s="7"/>
      <c r="SLU715" s="7"/>
      <c r="SLV715" s="7"/>
      <c r="SLW715" s="7"/>
      <c r="SLX715" s="7"/>
      <c r="SLY715" s="7"/>
      <c r="SLZ715" s="7"/>
      <c r="SMA715" s="7"/>
      <c r="SMB715" s="7"/>
      <c r="SMC715" s="7"/>
      <c r="SMD715" s="7"/>
      <c r="SME715" s="7"/>
      <c r="SMF715" s="7"/>
      <c r="SMG715" s="7"/>
      <c r="SMH715" s="7"/>
      <c r="SMI715" s="7"/>
      <c r="SMJ715" s="7"/>
      <c r="SMK715" s="7"/>
      <c r="SML715" s="7"/>
      <c r="SMM715" s="7"/>
      <c r="SMN715" s="7"/>
      <c r="SMO715" s="7"/>
      <c r="SMP715" s="7"/>
      <c r="SMQ715" s="7"/>
      <c r="SMR715" s="7"/>
      <c r="SMS715" s="7"/>
      <c r="SMT715" s="7"/>
      <c r="SMU715" s="7"/>
      <c r="SMV715" s="7"/>
      <c r="SMW715" s="7"/>
      <c r="SMX715" s="7"/>
      <c r="SMY715" s="7"/>
      <c r="SMZ715" s="7"/>
      <c r="SNA715" s="7"/>
      <c r="SNB715" s="7"/>
      <c r="SNC715" s="7"/>
      <c r="SND715" s="7"/>
      <c r="SNE715" s="7"/>
      <c r="SNF715" s="7"/>
      <c r="SNG715" s="7"/>
      <c r="SNH715" s="7"/>
      <c r="SNI715" s="7"/>
      <c r="SNJ715" s="7"/>
      <c r="SNK715" s="7"/>
      <c r="SNL715" s="7"/>
      <c r="SNM715" s="7"/>
      <c r="SNN715" s="7"/>
      <c r="SNO715" s="7"/>
      <c r="SNP715" s="7"/>
      <c r="SNQ715" s="7"/>
      <c r="SNR715" s="7"/>
      <c r="SNS715" s="7"/>
      <c r="SNT715" s="7"/>
      <c r="SNU715" s="7"/>
      <c r="SNV715" s="7"/>
      <c r="SNW715" s="7"/>
      <c r="SNX715" s="7"/>
      <c r="SNY715" s="7"/>
      <c r="SNZ715" s="7"/>
      <c r="SOA715" s="7"/>
      <c r="SOB715" s="7"/>
      <c r="SOC715" s="7"/>
      <c r="SOD715" s="7"/>
      <c r="SOE715" s="7"/>
      <c r="SOF715" s="7"/>
      <c r="SOG715" s="7"/>
      <c r="SOH715" s="7"/>
      <c r="SOI715" s="7"/>
      <c r="SOJ715" s="7"/>
      <c r="SOK715" s="7"/>
      <c r="SOL715" s="7"/>
      <c r="SOM715" s="7"/>
      <c r="SON715" s="7"/>
      <c r="SOO715" s="7"/>
      <c r="SOP715" s="7"/>
      <c r="SOQ715" s="7"/>
      <c r="SOR715" s="7"/>
      <c r="SOS715" s="7"/>
      <c r="SOT715" s="7"/>
      <c r="SOU715" s="7"/>
      <c r="SOV715" s="7"/>
      <c r="SOW715" s="7"/>
      <c r="SOX715" s="7"/>
      <c r="SOY715" s="7"/>
      <c r="SOZ715" s="7"/>
      <c r="SPA715" s="7"/>
      <c r="SPB715" s="7"/>
      <c r="SPC715" s="7"/>
      <c r="SPD715" s="7"/>
      <c r="SPE715" s="7"/>
      <c r="SPF715" s="7"/>
      <c r="SPG715" s="7"/>
      <c r="SPH715" s="7"/>
      <c r="SPI715" s="7"/>
      <c r="SPJ715" s="7"/>
      <c r="SPK715" s="7"/>
      <c r="SPL715" s="7"/>
      <c r="SPM715" s="7"/>
      <c r="SPN715" s="7"/>
      <c r="SPO715" s="7"/>
      <c r="SPP715" s="7"/>
      <c r="SPQ715" s="7"/>
      <c r="SPR715" s="7"/>
      <c r="SPS715" s="7"/>
      <c r="SPT715" s="7"/>
      <c r="SPU715" s="7"/>
      <c r="SPV715" s="7"/>
      <c r="SPW715" s="7"/>
      <c r="SPX715" s="7"/>
      <c r="SPY715" s="7"/>
      <c r="SPZ715" s="7"/>
      <c r="SQA715" s="7"/>
      <c r="SQB715" s="7"/>
      <c r="SQC715" s="7"/>
      <c r="SQD715" s="7"/>
      <c r="SQE715" s="7"/>
      <c r="SQF715" s="7"/>
      <c r="SQG715" s="7"/>
      <c r="SQH715" s="7"/>
      <c r="SQI715" s="7"/>
      <c r="SQJ715" s="7"/>
      <c r="SQK715" s="7"/>
      <c r="SQL715" s="7"/>
      <c r="SQM715" s="7"/>
      <c r="SQN715" s="7"/>
      <c r="SQO715" s="7"/>
      <c r="SQP715" s="7"/>
      <c r="SQQ715" s="7"/>
      <c r="SQR715" s="7"/>
      <c r="SQS715" s="7"/>
      <c r="SQT715" s="7"/>
      <c r="SQU715" s="7"/>
      <c r="SQV715" s="7"/>
      <c r="SQW715" s="7"/>
      <c r="SQX715" s="7"/>
      <c r="SQY715" s="7"/>
      <c r="SQZ715" s="7"/>
      <c r="SRA715" s="7"/>
      <c r="SRB715" s="7"/>
      <c r="SRC715" s="7"/>
      <c r="SRD715" s="7"/>
      <c r="SRE715" s="7"/>
      <c r="SRF715" s="7"/>
      <c r="SRG715" s="7"/>
      <c r="SRH715" s="7"/>
      <c r="SRI715" s="7"/>
      <c r="SRJ715" s="7"/>
      <c r="SRK715" s="7"/>
      <c r="SRL715" s="7"/>
      <c r="SRM715" s="7"/>
      <c r="SRN715" s="7"/>
      <c r="SRO715" s="7"/>
      <c r="SRP715" s="7"/>
      <c r="SRQ715" s="7"/>
      <c r="SRR715" s="7"/>
      <c r="SRS715" s="7"/>
      <c r="SRT715" s="7"/>
      <c r="SRU715" s="7"/>
      <c r="SRV715" s="7"/>
      <c r="SRW715" s="7"/>
      <c r="SRX715" s="7"/>
      <c r="SRY715" s="7"/>
      <c r="SRZ715" s="7"/>
      <c r="SSA715" s="7"/>
      <c r="SSB715" s="7"/>
      <c r="SSC715" s="7"/>
      <c r="SSD715" s="7"/>
      <c r="SSE715" s="7"/>
      <c r="SSF715" s="7"/>
      <c r="SSG715" s="7"/>
      <c r="SSH715" s="7"/>
      <c r="SSI715" s="7"/>
      <c r="SSJ715" s="7"/>
      <c r="SSK715" s="7"/>
      <c r="SSL715" s="7"/>
      <c r="SSM715" s="7"/>
      <c r="SSN715" s="7"/>
      <c r="SSO715" s="7"/>
      <c r="SSP715" s="7"/>
      <c r="SSQ715" s="7"/>
      <c r="SSR715" s="7"/>
      <c r="SSS715" s="7"/>
      <c r="SST715" s="7"/>
      <c r="SSU715" s="7"/>
      <c r="SSV715" s="7"/>
      <c r="SSW715" s="7"/>
      <c r="SSX715" s="7"/>
      <c r="SSY715" s="7"/>
      <c r="SSZ715" s="7"/>
      <c r="STA715" s="7"/>
      <c r="STB715" s="7"/>
      <c r="STC715" s="7"/>
      <c r="STD715" s="7"/>
      <c r="STE715" s="7"/>
      <c r="STF715" s="7"/>
      <c r="STG715" s="7"/>
      <c r="STH715" s="7"/>
      <c r="STI715" s="7"/>
      <c r="STJ715" s="7"/>
      <c r="STK715" s="7"/>
      <c r="STL715" s="7"/>
      <c r="STM715" s="7"/>
      <c r="STN715" s="7"/>
      <c r="STO715" s="7"/>
      <c r="STP715" s="7"/>
      <c r="STQ715" s="7"/>
      <c r="STR715" s="7"/>
      <c r="STS715" s="7"/>
      <c r="STT715" s="7"/>
      <c r="STU715" s="7"/>
      <c r="STV715" s="7"/>
      <c r="STW715" s="7"/>
      <c r="STX715" s="7"/>
      <c r="STY715" s="7"/>
      <c r="STZ715" s="7"/>
      <c r="SUA715" s="7"/>
      <c r="SUB715" s="7"/>
      <c r="SUC715" s="7"/>
      <c r="SUD715" s="7"/>
      <c r="SUE715" s="7"/>
      <c r="SUF715" s="7"/>
      <c r="SUG715" s="7"/>
      <c r="SUH715" s="7"/>
      <c r="SUI715" s="7"/>
      <c r="SUJ715" s="7"/>
      <c r="SUK715" s="7"/>
      <c r="SUL715" s="7"/>
      <c r="SUM715" s="7"/>
      <c r="SUN715" s="7"/>
      <c r="SUO715" s="7"/>
      <c r="SUP715" s="7"/>
      <c r="SUQ715" s="7"/>
      <c r="SUR715" s="7"/>
      <c r="SUS715" s="7"/>
      <c r="SUT715" s="7"/>
      <c r="SUU715" s="7"/>
      <c r="SUV715" s="7"/>
      <c r="SUW715" s="7"/>
      <c r="SUX715" s="7"/>
      <c r="SUY715" s="7"/>
      <c r="SUZ715" s="7"/>
      <c r="SVA715" s="7"/>
      <c r="SVB715" s="7"/>
      <c r="SVC715" s="7"/>
      <c r="SVD715" s="7"/>
      <c r="SVE715" s="7"/>
      <c r="SVF715" s="7"/>
      <c r="SVG715" s="7"/>
      <c r="SVH715" s="7"/>
      <c r="SVI715" s="7"/>
      <c r="SVJ715" s="7"/>
      <c r="SVK715" s="7"/>
      <c r="SVL715" s="7"/>
      <c r="SVM715" s="7"/>
      <c r="SVN715" s="7"/>
      <c r="SVO715" s="7"/>
      <c r="SVP715" s="7"/>
      <c r="SVQ715" s="7"/>
      <c r="SVR715" s="7"/>
      <c r="SVS715" s="7"/>
      <c r="SVT715" s="7"/>
      <c r="SVU715" s="7"/>
      <c r="SVV715" s="7"/>
      <c r="SVW715" s="7"/>
      <c r="SVX715" s="7"/>
      <c r="SVY715" s="7"/>
      <c r="SVZ715" s="7"/>
      <c r="SWA715" s="7"/>
      <c r="SWB715" s="7"/>
      <c r="SWC715" s="7"/>
      <c r="SWD715" s="7"/>
      <c r="SWE715" s="7"/>
      <c r="SWF715" s="7"/>
      <c r="SWG715" s="7"/>
      <c r="SWH715" s="7"/>
      <c r="SWI715" s="7"/>
      <c r="SWJ715" s="7"/>
      <c r="SWK715" s="7"/>
      <c r="SWL715" s="7"/>
      <c r="SWM715" s="7"/>
      <c r="SWN715" s="7"/>
      <c r="SWO715" s="7"/>
      <c r="SWP715" s="7"/>
      <c r="SWQ715" s="7"/>
      <c r="SWR715" s="7"/>
      <c r="SWS715" s="7"/>
      <c r="SWT715" s="7"/>
      <c r="SWU715" s="7"/>
      <c r="SWV715" s="7"/>
      <c r="SWW715" s="7"/>
      <c r="SWX715" s="7"/>
      <c r="SWY715" s="7"/>
      <c r="SWZ715" s="7"/>
      <c r="SXA715" s="7"/>
      <c r="SXB715" s="7"/>
      <c r="SXC715" s="7"/>
      <c r="SXD715" s="7"/>
      <c r="SXE715" s="7"/>
      <c r="SXF715" s="7"/>
      <c r="SXG715" s="7"/>
      <c r="SXH715" s="7"/>
      <c r="SXI715" s="7"/>
      <c r="SXJ715" s="7"/>
      <c r="SXK715" s="7"/>
      <c r="SXL715" s="7"/>
      <c r="SXM715" s="7"/>
      <c r="SXN715" s="7"/>
      <c r="SXO715" s="7"/>
      <c r="SXP715" s="7"/>
      <c r="SXQ715" s="7"/>
      <c r="SXR715" s="7"/>
      <c r="SXS715" s="7"/>
      <c r="SXT715" s="7"/>
      <c r="SXU715" s="7"/>
      <c r="SXV715" s="7"/>
      <c r="SXW715" s="7"/>
      <c r="SXX715" s="7"/>
      <c r="SXY715" s="7"/>
      <c r="SXZ715" s="7"/>
      <c r="SYA715" s="7"/>
      <c r="SYB715" s="7"/>
      <c r="SYC715" s="7"/>
      <c r="SYD715" s="7"/>
      <c r="SYE715" s="7"/>
      <c r="SYF715" s="7"/>
      <c r="SYG715" s="7"/>
      <c r="SYH715" s="7"/>
      <c r="SYI715" s="7"/>
      <c r="SYJ715" s="7"/>
      <c r="SYK715" s="7"/>
      <c r="SYL715" s="7"/>
      <c r="SYM715" s="7"/>
      <c r="SYN715" s="7"/>
      <c r="SYO715" s="7"/>
      <c r="SYP715" s="7"/>
      <c r="SYQ715" s="7"/>
      <c r="SYR715" s="7"/>
      <c r="SYS715" s="7"/>
      <c r="SYT715" s="7"/>
      <c r="SYU715" s="7"/>
      <c r="SYV715" s="7"/>
      <c r="SYW715" s="7"/>
      <c r="SYX715" s="7"/>
      <c r="SYY715" s="7"/>
      <c r="SYZ715" s="7"/>
      <c r="SZA715" s="7"/>
      <c r="SZB715" s="7"/>
      <c r="SZC715" s="7"/>
      <c r="SZD715" s="7"/>
      <c r="SZE715" s="7"/>
      <c r="SZF715" s="7"/>
      <c r="SZG715" s="7"/>
      <c r="SZH715" s="7"/>
      <c r="SZI715" s="7"/>
      <c r="SZJ715" s="7"/>
      <c r="SZK715" s="7"/>
      <c r="SZL715" s="7"/>
      <c r="SZM715" s="7"/>
      <c r="SZN715" s="7"/>
      <c r="SZO715" s="7"/>
      <c r="SZP715" s="7"/>
      <c r="SZQ715" s="7"/>
      <c r="SZR715" s="7"/>
      <c r="SZS715" s="7"/>
      <c r="SZT715" s="7"/>
      <c r="SZU715" s="7"/>
      <c r="SZV715" s="7"/>
      <c r="SZW715" s="7"/>
      <c r="SZX715" s="7"/>
      <c r="SZY715" s="7"/>
      <c r="SZZ715" s="7"/>
      <c r="TAA715" s="7"/>
      <c r="TAB715" s="7"/>
      <c r="TAC715" s="7"/>
      <c r="TAD715" s="7"/>
      <c r="TAE715" s="7"/>
      <c r="TAF715" s="7"/>
      <c r="TAG715" s="7"/>
      <c r="TAH715" s="7"/>
      <c r="TAI715" s="7"/>
      <c r="TAJ715" s="7"/>
      <c r="TAK715" s="7"/>
      <c r="TAL715" s="7"/>
      <c r="TAM715" s="7"/>
      <c r="TAN715" s="7"/>
      <c r="TAO715" s="7"/>
      <c r="TAP715" s="7"/>
      <c r="TAQ715" s="7"/>
      <c r="TAR715" s="7"/>
      <c r="TAS715" s="7"/>
      <c r="TAT715" s="7"/>
      <c r="TAU715" s="7"/>
      <c r="TAV715" s="7"/>
      <c r="TAW715" s="7"/>
      <c r="TAX715" s="7"/>
      <c r="TAY715" s="7"/>
      <c r="TAZ715" s="7"/>
      <c r="TBA715" s="7"/>
      <c r="TBB715" s="7"/>
      <c r="TBC715" s="7"/>
      <c r="TBD715" s="7"/>
      <c r="TBE715" s="7"/>
      <c r="TBF715" s="7"/>
      <c r="TBG715" s="7"/>
      <c r="TBH715" s="7"/>
      <c r="TBI715" s="7"/>
      <c r="TBJ715" s="7"/>
      <c r="TBK715" s="7"/>
      <c r="TBL715" s="7"/>
      <c r="TBM715" s="7"/>
      <c r="TBN715" s="7"/>
      <c r="TBO715" s="7"/>
      <c r="TBP715" s="7"/>
      <c r="TBQ715" s="7"/>
      <c r="TBR715" s="7"/>
      <c r="TBS715" s="7"/>
      <c r="TBT715" s="7"/>
      <c r="TBU715" s="7"/>
      <c r="TBV715" s="7"/>
      <c r="TBW715" s="7"/>
      <c r="TBX715" s="7"/>
      <c r="TBY715" s="7"/>
      <c r="TBZ715" s="7"/>
      <c r="TCA715" s="7"/>
      <c r="TCB715" s="7"/>
      <c r="TCC715" s="7"/>
      <c r="TCD715" s="7"/>
      <c r="TCE715" s="7"/>
      <c r="TCF715" s="7"/>
      <c r="TCG715" s="7"/>
      <c r="TCH715" s="7"/>
      <c r="TCI715" s="7"/>
      <c r="TCJ715" s="7"/>
      <c r="TCK715" s="7"/>
      <c r="TCL715" s="7"/>
      <c r="TCM715" s="7"/>
      <c r="TCN715" s="7"/>
      <c r="TCO715" s="7"/>
      <c r="TCP715" s="7"/>
      <c r="TCQ715" s="7"/>
      <c r="TCR715" s="7"/>
      <c r="TCS715" s="7"/>
      <c r="TCT715" s="7"/>
      <c r="TCU715" s="7"/>
      <c r="TCV715" s="7"/>
      <c r="TCW715" s="7"/>
      <c r="TCX715" s="7"/>
      <c r="TCY715" s="7"/>
      <c r="TCZ715" s="7"/>
      <c r="TDA715" s="7"/>
      <c r="TDB715" s="7"/>
      <c r="TDC715" s="7"/>
      <c r="TDD715" s="7"/>
      <c r="TDE715" s="7"/>
      <c r="TDF715" s="7"/>
      <c r="TDG715" s="7"/>
      <c r="TDH715" s="7"/>
      <c r="TDI715" s="7"/>
      <c r="TDJ715" s="7"/>
      <c r="TDK715" s="7"/>
      <c r="TDL715" s="7"/>
      <c r="TDM715" s="7"/>
      <c r="TDN715" s="7"/>
      <c r="TDO715" s="7"/>
      <c r="TDP715" s="7"/>
      <c r="TDQ715" s="7"/>
      <c r="TDR715" s="7"/>
      <c r="TDS715" s="7"/>
      <c r="TDT715" s="7"/>
      <c r="TDU715" s="7"/>
      <c r="TDV715" s="7"/>
      <c r="TDW715" s="7"/>
      <c r="TDX715" s="7"/>
      <c r="TDY715" s="7"/>
      <c r="TDZ715" s="7"/>
      <c r="TEA715" s="7"/>
      <c r="TEB715" s="7"/>
      <c r="TEC715" s="7"/>
      <c r="TED715" s="7"/>
      <c r="TEE715" s="7"/>
      <c r="TEF715" s="7"/>
      <c r="TEG715" s="7"/>
      <c r="TEH715" s="7"/>
      <c r="TEI715" s="7"/>
      <c r="TEJ715" s="7"/>
      <c r="TEK715" s="7"/>
      <c r="TEL715" s="7"/>
      <c r="TEM715" s="7"/>
      <c r="TEN715" s="7"/>
      <c r="TEO715" s="7"/>
      <c r="TEP715" s="7"/>
      <c r="TEQ715" s="7"/>
      <c r="TER715" s="7"/>
      <c r="TES715" s="7"/>
      <c r="TET715" s="7"/>
      <c r="TEU715" s="7"/>
      <c r="TEV715" s="7"/>
      <c r="TEW715" s="7"/>
      <c r="TEX715" s="7"/>
      <c r="TEY715" s="7"/>
      <c r="TEZ715" s="7"/>
      <c r="TFA715" s="7"/>
      <c r="TFB715" s="7"/>
      <c r="TFC715" s="7"/>
      <c r="TFD715" s="7"/>
      <c r="TFE715" s="7"/>
      <c r="TFF715" s="7"/>
      <c r="TFG715" s="7"/>
      <c r="TFH715" s="7"/>
      <c r="TFI715" s="7"/>
      <c r="TFJ715" s="7"/>
      <c r="TFK715" s="7"/>
      <c r="TFL715" s="7"/>
      <c r="TFM715" s="7"/>
      <c r="TFN715" s="7"/>
      <c r="TFO715" s="7"/>
      <c r="TFP715" s="7"/>
      <c r="TFQ715" s="7"/>
      <c r="TFR715" s="7"/>
      <c r="TFS715" s="7"/>
      <c r="TFT715" s="7"/>
      <c r="TFU715" s="7"/>
      <c r="TFV715" s="7"/>
      <c r="TFW715" s="7"/>
      <c r="TFX715" s="7"/>
      <c r="TFY715" s="7"/>
      <c r="TFZ715" s="7"/>
      <c r="TGA715" s="7"/>
      <c r="TGB715" s="7"/>
      <c r="TGC715" s="7"/>
      <c r="TGD715" s="7"/>
      <c r="TGE715" s="7"/>
      <c r="TGF715" s="7"/>
      <c r="TGG715" s="7"/>
      <c r="TGH715" s="7"/>
      <c r="TGI715" s="7"/>
      <c r="TGJ715" s="7"/>
      <c r="TGK715" s="7"/>
      <c r="TGL715" s="7"/>
      <c r="TGM715" s="7"/>
      <c r="TGN715" s="7"/>
      <c r="TGO715" s="7"/>
      <c r="TGP715" s="7"/>
      <c r="TGQ715" s="7"/>
      <c r="TGR715" s="7"/>
      <c r="TGS715" s="7"/>
      <c r="TGT715" s="7"/>
      <c r="TGU715" s="7"/>
      <c r="TGV715" s="7"/>
      <c r="TGW715" s="7"/>
      <c r="TGX715" s="7"/>
      <c r="TGY715" s="7"/>
      <c r="TGZ715" s="7"/>
      <c r="THA715" s="7"/>
      <c r="THB715" s="7"/>
      <c r="THC715" s="7"/>
      <c r="THD715" s="7"/>
      <c r="THE715" s="7"/>
      <c r="THF715" s="7"/>
      <c r="THG715" s="7"/>
      <c r="THH715" s="7"/>
      <c r="THI715" s="7"/>
      <c r="THJ715" s="7"/>
      <c r="THK715" s="7"/>
      <c r="THL715" s="7"/>
      <c r="THM715" s="7"/>
      <c r="THN715" s="7"/>
      <c r="THO715" s="7"/>
      <c r="THP715" s="7"/>
      <c r="THQ715" s="7"/>
      <c r="THR715" s="7"/>
      <c r="THS715" s="7"/>
      <c r="THT715" s="7"/>
      <c r="THU715" s="7"/>
      <c r="THV715" s="7"/>
      <c r="THW715" s="7"/>
      <c r="THX715" s="7"/>
      <c r="THY715" s="7"/>
      <c r="THZ715" s="7"/>
      <c r="TIA715" s="7"/>
      <c r="TIB715" s="7"/>
      <c r="TIC715" s="7"/>
      <c r="TID715" s="7"/>
      <c r="TIE715" s="7"/>
      <c r="TIF715" s="7"/>
      <c r="TIG715" s="7"/>
      <c r="TIH715" s="7"/>
      <c r="TII715" s="7"/>
      <c r="TIJ715" s="7"/>
      <c r="TIK715" s="7"/>
      <c r="TIL715" s="7"/>
      <c r="TIM715" s="7"/>
      <c r="TIN715" s="7"/>
      <c r="TIO715" s="7"/>
      <c r="TIP715" s="7"/>
      <c r="TIQ715" s="7"/>
      <c r="TIR715" s="7"/>
      <c r="TIS715" s="7"/>
      <c r="TIT715" s="7"/>
      <c r="TIU715" s="7"/>
      <c r="TIV715" s="7"/>
      <c r="TIW715" s="7"/>
      <c r="TIX715" s="7"/>
      <c r="TIY715" s="7"/>
      <c r="TIZ715" s="7"/>
      <c r="TJA715" s="7"/>
      <c r="TJB715" s="7"/>
      <c r="TJC715" s="7"/>
      <c r="TJD715" s="7"/>
      <c r="TJE715" s="7"/>
      <c r="TJF715" s="7"/>
      <c r="TJG715" s="7"/>
      <c r="TJH715" s="7"/>
      <c r="TJI715" s="7"/>
      <c r="TJJ715" s="7"/>
      <c r="TJK715" s="7"/>
      <c r="TJL715" s="7"/>
      <c r="TJM715" s="7"/>
      <c r="TJN715" s="7"/>
      <c r="TJO715" s="7"/>
      <c r="TJP715" s="7"/>
      <c r="TJQ715" s="7"/>
      <c r="TJR715" s="7"/>
      <c r="TJS715" s="7"/>
      <c r="TJT715" s="7"/>
      <c r="TJU715" s="7"/>
      <c r="TJV715" s="7"/>
      <c r="TJW715" s="7"/>
      <c r="TJX715" s="7"/>
      <c r="TJY715" s="7"/>
      <c r="TJZ715" s="7"/>
      <c r="TKA715" s="7"/>
      <c r="TKB715" s="7"/>
      <c r="TKC715" s="7"/>
      <c r="TKD715" s="7"/>
      <c r="TKE715" s="7"/>
      <c r="TKF715" s="7"/>
      <c r="TKG715" s="7"/>
      <c r="TKH715" s="7"/>
      <c r="TKI715" s="7"/>
      <c r="TKJ715" s="7"/>
      <c r="TKK715" s="7"/>
      <c r="TKL715" s="7"/>
      <c r="TKM715" s="7"/>
      <c r="TKN715" s="7"/>
      <c r="TKO715" s="7"/>
      <c r="TKP715" s="7"/>
      <c r="TKQ715" s="7"/>
      <c r="TKR715" s="7"/>
      <c r="TKS715" s="7"/>
      <c r="TKT715" s="7"/>
      <c r="TKU715" s="7"/>
      <c r="TKV715" s="7"/>
      <c r="TKW715" s="7"/>
      <c r="TKX715" s="7"/>
      <c r="TKY715" s="7"/>
      <c r="TKZ715" s="7"/>
      <c r="TLA715" s="7"/>
      <c r="TLB715" s="7"/>
      <c r="TLC715" s="7"/>
      <c r="TLD715" s="7"/>
      <c r="TLE715" s="7"/>
      <c r="TLF715" s="7"/>
      <c r="TLG715" s="7"/>
      <c r="TLH715" s="7"/>
      <c r="TLI715" s="7"/>
      <c r="TLJ715" s="7"/>
      <c r="TLK715" s="7"/>
      <c r="TLL715" s="7"/>
      <c r="TLM715" s="7"/>
      <c r="TLN715" s="7"/>
      <c r="TLO715" s="7"/>
      <c r="TLP715" s="7"/>
      <c r="TLQ715" s="7"/>
      <c r="TLR715" s="7"/>
      <c r="TLS715" s="7"/>
      <c r="TLT715" s="7"/>
      <c r="TLU715" s="7"/>
      <c r="TLV715" s="7"/>
      <c r="TLW715" s="7"/>
      <c r="TLX715" s="7"/>
      <c r="TLY715" s="7"/>
      <c r="TLZ715" s="7"/>
      <c r="TMA715" s="7"/>
      <c r="TMB715" s="7"/>
      <c r="TMC715" s="7"/>
      <c r="TMD715" s="7"/>
      <c r="TME715" s="7"/>
      <c r="TMF715" s="7"/>
      <c r="TMG715" s="7"/>
      <c r="TMH715" s="7"/>
      <c r="TMI715" s="7"/>
      <c r="TMJ715" s="7"/>
      <c r="TMK715" s="7"/>
      <c r="TML715" s="7"/>
      <c r="TMM715" s="7"/>
      <c r="TMN715" s="7"/>
      <c r="TMO715" s="7"/>
      <c r="TMP715" s="7"/>
      <c r="TMQ715" s="7"/>
      <c r="TMR715" s="7"/>
      <c r="TMS715" s="7"/>
      <c r="TMT715" s="7"/>
      <c r="TMU715" s="7"/>
      <c r="TMV715" s="7"/>
      <c r="TMW715" s="7"/>
      <c r="TMX715" s="7"/>
      <c r="TMY715" s="7"/>
      <c r="TMZ715" s="7"/>
      <c r="TNA715" s="7"/>
      <c r="TNB715" s="7"/>
      <c r="TNC715" s="7"/>
      <c r="TND715" s="7"/>
      <c r="TNE715" s="7"/>
      <c r="TNF715" s="7"/>
      <c r="TNG715" s="7"/>
      <c r="TNH715" s="7"/>
      <c r="TNI715" s="7"/>
      <c r="TNJ715" s="7"/>
      <c r="TNK715" s="7"/>
      <c r="TNL715" s="7"/>
      <c r="TNM715" s="7"/>
      <c r="TNN715" s="7"/>
      <c r="TNO715" s="7"/>
      <c r="TNP715" s="7"/>
      <c r="TNQ715" s="7"/>
      <c r="TNR715" s="7"/>
      <c r="TNS715" s="7"/>
      <c r="TNT715" s="7"/>
      <c r="TNU715" s="7"/>
      <c r="TNV715" s="7"/>
      <c r="TNW715" s="7"/>
      <c r="TNX715" s="7"/>
      <c r="TNY715" s="7"/>
      <c r="TNZ715" s="7"/>
      <c r="TOA715" s="7"/>
      <c r="TOB715" s="7"/>
      <c r="TOC715" s="7"/>
      <c r="TOD715" s="7"/>
      <c r="TOE715" s="7"/>
      <c r="TOF715" s="7"/>
      <c r="TOG715" s="7"/>
      <c r="TOH715" s="7"/>
      <c r="TOI715" s="7"/>
      <c r="TOJ715" s="7"/>
      <c r="TOK715" s="7"/>
      <c r="TOL715" s="7"/>
      <c r="TOM715" s="7"/>
      <c r="TON715" s="7"/>
      <c r="TOO715" s="7"/>
      <c r="TOP715" s="7"/>
      <c r="TOQ715" s="7"/>
      <c r="TOR715" s="7"/>
      <c r="TOS715" s="7"/>
      <c r="TOT715" s="7"/>
      <c r="TOU715" s="7"/>
      <c r="TOV715" s="7"/>
      <c r="TOW715" s="7"/>
      <c r="TOX715" s="7"/>
      <c r="TOY715" s="7"/>
      <c r="TOZ715" s="7"/>
      <c r="TPA715" s="7"/>
      <c r="TPB715" s="7"/>
      <c r="TPC715" s="7"/>
      <c r="TPD715" s="7"/>
      <c r="TPE715" s="7"/>
      <c r="TPF715" s="7"/>
      <c r="TPG715" s="7"/>
      <c r="TPH715" s="7"/>
      <c r="TPI715" s="7"/>
      <c r="TPJ715" s="7"/>
      <c r="TPK715" s="7"/>
      <c r="TPL715" s="7"/>
      <c r="TPM715" s="7"/>
      <c r="TPN715" s="7"/>
      <c r="TPO715" s="7"/>
      <c r="TPP715" s="7"/>
      <c r="TPQ715" s="7"/>
      <c r="TPR715" s="7"/>
      <c r="TPS715" s="7"/>
      <c r="TPT715" s="7"/>
      <c r="TPU715" s="7"/>
      <c r="TPV715" s="7"/>
      <c r="TPW715" s="7"/>
      <c r="TPX715" s="7"/>
      <c r="TPY715" s="7"/>
      <c r="TPZ715" s="7"/>
      <c r="TQA715" s="7"/>
      <c r="TQB715" s="7"/>
      <c r="TQC715" s="7"/>
      <c r="TQD715" s="7"/>
      <c r="TQE715" s="7"/>
      <c r="TQF715" s="7"/>
      <c r="TQG715" s="7"/>
      <c r="TQH715" s="7"/>
      <c r="TQI715" s="7"/>
      <c r="TQJ715" s="7"/>
      <c r="TQK715" s="7"/>
      <c r="TQL715" s="7"/>
      <c r="TQM715" s="7"/>
      <c r="TQN715" s="7"/>
      <c r="TQO715" s="7"/>
      <c r="TQP715" s="7"/>
      <c r="TQQ715" s="7"/>
      <c r="TQR715" s="7"/>
      <c r="TQS715" s="7"/>
      <c r="TQT715" s="7"/>
      <c r="TQU715" s="7"/>
      <c r="TQV715" s="7"/>
      <c r="TQW715" s="7"/>
      <c r="TQX715" s="7"/>
      <c r="TQY715" s="7"/>
      <c r="TQZ715" s="7"/>
      <c r="TRA715" s="7"/>
      <c r="TRB715" s="7"/>
      <c r="TRC715" s="7"/>
      <c r="TRD715" s="7"/>
      <c r="TRE715" s="7"/>
      <c r="TRF715" s="7"/>
      <c r="TRG715" s="7"/>
      <c r="TRH715" s="7"/>
      <c r="TRI715" s="7"/>
      <c r="TRJ715" s="7"/>
      <c r="TRK715" s="7"/>
      <c r="TRL715" s="7"/>
      <c r="TRM715" s="7"/>
      <c r="TRN715" s="7"/>
      <c r="TRO715" s="7"/>
      <c r="TRP715" s="7"/>
      <c r="TRQ715" s="7"/>
      <c r="TRR715" s="7"/>
      <c r="TRS715" s="7"/>
      <c r="TRT715" s="7"/>
      <c r="TRU715" s="7"/>
      <c r="TRV715" s="7"/>
      <c r="TRW715" s="7"/>
      <c r="TRX715" s="7"/>
      <c r="TRY715" s="7"/>
      <c r="TRZ715" s="7"/>
      <c r="TSA715" s="7"/>
      <c r="TSB715" s="7"/>
      <c r="TSC715" s="7"/>
      <c r="TSD715" s="7"/>
      <c r="TSE715" s="7"/>
      <c r="TSF715" s="7"/>
      <c r="TSG715" s="7"/>
      <c r="TSH715" s="7"/>
      <c r="TSI715" s="7"/>
      <c r="TSJ715" s="7"/>
      <c r="TSK715" s="7"/>
      <c r="TSL715" s="7"/>
      <c r="TSM715" s="7"/>
      <c r="TSN715" s="7"/>
      <c r="TSO715" s="7"/>
      <c r="TSP715" s="7"/>
      <c r="TSQ715" s="7"/>
      <c r="TSR715" s="7"/>
      <c r="TSS715" s="7"/>
      <c r="TST715" s="7"/>
      <c r="TSU715" s="7"/>
      <c r="TSV715" s="7"/>
      <c r="TSW715" s="7"/>
      <c r="TSX715" s="7"/>
      <c r="TSY715" s="7"/>
      <c r="TSZ715" s="7"/>
      <c r="TTA715" s="7"/>
      <c r="TTB715" s="7"/>
      <c r="TTC715" s="7"/>
      <c r="TTD715" s="7"/>
      <c r="TTE715" s="7"/>
      <c r="TTF715" s="7"/>
      <c r="TTG715" s="7"/>
      <c r="TTH715" s="7"/>
      <c r="TTI715" s="7"/>
      <c r="TTJ715" s="7"/>
      <c r="TTK715" s="7"/>
      <c r="TTL715" s="7"/>
      <c r="TTM715" s="7"/>
      <c r="TTN715" s="7"/>
      <c r="TTO715" s="7"/>
      <c r="TTP715" s="7"/>
      <c r="TTQ715" s="7"/>
      <c r="TTR715" s="7"/>
      <c r="TTS715" s="7"/>
      <c r="TTT715" s="7"/>
      <c r="TTU715" s="7"/>
      <c r="TTV715" s="7"/>
      <c r="TTW715" s="7"/>
      <c r="TTX715" s="7"/>
      <c r="TTY715" s="7"/>
      <c r="TTZ715" s="7"/>
      <c r="TUA715" s="7"/>
      <c r="TUB715" s="7"/>
      <c r="TUC715" s="7"/>
      <c r="TUD715" s="7"/>
      <c r="TUE715" s="7"/>
      <c r="TUF715" s="7"/>
      <c r="TUG715" s="7"/>
      <c r="TUH715" s="7"/>
      <c r="TUI715" s="7"/>
      <c r="TUJ715" s="7"/>
      <c r="TUK715" s="7"/>
      <c r="TUL715" s="7"/>
      <c r="TUM715" s="7"/>
      <c r="TUN715" s="7"/>
      <c r="TUO715" s="7"/>
      <c r="TUP715" s="7"/>
      <c r="TUQ715" s="7"/>
      <c r="TUR715" s="7"/>
      <c r="TUS715" s="7"/>
      <c r="TUT715" s="7"/>
      <c r="TUU715" s="7"/>
      <c r="TUV715" s="7"/>
      <c r="TUW715" s="7"/>
      <c r="TUX715" s="7"/>
      <c r="TUY715" s="7"/>
      <c r="TUZ715" s="7"/>
      <c r="TVA715" s="7"/>
      <c r="TVB715" s="7"/>
      <c r="TVC715" s="7"/>
      <c r="TVD715" s="7"/>
      <c r="TVE715" s="7"/>
      <c r="TVF715" s="7"/>
      <c r="TVG715" s="7"/>
      <c r="TVH715" s="7"/>
      <c r="TVI715" s="7"/>
      <c r="TVJ715" s="7"/>
      <c r="TVK715" s="7"/>
      <c r="TVL715" s="7"/>
      <c r="TVM715" s="7"/>
      <c r="TVN715" s="7"/>
      <c r="TVO715" s="7"/>
      <c r="TVP715" s="7"/>
      <c r="TVQ715" s="7"/>
      <c r="TVR715" s="7"/>
      <c r="TVS715" s="7"/>
      <c r="TVT715" s="7"/>
      <c r="TVU715" s="7"/>
      <c r="TVV715" s="7"/>
      <c r="TVW715" s="7"/>
      <c r="TVX715" s="7"/>
      <c r="TVY715" s="7"/>
      <c r="TVZ715" s="7"/>
      <c r="TWA715" s="7"/>
      <c r="TWB715" s="7"/>
      <c r="TWC715" s="7"/>
      <c r="TWD715" s="7"/>
      <c r="TWE715" s="7"/>
      <c r="TWF715" s="7"/>
      <c r="TWG715" s="7"/>
      <c r="TWH715" s="7"/>
      <c r="TWI715" s="7"/>
      <c r="TWJ715" s="7"/>
      <c r="TWK715" s="7"/>
      <c r="TWL715" s="7"/>
      <c r="TWM715" s="7"/>
      <c r="TWN715" s="7"/>
      <c r="TWO715" s="7"/>
      <c r="TWP715" s="7"/>
      <c r="TWQ715" s="7"/>
      <c r="TWR715" s="7"/>
      <c r="TWS715" s="7"/>
      <c r="TWT715" s="7"/>
      <c r="TWU715" s="7"/>
      <c r="TWV715" s="7"/>
      <c r="TWW715" s="7"/>
      <c r="TWX715" s="7"/>
      <c r="TWY715" s="7"/>
      <c r="TWZ715" s="7"/>
      <c r="TXA715" s="7"/>
      <c r="TXB715" s="7"/>
      <c r="TXC715" s="7"/>
      <c r="TXD715" s="7"/>
      <c r="TXE715" s="7"/>
      <c r="TXF715" s="7"/>
      <c r="TXG715" s="7"/>
      <c r="TXH715" s="7"/>
      <c r="TXI715" s="7"/>
      <c r="TXJ715" s="7"/>
      <c r="TXK715" s="7"/>
      <c r="TXL715" s="7"/>
      <c r="TXM715" s="7"/>
      <c r="TXN715" s="7"/>
      <c r="TXO715" s="7"/>
      <c r="TXP715" s="7"/>
      <c r="TXQ715" s="7"/>
      <c r="TXR715" s="7"/>
      <c r="TXS715" s="7"/>
      <c r="TXT715" s="7"/>
      <c r="TXU715" s="7"/>
      <c r="TXV715" s="7"/>
      <c r="TXW715" s="7"/>
      <c r="TXX715" s="7"/>
      <c r="TXY715" s="7"/>
      <c r="TXZ715" s="7"/>
      <c r="TYA715" s="7"/>
      <c r="TYB715" s="7"/>
      <c r="TYC715" s="7"/>
      <c r="TYD715" s="7"/>
      <c r="TYE715" s="7"/>
      <c r="TYF715" s="7"/>
      <c r="TYG715" s="7"/>
      <c r="TYH715" s="7"/>
      <c r="TYI715" s="7"/>
      <c r="TYJ715" s="7"/>
      <c r="TYK715" s="7"/>
      <c r="TYL715" s="7"/>
      <c r="TYM715" s="7"/>
      <c r="TYN715" s="7"/>
      <c r="TYO715" s="7"/>
      <c r="TYP715" s="7"/>
      <c r="TYQ715" s="7"/>
      <c r="TYR715" s="7"/>
      <c r="TYS715" s="7"/>
      <c r="TYT715" s="7"/>
      <c r="TYU715" s="7"/>
      <c r="TYV715" s="7"/>
      <c r="TYW715" s="7"/>
      <c r="TYX715" s="7"/>
      <c r="TYY715" s="7"/>
      <c r="TYZ715" s="7"/>
      <c r="TZA715" s="7"/>
      <c r="TZB715" s="7"/>
      <c r="TZC715" s="7"/>
      <c r="TZD715" s="7"/>
      <c r="TZE715" s="7"/>
      <c r="TZF715" s="7"/>
      <c r="TZG715" s="7"/>
      <c r="TZH715" s="7"/>
      <c r="TZI715" s="7"/>
      <c r="TZJ715" s="7"/>
      <c r="TZK715" s="7"/>
      <c r="TZL715" s="7"/>
      <c r="TZM715" s="7"/>
      <c r="TZN715" s="7"/>
      <c r="TZO715" s="7"/>
      <c r="TZP715" s="7"/>
      <c r="TZQ715" s="7"/>
      <c r="TZR715" s="7"/>
      <c r="TZS715" s="7"/>
      <c r="TZT715" s="7"/>
      <c r="TZU715" s="7"/>
      <c r="TZV715" s="7"/>
      <c r="TZW715" s="7"/>
      <c r="TZX715" s="7"/>
      <c r="TZY715" s="7"/>
      <c r="TZZ715" s="7"/>
      <c r="UAA715" s="7"/>
      <c r="UAB715" s="7"/>
      <c r="UAC715" s="7"/>
      <c r="UAD715" s="7"/>
      <c r="UAE715" s="7"/>
      <c r="UAF715" s="7"/>
      <c r="UAG715" s="7"/>
      <c r="UAH715" s="7"/>
      <c r="UAI715" s="7"/>
      <c r="UAJ715" s="7"/>
      <c r="UAK715" s="7"/>
      <c r="UAL715" s="7"/>
      <c r="UAM715" s="7"/>
      <c r="UAN715" s="7"/>
      <c r="UAO715" s="7"/>
      <c r="UAP715" s="7"/>
      <c r="UAQ715" s="7"/>
      <c r="UAR715" s="7"/>
      <c r="UAS715" s="7"/>
      <c r="UAT715" s="7"/>
      <c r="UAU715" s="7"/>
      <c r="UAV715" s="7"/>
      <c r="UAW715" s="7"/>
      <c r="UAX715" s="7"/>
      <c r="UAY715" s="7"/>
      <c r="UAZ715" s="7"/>
      <c r="UBA715" s="7"/>
      <c r="UBB715" s="7"/>
      <c r="UBC715" s="7"/>
      <c r="UBD715" s="7"/>
      <c r="UBE715" s="7"/>
      <c r="UBF715" s="7"/>
      <c r="UBG715" s="7"/>
      <c r="UBH715" s="7"/>
      <c r="UBI715" s="7"/>
      <c r="UBJ715" s="7"/>
      <c r="UBK715" s="7"/>
      <c r="UBL715" s="7"/>
      <c r="UBM715" s="7"/>
      <c r="UBN715" s="7"/>
      <c r="UBO715" s="7"/>
      <c r="UBP715" s="7"/>
      <c r="UBQ715" s="7"/>
      <c r="UBR715" s="7"/>
      <c r="UBS715" s="7"/>
      <c r="UBT715" s="7"/>
      <c r="UBU715" s="7"/>
      <c r="UBV715" s="7"/>
      <c r="UBW715" s="7"/>
      <c r="UBX715" s="7"/>
      <c r="UBY715" s="7"/>
      <c r="UBZ715" s="7"/>
      <c r="UCA715" s="7"/>
      <c r="UCB715" s="7"/>
      <c r="UCC715" s="7"/>
      <c r="UCD715" s="7"/>
      <c r="UCE715" s="7"/>
      <c r="UCF715" s="7"/>
      <c r="UCG715" s="7"/>
      <c r="UCH715" s="7"/>
      <c r="UCI715" s="7"/>
      <c r="UCJ715" s="7"/>
      <c r="UCK715" s="7"/>
      <c r="UCL715" s="7"/>
      <c r="UCM715" s="7"/>
      <c r="UCN715" s="7"/>
      <c r="UCO715" s="7"/>
      <c r="UCP715" s="7"/>
      <c r="UCQ715" s="7"/>
      <c r="UCR715" s="7"/>
      <c r="UCS715" s="7"/>
      <c r="UCT715" s="7"/>
      <c r="UCU715" s="7"/>
      <c r="UCV715" s="7"/>
      <c r="UCW715" s="7"/>
      <c r="UCX715" s="7"/>
      <c r="UCY715" s="7"/>
      <c r="UCZ715" s="7"/>
      <c r="UDA715" s="7"/>
      <c r="UDB715" s="7"/>
      <c r="UDC715" s="7"/>
      <c r="UDD715" s="7"/>
      <c r="UDE715" s="7"/>
      <c r="UDF715" s="7"/>
      <c r="UDG715" s="7"/>
      <c r="UDH715" s="7"/>
      <c r="UDI715" s="7"/>
      <c r="UDJ715" s="7"/>
      <c r="UDK715" s="7"/>
      <c r="UDL715" s="7"/>
      <c r="UDM715" s="7"/>
      <c r="UDN715" s="7"/>
      <c r="UDO715" s="7"/>
      <c r="UDP715" s="7"/>
      <c r="UDQ715" s="7"/>
      <c r="UDR715" s="7"/>
      <c r="UDS715" s="7"/>
      <c r="UDT715" s="7"/>
      <c r="UDU715" s="7"/>
      <c r="UDV715" s="7"/>
      <c r="UDW715" s="7"/>
      <c r="UDX715" s="7"/>
      <c r="UDY715" s="7"/>
      <c r="UDZ715" s="7"/>
      <c r="UEA715" s="7"/>
      <c r="UEB715" s="7"/>
      <c r="UEC715" s="7"/>
      <c r="UED715" s="7"/>
      <c r="UEE715" s="7"/>
      <c r="UEF715" s="7"/>
      <c r="UEG715" s="7"/>
      <c r="UEH715" s="7"/>
      <c r="UEI715" s="7"/>
      <c r="UEJ715" s="7"/>
      <c r="UEK715" s="7"/>
      <c r="UEL715" s="7"/>
      <c r="UEM715" s="7"/>
      <c r="UEN715" s="7"/>
      <c r="UEO715" s="7"/>
      <c r="UEP715" s="7"/>
      <c r="UEQ715" s="7"/>
      <c r="UER715" s="7"/>
      <c r="UES715" s="7"/>
      <c r="UET715" s="7"/>
      <c r="UEU715" s="7"/>
      <c r="UEV715" s="7"/>
      <c r="UEW715" s="7"/>
      <c r="UEX715" s="7"/>
      <c r="UEY715" s="7"/>
      <c r="UEZ715" s="7"/>
      <c r="UFA715" s="7"/>
      <c r="UFB715" s="7"/>
      <c r="UFC715" s="7"/>
      <c r="UFD715" s="7"/>
      <c r="UFE715" s="7"/>
      <c r="UFF715" s="7"/>
      <c r="UFG715" s="7"/>
      <c r="UFH715" s="7"/>
      <c r="UFI715" s="7"/>
      <c r="UFJ715" s="7"/>
      <c r="UFK715" s="7"/>
      <c r="UFL715" s="7"/>
      <c r="UFM715" s="7"/>
      <c r="UFN715" s="7"/>
      <c r="UFO715" s="7"/>
      <c r="UFP715" s="7"/>
      <c r="UFQ715" s="7"/>
      <c r="UFR715" s="7"/>
      <c r="UFS715" s="7"/>
      <c r="UFT715" s="7"/>
      <c r="UFU715" s="7"/>
      <c r="UFV715" s="7"/>
      <c r="UFW715" s="7"/>
      <c r="UFX715" s="7"/>
      <c r="UFY715" s="7"/>
      <c r="UFZ715" s="7"/>
      <c r="UGA715" s="7"/>
      <c r="UGB715" s="7"/>
      <c r="UGC715" s="7"/>
      <c r="UGD715" s="7"/>
      <c r="UGE715" s="7"/>
      <c r="UGF715" s="7"/>
      <c r="UGG715" s="7"/>
      <c r="UGH715" s="7"/>
      <c r="UGI715" s="7"/>
      <c r="UGJ715" s="7"/>
      <c r="UGK715" s="7"/>
      <c r="UGL715" s="7"/>
      <c r="UGM715" s="7"/>
      <c r="UGN715" s="7"/>
      <c r="UGO715" s="7"/>
      <c r="UGP715" s="7"/>
      <c r="UGQ715" s="7"/>
      <c r="UGR715" s="7"/>
      <c r="UGS715" s="7"/>
      <c r="UGT715" s="7"/>
      <c r="UGU715" s="7"/>
      <c r="UGV715" s="7"/>
      <c r="UGW715" s="7"/>
      <c r="UGX715" s="7"/>
      <c r="UGY715" s="7"/>
      <c r="UGZ715" s="7"/>
      <c r="UHA715" s="7"/>
      <c r="UHB715" s="7"/>
      <c r="UHC715" s="7"/>
      <c r="UHD715" s="7"/>
      <c r="UHE715" s="7"/>
      <c r="UHF715" s="7"/>
      <c r="UHG715" s="7"/>
      <c r="UHH715" s="7"/>
      <c r="UHI715" s="7"/>
      <c r="UHJ715" s="7"/>
      <c r="UHK715" s="7"/>
      <c r="UHL715" s="7"/>
      <c r="UHM715" s="7"/>
      <c r="UHN715" s="7"/>
      <c r="UHO715" s="7"/>
      <c r="UHP715" s="7"/>
      <c r="UHQ715" s="7"/>
      <c r="UHR715" s="7"/>
      <c r="UHS715" s="7"/>
      <c r="UHT715" s="7"/>
      <c r="UHU715" s="7"/>
      <c r="UHV715" s="7"/>
      <c r="UHW715" s="7"/>
      <c r="UHX715" s="7"/>
      <c r="UHY715" s="7"/>
      <c r="UHZ715" s="7"/>
      <c r="UIA715" s="7"/>
      <c r="UIB715" s="7"/>
      <c r="UIC715" s="7"/>
      <c r="UID715" s="7"/>
      <c r="UIE715" s="7"/>
      <c r="UIF715" s="7"/>
      <c r="UIG715" s="7"/>
      <c r="UIH715" s="7"/>
      <c r="UII715" s="7"/>
      <c r="UIJ715" s="7"/>
      <c r="UIK715" s="7"/>
      <c r="UIL715" s="7"/>
      <c r="UIM715" s="7"/>
      <c r="UIN715" s="7"/>
      <c r="UIO715" s="7"/>
      <c r="UIP715" s="7"/>
      <c r="UIQ715" s="7"/>
      <c r="UIR715" s="7"/>
      <c r="UIS715" s="7"/>
      <c r="UIT715" s="7"/>
      <c r="UIU715" s="7"/>
      <c r="UIV715" s="7"/>
      <c r="UIW715" s="7"/>
      <c r="UIX715" s="7"/>
      <c r="UIY715" s="7"/>
      <c r="UIZ715" s="7"/>
      <c r="UJA715" s="7"/>
      <c r="UJB715" s="7"/>
      <c r="UJC715" s="7"/>
      <c r="UJD715" s="7"/>
      <c r="UJE715" s="7"/>
      <c r="UJF715" s="7"/>
      <c r="UJG715" s="7"/>
      <c r="UJH715" s="7"/>
      <c r="UJI715" s="7"/>
      <c r="UJJ715" s="7"/>
      <c r="UJK715" s="7"/>
      <c r="UJL715" s="7"/>
      <c r="UJM715" s="7"/>
      <c r="UJN715" s="7"/>
      <c r="UJO715" s="7"/>
      <c r="UJP715" s="7"/>
      <c r="UJQ715" s="7"/>
      <c r="UJR715" s="7"/>
      <c r="UJS715" s="7"/>
      <c r="UJT715" s="7"/>
      <c r="UJU715" s="7"/>
      <c r="UJV715" s="7"/>
      <c r="UJW715" s="7"/>
      <c r="UJX715" s="7"/>
      <c r="UJY715" s="7"/>
      <c r="UJZ715" s="7"/>
      <c r="UKA715" s="7"/>
      <c r="UKB715" s="7"/>
      <c r="UKC715" s="7"/>
      <c r="UKD715" s="7"/>
      <c r="UKE715" s="7"/>
      <c r="UKF715" s="7"/>
      <c r="UKG715" s="7"/>
      <c r="UKH715" s="7"/>
      <c r="UKI715" s="7"/>
      <c r="UKJ715" s="7"/>
      <c r="UKK715" s="7"/>
      <c r="UKL715" s="7"/>
      <c r="UKM715" s="7"/>
      <c r="UKN715" s="7"/>
      <c r="UKO715" s="7"/>
      <c r="UKP715" s="7"/>
      <c r="UKQ715" s="7"/>
      <c r="UKR715" s="7"/>
      <c r="UKS715" s="7"/>
      <c r="UKT715" s="7"/>
      <c r="UKU715" s="7"/>
      <c r="UKV715" s="7"/>
      <c r="UKW715" s="7"/>
      <c r="UKX715" s="7"/>
      <c r="UKY715" s="7"/>
      <c r="UKZ715" s="7"/>
      <c r="ULA715" s="7"/>
      <c r="ULB715" s="7"/>
      <c r="ULC715" s="7"/>
      <c r="ULD715" s="7"/>
      <c r="ULE715" s="7"/>
      <c r="ULF715" s="7"/>
      <c r="ULG715" s="7"/>
      <c r="ULH715" s="7"/>
      <c r="ULI715" s="7"/>
      <c r="ULJ715" s="7"/>
      <c r="ULK715" s="7"/>
      <c r="ULL715" s="7"/>
      <c r="ULM715" s="7"/>
      <c r="ULN715" s="7"/>
      <c r="ULO715" s="7"/>
      <c r="ULP715" s="7"/>
      <c r="ULQ715" s="7"/>
      <c r="ULR715" s="7"/>
      <c r="ULS715" s="7"/>
      <c r="ULT715" s="7"/>
      <c r="ULU715" s="7"/>
      <c r="ULV715" s="7"/>
      <c r="ULW715" s="7"/>
      <c r="ULX715" s="7"/>
      <c r="ULY715" s="7"/>
      <c r="ULZ715" s="7"/>
      <c r="UMA715" s="7"/>
      <c r="UMB715" s="7"/>
      <c r="UMC715" s="7"/>
      <c r="UMD715" s="7"/>
      <c r="UME715" s="7"/>
      <c r="UMF715" s="7"/>
      <c r="UMG715" s="7"/>
      <c r="UMH715" s="7"/>
      <c r="UMI715" s="7"/>
      <c r="UMJ715" s="7"/>
      <c r="UMK715" s="7"/>
      <c r="UML715" s="7"/>
      <c r="UMM715" s="7"/>
      <c r="UMN715" s="7"/>
      <c r="UMO715" s="7"/>
      <c r="UMP715" s="7"/>
      <c r="UMQ715" s="7"/>
      <c r="UMR715" s="7"/>
      <c r="UMS715" s="7"/>
      <c r="UMT715" s="7"/>
      <c r="UMU715" s="7"/>
      <c r="UMV715" s="7"/>
      <c r="UMW715" s="7"/>
      <c r="UMX715" s="7"/>
      <c r="UMY715" s="7"/>
      <c r="UMZ715" s="7"/>
      <c r="UNA715" s="7"/>
      <c r="UNB715" s="7"/>
      <c r="UNC715" s="7"/>
      <c r="UND715" s="7"/>
      <c r="UNE715" s="7"/>
      <c r="UNF715" s="7"/>
      <c r="UNG715" s="7"/>
      <c r="UNH715" s="7"/>
      <c r="UNI715" s="7"/>
      <c r="UNJ715" s="7"/>
      <c r="UNK715" s="7"/>
      <c r="UNL715" s="7"/>
      <c r="UNM715" s="7"/>
      <c r="UNN715" s="7"/>
      <c r="UNO715" s="7"/>
      <c r="UNP715" s="7"/>
      <c r="UNQ715" s="7"/>
      <c r="UNR715" s="7"/>
      <c r="UNS715" s="7"/>
      <c r="UNT715" s="7"/>
      <c r="UNU715" s="7"/>
      <c r="UNV715" s="7"/>
      <c r="UNW715" s="7"/>
      <c r="UNX715" s="7"/>
      <c r="UNY715" s="7"/>
      <c r="UNZ715" s="7"/>
      <c r="UOA715" s="7"/>
      <c r="UOB715" s="7"/>
      <c r="UOC715" s="7"/>
      <c r="UOD715" s="7"/>
      <c r="UOE715" s="7"/>
      <c r="UOF715" s="7"/>
      <c r="UOG715" s="7"/>
      <c r="UOH715" s="7"/>
      <c r="UOI715" s="7"/>
      <c r="UOJ715" s="7"/>
      <c r="UOK715" s="7"/>
      <c r="UOL715" s="7"/>
      <c r="UOM715" s="7"/>
      <c r="UON715" s="7"/>
      <c r="UOO715" s="7"/>
      <c r="UOP715" s="7"/>
      <c r="UOQ715" s="7"/>
      <c r="UOR715" s="7"/>
      <c r="UOS715" s="7"/>
      <c r="UOT715" s="7"/>
      <c r="UOU715" s="7"/>
      <c r="UOV715" s="7"/>
      <c r="UOW715" s="7"/>
      <c r="UOX715" s="7"/>
      <c r="UOY715" s="7"/>
      <c r="UOZ715" s="7"/>
      <c r="UPA715" s="7"/>
      <c r="UPB715" s="7"/>
      <c r="UPC715" s="7"/>
      <c r="UPD715" s="7"/>
      <c r="UPE715" s="7"/>
      <c r="UPF715" s="7"/>
      <c r="UPG715" s="7"/>
      <c r="UPH715" s="7"/>
      <c r="UPI715" s="7"/>
      <c r="UPJ715" s="7"/>
      <c r="UPK715" s="7"/>
      <c r="UPL715" s="7"/>
      <c r="UPM715" s="7"/>
      <c r="UPN715" s="7"/>
      <c r="UPO715" s="7"/>
      <c r="UPP715" s="7"/>
      <c r="UPQ715" s="7"/>
      <c r="UPR715" s="7"/>
      <c r="UPS715" s="7"/>
      <c r="UPT715" s="7"/>
      <c r="UPU715" s="7"/>
      <c r="UPV715" s="7"/>
      <c r="UPW715" s="7"/>
      <c r="UPX715" s="7"/>
      <c r="UPY715" s="7"/>
      <c r="UPZ715" s="7"/>
      <c r="UQA715" s="7"/>
      <c r="UQB715" s="7"/>
      <c r="UQC715" s="7"/>
      <c r="UQD715" s="7"/>
      <c r="UQE715" s="7"/>
      <c r="UQF715" s="7"/>
      <c r="UQG715" s="7"/>
      <c r="UQH715" s="7"/>
      <c r="UQI715" s="7"/>
      <c r="UQJ715" s="7"/>
      <c r="UQK715" s="7"/>
      <c r="UQL715" s="7"/>
      <c r="UQM715" s="7"/>
      <c r="UQN715" s="7"/>
      <c r="UQO715" s="7"/>
      <c r="UQP715" s="7"/>
      <c r="UQQ715" s="7"/>
      <c r="UQR715" s="7"/>
      <c r="UQS715" s="7"/>
      <c r="UQT715" s="7"/>
      <c r="UQU715" s="7"/>
      <c r="UQV715" s="7"/>
      <c r="UQW715" s="7"/>
      <c r="UQX715" s="7"/>
      <c r="UQY715" s="7"/>
      <c r="UQZ715" s="7"/>
      <c r="URA715" s="7"/>
      <c r="URB715" s="7"/>
      <c r="URC715" s="7"/>
      <c r="URD715" s="7"/>
      <c r="URE715" s="7"/>
      <c r="URF715" s="7"/>
      <c r="URG715" s="7"/>
      <c r="URH715" s="7"/>
      <c r="URI715" s="7"/>
      <c r="URJ715" s="7"/>
      <c r="URK715" s="7"/>
      <c r="URL715" s="7"/>
      <c r="URM715" s="7"/>
      <c r="URN715" s="7"/>
      <c r="URO715" s="7"/>
      <c r="URP715" s="7"/>
      <c r="URQ715" s="7"/>
      <c r="URR715" s="7"/>
      <c r="URS715" s="7"/>
      <c r="URT715" s="7"/>
      <c r="URU715" s="7"/>
      <c r="URV715" s="7"/>
      <c r="URW715" s="7"/>
      <c r="URX715" s="7"/>
      <c r="URY715" s="7"/>
      <c r="URZ715" s="7"/>
      <c r="USA715" s="7"/>
      <c r="USB715" s="7"/>
      <c r="USC715" s="7"/>
      <c r="USD715" s="7"/>
      <c r="USE715" s="7"/>
      <c r="USF715" s="7"/>
      <c r="USG715" s="7"/>
      <c r="USH715" s="7"/>
      <c r="USI715" s="7"/>
      <c r="USJ715" s="7"/>
      <c r="USK715" s="7"/>
      <c r="USL715" s="7"/>
      <c r="USM715" s="7"/>
      <c r="USN715" s="7"/>
      <c r="USO715" s="7"/>
      <c r="USP715" s="7"/>
      <c r="USQ715" s="7"/>
      <c r="USR715" s="7"/>
      <c r="USS715" s="7"/>
      <c r="UST715" s="7"/>
      <c r="USU715" s="7"/>
      <c r="USV715" s="7"/>
      <c r="USW715" s="7"/>
      <c r="USX715" s="7"/>
      <c r="USY715" s="7"/>
      <c r="USZ715" s="7"/>
      <c r="UTA715" s="7"/>
      <c r="UTB715" s="7"/>
      <c r="UTC715" s="7"/>
      <c r="UTD715" s="7"/>
      <c r="UTE715" s="7"/>
      <c r="UTF715" s="7"/>
      <c r="UTG715" s="7"/>
      <c r="UTH715" s="7"/>
      <c r="UTI715" s="7"/>
      <c r="UTJ715" s="7"/>
      <c r="UTK715" s="7"/>
      <c r="UTL715" s="7"/>
      <c r="UTM715" s="7"/>
      <c r="UTN715" s="7"/>
      <c r="UTO715" s="7"/>
      <c r="UTP715" s="7"/>
      <c r="UTQ715" s="7"/>
      <c r="UTR715" s="7"/>
      <c r="UTS715" s="7"/>
      <c r="UTT715" s="7"/>
      <c r="UTU715" s="7"/>
      <c r="UTV715" s="7"/>
      <c r="UTW715" s="7"/>
      <c r="UTX715" s="7"/>
      <c r="UTY715" s="7"/>
      <c r="UTZ715" s="7"/>
      <c r="UUA715" s="7"/>
      <c r="UUB715" s="7"/>
      <c r="UUC715" s="7"/>
      <c r="UUD715" s="7"/>
      <c r="UUE715" s="7"/>
      <c r="UUF715" s="7"/>
      <c r="UUG715" s="7"/>
      <c r="UUH715" s="7"/>
      <c r="UUI715" s="7"/>
      <c r="UUJ715" s="7"/>
      <c r="UUK715" s="7"/>
      <c r="UUL715" s="7"/>
      <c r="UUM715" s="7"/>
      <c r="UUN715" s="7"/>
      <c r="UUO715" s="7"/>
      <c r="UUP715" s="7"/>
      <c r="UUQ715" s="7"/>
      <c r="UUR715" s="7"/>
      <c r="UUS715" s="7"/>
      <c r="UUT715" s="7"/>
      <c r="UUU715" s="7"/>
      <c r="UUV715" s="7"/>
      <c r="UUW715" s="7"/>
      <c r="UUX715" s="7"/>
      <c r="UUY715" s="7"/>
      <c r="UUZ715" s="7"/>
      <c r="UVA715" s="7"/>
      <c r="UVB715" s="7"/>
      <c r="UVC715" s="7"/>
      <c r="UVD715" s="7"/>
      <c r="UVE715" s="7"/>
      <c r="UVF715" s="7"/>
      <c r="UVG715" s="7"/>
      <c r="UVH715" s="7"/>
      <c r="UVI715" s="7"/>
      <c r="UVJ715" s="7"/>
      <c r="UVK715" s="7"/>
      <c r="UVL715" s="7"/>
      <c r="UVM715" s="7"/>
      <c r="UVN715" s="7"/>
      <c r="UVO715" s="7"/>
      <c r="UVP715" s="7"/>
      <c r="UVQ715" s="7"/>
      <c r="UVR715" s="7"/>
      <c r="UVS715" s="7"/>
      <c r="UVT715" s="7"/>
      <c r="UVU715" s="7"/>
      <c r="UVV715" s="7"/>
      <c r="UVW715" s="7"/>
      <c r="UVX715" s="7"/>
      <c r="UVY715" s="7"/>
      <c r="UVZ715" s="7"/>
      <c r="UWA715" s="7"/>
      <c r="UWB715" s="7"/>
      <c r="UWC715" s="7"/>
      <c r="UWD715" s="7"/>
      <c r="UWE715" s="7"/>
      <c r="UWF715" s="7"/>
      <c r="UWG715" s="7"/>
      <c r="UWH715" s="7"/>
      <c r="UWI715" s="7"/>
      <c r="UWJ715" s="7"/>
      <c r="UWK715" s="7"/>
      <c r="UWL715" s="7"/>
      <c r="UWM715" s="7"/>
      <c r="UWN715" s="7"/>
      <c r="UWO715" s="7"/>
      <c r="UWP715" s="7"/>
      <c r="UWQ715" s="7"/>
      <c r="UWR715" s="7"/>
      <c r="UWS715" s="7"/>
      <c r="UWT715" s="7"/>
      <c r="UWU715" s="7"/>
      <c r="UWV715" s="7"/>
      <c r="UWW715" s="7"/>
      <c r="UWX715" s="7"/>
      <c r="UWY715" s="7"/>
      <c r="UWZ715" s="7"/>
      <c r="UXA715" s="7"/>
      <c r="UXB715" s="7"/>
      <c r="UXC715" s="7"/>
      <c r="UXD715" s="7"/>
      <c r="UXE715" s="7"/>
      <c r="UXF715" s="7"/>
      <c r="UXG715" s="7"/>
      <c r="UXH715" s="7"/>
      <c r="UXI715" s="7"/>
      <c r="UXJ715" s="7"/>
      <c r="UXK715" s="7"/>
      <c r="UXL715" s="7"/>
      <c r="UXM715" s="7"/>
      <c r="UXN715" s="7"/>
      <c r="UXO715" s="7"/>
      <c r="UXP715" s="7"/>
      <c r="UXQ715" s="7"/>
      <c r="UXR715" s="7"/>
      <c r="UXS715" s="7"/>
      <c r="UXT715" s="7"/>
      <c r="UXU715" s="7"/>
      <c r="UXV715" s="7"/>
      <c r="UXW715" s="7"/>
      <c r="UXX715" s="7"/>
      <c r="UXY715" s="7"/>
      <c r="UXZ715" s="7"/>
      <c r="UYA715" s="7"/>
      <c r="UYB715" s="7"/>
      <c r="UYC715" s="7"/>
      <c r="UYD715" s="7"/>
      <c r="UYE715" s="7"/>
      <c r="UYF715" s="7"/>
      <c r="UYG715" s="7"/>
      <c r="UYH715" s="7"/>
      <c r="UYI715" s="7"/>
      <c r="UYJ715" s="7"/>
      <c r="UYK715" s="7"/>
      <c r="UYL715" s="7"/>
      <c r="UYM715" s="7"/>
      <c r="UYN715" s="7"/>
      <c r="UYO715" s="7"/>
      <c r="UYP715" s="7"/>
      <c r="UYQ715" s="7"/>
      <c r="UYR715" s="7"/>
      <c r="UYS715" s="7"/>
      <c r="UYT715" s="7"/>
      <c r="UYU715" s="7"/>
      <c r="UYV715" s="7"/>
      <c r="UYW715" s="7"/>
      <c r="UYX715" s="7"/>
      <c r="UYY715" s="7"/>
      <c r="UYZ715" s="7"/>
      <c r="UZA715" s="7"/>
      <c r="UZB715" s="7"/>
      <c r="UZC715" s="7"/>
      <c r="UZD715" s="7"/>
      <c r="UZE715" s="7"/>
      <c r="UZF715" s="7"/>
      <c r="UZG715" s="7"/>
      <c r="UZH715" s="7"/>
      <c r="UZI715" s="7"/>
      <c r="UZJ715" s="7"/>
      <c r="UZK715" s="7"/>
      <c r="UZL715" s="7"/>
      <c r="UZM715" s="7"/>
      <c r="UZN715" s="7"/>
      <c r="UZO715" s="7"/>
      <c r="UZP715" s="7"/>
      <c r="UZQ715" s="7"/>
      <c r="UZR715" s="7"/>
      <c r="UZS715" s="7"/>
      <c r="UZT715" s="7"/>
      <c r="UZU715" s="7"/>
      <c r="UZV715" s="7"/>
      <c r="UZW715" s="7"/>
      <c r="UZX715" s="7"/>
      <c r="UZY715" s="7"/>
      <c r="UZZ715" s="7"/>
      <c r="VAA715" s="7"/>
      <c r="VAB715" s="7"/>
      <c r="VAC715" s="7"/>
      <c r="VAD715" s="7"/>
      <c r="VAE715" s="7"/>
      <c r="VAF715" s="7"/>
      <c r="VAG715" s="7"/>
      <c r="VAH715" s="7"/>
      <c r="VAI715" s="7"/>
      <c r="VAJ715" s="7"/>
      <c r="VAK715" s="7"/>
      <c r="VAL715" s="7"/>
      <c r="VAM715" s="7"/>
      <c r="VAN715" s="7"/>
      <c r="VAO715" s="7"/>
      <c r="VAP715" s="7"/>
      <c r="VAQ715" s="7"/>
      <c r="VAR715" s="7"/>
      <c r="VAS715" s="7"/>
      <c r="VAT715" s="7"/>
      <c r="VAU715" s="7"/>
      <c r="VAV715" s="7"/>
      <c r="VAW715" s="7"/>
      <c r="VAX715" s="7"/>
      <c r="VAY715" s="7"/>
      <c r="VAZ715" s="7"/>
      <c r="VBA715" s="7"/>
      <c r="VBB715" s="7"/>
      <c r="VBC715" s="7"/>
      <c r="VBD715" s="7"/>
      <c r="VBE715" s="7"/>
      <c r="VBF715" s="7"/>
      <c r="VBG715" s="7"/>
      <c r="VBH715" s="7"/>
      <c r="VBI715" s="7"/>
      <c r="VBJ715" s="7"/>
      <c r="VBK715" s="7"/>
      <c r="VBL715" s="7"/>
      <c r="VBM715" s="7"/>
      <c r="VBN715" s="7"/>
      <c r="VBO715" s="7"/>
      <c r="VBP715" s="7"/>
      <c r="VBQ715" s="7"/>
      <c r="VBR715" s="7"/>
      <c r="VBS715" s="7"/>
      <c r="VBT715" s="7"/>
      <c r="VBU715" s="7"/>
      <c r="VBV715" s="7"/>
      <c r="VBW715" s="7"/>
      <c r="VBX715" s="7"/>
      <c r="VBY715" s="7"/>
      <c r="VBZ715" s="7"/>
      <c r="VCA715" s="7"/>
      <c r="VCB715" s="7"/>
      <c r="VCC715" s="7"/>
      <c r="VCD715" s="7"/>
      <c r="VCE715" s="7"/>
      <c r="VCF715" s="7"/>
      <c r="VCG715" s="7"/>
      <c r="VCH715" s="7"/>
      <c r="VCI715" s="7"/>
      <c r="VCJ715" s="7"/>
      <c r="VCK715" s="7"/>
      <c r="VCL715" s="7"/>
      <c r="VCM715" s="7"/>
      <c r="VCN715" s="7"/>
      <c r="VCO715" s="7"/>
      <c r="VCP715" s="7"/>
      <c r="VCQ715" s="7"/>
      <c r="VCR715" s="7"/>
      <c r="VCS715" s="7"/>
      <c r="VCT715" s="7"/>
      <c r="VCU715" s="7"/>
      <c r="VCV715" s="7"/>
      <c r="VCW715" s="7"/>
      <c r="VCX715" s="7"/>
      <c r="VCY715" s="7"/>
      <c r="VCZ715" s="7"/>
      <c r="VDA715" s="7"/>
      <c r="VDB715" s="7"/>
      <c r="VDC715" s="7"/>
      <c r="VDD715" s="7"/>
      <c r="VDE715" s="7"/>
      <c r="VDF715" s="7"/>
      <c r="VDG715" s="7"/>
      <c r="VDH715" s="7"/>
      <c r="VDI715" s="7"/>
      <c r="VDJ715" s="7"/>
      <c r="VDK715" s="7"/>
      <c r="VDL715" s="7"/>
      <c r="VDM715" s="7"/>
      <c r="VDN715" s="7"/>
      <c r="VDO715" s="7"/>
      <c r="VDP715" s="7"/>
      <c r="VDQ715" s="7"/>
      <c r="VDR715" s="7"/>
      <c r="VDS715" s="7"/>
      <c r="VDT715" s="7"/>
      <c r="VDU715" s="7"/>
      <c r="VDV715" s="7"/>
      <c r="VDW715" s="7"/>
      <c r="VDX715" s="7"/>
      <c r="VDY715" s="7"/>
      <c r="VDZ715" s="7"/>
      <c r="VEA715" s="7"/>
      <c r="VEB715" s="7"/>
      <c r="VEC715" s="7"/>
      <c r="VED715" s="7"/>
      <c r="VEE715" s="7"/>
      <c r="VEF715" s="7"/>
      <c r="VEG715" s="7"/>
      <c r="VEH715" s="7"/>
      <c r="VEI715" s="7"/>
      <c r="VEJ715" s="7"/>
      <c r="VEK715" s="7"/>
      <c r="VEL715" s="7"/>
      <c r="VEM715" s="7"/>
      <c r="VEN715" s="7"/>
      <c r="VEO715" s="7"/>
      <c r="VEP715" s="7"/>
      <c r="VEQ715" s="7"/>
      <c r="VER715" s="7"/>
      <c r="VES715" s="7"/>
      <c r="VET715" s="7"/>
      <c r="VEU715" s="7"/>
      <c r="VEV715" s="7"/>
      <c r="VEW715" s="7"/>
      <c r="VEX715" s="7"/>
      <c r="VEY715" s="7"/>
      <c r="VEZ715" s="7"/>
      <c r="VFA715" s="7"/>
      <c r="VFB715" s="7"/>
      <c r="VFC715" s="7"/>
      <c r="VFD715" s="7"/>
      <c r="VFE715" s="7"/>
      <c r="VFF715" s="7"/>
      <c r="VFG715" s="7"/>
      <c r="VFH715" s="7"/>
      <c r="VFI715" s="7"/>
      <c r="VFJ715" s="7"/>
      <c r="VFK715" s="7"/>
      <c r="VFL715" s="7"/>
      <c r="VFM715" s="7"/>
      <c r="VFN715" s="7"/>
      <c r="VFO715" s="7"/>
      <c r="VFP715" s="7"/>
      <c r="VFQ715" s="7"/>
      <c r="VFR715" s="7"/>
      <c r="VFS715" s="7"/>
      <c r="VFT715" s="7"/>
      <c r="VFU715" s="7"/>
      <c r="VFV715" s="7"/>
      <c r="VFW715" s="7"/>
      <c r="VFX715" s="7"/>
      <c r="VFY715" s="7"/>
      <c r="VFZ715" s="7"/>
      <c r="VGA715" s="7"/>
      <c r="VGB715" s="7"/>
      <c r="VGC715" s="7"/>
      <c r="VGD715" s="7"/>
      <c r="VGE715" s="7"/>
      <c r="VGF715" s="7"/>
      <c r="VGG715" s="7"/>
      <c r="VGH715" s="7"/>
      <c r="VGI715" s="7"/>
      <c r="VGJ715" s="7"/>
      <c r="VGK715" s="7"/>
      <c r="VGL715" s="7"/>
      <c r="VGM715" s="7"/>
      <c r="VGN715" s="7"/>
      <c r="VGO715" s="7"/>
      <c r="VGP715" s="7"/>
      <c r="VGQ715" s="7"/>
      <c r="VGR715" s="7"/>
      <c r="VGS715" s="7"/>
      <c r="VGT715" s="7"/>
      <c r="VGU715" s="7"/>
      <c r="VGV715" s="7"/>
      <c r="VGW715" s="7"/>
      <c r="VGX715" s="7"/>
      <c r="VGY715" s="7"/>
      <c r="VGZ715" s="7"/>
      <c r="VHA715" s="7"/>
      <c r="VHB715" s="7"/>
      <c r="VHC715" s="7"/>
      <c r="VHD715" s="7"/>
      <c r="VHE715" s="7"/>
      <c r="VHF715" s="7"/>
      <c r="VHG715" s="7"/>
      <c r="VHH715" s="7"/>
      <c r="VHI715" s="7"/>
      <c r="VHJ715" s="7"/>
      <c r="VHK715" s="7"/>
      <c r="VHL715" s="7"/>
      <c r="VHM715" s="7"/>
      <c r="VHN715" s="7"/>
      <c r="VHO715" s="7"/>
      <c r="VHP715" s="7"/>
      <c r="VHQ715" s="7"/>
      <c r="VHR715" s="7"/>
      <c r="VHS715" s="7"/>
      <c r="VHT715" s="7"/>
      <c r="VHU715" s="7"/>
      <c r="VHV715" s="7"/>
      <c r="VHW715" s="7"/>
      <c r="VHX715" s="7"/>
      <c r="VHY715" s="7"/>
      <c r="VHZ715" s="7"/>
      <c r="VIA715" s="7"/>
      <c r="VIB715" s="7"/>
      <c r="VIC715" s="7"/>
      <c r="VID715" s="7"/>
      <c r="VIE715" s="7"/>
      <c r="VIF715" s="7"/>
      <c r="VIG715" s="7"/>
      <c r="VIH715" s="7"/>
      <c r="VII715" s="7"/>
      <c r="VIJ715" s="7"/>
      <c r="VIK715" s="7"/>
      <c r="VIL715" s="7"/>
      <c r="VIM715" s="7"/>
      <c r="VIN715" s="7"/>
      <c r="VIO715" s="7"/>
      <c r="VIP715" s="7"/>
      <c r="VIQ715" s="7"/>
      <c r="VIR715" s="7"/>
      <c r="VIS715" s="7"/>
      <c r="VIT715" s="7"/>
      <c r="VIU715" s="7"/>
      <c r="VIV715" s="7"/>
      <c r="VIW715" s="7"/>
      <c r="VIX715" s="7"/>
      <c r="VIY715" s="7"/>
      <c r="VIZ715" s="7"/>
      <c r="VJA715" s="7"/>
      <c r="VJB715" s="7"/>
      <c r="VJC715" s="7"/>
      <c r="VJD715" s="7"/>
      <c r="VJE715" s="7"/>
      <c r="VJF715" s="7"/>
      <c r="VJG715" s="7"/>
      <c r="VJH715" s="7"/>
      <c r="VJI715" s="7"/>
      <c r="VJJ715" s="7"/>
      <c r="VJK715" s="7"/>
      <c r="VJL715" s="7"/>
      <c r="VJM715" s="7"/>
      <c r="VJN715" s="7"/>
      <c r="VJO715" s="7"/>
      <c r="VJP715" s="7"/>
      <c r="VJQ715" s="7"/>
      <c r="VJR715" s="7"/>
      <c r="VJS715" s="7"/>
      <c r="VJT715" s="7"/>
      <c r="VJU715" s="7"/>
      <c r="VJV715" s="7"/>
      <c r="VJW715" s="7"/>
      <c r="VJX715" s="7"/>
      <c r="VJY715" s="7"/>
      <c r="VJZ715" s="7"/>
      <c r="VKA715" s="7"/>
      <c r="VKB715" s="7"/>
      <c r="VKC715" s="7"/>
      <c r="VKD715" s="7"/>
      <c r="VKE715" s="7"/>
      <c r="VKF715" s="7"/>
      <c r="VKG715" s="7"/>
      <c r="VKH715" s="7"/>
      <c r="VKI715" s="7"/>
      <c r="VKJ715" s="7"/>
      <c r="VKK715" s="7"/>
      <c r="VKL715" s="7"/>
      <c r="VKM715" s="7"/>
      <c r="VKN715" s="7"/>
      <c r="VKO715" s="7"/>
      <c r="VKP715" s="7"/>
      <c r="VKQ715" s="7"/>
      <c r="VKR715" s="7"/>
      <c r="VKS715" s="7"/>
      <c r="VKT715" s="7"/>
      <c r="VKU715" s="7"/>
      <c r="VKV715" s="7"/>
      <c r="VKW715" s="7"/>
      <c r="VKX715" s="7"/>
      <c r="VKY715" s="7"/>
      <c r="VKZ715" s="7"/>
      <c r="VLA715" s="7"/>
      <c r="VLB715" s="7"/>
      <c r="VLC715" s="7"/>
      <c r="VLD715" s="7"/>
      <c r="VLE715" s="7"/>
      <c r="VLF715" s="7"/>
      <c r="VLG715" s="7"/>
      <c r="VLH715" s="7"/>
      <c r="VLI715" s="7"/>
      <c r="VLJ715" s="7"/>
      <c r="VLK715" s="7"/>
      <c r="VLL715" s="7"/>
      <c r="VLM715" s="7"/>
      <c r="VLN715" s="7"/>
      <c r="VLO715" s="7"/>
      <c r="VLP715" s="7"/>
      <c r="VLQ715" s="7"/>
      <c r="VLR715" s="7"/>
      <c r="VLS715" s="7"/>
      <c r="VLT715" s="7"/>
      <c r="VLU715" s="7"/>
      <c r="VLV715" s="7"/>
      <c r="VLW715" s="7"/>
      <c r="VLX715" s="7"/>
      <c r="VLY715" s="7"/>
      <c r="VLZ715" s="7"/>
      <c r="VMA715" s="7"/>
      <c r="VMB715" s="7"/>
      <c r="VMC715" s="7"/>
      <c r="VMD715" s="7"/>
      <c r="VME715" s="7"/>
      <c r="VMF715" s="7"/>
      <c r="VMG715" s="7"/>
      <c r="VMH715" s="7"/>
      <c r="VMI715" s="7"/>
      <c r="VMJ715" s="7"/>
      <c r="VMK715" s="7"/>
      <c r="VML715" s="7"/>
      <c r="VMM715" s="7"/>
      <c r="VMN715" s="7"/>
      <c r="VMO715" s="7"/>
      <c r="VMP715" s="7"/>
      <c r="VMQ715" s="7"/>
      <c r="VMR715" s="7"/>
      <c r="VMS715" s="7"/>
      <c r="VMT715" s="7"/>
      <c r="VMU715" s="7"/>
      <c r="VMV715" s="7"/>
      <c r="VMW715" s="7"/>
      <c r="VMX715" s="7"/>
      <c r="VMY715" s="7"/>
      <c r="VMZ715" s="7"/>
      <c r="VNA715" s="7"/>
      <c r="VNB715" s="7"/>
      <c r="VNC715" s="7"/>
      <c r="VND715" s="7"/>
      <c r="VNE715" s="7"/>
      <c r="VNF715" s="7"/>
      <c r="VNG715" s="7"/>
      <c r="VNH715" s="7"/>
      <c r="VNI715" s="7"/>
      <c r="VNJ715" s="7"/>
      <c r="VNK715" s="7"/>
      <c r="VNL715" s="7"/>
      <c r="VNM715" s="7"/>
      <c r="VNN715" s="7"/>
      <c r="VNO715" s="7"/>
      <c r="VNP715" s="7"/>
      <c r="VNQ715" s="7"/>
      <c r="VNR715" s="7"/>
      <c r="VNS715" s="7"/>
      <c r="VNT715" s="7"/>
      <c r="VNU715" s="7"/>
      <c r="VNV715" s="7"/>
      <c r="VNW715" s="7"/>
      <c r="VNX715" s="7"/>
      <c r="VNY715" s="7"/>
      <c r="VNZ715" s="7"/>
      <c r="VOA715" s="7"/>
      <c r="VOB715" s="7"/>
      <c r="VOC715" s="7"/>
      <c r="VOD715" s="7"/>
      <c r="VOE715" s="7"/>
      <c r="VOF715" s="7"/>
      <c r="VOG715" s="7"/>
      <c r="VOH715" s="7"/>
      <c r="VOI715" s="7"/>
      <c r="VOJ715" s="7"/>
      <c r="VOK715" s="7"/>
      <c r="VOL715" s="7"/>
      <c r="VOM715" s="7"/>
      <c r="VON715" s="7"/>
      <c r="VOO715" s="7"/>
      <c r="VOP715" s="7"/>
      <c r="VOQ715" s="7"/>
      <c r="VOR715" s="7"/>
      <c r="VOS715" s="7"/>
      <c r="VOT715" s="7"/>
      <c r="VOU715" s="7"/>
      <c r="VOV715" s="7"/>
      <c r="VOW715" s="7"/>
      <c r="VOX715" s="7"/>
      <c r="VOY715" s="7"/>
      <c r="VOZ715" s="7"/>
      <c r="VPA715" s="7"/>
      <c r="VPB715" s="7"/>
      <c r="VPC715" s="7"/>
      <c r="VPD715" s="7"/>
      <c r="VPE715" s="7"/>
      <c r="VPF715" s="7"/>
      <c r="VPG715" s="7"/>
      <c r="VPH715" s="7"/>
      <c r="VPI715" s="7"/>
      <c r="VPJ715" s="7"/>
      <c r="VPK715" s="7"/>
      <c r="VPL715" s="7"/>
      <c r="VPM715" s="7"/>
      <c r="VPN715" s="7"/>
      <c r="VPO715" s="7"/>
      <c r="VPP715" s="7"/>
      <c r="VPQ715" s="7"/>
      <c r="VPR715" s="7"/>
      <c r="VPS715" s="7"/>
      <c r="VPT715" s="7"/>
      <c r="VPU715" s="7"/>
      <c r="VPV715" s="7"/>
      <c r="VPW715" s="7"/>
      <c r="VPX715" s="7"/>
      <c r="VPY715" s="7"/>
      <c r="VPZ715" s="7"/>
      <c r="VQA715" s="7"/>
      <c r="VQB715" s="7"/>
      <c r="VQC715" s="7"/>
      <c r="VQD715" s="7"/>
      <c r="VQE715" s="7"/>
      <c r="VQF715" s="7"/>
      <c r="VQG715" s="7"/>
      <c r="VQH715" s="7"/>
      <c r="VQI715" s="7"/>
      <c r="VQJ715" s="7"/>
      <c r="VQK715" s="7"/>
      <c r="VQL715" s="7"/>
      <c r="VQM715" s="7"/>
      <c r="VQN715" s="7"/>
      <c r="VQO715" s="7"/>
      <c r="VQP715" s="7"/>
      <c r="VQQ715" s="7"/>
      <c r="VQR715" s="7"/>
      <c r="VQS715" s="7"/>
      <c r="VQT715" s="7"/>
      <c r="VQU715" s="7"/>
      <c r="VQV715" s="7"/>
      <c r="VQW715" s="7"/>
      <c r="VQX715" s="7"/>
      <c r="VQY715" s="7"/>
      <c r="VQZ715" s="7"/>
      <c r="VRA715" s="7"/>
      <c r="VRB715" s="7"/>
      <c r="VRC715" s="7"/>
      <c r="VRD715" s="7"/>
      <c r="VRE715" s="7"/>
      <c r="VRF715" s="7"/>
      <c r="VRG715" s="7"/>
      <c r="VRH715" s="7"/>
      <c r="VRI715" s="7"/>
      <c r="VRJ715" s="7"/>
      <c r="VRK715" s="7"/>
      <c r="VRL715" s="7"/>
      <c r="VRM715" s="7"/>
      <c r="VRN715" s="7"/>
      <c r="VRO715" s="7"/>
      <c r="VRP715" s="7"/>
      <c r="VRQ715" s="7"/>
      <c r="VRR715" s="7"/>
      <c r="VRS715" s="7"/>
      <c r="VRT715" s="7"/>
      <c r="VRU715" s="7"/>
      <c r="VRV715" s="7"/>
      <c r="VRW715" s="7"/>
      <c r="VRX715" s="7"/>
      <c r="VRY715" s="7"/>
      <c r="VRZ715" s="7"/>
      <c r="VSA715" s="7"/>
      <c r="VSB715" s="7"/>
      <c r="VSC715" s="7"/>
      <c r="VSD715" s="7"/>
      <c r="VSE715" s="7"/>
      <c r="VSF715" s="7"/>
      <c r="VSG715" s="7"/>
      <c r="VSH715" s="7"/>
      <c r="VSI715" s="7"/>
      <c r="VSJ715" s="7"/>
      <c r="VSK715" s="7"/>
      <c r="VSL715" s="7"/>
      <c r="VSM715" s="7"/>
      <c r="VSN715" s="7"/>
      <c r="VSO715" s="7"/>
      <c r="VSP715" s="7"/>
      <c r="VSQ715" s="7"/>
      <c r="VSR715" s="7"/>
      <c r="VSS715" s="7"/>
      <c r="VST715" s="7"/>
      <c r="VSU715" s="7"/>
      <c r="VSV715" s="7"/>
      <c r="VSW715" s="7"/>
      <c r="VSX715" s="7"/>
      <c r="VSY715" s="7"/>
      <c r="VSZ715" s="7"/>
      <c r="VTA715" s="7"/>
      <c r="VTB715" s="7"/>
      <c r="VTC715" s="7"/>
      <c r="VTD715" s="7"/>
      <c r="VTE715" s="7"/>
      <c r="VTF715" s="7"/>
      <c r="VTG715" s="7"/>
      <c r="VTH715" s="7"/>
      <c r="VTI715" s="7"/>
      <c r="VTJ715" s="7"/>
      <c r="VTK715" s="7"/>
      <c r="VTL715" s="7"/>
      <c r="VTM715" s="7"/>
      <c r="VTN715" s="7"/>
      <c r="VTO715" s="7"/>
      <c r="VTP715" s="7"/>
      <c r="VTQ715" s="7"/>
      <c r="VTR715" s="7"/>
      <c r="VTS715" s="7"/>
      <c r="VTT715" s="7"/>
      <c r="VTU715" s="7"/>
      <c r="VTV715" s="7"/>
      <c r="VTW715" s="7"/>
      <c r="VTX715" s="7"/>
      <c r="VTY715" s="7"/>
      <c r="VTZ715" s="7"/>
      <c r="VUA715" s="7"/>
      <c r="VUB715" s="7"/>
      <c r="VUC715" s="7"/>
      <c r="VUD715" s="7"/>
      <c r="VUE715" s="7"/>
      <c r="VUF715" s="7"/>
      <c r="VUG715" s="7"/>
      <c r="VUH715" s="7"/>
      <c r="VUI715" s="7"/>
      <c r="VUJ715" s="7"/>
      <c r="VUK715" s="7"/>
      <c r="VUL715" s="7"/>
      <c r="VUM715" s="7"/>
      <c r="VUN715" s="7"/>
      <c r="VUO715" s="7"/>
      <c r="VUP715" s="7"/>
      <c r="VUQ715" s="7"/>
      <c r="VUR715" s="7"/>
      <c r="VUS715" s="7"/>
      <c r="VUT715" s="7"/>
      <c r="VUU715" s="7"/>
      <c r="VUV715" s="7"/>
      <c r="VUW715" s="7"/>
      <c r="VUX715" s="7"/>
      <c r="VUY715" s="7"/>
      <c r="VUZ715" s="7"/>
      <c r="VVA715" s="7"/>
      <c r="VVB715" s="7"/>
      <c r="VVC715" s="7"/>
      <c r="VVD715" s="7"/>
      <c r="VVE715" s="7"/>
      <c r="VVF715" s="7"/>
      <c r="VVG715" s="7"/>
      <c r="VVH715" s="7"/>
      <c r="VVI715" s="7"/>
      <c r="VVJ715" s="7"/>
      <c r="VVK715" s="7"/>
      <c r="VVL715" s="7"/>
      <c r="VVM715" s="7"/>
      <c r="VVN715" s="7"/>
      <c r="VVO715" s="7"/>
      <c r="VVP715" s="7"/>
      <c r="VVQ715" s="7"/>
      <c r="VVR715" s="7"/>
      <c r="VVS715" s="7"/>
      <c r="VVT715" s="7"/>
      <c r="VVU715" s="7"/>
      <c r="VVV715" s="7"/>
      <c r="VVW715" s="7"/>
      <c r="VVX715" s="7"/>
      <c r="VVY715" s="7"/>
      <c r="VVZ715" s="7"/>
      <c r="VWA715" s="7"/>
      <c r="VWB715" s="7"/>
      <c r="VWC715" s="7"/>
      <c r="VWD715" s="7"/>
      <c r="VWE715" s="7"/>
      <c r="VWF715" s="7"/>
      <c r="VWG715" s="7"/>
      <c r="VWH715" s="7"/>
      <c r="VWI715" s="7"/>
      <c r="VWJ715" s="7"/>
      <c r="VWK715" s="7"/>
      <c r="VWL715" s="7"/>
      <c r="VWM715" s="7"/>
      <c r="VWN715" s="7"/>
      <c r="VWO715" s="7"/>
      <c r="VWP715" s="7"/>
      <c r="VWQ715" s="7"/>
      <c r="VWR715" s="7"/>
      <c r="VWS715" s="7"/>
      <c r="VWT715" s="7"/>
      <c r="VWU715" s="7"/>
      <c r="VWV715" s="7"/>
      <c r="VWW715" s="7"/>
      <c r="VWX715" s="7"/>
      <c r="VWY715" s="7"/>
      <c r="VWZ715" s="7"/>
      <c r="VXA715" s="7"/>
      <c r="VXB715" s="7"/>
      <c r="VXC715" s="7"/>
      <c r="VXD715" s="7"/>
      <c r="VXE715" s="7"/>
      <c r="VXF715" s="7"/>
      <c r="VXG715" s="7"/>
      <c r="VXH715" s="7"/>
      <c r="VXI715" s="7"/>
      <c r="VXJ715" s="7"/>
      <c r="VXK715" s="7"/>
      <c r="VXL715" s="7"/>
      <c r="VXM715" s="7"/>
      <c r="VXN715" s="7"/>
      <c r="VXO715" s="7"/>
      <c r="VXP715" s="7"/>
      <c r="VXQ715" s="7"/>
      <c r="VXR715" s="7"/>
      <c r="VXS715" s="7"/>
      <c r="VXT715" s="7"/>
      <c r="VXU715" s="7"/>
      <c r="VXV715" s="7"/>
      <c r="VXW715" s="7"/>
      <c r="VXX715" s="7"/>
      <c r="VXY715" s="7"/>
      <c r="VXZ715" s="7"/>
      <c r="VYA715" s="7"/>
      <c r="VYB715" s="7"/>
      <c r="VYC715" s="7"/>
      <c r="VYD715" s="7"/>
      <c r="VYE715" s="7"/>
      <c r="VYF715" s="7"/>
      <c r="VYG715" s="7"/>
      <c r="VYH715" s="7"/>
      <c r="VYI715" s="7"/>
      <c r="VYJ715" s="7"/>
      <c r="VYK715" s="7"/>
      <c r="VYL715" s="7"/>
      <c r="VYM715" s="7"/>
      <c r="VYN715" s="7"/>
      <c r="VYO715" s="7"/>
      <c r="VYP715" s="7"/>
      <c r="VYQ715" s="7"/>
      <c r="VYR715" s="7"/>
      <c r="VYS715" s="7"/>
      <c r="VYT715" s="7"/>
      <c r="VYU715" s="7"/>
      <c r="VYV715" s="7"/>
      <c r="VYW715" s="7"/>
      <c r="VYX715" s="7"/>
      <c r="VYY715" s="7"/>
      <c r="VYZ715" s="7"/>
      <c r="VZA715" s="7"/>
      <c r="VZB715" s="7"/>
      <c r="VZC715" s="7"/>
      <c r="VZD715" s="7"/>
      <c r="VZE715" s="7"/>
      <c r="VZF715" s="7"/>
      <c r="VZG715" s="7"/>
      <c r="VZH715" s="7"/>
      <c r="VZI715" s="7"/>
      <c r="VZJ715" s="7"/>
      <c r="VZK715" s="7"/>
      <c r="VZL715" s="7"/>
      <c r="VZM715" s="7"/>
      <c r="VZN715" s="7"/>
      <c r="VZO715" s="7"/>
      <c r="VZP715" s="7"/>
      <c r="VZQ715" s="7"/>
      <c r="VZR715" s="7"/>
      <c r="VZS715" s="7"/>
      <c r="VZT715" s="7"/>
      <c r="VZU715" s="7"/>
      <c r="VZV715" s="7"/>
      <c r="VZW715" s="7"/>
      <c r="VZX715" s="7"/>
      <c r="VZY715" s="7"/>
      <c r="VZZ715" s="7"/>
      <c r="WAA715" s="7"/>
      <c r="WAB715" s="7"/>
      <c r="WAC715" s="7"/>
      <c r="WAD715" s="7"/>
      <c r="WAE715" s="7"/>
      <c r="WAF715" s="7"/>
      <c r="WAG715" s="7"/>
      <c r="WAH715" s="7"/>
      <c r="WAI715" s="7"/>
      <c r="WAJ715" s="7"/>
      <c r="WAK715" s="7"/>
      <c r="WAL715" s="7"/>
      <c r="WAM715" s="7"/>
      <c r="WAN715" s="7"/>
      <c r="WAO715" s="7"/>
      <c r="WAP715" s="7"/>
      <c r="WAQ715" s="7"/>
      <c r="WAR715" s="7"/>
      <c r="WAS715" s="7"/>
      <c r="WAT715" s="7"/>
      <c r="WAU715" s="7"/>
      <c r="WAV715" s="7"/>
      <c r="WAW715" s="7"/>
      <c r="WAX715" s="7"/>
      <c r="WAY715" s="7"/>
      <c r="WAZ715" s="7"/>
      <c r="WBA715" s="7"/>
      <c r="WBB715" s="7"/>
      <c r="WBC715" s="7"/>
      <c r="WBD715" s="7"/>
      <c r="WBE715" s="7"/>
      <c r="WBF715" s="7"/>
      <c r="WBG715" s="7"/>
      <c r="WBH715" s="7"/>
      <c r="WBI715" s="7"/>
      <c r="WBJ715" s="7"/>
      <c r="WBK715" s="7"/>
      <c r="WBL715" s="7"/>
      <c r="WBM715" s="7"/>
      <c r="WBN715" s="7"/>
      <c r="WBO715" s="7"/>
      <c r="WBP715" s="7"/>
      <c r="WBQ715" s="7"/>
      <c r="WBR715" s="7"/>
      <c r="WBS715" s="7"/>
      <c r="WBT715" s="7"/>
      <c r="WBU715" s="7"/>
      <c r="WBV715" s="7"/>
      <c r="WBW715" s="7"/>
      <c r="WBX715" s="7"/>
      <c r="WBY715" s="7"/>
      <c r="WBZ715" s="7"/>
      <c r="WCA715" s="7"/>
      <c r="WCB715" s="7"/>
      <c r="WCC715" s="7"/>
      <c r="WCD715" s="7"/>
      <c r="WCE715" s="7"/>
      <c r="WCF715" s="7"/>
      <c r="WCG715" s="7"/>
      <c r="WCH715" s="7"/>
      <c r="WCI715" s="7"/>
      <c r="WCJ715" s="7"/>
      <c r="WCK715" s="7"/>
      <c r="WCL715" s="7"/>
      <c r="WCM715" s="7"/>
      <c r="WCN715" s="7"/>
      <c r="WCO715" s="7"/>
      <c r="WCP715" s="7"/>
      <c r="WCQ715" s="7"/>
      <c r="WCR715" s="7"/>
      <c r="WCS715" s="7"/>
      <c r="WCT715" s="7"/>
      <c r="WCU715" s="7"/>
      <c r="WCV715" s="7"/>
      <c r="WCW715" s="7"/>
      <c r="WCX715" s="7"/>
      <c r="WCY715" s="7"/>
      <c r="WCZ715" s="7"/>
      <c r="WDA715" s="7"/>
      <c r="WDB715" s="7"/>
      <c r="WDC715" s="7"/>
      <c r="WDD715" s="7"/>
      <c r="WDE715" s="7"/>
      <c r="WDF715" s="7"/>
      <c r="WDG715" s="7"/>
      <c r="WDH715" s="7"/>
      <c r="WDI715" s="7"/>
      <c r="WDJ715" s="7"/>
      <c r="WDK715" s="7"/>
      <c r="WDL715" s="7"/>
      <c r="WDM715" s="7"/>
      <c r="WDN715" s="7"/>
      <c r="WDO715" s="7"/>
      <c r="WDP715" s="7"/>
      <c r="WDQ715" s="7"/>
      <c r="WDR715" s="7"/>
      <c r="WDS715" s="7"/>
      <c r="WDT715" s="7"/>
      <c r="WDU715" s="7"/>
      <c r="WDV715" s="7"/>
      <c r="WDW715" s="7"/>
      <c r="WDX715" s="7"/>
      <c r="WDY715" s="7"/>
      <c r="WDZ715" s="7"/>
      <c r="WEA715" s="7"/>
      <c r="WEB715" s="7"/>
      <c r="WEC715" s="7"/>
      <c r="WED715" s="7"/>
      <c r="WEE715" s="7"/>
      <c r="WEF715" s="7"/>
      <c r="WEG715" s="7"/>
      <c r="WEH715" s="7"/>
      <c r="WEI715" s="7"/>
      <c r="WEJ715" s="7"/>
      <c r="WEK715" s="7"/>
      <c r="WEL715" s="7"/>
      <c r="WEM715" s="7"/>
      <c r="WEN715" s="7"/>
      <c r="WEO715" s="7"/>
      <c r="WEP715" s="7"/>
      <c r="WEQ715" s="7"/>
      <c r="WER715" s="7"/>
      <c r="WES715" s="7"/>
      <c r="WET715" s="7"/>
      <c r="WEU715" s="7"/>
      <c r="WEV715" s="7"/>
      <c r="WEW715" s="7"/>
      <c r="WEX715" s="7"/>
      <c r="WEY715" s="7"/>
      <c r="WEZ715" s="7"/>
      <c r="WFA715" s="7"/>
      <c r="WFB715" s="7"/>
      <c r="WFC715" s="7"/>
      <c r="WFD715" s="7"/>
      <c r="WFE715" s="7"/>
      <c r="WFF715" s="7"/>
      <c r="WFG715" s="7"/>
      <c r="WFH715" s="7"/>
      <c r="WFI715" s="7"/>
      <c r="WFJ715" s="7"/>
      <c r="WFK715" s="7"/>
      <c r="WFL715" s="7"/>
      <c r="WFM715" s="7"/>
      <c r="WFN715" s="7"/>
      <c r="WFO715" s="7"/>
      <c r="WFP715" s="7"/>
      <c r="WFQ715" s="7"/>
      <c r="WFR715" s="7"/>
      <c r="WFS715" s="7"/>
      <c r="WFT715" s="7"/>
      <c r="WFU715" s="7"/>
      <c r="WFV715" s="7"/>
      <c r="WFW715" s="7"/>
      <c r="WFX715" s="7"/>
      <c r="WFY715" s="7"/>
      <c r="WFZ715" s="7"/>
      <c r="WGA715" s="7"/>
      <c r="WGB715" s="7"/>
      <c r="WGC715" s="7"/>
      <c r="WGD715" s="7"/>
      <c r="WGE715" s="7"/>
      <c r="WGF715" s="7"/>
      <c r="WGG715" s="7"/>
      <c r="WGH715" s="7"/>
      <c r="WGI715" s="7"/>
      <c r="WGJ715" s="7"/>
      <c r="WGK715" s="7"/>
      <c r="WGL715" s="7"/>
      <c r="WGM715" s="7"/>
      <c r="WGN715" s="7"/>
      <c r="WGO715" s="7"/>
      <c r="WGP715" s="7"/>
      <c r="WGQ715" s="7"/>
      <c r="WGR715" s="7"/>
      <c r="WGS715" s="7"/>
      <c r="WGT715" s="7"/>
      <c r="WGU715" s="7"/>
      <c r="WGV715" s="7"/>
      <c r="WGW715" s="7"/>
      <c r="WGX715" s="7"/>
      <c r="WGY715" s="7"/>
      <c r="WGZ715" s="7"/>
      <c r="WHA715" s="7"/>
      <c r="WHB715" s="7"/>
      <c r="WHC715" s="7"/>
      <c r="WHD715" s="7"/>
      <c r="WHE715" s="7"/>
      <c r="WHF715" s="7"/>
      <c r="WHG715" s="7"/>
      <c r="WHH715" s="7"/>
      <c r="WHI715" s="7"/>
      <c r="WHJ715" s="7"/>
      <c r="WHK715" s="7"/>
      <c r="WHL715" s="7"/>
      <c r="WHM715" s="7"/>
      <c r="WHN715" s="7"/>
      <c r="WHO715" s="7"/>
      <c r="WHP715" s="7"/>
      <c r="WHQ715" s="7"/>
      <c r="WHR715" s="7"/>
      <c r="WHS715" s="7"/>
      <c r="WHT715" s="7"/>
      <c r="WHU715" s="7"/>
      <c r="WHV715" s="7"/>
      <c r="WHW715" s="7"/>
      <c r="WHX715" s="7"/>
      <c r="WHY715" s="7"/>
      <c r="WHZ715" s="7"/>
      <c r="WIA715" s="7"/>
      <c r="WIB715" s="7"/>
      <c r="WIC715" s="7"/>
      <c r="WID715" s="7"/>
      <c r="WIE715" s="7"/>
      <c r="WIF715" s="7"/>
      <c r="WIG715" s="7"/>
      <c r="WIH715" s="7"/>
      <c r="WII715" s="7"/>
      <c r="WIJ715" s="7"/>
      <c r="WIK715" s="7"/>
      <c r="WIL715" s="7"/>
      <c r="WIM715" s="7"/>
      <c r="WIN715" s="7"/>
      <c r="WIO715" s="7"/>
      <c r="WIP715" s="7"/>
      <c r="WIQ715" s="7"/>
      <c r="WIR715" s="7"/>
      <c r="WIS715" s="7"/>
      <c r="WIT715" s="7"/>
      <c r="WIU715" s="7"/>
      <c r="WIV715" s="7"/>
      <c r="WIW715" s="7"/>
      <c r="WIX715" s="7"/>
      <c r="WIY715" s="7"/>
      <c r="WIZ715" s="7"/>
      <c r="WJA715" s="7"/>
      <c r="WJB715" s="7"/>
      <c r="WJC715" s="7"/>
      <c r="WJD715" s="7"/>
      <c r="WJE715" s="7"/>
      <c r="WJF715" s="7"/>
      <c r="WJG715" s="7"/>
      <c r="WJH715" s="7"/>
      <c r="WJI715" s="7"/>
      <c r="WJJ715" s="7"/>
      <c r="WJK715" s="7"/>
      <c r="WJL715" s="7"/>
      <c r="WJM715" s="7"/>
      <c r="WJN715" s="7"/>
      <c r="WJO715" s="7"/>
      <c r="WJP715" s="7"/>
      <c r="WJQ715" s="7"/>
      <c r="WJR715" s="7"/>
      <c r="WJS715" s="7"/>
      <c r="WJT715" s="7"/>
      <c r="WJU715" s="7"/>
      <c r="WJV715" s="7"/>
      <c r="WJW715" s="7"/>
      <c r="WJX715" s="7"/>
      <c r="WJY715" s="7"/>
      <c r="WJZ715" s="7"/>
      <c r="WKA715" s="7"/>
      <c r="WKB715" s="7"/>
      <c r="WKC715" s="7"/>
      <c r="WKD715" s="7"/>
      <c r="WKE715" s="7"/>
      <c r="WKF715" s="7"/>
      <c r="WKG715" s="7"/>
      <c r="WKH715" s="7"/>
      <c r="WKI715" s="7"/>
      <c r="WKJ715" s="7"/>
      <c r="WKK715" s="7"/>
      <c r="WKL715" s="7"/>
      <c r="WKM715" s="7"/>
      <c r="WKN715" s="7"/>
      <c r="WKO715" s="7"/>
      <c r="WKP715" s="7"/>
      <c r="WKQ715" s="7"/>
      <c r="WKR715" s="7"/>
      <c r="WKS715" s="7"/>
      <c r="WKT715" s="7"/>
      <c r="WKU715" s="7"/>
      <c r="WKV715" s="7"/>
      <c r="WKW715" s="7"/>
      <c r="WKX715" s="7"/>
      <c r="WKY715" s="7"/>
      <c r="WKZ715" s="7"/>
      <c r="WLA715" s="7"/>
      <c r="WLB715" s="7"/>
      <c r="WLC715" s="7"/>
      <c r="WLD715" s="7"/>
      <c r="WLE715" s="7"/>
      <c r="WLF715" s="7"/>
      <c r="WLG715" s="7"/>
      <c r="WLH715" s="7"/>
      <c r="WLI715" s="7"/>
      <c r="WLJ715" s="7"/>
      <c r="WLK715" s="7"/>
      <c r="WLL715" s="7"/>
      <c r="WLM715" s="7"/>
      <c r="WLN715" s="7"/>
      <c r="WLO715" s="7"/>
      <c r="WLP715" s="7"/>
      <c r="WLQ715" s="7"/>
      <c r="WLR715" s="7"/>
      <c r="WLS715" s="7"/>
      <c r="WLT715" s="7"/>
      <c r="WLU715" s="7"/>
      <c r="WLV715" s="7"/>
      <c r="WLW715" s="7"/>
      <c r="WLX715" s="7"/>
      <c r="WLY715" s="7"/>
      <c r="WLZ715" s="7"/>
      <c r="WMA715" s="7"/>
      <c r="WMB715" s="7"/>
      <c r="WMC715" s="7"/>
      <c r="WMD715" s="7"/>
      <c r="WME715" s="7"/>
      <c r="WMF715" s="7"/>
      <c r="WMG715" s="7"/>
      <c r="WMH715" s="7"/>
      <c r="WMI715" s="7"/>
      <c r="WMJ715" s="7"/>
      <c r="WMK715" s="7"/>
      <c r="WML715" s="7"/>
      <c r="WMM715" s="7"/>
      <c r="WMN715" s="7"/>
      <c r="WMO715" s="7"/>
      <c r="WMP715" s="7"/>
      <c r="WMQ715" s="7"/>
      <c r="WMR715" s="7"/>
      <c r="WMS715" s="7"/>
      <c r="WMT715" s="7"/>
      <c r="WMU715" s="7"/>
      <c r="WMV715" s="7"/>
      <c r="WMW715" s="7"/>
      <c r="WMX715" s="7"/>
      <c r="WMY715" s="7"/>
      <c r="WMZ715" s="7"/>
      <c r="WNA715" s="7"/>
      <c r="WNB715" s="7"/>
      <c r="WNC715" s="7"/>
      <c r="WND715" s="7"/>
      <c r="WNE715" s="7"/>
      <c r="WNF715" s="7"/>
      <c r="WNG715" s="7"/>
      <c r="WNH715" s="7"/>
      <c r="WNI715" s="7"/>
      <c r="WNJ715" s="7"/>
      <c r="WNK715" s="7"/>
      <c r="WNL715" s="7"/>
      <c r="WNM715" s="7"/>
      <c r="WNN715" s="7"/>
      <c r="WNO715" s="7"/>
      <c r="WNP715" s="7"/>
      <c r="WNQ715" s="7"/>
      <c r="WNR715" s="7"/>
      <c r="WNS715" s="7"/>
      <c r="WNT715" s="7"/>
      <c r="WNU715" s="7"/>
      <c r="WNV715" s="7"/>
      <c r="WNW715" s="7"/>
      <c r="WNX715" s="7"/>
      <c r="WNY715" s="7"/>
      <c r="WNZ715" s="7"/>
      <c r="WOA715" s="7"/>
      <c r="WOB715" s="7"/>
      <c r="WOC715" s="7"/>
      <c r="WOD715" s="7"/>
      <c r="WOE715" s="7"/>
      <c r="WOF715" s="7"/>
      <c r="WOG715" s="7"/>
      <c r="WOH715" s="7"/>
      <c r="WOI715" s="7"/>
      <c r="WOJ715" s="7"/>
      <c r="WOK715" s="7"/>
      <c r="WOL715" s="7"/>
      <c r="WOM715" s="7"/>
      <c r="WON715" s="7"/>
      <c r="WOO715" s="7"/>
      <c r="WOP715" s="7"/>
      <c r="WOQ715" s="7"/>
      <c r="WOR715" s="7"/>
      <c r="WOS715" s="7"/>
      <c r="WOT715" s="7"/>
      <c r="WOU715" s="7"/>
      <c r="WOV715" s="7"/>
      <c r="WOW715" s="7"/>
      <c r="WOX715" s="7"/>
      <c r="WOY715" s="7"/>
      <c r="WOZ715" s="7"/>
      <c r="WPA715" s="7"/>
      <c r="WPB715" s="7"/>
      <c r="WPC715" s="7"/>
      <c r="WPD715" s="7"/>
      <c r="WPE715" s="7"/>
      <c r="WPF715" s="7"/>
      <c r="WPG715" s="7"/>
      <c r="WPH715" s="7"/>
      <c r="WPI715" s="7"/>
      <c r="WPJ715" s="7"/>
      <c r="WPK715" s="7"/>
      <c r="WPL715" s="7"/>
      <c r="WPM715" s="7"/>
      <c r="WPN715" s="7"/>
      <c r="WPO715" s="7"/>
      <c r="WPP715" s="7"/>
      <c r="WPQ715" s="7"/>
      <c r="WPR715" s="7"/>
      <c r="WPS715" s="7"/>
      <c r="WPT715" s="7"/>
      <c r="WPU715" s="7"/>
      <c r="WPV715" s="7"/>
      <c r="WPW715" s="7"/>
      <c r="WPX715" s="7"/>
      <c r="WPY715" s="7"/>
      <c r="WPZ715" s="7"/>
      <c r="WQA715" s="7"/>
      <c r="WQB715" s="7"/>
      <c r="WQC715" s="7"/>
      <c r="WQD715" s="7"/>
      <c r="WQE715" s="7"/>
      <c r="WQF715" s="7"/>
      <c r="WQG715" s="7"/>
      <c r="WQH715" s="7"/>
      <c r="WQI715" s="7"/>
      <c r="WQJ715" s="7"/>
      <c r="WQK715" s="7"/>
      <c r="WQL715" s="7"/>
      <c r="WQM715" s="7"/>
      <c r="WQN715" s="7"/>
      <c r="WQO715" s="7"/>
      <c r="WQP715" s="7"/>
      <c r="WQQ715" s="7"/>
      <c r="WQR715" s="7"/>
      <c r="WQS715" s="7"/>
      <c r="WQT715" s="7"/>
      <c r="WQU715" s="7"/>
      <c r="WQV715" s="7"/>
      <c r="WQW715" s="7"/>
      <c r="WQX715" s="7"/>
      <c r="WQY715" s="7"/>
      <c r="WQZ715" s="7"/>
      <c r="WRA715" s="7"/>
      <c r="WRB715" s="7"/>
      <c r="WRC715" s="7"/>
      <c r="WRD715" s="7"/>
      <c r="WRE715" s="7"/>
      <c r="WRF715" s="7"/>
      <c r="WRG715" s="7"/>
      <c r="WRH715" s="7"/>
      <c r="WRI715" s="7"/>
      <c r="WRJ715" s="7"/>
      <c r="WRK715" s="7"/>
      <c r="WRL715" s="7"/>
      <c r="WRM715" s="7"/>
      <c r="WRN715" s="7"/>
      <c r="WRO715" s="7"/>
      <c r="WRP715" s="7"/>
      <c r="WRQ715" s="7"/>
      <c r="WRR715" s="7"/>
      <c r="WRS715" s="7"/>
      <c r="WRT715" s="7"/>
      <c r="WRU715" s="7"/>
      <c r="WRV715" s="7"/>
      <c r="WRW715" s="7"/>
      <c r="WRX715" s="7"/>
      <c r="WRY715" s="7"/>
      <c r="WRZ715" s="7"/>
      <c r="WSA715" s="7"/>
      <c r="WSB715" s="7"/>
      <c r="WSC715" s="7"/>
      <c r="WSD715" s="7"/>
      <c r="WSE715" s="7"/>
      <c r="WSF715" s="7"/>
      <c r="WSG715" s="7"/>
      <c r="WSH715" s="7"/>
      <c r="WSI715" s="7"/>
      <c r="WSJ715" s="7"/>
      <c r="WSK715" s="7"/>
      <c r="WSL715" s="7"/>
      <c r="WSM715" s="7"/>
      <c r="WSN715" s="7"/>
      <c r="WSO715" s="7"/>
      <c r="WSP715" s="7"/>
      <c r="WSQ715" s="7"/>
      <c r="WSR715" s="7"/>
      <c r="WSS715" s="7"/>
      <c r="WST715" s="7"/>
      <c r="WSU715" s="7"/>
      <c r="WSV715" s="7"/>
      <c r="WSW715" s="7"/>
      <c r="WSX715" s="7"/>
      <c r="WSY715" s="7"/>
      <c r="WSZ715" s="7"/>
      <c r="WTA715" s="7"/>
      <c r="WTB715" s="7"/>
      <c r="WTC715" s="7"/>
      <c r="WTD715" s="7"/>
      <c r="WTE715" s="7"/>
      <c r="WTF715" s="7"/>
      <c r="WTG715" s="7"/>
      <c r="WTH715" s="7"/>
      <c r="WTI715" s="7"/>
      <c r="WTJ715" s="7"/>
      <c r="WTK715" s="7"/>
      <c r="WTL715" s="7"/>
      <c r="WTM715" s="7"/>
      <c r="WTN715" s="7"/>
      <c r="WTO715" s="7"/>
      <c r="WTP715" s="7"/>
      <c r="WTQ715" s="7"/>
      <c r="WTR715" s="7"/>
      <c r="WTS715" s="7"/>
      <c r="WTT715" s="7"/>
      <c r="WTU715" s="7"/>
      <c r="WTV715" s="7"/>
      <c r="WTW715" s="7"/>
      <c r="WTX715" s="7"/>
      <c r="WTY715" s="7"/>
      <c r="WTZ715" s="7"/>
      <c r="WUA715" s="7"/>
      <c r="WUB715" s="7"/>
      <c r="WUC715" s="7"/>
      <c r="WUD715" s="7"/>
      <c r="WUE715" s="7"/>
      <c r="WUF715" s="7"/>
      <c r="WUG715" s="7"/>
      <c r="WUH715" s="7"/>
      <c r="WUI715" s="7"/>
      <c r="WUJ715" s="7"/>
      <c r="WUK715" s="7"/>
      <c r="WUL715" s="7"/>
      <c r="WUM715" s="7"/>
      <c r="WUN715" s="7"/>
      <c r="WUO715" s="7"/>
      <c r="WUP715" s="7"/>
      <c r="WUQ715" s="7"/>
      <c r="WUR715" s="7"/>
      <c r="WUS715" s="7"/>
      <c r="WUT715" s="7"/>
      <c r="WUU715" s="7"/>
      <c r="WUV715" s="7"/>
      <c r="WUW715" s="7"/>
      <c r="WUX715" s="7"/>
      <c r="WUY715" s="7"/>
      <c r="WUZ715" s="7"/>
      <c r="WVA715" s="7"/>
      <c r="WVB715" s="7"/>
      <c r="WVC715" s="7"/>
      <c r="WVD715" s="7"/>
      <c r="WVE715" s="7"/>
      <c r="WVF715" s="7"/>
      <c r="WVG715" s="7"/>
      <c r="WVH715" s="7"/>
      <c r="WVI715" s="7"/>
      <c r="WVJ715" s="7"/>
      <c r="WVK715" s="7"/>
      <c r="WVL715" s="7"/>
      <c r="WVM715" s="7"/>
      <c r="WVN715" s="7"/>
      <c r="WVO715" s="7"/>
      <c r="WVP715" s="7"/>
      <c r="WVQ715" s="7"/>
      <c r="WVR715" s="7"/>
      <c r="WVS715" s="7"/>
      <c r="WVT715" s="7"/>
      <c r="WVU715" s="7"/>
      <c r="WVV715" s="7"/>
      <c r="WVW715" s="7"/>
      <c r="WVX715" s="7"/>
      <c r="WVY715" s="7"/>
      <c r="WVZ715" s="7"/>
      <c r="WWA715" s="7"/>
      <c r="WWB715" s="7"/>
      <c r="WWC715" s="7"/>
      <c r="WWD715" s="7"/>
      <c r="WWE715" s="7"/>
      <c r="WWF715" s="7"/>
      <c r="WWG715" s="7"/>
      <c r="WWH715" s="7"/>
      <c r="WWI715" s="7"/>
      <c r="WWJ715" s="7"/>
      <c r="WWK715" s="7"/>
      <c r="WWL715" s="7"/>
      <c r="WWM715" s="7"/>
      <c r="WWN715" s="7"/>
      <c r="WWO715" s="7"/>
      <c r="WWP715" s="7"/>
      <c r="WWQ715" s="7"/>
      <c r="WWR715" s="7"/>
      <c r="WWS715" s="7"/>
      <c r="WWT715" s="7"/>
      <c r="WWU715" s="7"/>
      <c r="WWV715" s="7"/>
      <c r="WWW715" s="7"/>
      <c r="WWX715" s="7"/>
      <c r="WWY715" s="7"/>
      <c r="WWZ715" s="7"/>
      <c r="WXA715" s="7"/>
      <c r="WXB715" s="7"/>
      <c r="WXC715" s="7"/>
      <c r="WXD715" s="7"/>
      <c r="WXE715" s="7"/>
      <c r="WXF715" s="7"/>
      <c r="WXG715" s="7"/>
      <c r="WXH715" s="7"/>
      <c r="WXI715" s="7"/>
      <c r="WXJ715" s="7"/>
      <c r="WXK715" s="7"/>
      <c r="WXL715" s="7"/>
      <c r="WXM715" s="7"/>
      <c r="WXN715" s="7"/>
      <c r="WXO715" s="7"/>
      <c r="WXP715" s="7"/>
      <c r="WXQ715" s="7"/>
      <c r="WXR715" s="7"/>
      <c r="WXS715" s="7"/>
      <c r="WXT715" s="7"/>
      <c r="WXU715" s="7"/>
      <c r="WXV715" s="7"/>
      <c r="WXW715" s="7"/>
      <c r="WXX715" s="7"/>
      <c r="WXY715" s="7"/>
      <c r="WXZ715" s="7"/>
      <c r="WYA715" s="7"/>
      <c r="WYB715" s="7"/>
      <c r="WYC715" s="7"/>
      <c r="WYD715" s="7"/>
      <c r="WYE715" s="7"/>
      <c r="WYF715" s="7"/>
      <c r="WYG715" s="7"/>
      <c r="WYH715" s="7"/>
      <c r="WYI715" s="7"/>
      <c r="WYJ715" s="7"/>
      <c r="WYK715" s="7"/>
      <c r="WYL715" s="7"/>
      <c r="WYM715" s="7"/>
      <c r="WYN715" s="7"/>
      <c r="WYO715" s="7"/>
      <c r="WYP715" s="7"/>
      <c r="WYQ715" s="7"/>
      <c r="WYR715" s="7"/>
      <c r="WYS715" s="7"/>
      <c r="WYT715" s="7"/>
      <c r="WYU715" s="7"/>
      <c r="WYV715" s="7"/>
      <c r="WYW715" s="7"/>
      <c r="WYX715" s="7"/>
      <c r="WYY715" s="7"/>
      <c r="WYZ715" s="7"/>
      <c r="WZA715" s="7"/>
      <c r="WZB715" s="7"/>
      <c r="WZC715" s="7"/>
      <c r="WZD715" s="7"/>
      <c r="WZE715" s="7"/>
      <c r="WZF715" s="7"/>
      <c r="WZG715" s="7"/>
      <c r="WZH715" s="7"/>
      <c r="WZI715" s="7"/>
      <c r="WZJ715" s="7"/>
      <c r="WZK715" s="7"/>
      <c r="WZL715" s="7"/>
      <c r="WZM715" s="7"/>
      <c r="WZN715" s="7"/>
      <c r="WZO715" s="7"/>
      <c r="WZP715" s="7"/>
      <c r="WZQ715" s="7"/>
      <c r="WZR715" s="7"/>
      <c r="WZS715" s="7"/>
      <c r="WZT715" s="7"/>
      <c r="WZU715" s="7"/>
      <c r="WZV715" s="7"/>
      <c r="WZW715" s="7"/>
      <c r="WZX715" s="7"/>
      <c r="WZY715" s="7"/>
      <c r="WZZ715" s="7"/>
      <c r="XAA715" s="7"/>
      <c r="XAB715" s="7"/>
      <c r="XAC715" s="7"/>
      <c r="XAD715" s="7"/>
      <c r="XAE715" s="7"/>
      <c r="XAF715" s="7"/>
      <c r="XAG715" s="7"/>
      <c r="XAH715" s="7"/>
      <c r="XAI715" s="7"/>
      <c r="XAJ715" s="7"/>
      <c r="XAK715" s="7"/>
      <c r="XAL715" s="7"/>
      <c r="XAM715" s="7"/>
      <c r="XAN715" s="7"/>
      <c r="XAO715" s="7"/>
      <c r="XAP715" s="7"/>
      <c r="XAQ715" s="7"/>
      <c r="XAR715" s="7"/>
      <c r="XAS715" s="7"/>
      <c r="XAT715" s="7"/>
      <c r="XAU715" s="7"/>
      <c r="XAV715" s="7"/>
      <c r="XAW715" s="7"/>
      <c r="XAX715" s="7"/>
      <c r="XAY715" s="7"/>
      <c r="XAZ715" s="7"/>
      <c r="XBA715" s="7"/>
      <c r="XBB715" s="7"/>
      <c r="XBC715" s="7"/>
      <c r="XBD715" s="7"/>
      <c r="XBE715" s="7"/>
      <c r="XBF715" s="7"/>
      <c r="XBG715" s="7"/>
      <c r="XBH715" s="7"/>
      <c r="XBI715" s="7"/>
      <c r="XBJ715" s="7"/>
      <c r="XBK715" s="7"/>
      <c r="XBL715" s="7"/>
      <c r="XBM715" s="7"/>
      <c r="XBN715" s="7"/>
      <c r="XBO715" s="7"/>
      <c r="XBP715" s="7"/>
      <c r="XBQ715" s="7"/>
      <c r="XBR715" s="7"/>
      <c r="XBS715" s="7"/>
      <c r="XBT715" s="7"/>
      <c r="XBU715" s="7"/>
      <c r="XBV715" s="7"/>
      <c r="XBW715" s="7"/>
      <c r="XBX715" s="7"/>
      <c r="XBY715" s="7"/>
      <c r="XBZ715" s="7"/>
      <c r="XCA715" s="7"/>
      <c r="XCB715" s="7"/>
      <c r="XCC715" s="7"/>
      <c r="XCD715" s="7"/>
      <c r="XCE715" s="7"/>
      <c r="XCF715" s="7"/>
      <c r="XCG715" s="7"/>
      <c r="XCH715" s="7"/>
      <c r="XCI715" s="7"/>
      <c r="XCJ715" s="7"/>
      <c r="XCK715" s="7"/>
      <c r="XCL715" s="7"/>
      <c r="XCM715" s="7"/>
      <c r="XCN715" s="7"/>
      <c r="XCO715" s="7"/>
      <c r="XCP715" s="7"/>
      <c r="XCQ715" s="7"/>
      <c r="XCR715" s="7"/>
      <c r="XCS715" s="7"/>
      <c r="XCT715" s="7"/>
      <c r="XCU715" s="7"/>
      <c r="XCV715" s="7"/>
      <c r="XCW715" s="7"/>
      <c r="XCX715" s="7"/>
      <c r="XCY715" s="7"/>
      <c r="XCZ715" s="7"/>
      <c r="XDA715" s="7"/>
      <c r="XDB715" s="7"/>
      <c r="XDC715" s="7"/>
      <c r="XDD715" s="7"/>
      <c r="XDE715" s="7"/>
      <c r="XDF715" s="7"/>
      <c r="XDG715" s="7"/>
      <c r="XDH715" s="7"/>
      <c r="XDI715" s="7"/>
      <c r="XDJ715" s="7"/>
      <c r="XDK715" s="7"/>
      <c r="XDL715" s="7"/>
      <c r="XDM715" s="7"/>
      <c r="XDN715" s="7"/>
      <c r="XDO715" s="7"/>
      <c r="XDP715" s="7"/>
      <c r="XDQ715" s="7"/>
      <c r="XDR715" s="7"/>
      <c r="XDS715" s="7"/>
      <c r="XDT715" s="7"/>
      <c r="XDU715" s="7"/>
      <c r="XDV715" s="7"/>
      <c r="XDW715" s="7"/>
      <c r="XDX715" s="7"/>
      <c r="XDY715" s="7"/>
      <c r="XDZ715" s="7"/>
      <c r="XEA715" s="7"/>
      <c r="XEB715" s="7"/>
      <c r="XEC715" s="7"/>
      <c r="XED715" s="7"/>
      <c r="XEE715" s="7"/>
      <c r="XEF715" s="7"/>
      <c r="XEG715" s="7"/>
      <c r="XEH715" s="7"/>
      <c r="XEI715" s="7"/>
      <c r="XEJ715" s="7"/>
      <c r="XEK715" s="7"/>
      <c r="XEL715" s="7"/>
      <c r="XEM715" s="7"/>
      <c r="XEN715" s="7"/>
      <c r="XEO715" s="7"/>
      <c r="XEP715" s="7"/>
      <c r="XEQ715" s="7"/>
      <c r="XER715" s="7"/>
      <c r="XES715" s="7"/>
      <c r="XET715" s="7"/>
      <c r="XEU715" s="7"/>
      <c r="XEV715" s="7"/>
      <c r="XEW715" s="7"/>
      <c r="XEX715" s="7"/>
      <c r="XEY715" s="7"/>
      <c r="XEZ715" s="7"/>
      <c r="XFA715" s="7"/>
      <c r="XFB715" s="7"/>
      <c r="XFC715" s="7"/>
      <c r="XFD715" s="7"/>
    </row>
    <row r="716" spans="1:16384" s="8" customFormat="1" x14ac:dyDescent="0.15">
      <c r="A716" s="7"/>
      <c r="B716" s="9" t="s">
        <v>2936</v>
      </c>
      <c r="C716" s="9" t="s">
        <v>2931</v>
      </c>
      <c r="D716" t="str">
        <f t="shared" si="12"/>
        <v>MoneyProduction Efficiency, // 消費財からの資金変換効率</v>
      </c>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c r="HT716" s="7"/>
      <c r="HU716" s="7"/>
      <c r="HV716" s="7"/>
      <c r="HW716" s="7"/>
      <c r="HX716" s="7"/>
      <c r="HY716" s="7"/>
      <c r="HZ716" s="7"/>
      <c r="IA716" s="7"/>
      <c r="IB716" s="7"/>
      <c r="IC716" s="7"/>
      <c r="ID716" s="7"/>
      <c r="IE716" s="7"/>
      <c r="IF716" s="7"/>
      <c r="IG716" s="7"/>
      <c r="IH716" s="7"/>
      <c r="II716" s="7"/>
      <c r="IJ716" s="7"/>
      <c r="IK716" s="7"/>
      <c r="IL716" s="7"/>
      <c r="IM716" s="7"/>
      <c r="IN716" s="7"/>
      <c r="IO716" s="7"/>
      <c r="IP716" s="7"/>
      <c r="IQ716" s="7"/>
      <c r="IR716" s="7"/>
      <c r="IS716" s="7"/>
      <c r="IT716" s="7"/>
      <c r="IU716" s="7"/>
      <c r="IV716" s="7"/>
      <c r="IW716" s="7"/>
      <c r="IX716" s="7"/>
      <c r="IY716" s="7"/>
      <c r="IZ716" s="7"/>
      <c r="JA716" s="7"/>
      <c r="JB716" s="7"/>
      <c r="JC716" s="7"/>
      <c r="JD716" s="7"/>
      <c r="JE716" s="7"/>
      <c r="JF716" s="7"/>
      <c r="JG716" s="7"/>
      <c r="JH716" s="7"/>
      <c r="JI716" s="7"/>
      <c r="JJ716" s="7"/>
      <c r="JK716" s="7"/>
      <c r="JL716" s="7"/>
      <c r="JM716" s="7"/>
      <c r="JN716" s="7"/>
      <c r="JO716" s="7"/>
      <c r="JP716" s="7"/>
      <c r="JQ716" s="7"/>
      <c r="JR716" s="7"/>
      <c r="JS716" s="7"/>
      <c r="JT716" s="7"/>
      <c r="JU716" s="7"/>
      <c r="JV716" s="7"/>
      <c r="JW716" s="7"/>
      <c r="JX716" s="7"/>
      <c r="JY716" s="7"/>
      <c r="JZ716" s="7"/>
      <c r="KA716" s="7"/>
      <c r="KB716" s="7"/>
      <c r="KC716" s="7"/>
      <c r="KD716" s="7"/>
      <c r="KE716" s="7"/>
      <c r="KF716" s="7"/>
      <c r="KG716" s="7"/>
      <c r="KH716" s="7"/>
      <c r="KI716" s="7"/>
      <c r="KJ716" s="7"/>
      <c r="KK716" s="7"/>
      <c r="KL716" s="7"/>
      <c r="KM716" s="7"/>
      <c r="KN716" s="7"/>
      <c r="KO716" s="7"/>
      <c r="KP716" s="7"/>
      <c r="KQ716" s="7"/>
      <c r="KR716" s="7"/>
      <c r="KS716" s="7"/>
      <c r="KT716" s="7"/>
      <c r="KU716" s="7"/>
      <c r="KV716" s="7"/>
      <c r="KW716" s="7"/>
      <c r="KX716" s="7"/>
      <c r="KY716" s="7"/>
      <c r="KZ716" s="7"/>
      <c r="LA716" s="7"/>
      <c r="LB716" s="7"/>
      <c r="LC716" s="7"/>
      <c r="LD716" s="7"/>
      <c r="LE716" s="7"/>
      <c r="LF716" s="7"/>
      <c r="LG716" s="7"/>
      <c r="LH716" s="7"/>
      <c r="LI716" s="7"/>
      <c r="LJ716" s="7"/>
      <c r="LK716" s="7"/>
      <c r="LL716" s="7"/>
      <c r="LM716" s="7"/>
      <c r="LN716" s="7"/>
      <c r="LO716" s="7"/>
      <c r="LP716" s="7"/>
      <c r="LQ716" s="7"/>
      <c r="LR716" s="7"/>
      <c r="LS716" s="7"/>
      <c r="LT716" s="7"/>
      <c r="LU716" s="7"/>
      <c r="LV716" s="7"/>
      <c r="LW716" s="7"/>
      <c r="LX716" s="7"/>
      <c r="LY716" s="7"/>
      <c r="LZ716" s="7"/>
      <c r="MA716" s="7"/>
      <c r="MB716" s="7"/>
      <c r="MC716" s="7"/>
      <c r="MD716" s="7"/>
      <c r="ME716" s="7"/>
      <c r="MF716" s="7"/>
      <c r="MG716" s="7"/>
      <c r="MH716" s="7"/>
      <c r="MI716" s="7"/>
      <c r="MJ716" s="7"/>
      <c r="MK716" s="7"/>
      <c r="ML716" s="7"/>
      <c r="MM716" s="7"/>
      <c r="MN716" s="7"/>
      <c r="MO716" s="7"/>
      <c r="MP716" s="7"/>
      <c r="MQ716" s="7"/>
      <c r="MR716" s="7"/>
      <c r="MS716" s="7"/>
      <c r="MT716" s="7"/>
      <c r="MU716" s="7"/>
      <c r="MV716" s="7"/>
      <c r="MW716" s="7"/>
      <c r="MX716" s="7"/>
      <c r="MY716" s="7"/>
      <c r="MZ716" s="7"/>
      <c r="NA716" s="7"/>
      <c r="NB716" s="7"/>
      <c r="NC716" s="7"/>
      <c r="ND716" s="7"/>
      <c r="NE716" s="7"/>
      <c r="NF716" s="7"/>
      <c r="NG716" s="7"/>
      <c r="NH716" s="7"/>
      <c r="NI716" s="7"/>
      <c r="NJ716" s="7"/>
      <c r="NK716" s="7"/>
      <c r="NL716" s="7"/>
      <c r="NM716" s="7"/>
      <c r="NN716" s="7"/>
      <c r="NO716" s="7"/>
      <c r="NP716" s="7"/>
      <c r="NQ716" s="7"/>
      <c r="NR716" s="7"/>
      <c r="NS716" s="7"/>
      <c r="NT716" s="7"/>
      <c r="NU716" s="7"/>
      <c r="NV716" s="7"/>
      <c r="NW716" s="7"/>
      <c r="NX716" s="7"/>
      <c r="NY716" s="7"/>
      <c r="NZ716" s="7"/>
      <c r="OA716" s="7"/>
      <c r="OB716" s="7"/>
      <c r="OC716" s="7"/>
      <c r="OD716" s="7"/>
      <c r="OE716" s="7"/>
      <c r="OF716" s="7"/>
      <c r="OG716" s="7"/>
      <c r="OH716" s="7"/>
      <c r="OI716" s="7"/>
      <c r="OJ716" s="7"/>
      <c r="OK716" s="7"/>
      <c r="OL716" s="7"/>
      <c r="OM716" s="7"/>
      <c r="ON716" s="7"/>
      <c r="OO716" s="7"/>
      <c r="OP716" s="7"/>
      <c r="OQ716" s="7"/>
      <c r="OR716" s="7"/>
      <c r="OS716" s="7"/>
      <c r="OT716" s="7"/>
      <c r="OU716" s="7"/>
      <c r="OV716" s="7"/>
      <c r="OW716" s="7"/>
      <c r="OX716" s="7"/>
      <c r="OY716" s="7"/>
      <c r="OZ716" s="7"/>
      <c r="PA716" s="7"/>
      <c r="PB716" s="7"/>
      <c r="PC716" s="7"/>
      <c r="PD716" s="7"/>
      <c r="PE716" s="7"/>
      <c r="PF716" s="7"/>
      <c r="PG716" s="7"/>
      <c r="PH716" s="7"/>
      <c r="PI716" s="7"/>
      <c r="PJ716" s="7"/>
      <c r="PK716" s="7"/>
      <c r="PL716" s="7"/>
      <c r="PM716" s="7"/>
      <c r="PN716" s="7"/>
      <c r="PO716" s="7"/>
      <c r="PP716" s="7"/>
      <c r="PQ716" s="7"/>
      <c r="PR716" s="7"/>
      <c r="PS716" s="7"/>
      <c r="PT716" s="7"/>
      <c r="PU716" s="7"/>
      <c r="PV716" s="7"/>
      <c r="PW716" s="7"/>
      <c r="PX716" s="7"/>
      <c r="PY716" s="7"/>
      <c r="PZ716" s="7"/>
      <c r="QA716" s="7"/>
      <c r="QB716" s="7"/>
      <c r="QC716" s="7"/>
      <c r="QD716" s="7"/>
      <c r="QE716" s="7"/>
      <c r="QF716" s="7"/>
      <c r="QG716" s="7"/>
      <c r="QH716" s="7"/>
      <c r="QI716" s="7"/>
      <c r="QJ716" s="7"/>
      <c r="QK716" s="7"/>
      <c r="QL716" s="7"/>
      <c r="QM716" s="7"/>
      <c r="QN716" s="7"/>
      <c r="QO716" s="7"/>
      <c r="QP716" s="7"/>
      <c r="QQ716" s="7"/>
      <c r="QR716" s="7"/>
      <c r="QS716" s="7"/>
      <c r="QT716" s="7"/>
      <c r="QU716" s="7"/>
      <c r="QV716" s="7"/>
      <c r="QW716" s="7"/>
      <c r="QX716" s="7"/>
      <c r="QY716" s="7"/>
      <c r="QZ716" s="7"/>
      <c r="RA716" s="7"/>
      <c r="RB716" s="7"/>
      <c r="RC716" s="7"/>
      <c r="RD716" s="7"/>
      <c r="RE716" s="7"/>
      <c r="RF716" s="7"/>
      <c r="RG716" s="7"/>
      <c r="RH716" s="7"/>
      <c r="RI716" s="7"/>
      <c r="RJ716" s="7"/>
      <c r="RK716" s="7"/>
      <c r="RL716" s="7"/>
      <c r="RM716" s="7"/>
      <c r="RN716" s="7"/>
      <c r="RO716" s="7"/>
      <c r="RP716" s="7"/>
      <c r="RQ716" s="7"/>
      <c r="RR716" s="7"/>
      <c r="RS716" s="7"/>
      <c r="RT716" s="7"/>
      <c r="RU716" s="7"/>
      <c r="RV716" s="7"/>
      <c r="RW716" s="7"/>
      <c r="RX716" s="7"/>
      <c r="RY716" s="7"/>
      <c r="RZ716" s="7"/>
      <c r="SA716" s="7"/>
      <c r="SB716" s="7"/>
      <c r="SC716" s="7"/>
      <c r="SD716" s="7"/>
      <c r="SE716" s="7"/>
      <c r="SF716" s="7"/>
      <c r="SG716" s="7"/>
      <c r="SH716" s="7"/>
      <c r="SI716" s="7"/>
      <c r="SJ716" s="7"/>
      <c r="SK716" s="7"/>
      <c r="SL716" s="7"/>
      <c r="SM716" s="7"/>
      <c r="SN716" s="7"/>
      <c r="SO716" s="7"/>
      <c r="SP716" s="7"/>
      <c r="SQ716" s="7"/>
      <c r="SR716" s="7"/>
      <c r="SS716" s="7"/>
      <c r="ST716" s="7"/>
      <c r="SU716" s="7"/>
      <c r="SV716" s="7"/>
      <c r="SW716" s="7"/>
      <c r="SX716" s="7"/>
      <c r="SY716" s="7"/>
      <c r="SZ716" s="7"/>
      <c r="TA716" s="7"/>
      <c r="TB716" s="7"/>
      <c r="TC716" s="7"/>
      <c r="TD716" s="7"/>
      <c r="TE716" s="7"/>
      <c r="TF716" s="7"/>
      <c r="TG716" s="7"/>
      <c r="TH716" s="7"/>
      <c r="TI716" s="7"/>
      <c r="TJ716" s="7"/>
      <c r="TK716" s="7"/>
      <c r="TL716" s="7"/>
      <c r="TM716" s="7"/>
      <c r="TN716" s="7"/>
      <c r="TO716" s="7"/>
      <c r="TP716" s="7"/>
      <c r="TQ716" s="7"/>
      <c r="TR716" s="7"/>
      <c r="TS716" s="7"/>
      <c r="TT716" s="7"/>
      <c r="TU716" s="7"/>
      <c r="TV716" s="7"/>
      <c r="TW716" s="7"/>
      <c r="TX716" s="7"/>
      <c r="TY716" s="7"/>
      <c r="TZ716" s="7"/>
      <c r="UA716" s="7"/>
      <c r="UB716" s="7"/>
      <c r="UC716" s="7"/>
      <c r="UD716" s="7"/>
      <c r="UE716" s="7"/>
      <c r="UF716" s="7"/>
      <c r="UG716" s="7"/>
      <c r="UH716" s="7"/>
      <c r="UI716" s="7"/>
      <c r="UJ716" s="7"/>
      <c r="UK716" s="7"/>
      <c r="UL716" s="7"/>
      <c r="UM716" s="7"/>
      <c r="UN716" s="7"/>
      <c r="UO716" s="7"/>
      <c r="UP716" s="7"/>
      <c r="UQ716" s="7"/>
      <c r="UR716" s="7"/>
      <c r="US716" s="7"/>
      <c r="UT716" s="7"/>
      <c r="UU716" s="7"/>
      <c r="UV716" s="7"/>
      <c r="UW716" s="7"/>
      <c r="UX716" s="7"/>
      <c r="UY716" s="7"/>
      <c r="UZ716" s="7"/>
      <c r="VA716" s="7"/>
      <c r="VB716" s="7"/>
      <c r="VC716" s="7"/>
      <c r="VD716" s="7"/>
      <c r="VE716" s="7"/>
      <c r="VF716" s="7"/>
      <c r="VG716" s="7"/>
      <c r="VH716" s="7"/>
      <c r="VI716" s="7"/>
      <c r="VJ716" s="7"/>
      <c r="VK716" s="7"/>
      <c r="VL716" s="7"/>
      <c r="VM716" s="7"/>
      <c r="VN716" s="7"/>
      <c r="VO716" s="7"/>
      <c r="VP716" s="7"/>
      <c r="VQ716" s="7"/>
      <c r="VR716" s="7"/>
      <c r="VS716" s="7"/>
      <c r="VT716" s="7"/>
      <c r="VU716" s="7"/>
      <c r="VV716" s="7"/>
      <c r="VW716" s="7"/>
      <c r="VX716" s="7"/>
      <c r="VY716" s="7"/>
      <c r="VZ716" s="7"/>
      <c r="WA716" s="7"/>
      <c r="WB716" s="7"/>
      <c r="WC716" s="7"/>
      <c r="WD716" s="7"/>
      <c r="WE716" s="7"/>
      <c r="WF716" s="7"/>
      <c r="WG716" s="7"/>
      <c r="WH716" s="7"/>
      <c r="WI716" s="7"/>
      <c r="WJ716" s="7"/>
      <c r="WK716" s="7"/>
      <c r="WL716" s="7"/>
      <c r="WM716" s="7"/>
      <c r="WN716" s="7"/>
      <c r="WO716" s="7"/>
      <c r="WP716" s="7"/>
      <c r="WQ716" s="7"/>
      <c r="WR716" s="7"/>
      <c r="WS716" s="7"/>
      <c r="WT716" s="7"/>
      <c r="WU716" s="7"/>
      <c r="WV716" s="7"/>
      <c r="WW716" s="7"/>
      <c r="WX716" s="7"/>
      <c r="WY716" s="7"/>
      <c r="WZ716" s="7"/>
      <c r="XA716" s="7"/>
      <c r="XB716" s="7"/>
      <c r="XC716" s="7"/>
      <c r="XD716" s="7"/>
      <c r="XE716" s="7"/>
      <c r="XF716" s="7"/>
      <c r="XG716" s="7"/>
      <c r="XH716" s="7"/>
      <c r="XI716" s="7"/>
      <c r="XJ716" s="7"/>
      <c r="XK716" s="7"/>
      <c r="XL716" s="7"/>
      <c r="XM716" s="7"/>
      <c r="XN716" s="7"/>
      <c r="XO716" s="7"/>
      <c r="XP716" s="7"/>
      <c r="XQ716" s="7"/>
      <c r="XR716" s="7"/>
      <c r="XS716" s="7"/>
      <c r="XT716" s="7"/>
      <c r="XU716" s="7"/>
      <c r="XV716" s="7"/>
      <c r="XW716" s="7"/>
      <c r="XX716" s="7"/>
      <c r="XY716" s="7"/>
      <c r="XZ716" s="7"/>
      <c r="YA716" s="7"/>
      <c r="YB716" s="7"/>
      <c r="YC716" s="7"/>
      <c r="YD716" s="7"/>
      <c r="YE716" s="7"/>
      <c r="YF716" s="7"/>
      <c r="YG716" s="7"/>
      <c r="YH716" s="7"/>
      <c r="YI716" s="7"/>
      <c r="YJ716" s="7"/>
      <c r="YK716" s="7"/>
      <c r="YL716" s="7"/>
      <c r="YM716" s="7"/>
      <c r="YN716" s="7"/>
      <c r="YO716" s="7"/>
      <c r="YP716" s="7"/>
      <c r="YQ716" s="7"/>
      <c r="YR716" s="7"/>
      <c r="YS716" s="7"/>
      <c r="YT716" s="7"/>
      <c r="YU716" s="7"/>
      <c r="YV716" s="7"/>
      <c r="YW716" s="7"/>
      <c r="YX716" s="7"/>
      <c r="YY716" s="7"/>
      <c r="YZ716" s="7"/>
      <c r="ZA716" s="7"/>
      <c r="ZB716" s="7"/>
      <c r="ZC716" s="7"/>
      <c r="ZD716" s="7"/>
      <c r="ZE716" s="7"/>
      <c r="ZF716" s="7"/>
      <c r="ZG716" s="7"/>
      <c r="ZH716" s="7"/>
      <c r="ZI716" s="7"/>
      <c r="ZJ716" s="7"/>
      <c r="ZK716" s="7"/>
      <c r="ZL716" s="7"/>
      <c r="ZM716" s="7"/>
      <c r="ZN716" s="7"/>
      <c r="ZO716" s="7"/>
      <c r="ZP716" s="7"/>
      <c r="ZQ716" s="7"/>
      <c r="ZR716" s="7"/>
      <c r="ZS716" s="7"/>
      <c r="ZT716" s="7"/>
      <c r="ZU716" s="7"/>
      <c r="ZV716" s="7"/>
      <c r="ZW716" s="7"/>
      <c r="ZX716" s="7"/>
      <c r="ZY716" s="7"/>
      <c r="ZZ716" s="7"/>
      <c r="AAA716" s="7"/>
      <c r="AAB716" s="7"/>
      <c r="AAC716" s="7"/>
      <c r="AAD716" s="7"/>
      <c r="AAE716" s="7"/>
      <c r="AAF716" s="7"/>
      <c r="AAG716" s="7"/>
      <c r="AAH716" s="7"/>
      <c r="AAI716" s="7"/>
      <c r="AAJ716" s="7"/>
      <c r="AAK716" s="7"/>
      <c r="AAL716" s="7"/>
      <c r="AAM716" s="7"/>
      <c r="AAN716" s="7"/>
      <c r="AAO716" s="7"/>
      <c r="AAP716" s="7"/>
      <c r="AAQ716" s="7"/>
      <c r="AAR716" s="7"/>
      <c r="AAS716" s="7"/>
      <c r="AAT716" s="7"/>
      <c r="AAU716" s="7"/>
      <c r="AAV716" s="7"/>
      <c r="AAW716" s="7"/>
      <c r="AAX716" s="7"/>
      <c r="AAY716" s="7"/>
      <c r="AAZ716" s="7"/>
      <c r="ABA716" s="7"/>
      <c r="ABB716" s="7"/>
      <c r="ABC716" s="7"/>
      <c r="ABD716" s="7"/>
      <c r="ABE716" s="7"/>
      <c r="ABF716" s="7"/>
      <c r="ABG716" s="7"/>
      <c r="ABH716" s="7"/>
      <c r="ABI716" s="7"/>
      <c r="ABJ716" s="7"/>
      <c r="ABK716" s="7"/>
      <c r="ABL716" s="7"/>
      <c r="ABM716" s="7"/>
      <c r="ABN716" s="7"/>
      <c r="ABO716" s="7"/>
      <c r="ABP716" s="7"/>
      <c r="ABQ716" s="7"/>
      <c r="ABR716" s="7"/>
      <c r="ABS716" s="7"/>
      <c r="ABT716" s="7"/>
      <c r="ABU716" s="7"/>
      <c r="ABV716" s="7"/>
      <c r="ABW716" s="7"/>
      <c r="ABX716" s="7"/>
      <c r="ABY716" s="7"/>
      <c r="ABZ716" s="7"/>
      <c r="ACA716" s="7"/>
      <c r="ACB716" s="7"/>
      <c r="ACC716" s="7"/>
      <c r="ACD716" s="7"/>
      <c r="ACE716" s="7"/>
      <c r="ACF716" s="7"/>
      <c r="ACG716" s="7"/>
      <c r="ACH716" s="7"/>
      <c r="ACI716" s="7"/>
      <c r="ACJ716" s="7"/>
      <c r="ACK716" s="7"/>
      <c r="ACL716" s="7"/>
      <c r="ACM716" s="7"/>
      <c r="ACN716" s="7"/>
      <c r="ACO716" s="7"/>
      <c r="ACP716" s="7"/>
      <c r="ACQ716" s="7"/>
      <c r="ACR716" s="7"/>
      <c r="ACS716" s="7"/>
      <c r="ACT716" s="7"/>
      <c r="ACU716" s="7"/>
      <c r="ACV716" s="7"/>
      <c r="ACW716" s="7"/>
      <c r="ACX716" s="7"/>
      <c r="ACY716" s="7"/>
      <c r="ACZ716" s="7"/>
      <c r="ADA716" s="7"/>
      <c r="ADB716" s="7"/>
      <c r="ADC716" s="7"/>
      <c r="ADD716" s="7"/>
      <c r="ADE716" s="7"/>
      <c r="ADF716" s="7"/>
      <c r="ADG716" s="7"/>
      <c r="ADH716" s="7"/>
      <c r="ADI716" s="7"/>
      <c r="ADJ716" s="7"/>
      <c r="ADK716" s="7"/>
      <c r="ADL716" s="7"/>
      <c r="ADM716" s="7"/>
      <c r="ADN716" s="7"/>
      <c r="ADO716" s="7"/>
      <c r="ADP716" s="7"/>
      <c r="ADQ716" s="7"/>
      <c r="ADR716" s="7"/>
      <c r="ADS716" s="7"/>
      <c r="ADT716" s="7"/>
      <c r="ADU716" s="7"/>
      <c r="ADV716" s="7"/>
      <c r="ADW716" s="7"/>
      <c r="ADX716" s="7"/>
      <c r="ADY716" s="7"/>
      <c r="ADZ716" s="7"/>
      <c r="AEA716" s="7"/>
      <c r="AEB716" s="7"/>
      <c r="AEC716" s="7"/>
      <c r="AED716" s="7"/>
      <c r="AEE716" s="7"/>
      <c r="AEF716" s="7"/>
      <c r="AEG716" s="7"/>
      <c r="AEH716" s="7"/>
      <c r="AEI716" s="7"/>
      <c r="AEJ716" s="7"/>
      <c r="AEK716" s="7"/>
      <c r="AEL716" s="7"/>
      <c r="AEM716" s="7"/>
      <c r="AEN716" s="7"/>
      <c r="AEO716" s="7"/>
      <c r="AEP716" s="7"/>
      <c r="AEQ716" s="7"/>
      <c r="AER716" s="7"/>
      <c r="AES716" s="7"/>
      <c r="AET716" s="7"/>
      <c r="AEU716" s="7"/>
      <c r="AEV716" s="7"/>
      <c r="AEW716" s="7"/>
      <c r="AEX716" s="7"/>
      <c r="AEY716" s="7"/>
      <c r="AEZ716" s="7"/>
      <c r="AFA716" s="7"/>
      <c r="AFB716" s="7"/>
      <c r="AFC716" s="7"/>
      <c r="AFD716" s="7"/>
      <c r="AFE716" s="7"/>
      <c r="AFF716" s="7"/>
      <c r="AFG716" s="7"/>
      <c r="AFH716" s="7"/>
      <c r="AFI716" s="7"/>
      <c r="AFJ716" s="7"/>
      <c r="AFK716" s="7"/>
      <c r="AFL716" s="7"/>
      <c r="AFM716" s="7"/>
      <c r="AFN716" s="7"/>
      <c r="AFO716" s="7"/>
      <c r="AFP716" s="7"/>
      <c r="AFQ716" s="7"/>
      <c r="AFR716" s="7"/>
      <c r="AFS716" s="7"/>
      <c r="AFT716" s="7"/>
      <c r="AFU716" s="7"/>
      <c r="AFV716" s="7"/>
      <c r="AFW716" s="7"/>
      <c r="AFX716" s="7"/>
      <c r="AFY716" s="7"/>
      <c r="AFZ716" s="7"/>
      <c r="AGA716" s="7"/>
      <c r="AGB716" s="7"/>
      <c r="AGC716" s="7"/>
      <c r="AGD716" s="7"/>
      <c r="AGE716" s="7"/>
      <c r="AGF716" s="7"/>
      <c r="AGG716" s="7"/>
      <c r="AGH716" s="7"/>
      <c r="AGI716" s="7"/>
      <c r="AGJ716" s="7"/>
      <c r="AGK716" s="7"/>
      <c r="AGL716" s="7"/>
      <c r="AGM716" s="7"/>
      <c r="AGN716" s="7"/>
      <c r="AGO716" s="7"/>
      <c r="AGP716" s="7"/>
      <c r="AGQ716" s="7"/>
      <c r="AGR716" s="7"/>
      <c r="AGS716" s="7"/>
      <c r="AGT716" s="7"/>
      <c r="AGU716" s="7"/>
      <c r="AGV716" s="7"/>
      <c r="AGW716" s="7"/>
      <c r="AGX716" s="7"/>
      <c r="AGY716" s="7"/>
      <c r="AGZ716" s="7"/>
      <c r="AHA716" s="7"/>
      <c r="AHB716" s="7"/>
      <c r="AHC716" s="7"/>
      <c r="AHD716" s="7"/>
      <c r="AHE716" s="7"/>
      <c r="AHF716" s="7"/>
      <c r="AHG716" s="7"/>
      <c r="AHH716" s="7"/>
      <c r="AHI716" s="7"/>
      <c r="AHJ716" s="7"/>
      <c r="AHK716" s="7"/>
      <c r="AHL716" s="7"/>
      <c r="AHM716" s="7"/>
      <c r="AHN716" s="7"/>
      <c r="AHO716" s="7"/>
      <c r="AHP716" s="7"/>
      <c r="AHQ716" s="7"/>
      <c r="AHR716" s="7"/>
      <c r="AHS716" s="7"/>
      <c r="AHT716" s="7"/>
      <c r="AHU716" s="7"/>
      <c r="AHV716" s="7"/>
      <c r="AHW716" s="7"/>
      <c r="AHX716" s="7"/>
      <c r="AHY716" s="7"/>
      <c r="AHZ716" s="7"/>
      <c r="AIA716" s="7"/>
      <c r="AIB716" s="7"/>
      <c r="AIC716" s="7"/>
      <c r="AID716" s="7"/>
      <c r="AIE716" s="7"/>
      <c r="AIF716" s="7"/>
      <c r="AIG716" s="7"/>
      <c r="AIH716" s="7"/>
      <c r="AII716" s="7"/>
      <c r="AIJ716" s="7"/>
      <c r="AIK716" s="7"/>
      <c r="AIL716" s="7"/>
      <c r="AIM716" s="7"/>
      <c r="AIN716" s="7"/>
      <c r="AIO716" s="7"/>
      <c r="AIP716" s="7"/>
      <c r="AIQ716" s="7"/>
      <c r="AIR716" s="7"/>
      <c r="AIS716" s="7"/>
      <c r="AIT716" s="7"/>
      <c r="AIU716" s="7"/>
      <c r="AIV716" s="7"/>
      <c r="AIW716" s="7"/>
      <c r="AIX716" s="7"/>
      <c r="AIY716" s="7"/>
      <c r="AIZ716" s="7"/>
      <c r="AJA716" s="7"/>
      <c r="AJB716" s="7"/>
      <c r="AJC716" s="7"/>
      <c r="AJD716" s="7"/>
      <c r="AJE716" s="7"/>
      <c r="AJF716" s="7"/>
      <c r="AJG716" s="7"/>
      <c r="AJH716" s="7"/>
      <c r="AJI716" s="7"/>
      <c r="AJJ716" s="7"/>
      <c r="AJK716" s="7"/>
      <c r="AJL716" s="7"/>
      <c r="AJM716" s="7"/>
      <c r="AJN716" s="7"/>
      <c r="AJO716" s="7"/>
      <c r="AJP716" s="7"/>
      <c r="AJQ716" s="7"/>
      <c r="AJR716" s="7"/>
      <c r="AJS716" s="7"/>
      <c r="AJT716" s="7"/>
      <c r="AJU716" s="7"/>
      <c r="AJV716" s="7"/>
      <c r="AJW716" s="7"/>
      <c r="AJX716" s="7"/>
      <c r="AJY716" s="7"/>
      <c r="AJZ716" s="7"/>
      <c r="AKA716" s="7"/>
      <c r="AKB716" s="7"/>
      <c r="AKC716" s="7"/>
      <c r="AKD716" s="7"/>
      <c r="AKE716" s="7"/>
      <c r="AKF716" s="7"/>
      <c r="AKG716" s="7"/>
      <c r="AKH716" s="7"/>
      <c r="AKI716" s="7"/>
      <c r="AKJ716" s="7"/>
      <c r="AKK716" s="7"/>
      <c r="AKL716" s="7"/>
      <c r="AKM716" s="7"/>
      <c r="AKN716" s="7"/>
      <c r="AKO716" s="7"/>
      <c r="AKP716" s="7"/>
      <c r="AKQ716" s="7"/>
      <c r="AKR716" s="7"/>
      <c r="AKS716" s="7"/>
      <c r="AKT716" s="7"/>
      <c r="AKU716" s="7"/>
      <c r="AKV716" s="7"/>
      <c r="AKW716" s="7"/>
      <c r="AKX716" s="7"/>
      <c r="AKY716" s="7"/>
      <c r="AKZ716" s="7"/>
      <c r="ALA716" s="7"/>
      <c r="ALB716" s="7"/>
      <c r="ALC716" s="7"/>
      <c r="ALD716" s="7"/>
      <c r="ALE716" s="7"/>
      <c r="ALF716" s="7"/>
      <c r="ALG716" s="7"/>
      <c r="ALH716" s="7"/>
      <c r="ALI716" s="7"/>
      <c r="ALJ716" s="7"/>
      <c r="ALK716" s="7"/>
      <c r="ALL716" s="7"/>
      <c r="ALM716" s="7"/>
      <c r="ALN716" s="7"/>
      <c r="ALO716" s="7"/>
      <c r="ALP716" s="7"/>
      <c r="ALQ716" s="7"/>
      <c r="ALR716" s="7"/>
      <c r="ALS716" s="7"/>
      <c r="ALT716" s="7"/>
      <c r="ALU716" s="7"/>
      <c r="ALV716" s="7"/>
      <c r="ALW716" s="7"/>
      <c r="ALX716" s="7"/>
      <c r="ALY716" s="7"/>
      <c r="ALZ716" s="7"/>
      <c r="AMA716" s="7"/>
      <c r="AMB716" s="7"/>
      <c r="AMC716" s="7"/>
      <c r="AMD716" s="7"/>
      <c r="AME716" s="7"/>
      <c r="AMF716" s="7"/>
      <c r="AMG716" s="7"/>
      <c r="AMH716" s="7"/>
      <c r="AMI716" s="7"/>
      <c r="AMJ716" s="7"/>
      <c r="AMK716" s="7"/>
      <c r="AML716" s="7"/>
      <c r="AMM716" s="7"/>
      <c r="AMN716" s="7"/>
      <c r="AMO716" s="7"/>
      <c r="AMP716" s="7"/>
      <c r="AMQ716" s="7"/>
      <c r="AMR716" s="7"/>
      <c r="AMS716" s="7"/>
      <c r="AMT716" s="7"/>
      <c r="AMU716" s="7"/>
      <c r="AMV716" s="7"/>
      <c r="AMW716" s="7"/>
      <c r="AMX716" s="7"/>
      <c r="AMY716" s="7"/>
      <c r="AMZ716" s="7"/>
      <c r="ANA716" s="7"/>
      <c r="ANB716" s="7"/>
      <c r="ANC716" s="7"/>
      <c r="AND716" s="7"/>
      <c r="ANE716" s="7"/>
      <c r="ANF716" s="7"/>
      <c r="ANG716" s="7"/>
      <c r="ANH716" s="7"/>
      <c r="ANI716" s="7"/>
      <c r="ANJ716" s="7"/>
      <c r="ANK716" s="7"/>
      <c r="ANL716" s="7"/>
      <c r="ANM716" s="7"/>
      <c r="ANN716" s="7"/>
      <c r="ANO716" s="7"/>
      <c r="ANP716" s="7"/>
      <c r="ANQ716" s="7"/>
      <c r="ANR716" s="7"/>
      <c r="ANS716" s="7"/>
      <c r="ANT716" s="7"/>
      <c r="ANU716" s="7"/>
      <c r="ANV716" s="7"/>
      <c r="ANW716" s="7"/>
      <c r="ANX716" s="7"/>
      <c r="ANY716" s="7"/>
      <c r="ANZ716" s="7"/>
      <c r="AOA716" s="7"/>
      <c r="AOB716" s="7"/>
      <c r="AOC716" s="7"/>
      <c r="AOD716" s="7"/>
      <c r="AOE716" s="7"/>
      <c r="AOF716" s="7"/>
      <c r="AOG716" s="7"/>
      <c r="AOH716" s="7"/>
      <c r="AOI716" s="7"/>
      <c r="AOJ716" s="7"/>
      <c r="AOK716" s="7"/>
      <c r="AOL716" s="7"/>
      <c r="AOM716" s="7"/>
      <c r="AON716" s="7"/>
      <c r="AOO716" s="7"/>
      <c r="AOP716" s="7"/>
      <c r="AOQ716" s="7"/>
      <c r="AOR716" s="7"/>
      <c r="AOS716" s="7"/>
      <c r="AOT716" s="7"/>
      <c r="AOU716" s="7"/>
      <c r="AOV716" s="7"/>
      <c r="AOW716" s="7"/>
      <c r="AOX716" s="7"/>
      <c r="AOY716" s="7"/>
      <c r="AOZ716" s="7"/>
      <c r="APA716" s="7"/>
      <c r="APB716" s="7"/>
      <c r="APC716" s="7"/>
      <c r="APD716" s="7"/>
      <c r="APE716" s="7"/>
      <c r="APF716" s="7"/>
      <c r="APG716" s="7"/>
      <c r="APH716" s="7"/>
      <c r="API716" s="7"/>
      <c r="APJ716" s="7"/>
      <c r="APK716" s="7"/>
      <c r="APL716" s="7"/>
      <c r="APM716" s="7"/>
      <c r="APN716" s="7"/>
      <c r="APO716" s="7"/>
      <c r="APP716" s="7"/>
      <c r="APQ716" s="7"/>
      <c r="APR716" s="7"/>
      <c r="APS716" s="7"/>
      <c r="APT716" s="7"/>
      <c r="APU716" s="7"/>
      <c r="APV716" s="7"/>
      <c r="APW716" s="7"/>
      <c r="APX716" s="7"/>
      <c r="APY716" s="7"/>
      <c r="APZ716" s="7"/>
      <c r="AQA716" s="7"/>
      <c r="AQB716" s="7"/>
      <c r="AQC716" s="7"/>
      <c r="AQD716" s="7"/>
      <c r="AQE716" s="7"/>
      <c r="AQF716" s="7"/>
      <c r="AQG716" s="7"/>
      <c r="AQH716" s="7"/>
      <c r="AQI716" s="7"/>
      <c r="AQJ716" s="7"/>
      <c r="AQK716" s="7"/>
      <c r="AQL716" s="7"/>
      <c r="AQM716" s="7"/>
      <c r="AQN716" s="7"/>
      <c r="AQO716" s="7"/>
      <c r="AQP716" s="7"/>
      <c r="AQQ716" s="7"/>
      <c r="AQR716" s="7"/>
      <c r="AQS716" s="7"/>
      <c r="AQT716" s="7"/>
      <c r="AQU716" s="7"/>
      <c r="AQV716" s="7"/>
      <c r="AQW716" s="7"/>
      <c r="AQX716" s="7"/>
      <c r="AQY716" s="7"/>
      <c r="AQZ716" s="7"/>
      <c r="ARA716" s="7"/>
      <c r="ARB716" s="7"/>
      <c r="ARC716" s="7"/>
      <c r="ARD716" s="7"/>
      <c r="ARE716" s="7"/>
      <c r="ARF716" s="7"/>
      <c r="ARG716" s="7"/>
      <c r="ARH716" s="7"/>
      <c r="ARI716" s="7"/>
      <c r="ARJ716" s="7"/>
      <c r="ARK716" s="7"/>
      <c r="ARL716" s="7"/>
      <c r="ARM716" s="7"/>
      <c r="ARN716" s="7"/>
      <c r="ARO716" s="7"/>
      <c r="ARP716" s="7"/>
      <c r="ARQ716" s="7"/>
      <c r="ARR716" s="7"/>
      <c r="ARS716" s="7"/>
      <c r="ART716" s="7"/>
      <c r="ARU716" s="7"/>
      <c r="ARV716" s="7"/>
      <c r="ARW716" s="7"/>
      <c r="ARX716" s="7"/>
      <c r="ARY716" s="7"/>
      <c r="ARZ716" s="7"/>
      <c r="ASA716" s="7"/>
      <c r="ASB716" s="7"/>
      <c r="ASC716" s="7"/>
      <c r="ASD716" s="7"/>
      <c r="ASE716" s="7"/>
      <c r="ASF716" s="7"/>
      <c r="ASG716" s="7"/>
      <c r="ASH716" s="7"/>
      <c r="ASI716" s="7"/>
      <c r="ASJ716" s="7"/>
      <c r="ASK716" s="7"/>
      <c r="ASL716" s="7"/>
      <c r="ASM716" s="7"/>
      <c r="ASN716" s="7"/>
      <c r="ASO716" s="7"/>
      <c r="ASP716" s="7"/>
      <c r="ASQ716" s="7"/>
      <c r="ASR716" s="7"/>
      <c r="ASS716" s="7"/>
      <c r="AST716" s="7"/>
      <c r="ASU716" s="7"/>
      <c r="ASV716" s="7"/>
      <c r="ASW716" s="7"/>
      <c r="ASX716" s="7"/>
      <c r="ASY716" s="7"/>
      <c r="ASZ716" s="7"/>
      <c r="ATA716" s="7"/>
      <c r="ATB716" s="7"/>
      <c r="ATC716" s="7"/>
      <c r="ATD716" s="7"/>
      <c r="ATE716" s="7"/>
      <c r="ATF716" s="7"/>
      <c r="ATG716" s="7"/>
      <c r="ATH716" s="7"/>
      <c r="ATI716" s="7"/>
      <c r="ATJ716" s="7"/>
      <c r="ATK716" s="7"/>
      <c r="ATL716" s="7"/>
      <c r="ATM716" s="7"/>
      <c r="ATN716" s="7"/>
      <c r="ATO716" s="7"/>
      <c r="ATP716" s="7"/>
      <c r="ATQ716" s="7"/>
      <c r="ATR716" s="7"/>
      <c r="ATS716" s="7"/>
      <c r="ATT716" s="7"/>
      <c r="ATU716" s="7"/>
      <c r="ATV716" s="7"/>
      <c r="ATW716" s="7"/>
      <c r="ATX716" s="7"/>
      <c r="ATY716" s="7"/>
      <c r="ATZ716" s="7"/>
      <c r="AUA716" s="7"/>
      <c r="AUB716" s="7"/>
      <c r="AUC716" s="7"/>
      <c r="AUD716" s="7"/>
      <c r="AUE716" s="7"/>
      <c r="AUF716" s="7"/>
      <c r="AUG716" s="7"/>
      <c r="AUH716" s="7"/>
      <c r="AUI716" s="7"/>
      <c r="AUJ716" s="7"/>
      <c r="AUK716" s="7"/>
      <c r="AUL716" s="7"/>
      <c r="AUM716" s="7"/>
      <c r="AUN716" s="7"/>
      <c r="AUO716" s="7"/>
      <c r="AUP716" s="7"/>
      <c r="AUQ716" s="7"/>
      <c r="AUR716" s="7"/>
      <c r="AUS716" s="7"/>
      <c r="AUT716" s="7"/>
      <c r="AUU716" s="7"/>
      <c r="AUV716" s="7"/>
      <c r="AUW716" s="7"/>
      <c r="AUX716" s="7"/>
      <c r="AUY716" s="7"/>
      <c r="AUZ716" s="7"/>
      <c r="AVA716" s="7"/>
      <c r="AVB716" s="7"/>
      <c r="AVC716" s="7"/>
      <c r="AVD716" s="7"/>
      <c r="AVE716" s="7"/>
      <c r="AVF716" s="7"/>
      <c r="AVG716" s="7"/>
      <c r="AVH716" s="7"/>
      <c r="AVI716" s="7"/>
      <c r="AVJ716" s="7"/>
      <c r="AVK716" s="7"/>
      <c r="AVL716" s="7"/>
      <c r="AVM716" s="7"/>
      <c r="AVN716" s="7"/>
      <c r="AVO716" s="7"/>
      <c r="AVP716" s="7"/>
      <c r="AVQ716" s="7"/>
      <c r="AVR716" s="7"/>
      <c r="AVS716" s="7"/>
      <c r="AVT716" s="7"/>
      <c r="AVU716" s="7"/>
      <c r="AVV716" s="7"/>
      <c r="AVW716" s="7"/>
      <c r="AVX716" s="7"/>
      <c r="AVY716" s="7"/>
      <c r="AVZ716" s="7"/>
      <c r="AWA716" s="7"/>
      <c r="AWB716" s="7"/>
      <c r="AWC716" s="7"/>
      <c r="AWD716" s="7"/>
      <c r="AWE716" s="7"/>
      <c r="AWF716" s="7"/>
      <c r="AWG716" s="7"/>
      <c r="AWH716" s="7"/>
      <c r="AWI716" s="7"/>
      <c r="AWJ716" s="7"/>
      <c r="AWK716" s="7"/>
      <c r="AWL716" s="7"/>
      <c r="AWM716" s="7"/>
      <c r="AWN716" s="7"/>
      <c r="AWO716" s="7"/>
      <c r="AWP716" s="7"/>
      <c r="AWQ716" s="7"/>
      <c r="AWR716" s="7"/>
      <c r="AWS716" s="7"/>
      <c r="AWT716" s="7"/>
      <c r="AWU716" s="7"/>
      <c r="AWV716" s="7"/>
      <c r="AWW716" s="7"/>
      <c r="AWX716" s="7"/>
      <c r="AWY716" s="7"/>
      <c r="AWZ716" s="7"/>
      <c r="AXA716" s="7"/>
      <c r="AXB716" s="7"/>
      <c r="AXC716" s="7"/>
      <c r="AXD716" s="7"/>
      <c r="AXE716" s="7"/>
      <c r="AXF716" s="7"/>
      <c r="AXG716" s="7"/>
      <c r="AXH716" s="7"/>
      <c r="AXI716" s="7"/>
      <c r="AXJ716" s="7"/>
      <c r="AXK716" s="7"/>
      <c r="AXL716" s="7"/>
      <c r="AXM716" s="7"/>
      <c r="AXN716" s="7"/>
      <c r="AXO716" s="7"/>
      <c r="AXP716" s="7"/>
      <c r="AXQ716" s="7"/>
      <c r="AXR716" s="7"/>
      <c r="AXS716" s="7"/>
      <c r="AXT716" s="7"/>
      <c r="AXU716" s="7"/>
      <c r="AXV716" s="7"/>
      <c r="AXW716" s="7"/>
      <c r="AXX716" s="7"/>
      <c r="AXY716" s="7"/>
      <c r="AXZ716" s="7"/>
      <c r="AYA716" s="7"/>
      <c r="AYB716" s="7"/>
      <c r="AYC716" s="7"/>
      <c r="AYD716" s="7"/>
      <c r="AYE716" s="7"/>
      <c r="AYF716" s="7"/>
      <c r="AYG716" s="7"/>
      <c r="AYH716" s="7"/>
      <c r="AYI716" s="7"/>
      <c r="AYJ716" s="7"/>
      <c r="AYK716" s="7"/>
      <c r="AYL716" s="7"/>
      <c r="AYM716" s="7"/>
      <c r="AYN716" s="7"/>
      <c r="AYO716" s="7"/>
      <c r="AYP716" s="7"/>
      <c r="AYQ716" s="7"/>
      <c r="AYR716" s="7"/>
      <c r="AYS716" s="7"/>
      <c r="AYT716" s="7"/>
      <c r="AYU716" s="7"/>
      <c r="AYV716" s="7"/>
      <c r="AYW716" s="7"/>
      <c r="AYX716" s="7"/>
      <c r="AYY716" s="7"/>
      <c r="AYZ716" s="7"/>
      <c r="AZA716" s="7"/>
      <c r="AZB716" s="7"/>
      <c r="AZC716" s="7"/>
      <c r="AZD716" s="7"/>
      <c r="AZE716" s="7"/>
      <c r="AZF716" s="7"/>
      <c r="AZG716" s="7"/>
      <c r="AZH716" s="7"/>
      <c r="AZI716" s="7"/>
      <c r="AZJ716" s="7"/>
      <c r="AZK716" s="7"/>
      <c r="AZL716" s="7"/>
      <c r="AZM716" s="7"/>
      <c r="AZN716" s="7"/>
      <c r="AZO716" s="7"/>
      <c r="AZP716" s="7"/>
      <c r="AZQ716" s="7"/>
      <c r="AZR716" s="7"/>
      <c r="AZS716" s="7"/>
      <c r="AZT716" s="7"/>
      <c r="AZU716" s="7"/>
      <c r="AZV716" s="7"/>
      <c r="AZW716" s="7"/>
      <c r="AZX716" s="7"/>
      <c r="AZY716" s="7"/>
      <c r="AZZ716" s="7"/>
      <c r="BAA716" s="7"/>
      <c r="BAB716" s="7"/>
      <c r="BAC716" s="7"/>
      <c r="BAD716" s="7"/>
      <c r="BAE716" s="7"/>
      <c r="BAF716" s="7"/>
      <c r="BAG716" s="7"/>
      <c r="BAH716" s="7"/>
      <c r="BAI716" s="7"/>
      <c r="BAJ716" s="7"/>
      <c r="BAK716" s="7"/>
      <c r="BAL716" s="7"/>
      <c r="BAM716" s="7"/>
      <c r="BAN716" s="7"/>
      <c r="BAO716" s="7"/>
      <c r="BAP716" s="7"/>
      <c r="BAQ716" s="7"/>
      <c r="BAR716" s="7"/>
      <c r="BAS716" s="7"/>
      <c r="BAT716" s="7"/>
      <c r="BAU716" s="7"/>
      <c r="BAV716" s="7"/>
      <c r="BAW716" s="7"/>
      <c r="BAX716" s="7"/>
      <c r="BAY716" s="7"/>
      <c r="BAZ716" s="7"/>
      <c r="BBA716" s="7"/>
      <c r="BBB716" s="7"/>
      <c r="BBC716" s="7"/>
      <c r="BBD716" s="7"/>
      <c r="BBE716" s="7"/>
      <c r="BBF716" s="7"/>
      <c r="BBG716" s="7"/>
      <c r="BBH716" s="7"/>
      <c r="BBI716" s="7"/>
      <c r="BBJ716" s="7"/>
      <c r="BBK716" s="7"/>
      <c r="BBL716" s="7"/>
      <c r="BBM716" s="7"/>
      <c r="BBN716" s="7"/>
      <c r="BBO716" s="7"/>
      <c r="BBP716" s="7"/>
      <c r="BBQ716" s="7"/>
      <c r="BBR716" s="7"/>
      <c r="BBS716" s="7"/>
      <c r="BBT716" s="7"/>
      <c r="BBU716" s="7"/>
      <c r="BBV716" s="7"/>
      <c r="BBW716" s="7"/>
      <c r="BBX716" s="7"/>
      <c r="BBY716" s="7"/>
      <c r="BBZ716" s="7"/>
      <c r="BCA716" s="7"/>
      <c r="BCB716" s="7"/>
      <c r="BCC716" s="7"/>
      <c r="BCD716" s="7"/>
      <c r="BCE716" s="7"/>
      <c r="BCF716" s="7"/>
      <c r="BCG716" s="7"/>
      <c r="BCH716" s="7"/>
      <c r="BCI716" s="7"/>
      <c r="BCJ716" s="7"/>
      <c r="BCK716" s="7"/>
      <c r="BCL716" s="7"/>
      <c r="BCM716" s="7"/>
      <c r="BCN716" s="7"/>
      <c r="BCO716" s="7"/>
      <c r="BCP716" s="7"/>
      <c r="BCQ716" s="7"/>
      <c r="BCR716" s="7"/>
      <c r="BCS716" s="7"/>
      <c r="BCT716" s="7"/>
      <c r="BCU716" s="7"/>
      <c r="BCV716" s="7"/>
      <c r="BCW716" s="7"/>
      <c r="BCX716" s="7"/>
      <c r="BCY716" s="7"/>
      <c r="BCZ716" s="7"/>
      <c r="BDA716" s="7"/>
      <c r="BDB716" s="7"/>
      <c r="BDC716" s="7"/>
      <c r="BDD716" s="7"/>
      <c r="BDE716" s="7"/>
      <c r="BDF716" s="7"/>
      <c r="BDG716" s="7"/>
      <c r="BDH716" s="7"/>
      <c r="BDI716" s="7"/>
      <c r="BDJ716" s="7"/>
      <c r="BDK716" s="7"/>
      <c r="BDL716" s="7"/>
      <c r="BDM716" s="7"/>
      <c r="BDN716" s="7"/>
      <c r="BDO716" s="7"/>
      <c r="BDP716" s="7"/>
      <c r="BDQ716" s="7"/>
      <c r="BDR716" s="7"/>
      <c r="BDS716" s="7"/>
      <c r="BDT716" s="7"/>
      <c r="BDU716" s="7"/>
      <c r="BDV716" s="7"/>
      <c r="BDW716" s="7"/>
      <c r="BDX716" s="7"/>
      <c r="BDY716" s="7"/>
      <c r="BDZ716" s="7"/>
      <c r="BEA716" s="7"/>
      <c r="BEB716" s="7"/>
      <c r="BEC716" s="7"/>
      <c r="BED716" s="7"/>
      <c r="BEE716" s="7"/>
      <c r="BEF716" s="7"/>
      <c r="BEG716" s="7"/>
      <c r="BEH716" s="7"/>
      <c r="BEI716" s="7"/>
      <c r="BEJ716" s="7"/>
      <c r="BEK716" s="7"/>
      <c r="BEL716" s="7"/>
      <c r="BEM716" s="7"/>
      <c r="BEN716" s="7"/>
      <c r="BEO716" s="7"/>
      <c r="BEP716" s="7"/>
      <c r="BEQ716" s="7"/>
      <c r="BER716" s="7"/>
      <c r="BES716" s="7"/>
      <c r="BET716" s="7"/>
      <c r="BEU716" s="7"/>
      <c r="BEV716" s="7"/>
      <c r="BEW716" s="7"/>
      <c r="BEX716" s="7"/>
      <c r="BEY716" s="7"/>
      <c r="BEZ716" s="7"/>
      <c r="BFA716" s="7"/>
      <c r="BFB716" s="7"/>
      <c r="BFC716" s="7"/>
      <c r="BFD716" s="7"/>
      <c r="BFE716" s="7"/>
      <c r="BFF716" s="7"/>
      <c r="BFG716" s="7"/>
      <c r="BFH716" s="7"/>
      <c r="BFI716" s="7"/>
      <c r="BFJ716" s="7"/>
      <c r="BFK716" s="7"/>
      <c r="BFL716" s="7"/>
      <c r="BFM716" s="7"/>
      <c r="BFN716" s="7"/>
      <c r="BFO716" s="7"/>
      <c r="BFP716" s="7"/>
      <c r="BFQ716" s="7"/>
      <c r="BFR716" s="7"/>
      <c r="BFS716" s="7"/>
      <c r="BFT716" s="7"/>
      <c r="BFU716" s="7"/>
      <c r="BFV716" s="7"/>
      <c r="BFW716" s="7"/>
      <c r="BFX716" s="7"/>
      <c r="BFY716" s="7"/>
      <c r="BFZ716" s="7"/>
      <c r="BGA716" s="7"/>
      <c r="BGB716" s="7"/>
      <c r="BGC716" s="7"/>
      <c r="BGD716" s="7"/>
      <c r="BGE716" s="7"/>
      <c r="BGF716" s="7"/>
      <c r="BGG716" s="7"/>
      <c r="BGH716" s="7"/>
      <c r="BGI716" s="7"/>
      <c r="BGJ716" s="7"/>
      <c r="BGK716" s="7"/>
      <c r="BGL716" s="7"/>
      <c r="BGM716" s="7"/>
      <c r="BGN716" s="7"/>
      <c r="BGO716" s="7"/>
      <c r="BGP716" s="7"/>
      <c r="BGQ716" s="7"/>
      <c r="BGR716" s="7"/>
      <c r="BGS716" s="7"/>
      <c r="BGT716" s="7"/>
      <c r="BGU716" s="7"/>
      <c r="BGV716" s="7"/>
      <c r="BGW716" s="7"/>
      <c r="BGX716" s="7"/>
      <c r="BGY716" s="7"/>
      <c r="BGZ716" s="7"/>
      <c r="BHA716" s="7"/>
      <c r="BHB716" s="7"/>
      <c r="BHC716" s="7"/>
      <c r="BHD716" s="7"/>
      <c r="BHE716" s="7"/>
      <c r="BHF716" s="7"/>
      <c r="BHG716" s="7"/>
      <c r="BHH716" s="7"/>
      <c r="BHI716" s="7"/>
      <c r="BHJ716" s="7"/>
      <c r="BHK716" s="7"/>
      <c r="BHL716" s="7"/>
      <c r="BHM716" s="7"/>
      <c r="BHN716" s="7"/>
      <c r="BHO716" s="7"/>
      <c r="BHP716" s="7"/>
      <c r="BHQ716" s="7"/>
      <c r="BHR716" s="7"/>
      <c r="BHS716" s="7"/>
      <c r="BHT716" s="7"/>
      <c r="BHU716" s="7"/>
      <c r="BHV716" s="7"/>
      <c r="BHW716" s="7"/>
      <c r="BHX716" s="7"/>
      <c r="BHY716" s="7"/>
      <c r="BHZ716" s="7"/>
      <c r="BIA716" s="7"/>
      <c r="BIB716" s="7"/>
      <c r="BIC716" s="7"/>
      <c r="BID716" s="7"/>
      <c r="BIE716" s="7"/>
      <c r="BIF716" s="7"/>
      <c r="BIG716" s="7"/>
      <c r="BIH716" s="7"/>
      <c r="BII716" s="7"/>
      <c r="BIJ716" s="7"/>
      <c r="BIK716" s="7"/>
      <c r="BIL716" s="7"/>
      <c r="BIM716" s="7"/>
      <c r="BIN716" s="7"/>
      <c r="BIO716" s="7"/>
      <c r="BIP716" s="7"/>
      <c r="BIQ716" s="7"/>
      <c r="BIR716" s="7"/>
      <c r="BIS716" s="7"/>
      <c r="BIT716" s="7"/>
      <c r="BIU716" s="7"/>
      <c r="BIV716" s="7"/>
      <c r="BIW716" s="7"/>
      <c r="BIX716" s="7"/>
      <c r="BIY716" s="7"/>
      <c r="BIZ716" s="7"/>
      <c r="BJA716" s="7"/>
      <c r="BJB716" s="7"/>
      <c r="BJC716" s="7"/>
      <c r="BJD716" s="7"/>
      <c r="BJE716" s="7"/>
      <c r="BJF716" s="7"/>
      <c r="BJG716" s="7"/>
      <c r="BJH716" s="7"/>
      <c r="BJI716" s="7"/>
      <c r="BJJ716" s="7"/>
      <c r="BJK716" s="7"/>
      <c r="BJL716" s="7"/>
      <c r="BJM716" s="7"/>
      <c r="BJN716" s="7"/>
      <c r="BJO716" s="7"/>
      <c r="BJP716" s="7"/>
      <c r="BJQ716" s="7"/>
      <c r="BJR716" s="7"/>
      <c r="BJS716" s="7"/>
      <c r="BJT716" s="7"/>
      <c r="BJU716" s="7"/>
      <c r="BJV716" s="7"/>
      <c r="BJW716" s="7"/>
      <c r="BJX716" s="7"/>
      <c r="BJY716" s="7"/>
      <c r="BJZ716" s="7"/>
      <c r="BKA716" s="7"/>
      <c r="BKB716" s="7"/>
      <c r="BKC716" s="7"/>
      <c r="BKD716" s="7"/>
      <c r="BKE716" s="7"/>
      <c r="BKF716" s="7"/>
      <c r="BKG716" s="7"/>
      <c r="BKH716" s="7"/>
      <c r="BKI716" s="7"/>
      <c r="BKJ716" s="7"/>
      <c r="BKK716" s="7"/>
      <c r="BKL716" s="7"/>
      <c r="BKM716" s="7"/>
      <c r="BKN716" s="7"/>
      <c r="BKO716" s="7"/>
      <c r="BKP716" s="7"/>
      <c r="BKQ716" s="7"/>
      <c r="BKR716" s="7"/>
      <c r="BKS716" s="7"/>
      <c r="BKT716" s="7"/>
      <c r="BKU716" s="7"/>
      <c r="BKV716" s="7"/>
      <c r="BKW716" s="7"/>
      <c r="BKX716" s="7"/>
      <c r="BKY716" s="7"/>
      <c r="BKZ716" s="7"/>
      <c r="BLA716" s="7"/>
      <c r="BLB716" s="7"/>
      <c r="BLC716" s="7"/>
      <c r="BLD716" s="7"/>
      <c r="BLE716" s="7"/>
      <c r="BLF716" s="7"/>
      <c r="BLG716" s="7"/>
      <c r="BLH716" s="7"/>
      <c r="BLI716" s="7"/>
      <c r="BLJ716" s="7"/>
      <c r="BLK716" s="7"/>
      <c r="BLL716" s="7"/>
      <c r="BLM716" s="7"/>
      <c r="BLN716" s="7"/>
      <c r="BLO716" s="7"/>
      <c r="BLP716" s="7"/>
      <c r="BLQ716" s="7"/>
      <c r="BLR716" s="7"/>
      <c r="BLS716" s="7"/>
      <c r="BLT716" s="7"/>
      <c r="BLU716" s="7"/>
      <c r="BLV716" s="7"/>
      <c r="BLW716" s="7"/>
      <c r="BLX716" s="7"/>
      <c r="BLY716" s="7"/>
      <c r="BLZ716" s="7"/>
      <c r="BMA716" s="7"/>
      <c r="BMB716" s="7"/>
      <c r="BMC716" s="7"/>
      <c r="BMD716" s="7"/>
      <c r="BME716" s="7"/>
      <c r="BMF716" s="7"/>
      <c r="BMG716" s="7"/>
      <c r="BMH716" s="7"/>
      <c r="BMI716" s="7"/>
      <c r="BMJ716" s="7"/>
      <c r="BMK716" s="7"/>
      <c r="BML716" s="7"/>
      <c r="BMM716" s="7"/>
      <c r="BMN716" s="7"/>
      <c r="BMO716" s="7"/>
      <c r="BMP716" s="7"/>
      <c r="BMQ716" s="7"/>
      <c r="BMR716" s="7"/>
      <c r="BMS716" s="7"/>
      <c r="BMT716" s="7"/>
      <c r="BMU716" s="7"/>
      <c r="BMV716" s="7"/>
      <c r="BMW716" s="7"/>
      <c r="BMX716" s="7"/>
      <c r="BMY716" s="7"/>
      <c r="BMZ716" s="7"/>
      <c r="BNA716" s="7"/>
      <c r="BNB716" s="7"/>
      <c r="BNC716" s="7"/>
      <c r="BND716" s="7"/>
      <c r="BNE716" s="7"/>
      <c r="BNF716" s="7"/>
      <c r="BNG716" s="7"/>
      <c r="BNH716" s="7"/>
      <c r="BNI716" s="7"/>
      <c r="BNJ716" s="7"/>
      <c r="BNK716" s="7"/>
      <c r="BNL716" s="7"/>
      <c r="BNM716" s="7"/>
      <c r="BNN716" s="7"/>
      <c r="BNO716" s="7"/>
      <c r="BNP716" s="7"/>
      <c r="BNQ716" s="7"/>
      <c r="BNR716" s="7"/>
      <c r="BNS716" s="7"/>
      <c r="BNT716" s="7"/>
      <c r="BNU716" s="7"/>
      <c r="BNV716" s="7"/>
      <c r="BNW716" s="7"/>
      <c r="BNX716" s="7"/>
      <c r="BNY716" s="7"/>
      <c r="BNZ716" s="7"/>
      <c r="BOA716" s="7"/>
      <c r="BOB716" s="7"/>
      <c r="BOC716" s="7"/>
      <c r="BOD716" s="7"/>
      <c r="BOE716" s="7"/>
      <c r="BOF716" s="7"/>
      <c r="BOG716" s="7"/>
      <c r="BOH716" s="7"/>
      <c r="BOI716" s="7"/>
      <c r="BOJ716" s="7"/>
      <c r="BOK716" s="7"/>
      <c r="BOL716" s="7"/>
      <c r="BOM716" s="7"/>
      <c r="BON716" s="7"/>
      <c r="BOO716" s="7"/>
      <c r="BOP716" s="7"/>
      <c r="BOQ716" s="7"/>
      <c r="BOR716" s="7"/>
      <c r="BOS716" s="7"/>
      <c r="BOT716" s="7"/>
      <c r="BOU716" s="7"/>
      <c r="BOV716" s="7"/>
      <c r="BOW716" s="7"/>
      <c r="BOX716" s="7"/>
      <c r="BOY716" s="7"/>
      <c r="BOZ716" s="7"/>
      <c r="BPA716" s="7"/>
      <c r="BPB716" s="7"/>
      <c r="BPC716" s="7"/>
      <c r="BPD716" s="7"/>
      <c r="BPE716" s="7"/>
      <c r="BPF716" s="7"/>
      <c r="BPG716" s="7"/>
      <c r="BPH716" s="7"/>
      <c r="BPI716" s="7"/>
      <c r="BPJ716" s="7"/>
      <c r="BPK716" s="7"/>
      <c r="BPL716" s="7"/>
      <c r="BPM716" s="7"/>
      <c r="BPN716" s="7"/>
      <c r="BPO716" s="7"/>
      <c r="BPP716" s="7"/>
      <c r="BPQ716" s="7"/>
      <c r="BPR716" s="7"/>
      <c r="BPS716" s="7"/>
      <c r="BPT716" s="7"/>
      <c r="BPU716" s="7"/>
      <c r="BPV716" s="7"/>
      <c r="BPW716" s="7"/>
      <c r="BPX716" s="7"/>
      <c r="BPY716" s="7"/>
      <c r="BPZ716" s="7"/>
      <c r="BQA716" s="7"/>
      <c r="BQB716" s="7"/>
      <c r="BQC716" s="7"/>
      <c r="BQD716" s="7"/>
      <c r="BQE716" s="7"/>
      <c r="BQF716" s="7"/>
      <c r="BQG716" s="7"/>
      <c r="BQH716" s="7"/>
      <c r="BQI716" s="7"/>
      <c r="BQJ716" s="7"/>
      <c r="BQK716" s="7"/>
      <c r="BQL716" s="7"/>
      <c r="BQM716" s="7"/>
      <c r="BQN716" s="7"/>
      <c r="BQO716" s="7"/>
      <c r="BQP716" s="7"/>
      <c r="BQQ716" s="7"/>
      <c r="BQR716" s="7"/>
      <c r="BQS716" s="7"/>
      <c r="BQT716" s="7"/>
      <c r="BQU716" s="7"/>
      <c r="BQV716" s="7"/>
      <c r="BQW716" s="7"/>
      <c r="BQX716" s="7"/>
      <c r="BQY716" s="7"/>
      <c r="BQZ716" s="7"/>
      <c r="BRA716" s="7"/>
      <c r="BRB716" s="7"/>
      <c r="BRC716" s="7"/>
      <c r="BRD716" s="7"/>
      <c r="BRE716" s="7"/>
      <c r="BRF716" s="7"/>
      <c r="BRG716" s="7"/>
      <c r="BRH716" s="7"/>
      <c r="BRI716" s="7"/>
      <c r="BRJ716" s="7"/>
      <c r="BRK716" s="7"/>
      <c r="BRL716" s="7"/>
      <c r="BRM716" s="7"/>
      <c r="BRN716" s="7"/>
      <c r="BRO716" s="7"/>
      <c r="BRP716" s="7"/>
      <c r="BRQ716" s="7"/>
      <c r="BRR716" s="7"/>
      <c r="BRS716" s="7"/>
      <c r="BRT716" s="7"/>
      <c r="BRU716" s="7"/>
      <c r="BRV716" s="7"/>
      <c r="BRW716" s="7"/>
      <c r="BRX716" s="7"/>
      <c r="BRY716" s="7"/>
      <c r="BRZ716" s="7"/>
      <c r="BSA716" s="7"/>
      <c r="BSB716" s="7"/>
      <c r="BSC716" s="7"/>
      <c r="BSD716" s="7"/>
      <c r="BSE716" s="7"/>
      <c r="BSF716" s="7"/>
      <c r="BSG716" s="7"/>
      <c r="BSH716" s="7"/>
      <c r="BSI716" s="7"/>
      <c r="BSJ716" s="7"/>
      <c r="BSK716" s="7"/>
      <c r="BSL716" s="7"/>
      <c r="BSM716" s="7"/>
      <c r="BSN716" s="7"/>
      <c r="BSO716" s="7"/>
      <c r="BSP716" s="7"/>
      <c r="BSQ716" s="7"/>
      <c r="BSR716" s="7"/>
      <c r="BSS716" s="7"/>
      <c r="BST716" s="7"/>
      <c r="BSU716" s="7"/>
      <c r="BSV716" s="7"/>
      <c r="BSW716" s="7"/>
      <c r="BSX716" s="7"/>
      <c r="BSY716" s="7"/>
      <c r="BSZ716" s="7"/>
      <c r="BTA716" s="7"/>
      <c r="BTB716" s="7"/>
      <c r="BTC716" s="7"/>
      <c r="BTD716" s="7"/>
      <c r="BTE716" s="7"/>
      <c r="BTF716" s="7"/>
      <c r="BTG716" s="7"/>
      <c r="BTH716" s="7"/>
      <c r="BTI716" s="7"/>
      <c r="BTJ716" s="7"/>
      <c r="BTK716" s="7"/>
      <c r="BTL716" s="7"/>
      <c r="BTM716" s="7"/>
      <c r="BTN716" s="7"/>
      <c r="BTO716" s="7"/>
      <c r="BTP716" s="7"/>
      <c r="BTQ716" s="7"/>
      <c r="BTR716" s="7"/>
      <c r="BTS716" s="7"/>
      <c r="BTT716" s="7"/>
      <c r="BTU716" s="7"/>
      <c r="BTV716" s="7"/>
      <c r="BTW716" s="7"/>
      <c r="BTX716" s="7"/>
      <c r="BTY716" s="7"/>
      <c r="BTZ716" s="7"/>
      <c r="BUA716" s="7"/>
      <c r="BUB716" s="7"/>
      <c r="BUC716" s="7"/>
      <c r="BUD716" s="7"/>
      <c r="BUE716" s="7"/>
      <c r="BUF716" s="7"/>
      <c r="BUG716" s="7"/>
      <c r="BUH716" s="7"/>
      <c r="BUI716" s="7"/>
      <c r="BUJ716" s="7"/>
      <c r="BUK716" s="7"/>
      <c r="BUL716" s="7"/>
      <c r="BUM716" s="7"/>
      <c r="BUN716" s="7"/>
      <c r="BUO716" s="7"/>
      <c r="BUP716" s="7"/>
      <c r="BUQ716" s="7"/>
      <c r="BUR716" s="7"/>
      <c r="BUS716" s="7"/>
      <c r="BUT716" s="7"/>
      <c r="BUU716" s="7"/>
      <c r="BUV716" s="7"/>
      <c r="BUW716" s="7"/>
      <c r="BUX716" s="7"/>
      <c r="BUY716" s="7"/>
      <c r="BUZ716" s="7"/>
      <c r="BVA716" s="7"/>
      <c r="BVB716" s="7"/>
      <c r="BVC716" s="7"/>
      <c r="BVD716" s="7"/>
      <c r="BVE716" s="7"/>
      <c r="BVF716" s="7"/>
      <c r="BVG716" s="7"/>
      <c r="BVH716" s="7"/>
      <c r="BVI716" s="7"/>
      <c r="BVJ716" s="7"/>
      <c r="BVK716" s="7"/>
      <c r="BVL716" s="7"/>
      <c r="BVM716" s="7"/>
      <c r="BVN716" s="7"/>
      <c r="BVO716" s="7"/>
      <c r="BVP716" s="7"/>
      <c r="BVQ716" s="7"/>
      <c r="BVR716" s="7"/>
      <c r="BVS716" s="7"/>
      <c r="BVT716" s="7"/>
      <c r="BVU716" s="7"/>
      <c r="BVV716" s="7"/>
      <c r="BVW716" s="7"/>
      <c r="BVX716" s="7"/>
      <c r="BVY716" s="7"/>
      <c r="BVZ716" s="7"/>
      <c r="BWA716" s="7"/>
      <c r="BWB716" s="7"/>
      <c r="BWC716" s="7"/>
      <c r="BWD716" s="7"/>
      <c r="BWE716" s="7"/>
      <c r="BWF716" s="7"/>
      <c r="BWG716" s="7"/>
      <c r="BWH716" s="7"/>
      <c r="BWI716" s="7"/>
      <c r="BWJ716" s="7"/>
      <c r="BWK716" s="7"/>
      <c r="BWL716" s="7"/>
      <c r="BWM716" s="7"/>
      <c r="BWN716" s="7"/>
      <c r="BWO716" s="7"/>
      <c r="BWP716" s="7"/>
      <c r="BWQ716" s="7"/>
      <c r="BWR716" s="7"/>
      <c r="BWS716" s="7"/>
      <c r="BWT716" s="7"/>
      <c r="BWU716" s="7"/>
      <c r="BWV716" s="7"/>
      <c r="BWW716" s="7"/>
      <c r="BWX716" s="7"/>
      <c r="BWY716" s="7"/>
      <c r="BWZ716" s="7"/>
      <c r="BXA716" s="7"/>
      <c r="BXB716" s="7"/>
      <c r="BXC716" s="7"/>
      <c r="BXD716" s="7"/>
      <c r="BXE716" s="7"/>
      <c r="BXF716" s="7"/>
      <c r="BXG716" s="7"/>
      <c r="BXH716" s="7"/>
      <c r="BXI716" s="7"/>
      <c r="BXJ716" s="7"/>
      <c r="BXK716" s="7"/>
      <c r="BXL716" s="7"/>
      <c r="BXM716" s="7"/>
      <c r="BXN716" s="7"/>
      <c r="BXO716" s="7"/>
      <c r="BXP716" s="7"/>
      <c r="BXQ716" s="7"/>
      <c r="BXR716" s="7"/>
      <c r="BXS716" s="7"/>
      <c r="BXT716" s="7"/>
      <c r="BXU716" s="7"/>
      <c r="BXV716" s="7"/>
      <c r="BXW716" s="7"/>
      <c r="BXX716" s="7"/>
      <c r="BXY716" s="7"/>
      <c r="BXZ716" s="7"/>
      <c r="BYA716" s="7"/>
      <c r="BYB716" s="7"/>
      <c r="BYC716" s="7"/>
      <c r="BYD716" s="7"/>
      <c r="BYE716" s="7"/>
      <c r="BYF716" s="7"/>
      <c r="BYG716" s="7"/>
      <c r="BYH716" s="7"/>
      <c r="BYI716" s="7"/>
      <c r="BYJ716" s="7"/>
      <c r="BYK716" s="7"/>
      <c r="BYL716" s="7"/>
      <c r="BYM716" s="7"/>
      <c r="BYN716" s="7"/>
      <c r="BYO716" s="7"/>
      <c r="BYP716" s="7"/>
      <c r="BYQ716" s="7"/>
      <c r="BYR716" s="7"/>
      <c r="BYS716" s="7"/>
      <c r="BYT716" s="7"/>
      <c r="BYU716" s="7"/>
      <c r="BYV716" s="7"/>
      <c r="BYW716" s="7"/>
      <c r="BYX716" s="7"/>
      <c r="BYY716" s="7"/>
      <c r="BYZ716" s="7"/>
      <c r="BZA716" s="7"/>
      <c r="BZB716" s="7"/>
      <c r="BZC716" s="7"/>
      <c r="BZD716" s="7"/>
      <c r="BZE716" s="7"/>
      <c r="BZF716" s="7"/>
      <c r="BZG716" s="7"/>
      <c r="BZH716" s="7"/>
      <c r="BZI716" s="7"/>
      <c r="BZJ716" s="7"/>
      <c r="BZK716" s="7"/>
      <c r="BZL716" s="7"/>
      <c r="BZM716" s="7"/>
      <c r="BZN716" s="7"/>
      <c r="BZO716" s="7"/>
      <c r="BZP716" s="7"/>
      <c r="BZQ716" s="7"/>
      <c r="BZR716" s="7"/>
      <c r="BZS716" s="7"/>
      <c r="BZT716" s="7"/>
      <c r="BZU716" s="7"/>
      <c r="BZV716" s="7"/>
      <c r="BZW716" s="7"/>
      <c r="BZX716" s="7"/>
      <c r="BZY716" s="7"/>
      <c r="BZZ716" s="7"/>
      <c r="CAA716" s="7"/>
      <c r="CAB716" s="7"/>
      <c r="CAC716" s="7"/>
      <c r="CAD716" s="7"/>
      <c r="CAE716" s="7"/>
      <c r="CAF716" s="7"/>
      <c r="CAG716" s="7"/>
      <c r="CAH716" s="7"/>
      <c r="CAI716" s="7"/>
      <c r="CAJ716" s="7"/>
      <c r="CAK716" s="7"/>
      <c r="CAL716" s="7"/>
      <c r="CAM716" s="7"/>
      <c r="CAN716" s="7"/>
      <c r="CAO716" s="7"/>
      <c r="CAP716" s="7"/>
      <c r="CAQ716" s="7"/>
      <c r="CAR716" s="7"/>
      <c r="CAS716" s="7"/>
      <c r="CAT716" s="7"/>
      <c r="CAU716" s="7"/>
      <c r="CAV716" s="7"/>
      <c r="CAW716" s="7"/>
      <c r="CAX716" s="7"/>
      <c r="CAY716" s="7"/>
      <c r="CAZ716" s="7"/>
      <c r="CBA716" s="7"/>
      <c r="CBB716" s="7"/>
      <c r="CBC716" s="7"/>
      <c r="CBD716" s="7"/>
      <c r="CBE716" s="7"/>
      <c r="CBF716" s="7"/>
      <c r="CBG716" s="7"/>
      <c r="CBH716" s="7"/>
      <c r="CBI716" s="7"/>
      <c r="CBJ716" s="7"/>
      <c r="CBK716" s="7"/>
      <c r="CBL716" s="7"/>
      <c r="CBM716" s="7"/>
      <c r="CBN716" s="7"/>
      <c r="CBO716" s="7"/>
      <c r="CBP716" s="7"/>
      <c r="CBQ716" s="7"/>
      <c r="CBR716" s="7"/>
      <c r="CBS716" s="7"/>
      <c r="CBT716" s="7"/>
      <c r="CBU716" s="7"/>
      <c r="CBV716" s="7"/>
      <c r="CBW716" s="7"/>
      <c r="CBX716" s="7"/>
      <c r="CBY716" s="7"/>
      <c r="CBZ716" s="7"/>
      <c r="CCA716" s="7"/>
      <c r="CCB716" s="7"/>
      <c r="CCC716" s="7"/>
      <c r="CCD716" s="7"/>
      <c r="CCE716" s="7"/>
      <c r="CCF716" s="7"/>
      <c r="CCG716" s="7"/>
      <c r="CCH716" s="7"/>
      <c r="CCI716" s="7"/>
      <c r="CCJ716" s="7"/>
      <c r="CCK716" s="7"/>
      <c r="CCL716" s="7"/>
      <c r="CCM716" s="7"/>
      <c r="CCN716" s="7"/>
      <c r="CCO716" s="7"/>
      <c r="CCP716" s="7"/>
      <c r="CCQ716" s="7"/>
      <c r="CCR716" s="7"/>
      <c r="CCS716" s="7"/>
      <c r="CCT716" s="7"/>
      <c r="CCU716" s="7"/>
      <c r="CCV716" s="7"/>
      <c r="CCW716" s="7"/>
      <c r="CCX716" s="7"/>
      <c r="CCY716" s="7"/>
      <c r="CCZ716" s="7"/>
      <c r="CDA716" s="7"/>
      <c r="CDB716" s="7"/>
      <c r="CDC716" s="7"/>
      <c r="CDD716" s="7"/>
      <c r="CDE716" s="7"/>
      <c r="CDF716" s="7"/>
      <c r="CDG716" s="7"/>
      <c r="CDH716" s="7"/>
      <c r="CDI716" s="7"/>
      <c r="CDJ716" s="7"/>
      <c r="CDK716" s="7"/>
      <c r="CDL716" s="7"/>
      <c r="CDM716" s="7"/>
      <c r="CDN716" s="7"/>
      <c r="CDO716" s="7"/>
      <c r="CDP716" s="7"/>
      <c r="CDQ716" s="7"/>
      <c r="CDR716" s="7"/>
      <c r="CDS716" s="7"/>
      <c r="CDT716" s="7"/>
      <c r="CDU716" s="7"/>
      <c r="CDV716" s="7"/>
      <c r="CDW716" s="7"/>
      <c r="CDX716" s="7"/>
      <c r="CDY716" s="7"/>
      <c r="CDZ716" s="7"/>
      <c r="CEA716" s="7"/>
      <c r="CEB716" s="7"/>
      <c r="CEC716" s="7"/>
      <c r="CED716" s="7"/>
      <c r="CEE716" s="7"/>
      <c r="CEF716" s="7"/>
      <c r="CEG716" s="7"/>
      <c r="CEH716" s="7"/>
      <c r="CEI716" s="7"/>
      <c r="CEJ716" s="7"/>
      <c r="CEK716" s="7"/>
      <c r="CEL716" s="7"/>
      <c r="CEM716" s="7"/>
      <c r="CEN716" s="7"/>
      <c r="CEO716" s="7"/>
      <c r="CEP716" s="7"/>
      <c r="CEQ716" s="7"/>
      <c r="CER716" s="7"/>
      <c r="CES716" s="7"/>
      <c r="CET716" s="7"/>
      <c r="CEU716" s="7"/>
      <c r="CEV716" s="7"/>
      <c r="CEW716" s="7"/>
      <c r="CEX716" s="7"/>
      <c r="CEY716" s="7"/>
      <c r="CEZ716" s="7"/>
      <c r="CFA716" s="7"/>
      <c r="CFB716" s="7"/>
      <c r="CFC716" s="7"/>
      <c r="CFD716" s="7"/>
      <c r="CFE716" s="7"/>
      <c r="CFF716" s="7"/>
      <c r="CFG716" s="7"/>
      <c r="CFH716" s="7"/>
      <c r="CFI716" s="7"/>
      <c r="CFJ716" s="7"/>
      <c r="CFK716" s="7"/>
      <c r="CFL716" s="7"/>
      <c r="CFM716" s="7"/>
      <c r="CFN716" s="7"/>
      <c r="CFO716" s="7"/>
      <c r="CFP716" s="7"/>
      <c r="CFQ716" s="7"/>
      <c r="CFR716" s="7"/>
      <c r="CFS716" s="7"/>
      <c r="CFT716" s="7"/>
      <c r="CFU716" s="7"/>
      <c r="CFV716" s="7"/>
      <c r="CFW716" s="7"/>
      <c r="CFX716" s="7"/>
      <c r="CFY716" s="7"/>
      <c r="CFZ716" s="7"/>
      <c r="CGA716" s="7"/>
      <c r="CGB716" s="7"/>
      <c r="CGC716" s="7"/>
      <c r="CGD716" s="7"/>
      <c r="CGE716" s="7"/>
      <c r="CGF716" s="7"/>
      <c r="CGG716" s="7"/>
      <c r="CGH716" s="7"/>
      <c r="CGI716" s="7"/>
      <c r="CGJ716" s="7"/>
      <c r="CGK716" s="7"/>
      <c r="CGL716" s="7"/>
      <c r="CGM716" s="7"/>
      <c r="CGN716" s="7"/>
      <c r="CGO716" s="7"/>
      <c r="CGP716" s="7"/>
      <c r="CGQ716" s="7"/>
      <c r="CGR716" s="7"/>
      <c r="CGS716" s="7"/>
      <c r="CGT716" s="7"/>
      <c r="CGU716" s="7"/>
      <c r="CGV716" s="7"/>
      <c r="CGW716" s="7"/>
      <c r="CGX716" s="7"/>
      <c r="CGY716" s="7"/>
      <c r="CGZ716" s="7"/>
      <c r="CHA716" s="7"/>
      <c r="CHB716" s="7"/>
      <c r="CHC716" s="7"/>
      <c r="CHD716" s="7"/>
      <c r="CHE716" s="7"/>
      <c r="CHF716" s="7"/>
      <c r="CHG716" s="7"/>
      <c r="CHH716" s="7"/>
      <c r="CHI716" s="7"/>
      <c r="CHJ716" s="7"/>
      <c r="CHK716" s="7"/>
      <c r="CHL716" s="7"/>
      <c r="CHM716" s="7"/>
      <c r="CHN716" s="7"/>
      <c r="CHO716" s="7"/>
      <c r="CHP716" s="7"/>
      <c r="CHQ716" s="7"/>
      <c r="CHR716" s="7"/>
      <c r="CHS716" s="7"/>
      <c r="CHT716" s="7"/>
      <c r="CHU716" s="7"/>
      <c r="CHV716" s="7"/>
      <c r="CHW716" s="7"/>
      <c r="CHX716" s="7"/>
      <c r="CHY716" s="7"/>
      <c r="CHZ716" s="7"/>
      <c r="CIA716" s="7"/>
      <c r="CIB716" s="7"/>
      <c r="CIC716" s="7"/>
      <c r="CID716" s="7"/>
      <c r="CIE716" s="7"/>
      <c r="CIF716" s="7"/>
      <c r="CIG716" s="7"/>
      <c r="CIH716" s="7"/>
      <c r="CII716" s="7"/>
      <c r="CIJ716" s="7"/>
      <c r="CIK716" s="7"/>
      <c r="CIL716" s="7"/>
      <c r="CIM716" s="7"/>
      <c r="CIN716" s="7"/>
      <c r="CIO716" s="7"/>
      <c r="CIP716" s="7"/>
      <c r="CIQ716" s="7"/>
      <c r="CIR716" s="7"/>
      <c r="CIS716" s="7"/>
      <c r="CIT716" s="7"/>
      <c r="CIU716" s="7"/>
      <c r="CIV716" s="7"/>
      <c r="CIW716" s="7"/>
      <c r="CIX716" s="7"/>
      <c r="CIY716" s="7"/>
      <c r="CIZ716" s="7"/>
      <c r="CJA716" s="7"/>
      <c r="CJB716" s="7"/>
      <c r="CJC716" s="7"/>
      <c r="CJD716" s="7"/>
      <c r="CJE716" s="7"/>
      <c r="CJF716" s="7"/>
      <c r="CJG716" s="7"/>
      <c r="CJH716" s="7"/>
      <c r="CJI716" s="7"/>
      <c r="CJJ716" s="7"/>
      <c r="CJK716" s="7"/>
      <c r="CJL716" s="7"/>
      <c r="CJM716" s="7"/>
      <c r="CJN716" s="7"/>
      <c r="CJO716" s="7"/>
      <c r="CJP716" s="7"/>
      <c r="CJQ716" s="7"/>
      <c r="CJR716" s="7"/>
      <c r="CJS716" s="7"/>
      <c r="CJT716" s="7"/>
      <c r="CJU716" s="7"/>
      <c r="CJV716" s="7"/>
      <c r="CJW716" s="7"/>
      <c r="CJX716" s="7"/>
      <c r="CJY716" s="7"/>
      <c r="CJZ716" s="7"/>
      <c r="CKA716" s="7"/>
      <c r="CKB716" s="7"/>
      <c r="CKC716" s="7"/>
      <c r="CKD716" s="7"/>
      <c r="CKE716" s="7"/>
      <c r="CKF716" s="7"/>
      <c r="CKG716" s="7"/>
      <c r="CKH716" s="7"/>
      <c r="CKI716" s="7"/>
      <c r="CKJ716" s="7"/>
      <c r="CKK716" s="7"/>
      <c r="CKL716" s="7"/>
      <c r="CKM716" s="7"/>
      <c r="CKN716" s="7"/>
      <c r="CKO716" s="7"/>
      <c r="CKP716" s="7"/>
      <c r="CKQ716" s="7"/>
      <c r="CKR716" s="7"/>
      <c r="CKS716" s="7"/>
      <c r="CKT716" s="7"/>
      <c r="CKU716" s="7"/>
      <c r="CKV716" s="7"/>
      <c r="CKW716" s="7"/>
      <c r="CKX716" s="7"/>
      <c r="CKY716" s="7"/>
      <c r="CKZ716" s="7"/>
      <c r="CLA716" s="7"/>
      <c r="CLB716" s="7"/>
      <c r="CLC716" s="7"/>
      <c r="CLD716" s="7"/>
      <c r="CLE716" s="7"/>
      <c r="CLF716" s="7"/>
      <c r="CLG716" s="7"/>
      <c r="CLH716" s="7"/>
      <c r="CLI716" s="7"/>
      <c r="CLJ716" s="7"/>
      <c r="CLK716" s="7"/>
      <c r="CLL716" s="7"/>
      <c r="CLM716" s="7"/>
      <c r="CLN716" s="7"/>
      <c r="CLO716" s="7"/>
      <c r="CLP716" s="7"/>
      <c r="CLQ716" s="7"/>
      <c r="CLR716" s="7"/>
      <c r="CLS716" s="7"/>
      <c r="CLT716" s="7"/>
      <c r="CLU716" s="7"/>
      <c r="CLV716" s="7"/>
      <c r="CLW716" s="7"/>
      <c r="CLX716" s="7"/>
      <c r="CLY716" s="7"/>
      <c r="CLZ716" s="7"/>
      <c r="CMA716" s="7"/>
      <c r="CMB716" s="7"/>
      <c r="CMC716" s="7"/>
      <c r="CMD716" s="7"/>
      <c r="CME716" s="7"/>
      <c r="CMF716" s="7"/>
      <c r="CMG716" s="7"/>
      <c r="CMH716" s="7"/>
      <c r="CMI716" s="7"/>
      <c r="CMJ716" s="7"/>
      <c r="CMK716" s="7"/>
      <c r="CML716" s="7"/>
      <c r="CMM716" s="7"/>
      <c r="CMN716" s="7"/>
      <c r="CMO716" s="7"/>
      <c r="CMP716" s="7"/>
      <c r="CMQ716" s="7"/>
      <c r="CMR716" s="7"/>
      <c r="CMS716" s="7"/>
      <c r="CMT716" s="7"/>
      <c r="CMU716" s="7"/>
      <c r="CMV716" s="7"/>
      <c r="CMW716" s="7"/>
      <c r="CMX716" s="7"/>
      <c r="CMY716" s="7"/>
      <c r="CMZ716" s="7"/>
      <c r="CNA716" s="7"/>
      <c r="CNB716" s="7"/>
      <c r="CNC716" s="7"/>
      <c r="CND716" s="7"/>
      <c r="CNE716" s="7"/>
      <c r="CNF716" s="7"/>
      <c r="CNG716" s="7"/>
      <c r="CNH716" s="7"/>
      <c r="CNI716" s="7"/>
      <c r="CNJ716" s="7"/>
      <c r="CNK716" s="7"/>
      <c r="CNL716" s="7"/>
      <c r="CNM716" s="7"/>
      <c r="CNN716" s="7"/>
      <c r="CNO716" s="7"/>
      <c r="CNP716" s="7"/>
      <c r="CNQ716" s="7"/>
      <c r="CNR716" s="7"/>
      <c r="CNS716" s="7"/>
      <c r="CNT716" s="7"/>
      <c r="CNU716" s="7"/>
      <c r="CNV716" s="7"/>
      <c r="CNW716" s="7"/>
      <c r="CNX716" s="7"/>
      <c r="CNY716" s="7"/>
      <c r="CNZ716" s="7"/>
      <c r="COA716" s="7"/>
      <c r="COB716" s="7"/>
      <c r="COC716" s="7"/>
      <c r="COD716" s="7"/>
      <c r="COE716" s="7"/>
      <c r="COF716" s="7"/>
      <c r="COG716" s="7"/>
      <c r="COH716" s="7"/>
      <c r="COI716" s="7"/>
      <c r="COJ716" s="7"/>
      <c r="COK716" s="7"/>
      <c r="COL716" s="7"/>
      <c r="COM716" s="7"/>
      <c r="CON716" s="7"/>
      <c r="COO716" s="7"/>
      <c r="COP716" s="7"/>
      <c r="COQ716" s="7"/>
      <c r="COR716" s="7"/>
      <c r="COS716" s="7"/>
      <c r="COT716" s="7"/>
      <c r="COU716" s="7"/>
      <c r="COV716" s="7"/>
      <c r="COW716" s="7"/>
      <c r="COX716" s="7"/>
      <c r="COY716" s="7"/>
      <c r="COZ716" s="7"/>
      <c r="CPA716" s="7"/>
      <c r="CPB716" s="7"/>
      <c r="CPC716" s="7"/>
      <c r="CPD716" s="7"/>
      <c r="CPE716" s="7"/>
      <c r="CPF716" s="7"/>
      <c r="CPG716" s="7"/>
      <c r="CPH716" s="7"/>
      <c r="CPI716" s="7"/>
      <c r="CPJ716" s="7"/>
      <c r="CPK716" s="7"/>
      <c r="CPL716" s="7"/>
      <c r="CPM716" s="7"/>
      <c r="CPN716" s="7"/>
      <c r="CPO716" s="7"/>
      <c r="CPP716" s="7"/>
      <c r="CPQ716" s="7"/>
      <c r="CPR716" s="7"/>
      <c r="CPS716" s="7"/>
      <c r="CPT716" s="7"/>
      <c r="CPU716" s="7"/>
      <c r="CPV716" s="7"/>
      <c r="CPW716" s="7"/>
      <c r="CPX716" s="7"/>
      <c r="CPY716" s="7"/>
      <c r="CPZ716" s="7"/>
      <c r="CQA716" s="7"/>
      <c r="CQB716" s="7"/>
      <c r="CQC716" s="7"/>
      <c r="CQD716" s="7"/>
      <c r="CQE716" s="7"/>
      <c r="CQF716" s="7"/>
      <c r="CQG716" s="7"/>
      <c r="CQH716" s="7"/>
      <c r="CQI716" s="7"/>
      <c r="CQJ716" s="7"/>
      <c r="CQK716" s="7"/>
      <c r="CQL716" s="7"/>
      <c r="CQM716" s="7"/>
      <c r="CQN716" s="7"/>
      <c r="CQO716" s="7"/>
      <c r="CQP716" s="7"/>
      <c r="CQQ716" s="7"/>
      <c r="CQR716" s="7"/>
      <c r="CQS716" s="7"/>
      <c r="CQT716" s="7"/>
      <c r="CQU716" s="7"/>
      <c r="CQV716" s="7"/>
      <c r="CQW716" s="7"/>
      <c r="CQX716" s="7"/>
      <c r="CQY716" s="7"/>
      <c r="CQZ716" s="7"/>
      <c r="CRA716" s="7"/>
      <c r="CRB716" s="7"/>
      <c r="CRC716" s="7"/>
      <c r="CRD716" s="7"/>
      <c r="CRE716" s="7"/>
      <c r="CRF716" s="7"/>
      <c r="CRG716" s="7"/>
      <c r="CRH716" s="7"/>
      <c r="CRI716" s="7"/>
      <c r="CRJ716" s="7"/>
      <c r="CRK716" s="7"/>
      <c r="CRL716" s="7"/>
      <c r="CRM716" s="7"/>
      <c r="CRN716" s="7"/>
      <c r="CRO716" s="7"/>
      <c r="CRP716" s="7"/>
      <c r="CRQ716" s="7"/>
      <c r="CRR716" s="7"/>
      <c r="CRS716" s="7"/>
      <c r="CRT716" s="7"/>
      <c r="CRU716" s="7"/>
      <c r="CRV716" s="7"/>
      <c r="CRW716" s="7"/>
      <c r="CRX716" s="7"/>
      <c r="CRY716" s="7"/>
      <c r="CRZ716" s="7"/>
      <c r="CSA716" s="7"/>
      <c r="CSB716" s="7"/>
      <c r="CSC716" s="7"/>
      <c r="CSD716" s="7"/>
      <c r="CSE716" s="7"/>
      <c r="CSF716" s="7"/>
      <c r="CSG716" s="7"/>
      <c r="CSH716" s="7"/>
      <c r="CSI716" s="7"/>
      <c r="CSJ716" s="7"/>
      <c r="CSK716" s="7"/>
      <c r="CSL716" s="7"/>
      <c r="CSM716" s="7"/>
      <c r="CSN716" s="7"/>
      <c r="CSO716" s="7"/>
      <c r="CSP716" s="7"/>
      <c r="CSQ716" s="7"/>
      <c r="CSR716" s="7"/>
      <c r="CSS716" s="7"/>
      <c r="CST716" s="7"/>
      <c r="CSU716" s="7"/>
      <c r="CSV716" s="7"/>
      <c r="CSW716" s="7"/>
      <c r="CSX716" s="7"/>
      <c r="CSY716" s="7"/>
      <c r="CSZ716" s="7"/>
      <c r="CTA716" s="7"/>
      <c r="CTB716" s="7"/>
      <c r="CTC716" s="7"/>
      <c r="CTD716" s="7"/>
      <c r="CTE716" s="7"/>
      <c r="CTF716" s="7"/>
      <c r="CTG716" s="7"/>
      <c r="CTH716" s="7"/>
      <c r="CTI716" s="7"/>
      <c r="CTJ716" s="7"/>
      <c r="CTK716" s="7"/>
      <c r="CTL716" s="7"/>
      <c r="CTM716" s="7"/>
      <c r="CTN716" s="7"/>
      <c r="CTO716" s="7"/>
      <c r="CTP716" s="7"/>
      <c r="CTQ716" s="7"/>
      <c r="CTR716" s="7"/>
      <c r="CTS716" s="7"/>
      <c r="CTT716" s="7"/>
      <c r="CTU716" s="7"/>
      <c r="CTV716" s="7"/>
      <c r="CTW716" s="7"/>
      <c r="CTX716" s="7"/>
      <c r="CTY716" s="7"/>
      <c r="CTZ716" s="7"/>
      <c r="CUA716" s="7"/>
      <c r="CUB716" s="7"/>
      <c r="CUC716" s="7"/>
      <c r="CUD716" s="7"/>
      <c r="CUE716" s="7"/>
      <c r="CUF716" s="7"/>
      <c r="CUG716" s="7"/>
      <c r="CUH716" s="7"/>
      <c r="CUI716" s="7"/>
      <c r="CUJ716" s="7"/>
      <c r="CUK716" s="7"/>
      <c r="CUL716" s="7"/>
      <c r="CUM716" s="7"/>
      <c r="CUN716" s="7"/>
      <c r="CUO716" s="7"/>
      <c r="CUP716" s="7"/>
      <c r="CUQ716" s="7"/>
      <c r="CUR716" s="7"/>
      <c r="CUS716" s="7"/>
      <c r="CUT716" s="7"/>
      <c r="CUU716" s="7"/>
      <c r="CUV716" s="7"/>
      <c r="CUW716" s="7"/>
      <c r="CUX716" s="7"/>
      <c r="CUY716" s="7"/>
      <c r="CUZ716" s="7"/>
      <c r="CVA716" s="7"/>
      <c r="CVB716" s="7"/>
      <c r="CVC716" s="7"/>
      <c r="CVD716" s="7"/>
      <c r="CVE716" s="7"/>
      <c r="CVF716" s="7"/>
      <c r="CVG716" s="7"/>
      <c r="CVH716" s="7"/>
      <c r="CVI716" s="7"/>
      <c r="CVJ716" s="7"/>
      <c r="CVK716" s="7"/>
      <c r="CVL716" s="7"/>
      <c r="CVM716" s="7"/>
      <c r="CVN716" s="7"/>
      <c r="CVO716" s="7"/>
      <c r="CVP716" s="7"/>
      <c r="CVQ716" s="7"/>
      <c r="CVR716" s="7"/>
      <c r="CVS716" s="7"/>
      <c r="CVT716" s="7"/>
      <c r="CVU716" s="7"/>
      <c r="CVV716" s="7"/>
      <c r="CVW716" s="7"/>
      <c r="CVX716" s="7"/>
      <c r="CVY716" s="7"/>
      <c r="CVZ716" s="7"/>
      <c r="CWA716" s="7"/>
      <c r="CWB716" s="7"/>
      <c r="CWC716" s="7"/>
      <c r="CWD716" s="7"/>
      <c r="CWE716" s="7"/>
      <c r="CWF716" s="7"/>
      <c r="CWG716" s="7"/>
      <c r="CWH716" s="7"/>
      <c r="CWI716" s="7"/>
      <c r="CWJ716" s="7"/>
      <c r="CWK716" s="7"/>
      <c r="CWL716" s="7"/>
      <c r="CWM716" s="7"/>
      <c r="CWN716" s="7"/>
      <c r="CWO716" s="7"/>
      <c r="CWP716" s="7"/>
      <c r="CWQ716" s="7"/>
      <c r="CWR716" s="7"/>
      <c r="CWS716" s="7"/>
      <c r="CWT716" s="7"/>
      <c r="CWU716" s="7"/>
      <c r="CWV716" s="7"/>
      <c r="CWW716" s="7"/>
      <c r="CWX716" s="7"/>
      <c r="CWY716" s="7"/>
      <c r="CWZ716" s="7"/>
      <c r="CXA716" s="7"/>
      <c r="CXB716" s="7"/>
      <c r="CXC716" s="7"/>
      <c r="CXD716" s="7"/>
      <c r="CXE716" s="7"/>
      <c r="CXF716" s="7"/>
      <c r="CXG716" s="7"/>
      <c r="CXH716" s="7"/>
      <c r="CXI716" s="7"/>
      <c r="CXJ716" s="7"/>
      <c r="CXK716" s="7"/>
      <c r="CXL716" s="7"/>
      <c r="CXM716" s="7"/>
      <c r="CXN716" s="7"/>
      <c r="CXO716" s="7"/>
      <c r="CXP716" s="7"/>
      <c r="CXQ716" s="7"/>
      <c r="CXR716" s="7"/>
      <c r="CXS716" s="7"/>
      <c r="CXT716" s="7"/>
      <c r="CXU716" s="7"/>
      <c r="CXV716" s="7"/>
      <c r="CXW716" s="7"/>
      <c r="CXX716" s="7"/>
      <c r="CXY716" s="7"/>
      <c r="CXZ716" s="7"/>
      <c r="CYA716" s="7"/>
      <c r="CYB716" s="7"/>
      <c r="CYC716" s="7"/>
      <c r="CYD716" s="7"/>
      <c r="CYE716" s="7"/>
      <c r="CYF716" s="7"/>
      <c r="CYG716" s="7"/>
      <c r="CYH716" s="7"/>
      <c r="CYI716" s="7"/>
      <c r="CYJ716" s="7"/>
      <c r="CYK716" s="7"/>
      <c r="CYL716" s="7"/>
      <c r="CYM716" s="7"/>
      <c r="CYN716" s="7"/>
      <c r="CYO716" s="7"/>
      <c r="CYP716" s="7"/>
      <c r="CYQ716" s="7"/>
      <c r="CYR716" s="7"/>
      <c r="CYS716" s="7"/>
      <c r="CYT716" s="7"/>
      <c r="CYU716" s="7"/>
      <c r="CYV716" s="7"/>
      <c r="CYW716" s="7"/>
      <c r="CYX716" s="7"/>
      <c r="CYY716" s="7"/>
      <c r="CYZ716" s="7"/>
      <c r="CZA716" s="7"/>
      <c r="CZB716" s="7"/>
      <c r="CZC716" s="7"/>
      <c r="CZD716" s="7"/>
      <c r="CZE716" s="7"/>
      <c r="CZF716" s="7"/>
      <c r="CZG716" s="7"/>
      <c r="CZH716" s="7"/>
      <c r="CZI716" s="7"/>
      <c r="CZJ716" s="7"/>
      <c r="CZK716" s="7"/>
      <c r="CZL716" s="7"/>
      <c r="CZM716" s="7"/>
      <c r="CZN716" s="7"/>
      <c r="CZO716" s="7"/>
      <c r="CZP716" s="7"/>
      <c r="CZQ716" s="7"/>
      <c r="CZR716" s="7"/>
      <c r="CZS716" s="7"/>
      <c r="CZT716" s="7"/>
      <c r="CZU716" s="7"/>
      <c r="CZV716" s="7"/>
      <c r="CZW716" s="7"/>
      <c r="CZX716" s="7"/>
      <c r="CZY716" s="7"/>
      <c r="CZZ716" s="7"/>
      <c r="DAA716" s="7"/>
      <c r="DAB716" s="7"/>
      <c r="DAC716" s="7"/>
      <c r="DAD716" s="7"/>
      <c r="DAE716" s="7"/>
      <c r="DAF716" s="7"/>
      <c r="DAG716" s="7"/>
      <c r="DAH716" s="7"/>
      <c r="DAI716" s="7"/>
      <c r="DAJ716" s="7"/>
      <c r="DAK716" s="7"/>
      <c r="DAL716" s="7"/>
      <c r="DAM716" s="7"/>
      <c r="DAN716" s="7"/>
      <c r="DAO716" s="7"/>
      <c r="DAP716" s="7"/>
      <c r="DAQ716" s="7"/>
      <c r="DAR716" s="7"/>
      <c r="DAS716" s="7"/>
      <c r="DAT716" s="7"/>
      <c r="DAU716" s="7"/>
      <c r="DAV716" s="7"/>
      <c r="DAW716" s="7"/>
      <c r="DAX716" s="7"/>
      <c r="DAY716" s="7"/>
      <c r="DAZ716" s="7"/>
      <c r="DBA716" s="7"/>
      <c r="DBB716" s="7"/>
      <c r="DBC716" s="7"/>
      <c r="DBD716" s="7"/>
      <c r="DBE716" s="7"/>
      <c r="DBF716" s="7"/>
      <c r="DBG716" s="7"/>
      <c r="DBH716" s="7"/>
      <c r="DBI716" s="7"/>
      <c r="DBJ716" s="7"/>
      <c r="DBK716" s="7"/>
      <c r="DBL716" s="7"/>
      <c r="DBM716" s="7"/>
      <c r="DBN716" s="7"/>
      <c r="DBO716" s="7"/>
      <c r="DBP716" s="7"/>
      <c r="DBQ716" s="7"/>
      <c r="DBR716" s="7"/>
      <c r="DBS716" s="7"/>
      <c r="DBT716" s="7"/>
      <c r="DBU716" s="7"/>
      <c r="DBV716" s="7"/>
      <c r="DBW716" s="7"/>
      <c r="DBX716" s="7"/>
      <c r="DBY716" s="7"/>
      <c r="DBZ716" s="7"/>
      <c r="DCA716" s="7"/>
      <c r="DCB716" s="7"/>
      <c r="DCC716" s="7"/>
      <c r="DCD716" s="7"/>
      <c r="DCE716" s="7"/>
      <c r="DCF716" s="7"/>
      <c r="DCG716" s="7"/>
      <c r="DCH716" s="7"/>
      <c r="DCI716" s="7"/>
      <c r="DCJ716" s="7"/>
      <c r="DCK716" s="7"/>
      <c r="DCL716" s="7"/>
      <c r="DCM716" s="7"/>
      <c r="DCN716" s="7"/>
      <c r="DCO716" s="7"/>
      <c r="DCP716" s="7"/>
      <c r="DCQ716" s="7"/>
      <c r="DCR716" s="7"/>
      <c r="DCS716" s="7"/>
      <c r="DCT716" s="7"/>
      <c r="DCU716" s="7"/>
      <c r="DCV716" s="7"/>
      <c r="DCW716" s="7"/>
      <c r="DCX716" s="7"/>
      <c r="DCY716" s="7"/>
      <c r="DCZ716" s="7"/>
      <c r="DDA716" s="7"/>
      <c r="DDB716" s="7"/>
      <c r="DDC716" s="7"/>
      <c r="DDD716" s="7"/>
      <c r="DDE716" s="7"/>
      <c r="DDF716" s="7"/>
      <c r="DDG716" s="7"/>
      <c r="DDH716" s="7"/>
      <c r="DDI716" s="7"/>
      <c r="DDJ716" s="7"/>
      <c r="DDK716" s="7"/>
      <c r="DDL716" s="7"/>
      <c r="DDM716" s="7"/>
      <c r="DDN716" s="7"/>
      <c r="DDO716" s="7"/>
      <c r="DDP716" s="7"/>
      <c r="DDQ716" s="7"/>
      <c r="DDR716" s="7"/>
      <c r="DDS716" s="7"/>
      <c r="DDT716" s="7"/>
      <c r="DDU716" s="7"/>
      <c r="DDV716" s="7"/>
      <c r="DDW716" s="7"/>
      <c r="DDX716" s="7"/>
      <c r="DDY716" s="7"/>
      <c r="DDZ716" s="7"/>
      <c r="DEA716" s="7"/>
      <c r="DEB716" s="7"/>
      <c r="DEC716" s="7"/>
      <c r="DED716" s="7"/>
      <c r="DEE716" s="7"/>
      <c r="DEF716" s="7"/>
      <c r="DEG716" s="7"/>
      <c r="DEH716" s="7"/>
      <c r="DEI716" s="7"/>
      <c r="DEJ716" s="7"/>
      <c r="DEK716" s="7"/>
      <c r="DEL716" s="7"/>
      <c r="DEM716" s="7"/>
      <c r="DEN716" s="7"/>
      <c r="DEO716" s="7"/>
      <c r="DEP716" s="7"/>
      <c r="DEQ716" s="7"/>
      <c r="DER716" s="7"/>
      <c r="DES716" s="7"/>
      <c r="DET716" s="7"/>
      <c r="DEU716" s="7"/>
      <c r="DEV716" s="7"/>
      <c r="DEW716" s="7"/>
      <c r="DEX716" s="7"/>
      <c r="DEY716" s="7"/>
      <c r="DEZ716" s="7"/>
      <c r="DFA716" s="7"/>
      <c r="DFB716" s="7"/>
      <c r="DFC716" s="7"/>
      <c r="DFD716" s="7"/>
      <c r="DFE716" s="7"/>
      <c r="DFF716" s="7"/>
      <c r="DFG716" s="7"/>
      <c r="DFH716" s="7"/>
      <c r="DFI716" s="7"/>
      <c r="DFJ716" s="7"/>
      <c r="DFK716" s="7"/>
      <c r="DFL716" s="7"/>
      <c r="DFM716" s="7"/>
      <c r="DFN716" s="7"/>
      <c r="DFO716" s="7"/>
      <c r="DFP716" s="7"/>
      <c r="DFQ716" s="7"/>
      <c r="DFR716" s="7"/>
      <c r="DFS716" s="7"/>
      <c r="DFT716" s="7"/>
      <c r="DFU716" s="7"/>
      <c r="DFV716" s="7"/>
      <c r="DFW716" s="7"/>
      <c r="DFX716" s="7"/>
      <c r="DFY716" s="7"/>
      <c r="DFZ716" s="7"/>
      <c r="DGA716" s="7"/>
      <c r="DGB716" s="7"/>
      <c r="DGC716" s="7"/>
      <c r="DGD716" s="7"/>
      <c r="DGE716" s="7"/>
      <c r="DGF716" s="7"/>
      <c r="DGG716" s="7"/>
      <c r="DGH716" s="7"/>
      <c r="DGI716" s="7"/>
      <c r="DGJ716" s="7"/>
      <c r="DGK716" s="7"/>
      <c r="DGL716" s="7"/>
      <c r="DGM716" s="7"/>
      <c r="DGN716" s="7"/>
      <c r="DGO716" s="7"/>
      <c r="DGP716" s="7"/>
      <c r="DGQ716" s="7"/>
      <c r="DGR716" s="7"/>
      <c r="DGS716" s="7"/>
      <c r="DGT716" s="7"/>
      <c r="DGU716" s="7"/>
      <c r="DGV716" s="7"/>
      <c r="DGW716" s="7"/>
      <c r="DGX716" s="7"/>
      <c r="DGY716" s="7"/>
      <c r="DGZ716" s="7"/>
      <c r="DHA716" s="7"/>
      <c r="DHB716" s="7"/>
      <c r="DHC716" s="7"/>
      <c r="DHD716" s="7"/>
      <c r="DHE716" s="7"/>
      <c r="DHF716" s="7"/>
      <c r="DHG716" s="7"/>
      <c r="DHH716" s="7"/>
      <c r="DHI716" s="7"/>
      <c r="DHJ716" s="7"/>
      <c r="DHK716" s="7"/>
      <c r="DHL716" s="7"/>
      <c r="DHM716" s="7"/>
      <c r="DHN716" s="7"/>
      <c r="DHO716" s="7"/>
      <c r="DHP716" s="7"/>
      <c r="DHQ716" s="7"/>
      <c r="DHR716" s="7"/>
      <c r="DHS716" s="7"/>
      <c r="DHT716" s="7"/>
      <c r="DHU716" s="7"/>
      <c r="DHV716" s="7"/>
      <c r="DHW716" s="7"/>
      <c r="DHX716" s="7"/>
      <c r="DHY716" s="7"/>
      <c r="DHZ716" s="7"/>
      <c r="DIA716" s="7"/>
      <c r="DIB716" s="7"/>
      <c r="DIC716" s="7"/>
      <c r="DID716" s="7"/>
      <c r="DIE716" s="7"/>
      <c r="DIF716" s="7"/>
      <c r="DIG716" s="7"/>
      <c r="DIH716" s="7"/>
      <c r="DII716" s="7"/>
      <c r="DIJ716" s="7"/>
      <c r="DIK716" s="7"/>
      <c r="DIL716" s="7"/>
      <c r="DIM716" s="7"/>
      <c r="DIN716" s="7"/>
      <c r="DIO716" s="7"/>
      <c r="DIP716" s="7"/>
      <c r="DIQ716" s="7"/>
      <c r="DIR716" s="7"/>
      <c r="DIS716" s="7"/>
      <c r="DIT716" s="7"/>
      <c r="DIU716" s="7"/>
      <c r="DIV716" s="7"/>
      <c r="DIW716" s="7"/>
      <c r="DIX716" s="7"/>
      <c r="DIY716" s="7"/>
      <c r="DIZ716" s="7"/>
      <c r="DJA716" s="7"/>
      <c r="DJB716" s="7"/>
      <c r="DJC716" s="7"/>
      <c r="DJD716" s="7"/>
      <c r="DJE716" s="7"/>
      <c r="DJF716" s="7"/>
      <c r="DJG716" s="7"/>
      <c r="DJH716" s="7"/>
      <c r="DJI716" s="7"/>
      <c r="DJJ716" s="7"/>
      <c r="DJK716" s="7"/>
      <c r="DJL716" s="7"/>
      <c r="DJM716" s="7"/>
      <c r="DJN716" s="7"/>
      <c r="DJO716" s="7"/>
      <c r="DJP716" s="7"/>
      <c r="DJQ716" s="7"/>
      <c r="DJR716" s="7"/>
      <c r="DJS716" s="7"/>
      <c r="DJT716" s="7"/>
      <c r="DJU716" s="7"/>
      <c r="DJV716" s="7"/>
      <c r="DJW716" s="7"/>
      <c r="DJX716" s="7"/>
      <c r="DJY716" s="7"/>
      <c r="DJZ716" s="7"/>
      <c r="DKA716" s="7"/>
      <c r="DKB716" s="7"/>
      <c r="DKC716" s="7"/>
      <c r="DKD716" s="7"/>
      <c r="DKE716" s="7"/>
      <c r="DKF716" s="7"/>
      <c r="DKG716" s="7"/>
      <c r="DKH716" s="7"/>
      <c r="DKI716" s="7"/>
      <c r="DKJ716" s="7"/>
      <c r="DKK716" s="7"/>
      <c r="DKL716" s="7"/>
      <c r="DKM716" s="7"/>
      <c r="DKN716" s="7"/>
      <c r="DKO716" s="7"/>
      <c r="DKP716" s="7"/>
      <c r="DKQ716" s="7"/>
      <c r="DKR716" s="7"/>
      <c r="DKS716" s="7"/>
      <c r="DKT716" s="7"/>
      <c r="DKU716" s="7"/>
      <c r="DKV716" s="7"/>
      <c r="DKW716" s="7"/>
      <c r="DKX716" s="7"/>
      <c r="DKY716" s="7"/>
      <c r="DKZ716" s="7"/>
      <c r="DLA716" s="7"/>
      <c r="DLB716" s="7"/>
      <c r="DLC716" s="7"/>
      <c r="DLD716" s="7"/>
      <c r="DLE716" s="7"/>
      <c r="DLF716" s="7"/>
      <c r="DLG716" s="7"/>
      <c r="DLH716" s="7"/>
      <c r="DLI716" s="7"/>
      <c r="DLJ716" s="7"/>
      <c r="DLK716" s="7"/>
      <c r="DLL716" s="7"/>
      <c r="DLM716" s="7"/>
      <c r="DLN716" s="7"/>
      <c r="DLO716" s="7"/>
      <c r="DLP716" s="7"/>
      <c r="DLQ716" s="7"/>
      <c r="DLR716" s="7"/>
      <c r="DLS716" s="7"/>
      <c r="DLT716" s="7"/>
      <c r="DLU716" s="7"/>
      <c r="DLV716" s="7"/>
      <c r="DLW716" s="7"/>
      <c r="DLX716" s="7"/>
      <c r="DLY716" s="7"/>
      <c r="DLZ716" s="7"/>
      <c r="DMA716" s="7"/>
      <c r="DMB716" s="7"/>
      <c r="DMC716" s="7"/>
      <c r="DMD716" s="7"/>
      <c r="DME716" s="7"/>
      <c r="DMF716" s="7"/>
      <c r="DMG716" s="7"/>
      <c r="DMH716" s="7"/>
      <c r="DMI716" s="7"/>
      <c r="DMJ716" s="7"/>
      <c r="DMK716" s="7"/>
      <c r="DML716" s="7"/>
      <c r="DMM716" s="7"/>
      <c r="DMN716" s="7"/>
      <c r="DMO716" s="7"/>
      <c r="DMP716" s="7"/>
      <c r="DMQ716" s="7"/>
      <c r="DMR716" s="7"/>
      <c r="DMS716" s="7"/>
      <c r="DMT716" s="7"/>
      <c r="DMU716" s="7"/>
      <c r="DMV716" s="7"/>
      <c r="DMW716" s="7"/>
      <c r="DMX716" s="7"/>
      <c r="DMY716" s="7"/>
      <c r="DMZ716" s="7"/>
      <c r="DNA716" s="7"/>
      <c r="DNB716" s="7"/>
      <c r="DNC716" s="7"/>
      <c r="DND716" s="7"/>
      <c r="DNE716" s="7"/>
      <c r="DNF716" s="7"/>
      <c r="DNG716" s="7"/>
      <c r="DNH716" s="7"/>
      <c r="DNI716" s="7"/>
      <c r="DNJ716" s="7"/>
      <c r="DNK716" s="7"/>
      <c r="DNL716" s="7"/>
      <c r="DNM716" s="7"/>
      <c r="DNN716" s="7"/>
      <c r="DNO716" s="7"/>
      <c r="DNP716" s="7"/>
      <c r="DNQ716" s="7"/>
      <c r="DNR716" s="7"/>
      <c r="DNS716" s="7"/>
      <c r="DNT716" s="7"/>
      <c r="DNU716" s="7"/>
      <c r="DNV716" s="7"/>
      <c r="DNW716" s="7"/>
      <c r="DNX716" s="7"/>
      <c r="DNY716" s="7"/>
      <c r="DNZ716" s="7"/>
      <c r="DOA716" s="7"/>
      <c r="DOB716" s="7"/>
      <c r="DOC716" s="7"/>
      <c r="DOD716" s="7"/>
      <c r="DOE716" s="7"/>
      <c r="DOF716" s="7"/>
      <c r="DOG716" s="7"/>
      <c r="DOH716" s="7"/>
      <c r="DOI716" s="7"/>
      <c r="DOJ716" s="7"/>
      <c r="DOK716" s="7"/>
      <c r="DOL716" s="7"/>
      <c r="DOM716" s="7"/>
      <c r="DON716" s="7"/>
      <c r="DOO716" s="7"/>
      <c r="DOP716" s="7"/>
      <c r="DOQ716" s="7"/>
      <c r="DOR716" s="7"/>
      <c r="DOS716" s="7"/>
      <c r="DOT716" s="7"/>
      <c r="DOU716" s="7"/>
      <c r="DOV716" s="7"/>
      <c r="DOW716" s="7"/>
      <c r="DOX716" s="7"/>
      <c r="DOY716" s="7"/>
      <c r="DOZ716" s="7"/>
      <c r="DPA716" s="7"/>
      <c r="DPB716" s="7"/>
      <c r="DPC716" s="7"/>
      <c r="DPD716" s="7"/>
      <c r="DPE716" s="7"/>
      <c r="DPF716" s="7"/>
      <c r="DPG716" s="7"/>
      <c r="DPH716" s="7"/>
      <c r="DPI716" s="7"/>
      <c r="DPJ716" s="7"/>
      <c r="DPK716" s="7"/>
      <c r="DPL716" s="7"/>
      <c r="DPM716" s="7"/>
      <c r="DPN716" s="7"/>
      <c r="DPO716" s="7"/>
      <c r="DPP716" s="7"/>
      <c r="DPQ716" s="7"/>
      <c r="DPR716" s="7"/>
      <c r="DPS716" s="7"/>
      <c r="DPT716" s="7"/>
      <c r="DPU716" s="7"/>
      <c r="DPV716" s="7"/>
      <c r="DPW716" s="7"/>
      <c r="DPX716" s="7"/>
      <c r="DPY716" s="7"/>
      <c r="DPZ716" s="7"/>
      <c r="DQA716" s="7"/>
      <c r="DQB716" s="7"/>
      <c r="DQC716" s="7"/>
      <c r="DQD716" s="7"/>
      <c r="DQE716" s="7"/>
      <c r="DQF716" s="7"/>
      <c r="DQG716" s="7"/>
      <c r="DQH716" s="7"/>
      <c r="DQI716" s="7"/>
      <c r="DQJ716" s="7"/>
      <c r="DQK716" s="7"/>
      <c r="DQL716" s="7"/>
      <c r="DQM716" s="7"/>
      <c r="DQN716" s="7"/>
      <c r="DQO716" s="7"/>
      <c r="DQP716" s="7"/>
      <c r="DQQ716" s="7"/>
      <c r="DQR716" s="7"/>
      <c r="DQS716" s="7"/>
      <c r="DQT716" s="7"/>
      <c r="DQU716" s="7"/>
      <c r="DQV716" s="7"/>
      <c r="DQW716" s="7"/>
      <c r="DQX716" s="7"/>
      <c r="DQY716" s="7"/>
      <c r="DQZ716" s="7"/>
      <c r="DRA716" s="7"/>
      <c r="DRB716" s="7"/>
      <c r="DRC716" s="7"/>
      <c r="DRD716" s="7"/>
      <c r="DRE716" s="7"/>
      <c r="DRF716" s="7"/>
      <c r="DRG716" s="7"/>
      <c r="DRH716" s="7"/>
      <c r="DRI716" s="7"/>
      <c r="DRJ716" s="7"/>
      <c r="DRK716" s="7"/>
      <c r="DRL716" s="7"/>
      <c r="DRM716" s="7"/>
      <c r="DRN716" s="7"/>
      <c r="DRO716" s="7"/>
      <c r="DRP716" s="7"/>
      <c r="DRQ716" s="7"/>
      <c r="DRR716" s="7"/>
      <c r="DRS716" s="7"/>
      <c r="DRT716" s="7"/>
      <c r="DRU716" s="7"/>
      <c r="DRV716" s="7"/>
      <c r="DRW716" s="7"/>
      <c r="DRX716" s="7"/>
      <c r="DRY716" s="7"/>
      <c r="DRZ716" s="7"/>
      <c r="DSA716" s="7"/>
      <c r="DSB716" s="7"/>
      <c r="DSC716" s="7"/>
      <c r="DSD716" s="7"/>
      <c r="DSE716" s="7"/>
      <c r="DSF716" s="7"/>
      <c r="DSG716" s="7"/>
      <c r="DSH716" s="7"/>
      <c r="DSI716" s="7"/>
      <c r="DSJ716" s="7"/>
      <c r="DSK716" s="7"/>
      <c r="DSL716" s="7"/>
      <c r="DSM716" s="7"/>
      <c r="DSN716" s="7"/>
      <c r="DSO716" s="7"/>
      <c r="DSP716" s="7"/>
      <c r="DSQ716" s="7"/>
      <c r="DSR716" s="7"/>
      <c r="DSS716" s="7"/>
      <c r="DST716" s="7"/>
      <c r="DSU716" s="7"/>
      <c r="DSV716" s="7"/>
      <c r="DSW716" s="7"/>
      <c r="DSX716" s="7"/>
      <c r="DSY716" s="7"/>
      <c r="DSZ716" s="7"/>
      <c r="DTA716" s="7"/>
      <c r="DTB716" s="7"/>
      <c r="DTC716" s="7"/>
      <c r="DTD716" s="7"/>
      <c r="DTE716" s="7"/>
      <c r="DTF716" s="7"/>
      <c r="DTG716" s="7"/>
      <c r="DTH716" s="7"/>
      <c r="DTI716" s="7"/>
      <c r="DTJ716" s="7"/>
      <c r="DTK716" s="7"/>
      <c r="DTL716" s="7"/>
      <c r="DTM716" s="7"/>
      <c r="DTN716" s="7"/>
      <c r="DTO716" s="7"/>
      <c r="DTP716" s="7"/>
      <c r="DTQ716" s="7"/>
      <c r="DTR716" s="7"/>
      <c r="DTS716" s="7"/>
      <c r="DTT716" s="7"/>
      <c r="DTU716" s="7"/>
      <c r="DTV716" s="7"/>
      <c r="DTW716" s="7"/>
      <c r="DTX716" s="7"/>
      <c r="DTY716" s="7"/>
      <c r="DTZ716" s="7"/>
      <c r="DUA716" s="7"/>
      <c r="DUB716" s="7"/>
      <c r="DUC716" s="7"/>
      <c r="DUD716" s="7"/>
      <c r="DUE716" s="7"/>
      <c r="DUF716" s="7"/>
      <c r="DUG716" s="7"/>
      <c r="DUH716" s="7"/>
      <c r="DUI716" s="7"/>
      <c r="DUJ716" s="7"/>
      <c r="DUK716" s="7"/>
      <c r="DUL716" s="7"/>
      <c r="DUM716" s="7"/>
      <c r="DUN716" s="7"/>
      <c r="DUO716" s="7"/>
      <c r="DUP716" s="7"/>
      <c r="DUQ716" s="7"/>
      <c r="DUR716" s="7"/>
      <c r="DUS716" s="7"/>
      <c r="DUT716" s="7"/>
      <c r="DUU716" s="7"/>
      <c r="DUV716" s="7"/>
      <c r="DUW716" s="7"/>
      <c r="DUX716" s="7"/>
      <c r="DUY716" s="7"/>
      <c r="DUZ716" s="7"/>
      <c r="DVA716" s="7"/>
      <c r="DVB716" s="7"/>
      <c r="DVC716" s="7"/>
      <c r="DVD716" s="7"/>
      <c r="DVE716" s="7"/>
      <c r="DVF716" s="7"/>
      <c r="DVG716" s="7"/>
      <c r="DVH716" s="7"/>
      <c r="DVI716" s="7"/>
      <c r="DVJ716" s="7"/>
      <c r="DVK716" s="7"/>
      <c r="DVL716" s="7"/>
      <c r="DVM716" s="7"/>
      <c r="DVN716" s="7"/>
      <c r="DVO716" s="7"/>
      <c r="DVP716" s="7"/>
      <c r="DVQ716" s="7"/>
      <c r="DVR716" s="7"/>
      <c r="DVS716" s="7"/>
      <c r="DVT716" s="7"/>
      <c r="DVU716" s="7"/>
      <c r="DVV716" s="7"/>
      <c r="DVW716" s="7"/>
      <c r="DVX716" s="7"/>
      <c r="DVY716" s="7"/>
      <c r="DVZ716" s="7"/>
      <c r="DWA716" s="7"/>
      <c r="DWB716" s="7"/>
      <c r="DWC716" s="7"/>
      <c r="DWD716" s="7"/>
      <c r="DWE716" s="7"/>
      <c r="DWF716" s="7"/>
      <c r="DWG716" s="7"/>
      <c r="DWH716" s="7"/>
      <c r="DWI716" s="7"/>
      <c r="DWJ716" s="7"/>
      <c r="DWK716" s="7"/>
      <c r="DWL716" s="7"/>
      <c r="DWM716" s="7"/>
      <c r="DWN716" s="7"/>
      <c r="DWO716" s="7"/>
      <c r="DWP716" s="7"/>
      <c r="DWQ716" s="7"/>
      <c r="DWR716" s="7"/>
      <c r="DWS716" s="7"/>
      <c r="DWT716" s="7"/>
      <c r="DWU716" s="7"/>
      <c r="DWV716" s="7"/>
      <c r="DWW716" s="7"/>
      <c r="DWX716" s="7"/>
      <c r="DWY716" s="7"/>
      <c r="DWZ716" s="7"/>
      <c r="DXA716" s="7"/>
      <c r="DXB716" s="7"/>
      <c r="DXC716" s="7"/>
      <c r="DXD716" s="7"/>
      <c r="DXE716" s="7"/>
      <c r="DXF716" s="7"/>
      <c r="DXG716" s="7"/>
      <c r="DXH716" s="7"/>
      <c r="DXI716" s="7"/>
      <c r="DXJ716" s="7"/>
      <c r="DXK716" s="7"/>
      <c r="DXL716" s="7"/>
      <c r="DXM716" s="7"/>
      <c r="DXN716" s="7"/>
      <c r="DXO716" s="7"/>
      <c r="DXP716" s="7"/>
      <c r="DXQ716" s="7"/>
      <c r="DXR716" s="7"/>
      <c r="DXS716" s="7"/>
      <c r="DXT716" s="7"/>
      <c r="DXU716" s="7"/>
      <c r="DXV716" s="7"/>
      <c r="DXW716" s="7"/>
      <c r="DXX716" s="7"/>
      <c r="DXY716" s="7"/>
      <c r="DXZ716" s="7"/>
      <c r="DYA716" s="7"/>
      <c r="DYB716" s="7"/>
      <c r="DYC716" s="7"/>
      <c r="DYD716" s="7"/>
      <c r="DYE716" s="7"/>
      <c r="DYF716" s="7"/>
      <c r="DYG716" s="7"/>
      <c r="DYH716" s="7"/>
      <c r="DYI716" s="7"/>
      <c r="DYJ716" s="7"/>
      <c r="DYK716" s="7"/>
      <c r="DYL716" s="7"/>
      <c r="DYM716" s="7"/>
      <c r="DYN716" s="7"/>
      <c r="DYO716" s="7"/>
      <c r="DYP716" s="7"/>
      <c r="DYQ716" s="7"/>
      <c r="DYR716" s="7"/>
      <c r="DYS716" s="7"/>
      <c r="DYT716" s="7"/>
      <c r="DYU716" s="7"/>
      <c r="DYV716" s="7"/>
      <c r="DYW716" s="7"/>
      <c r="DYX716" s="7"/>
      <c r="DYY716" s="7"/>
      <c r="DYZ716" s="7"/>
      <c r="DZA716" s="7"/>
      <c r="DZB716" s="7"/>
      <c r="DZC716" s="7"/>
      <c r="DZD716" s="7"/>
      <c r="DZE716" s="7"/>
      <c r="DZF716" s="7"/>
      <c r="DZG716" s="7"/>
      <c r="DZH716" s="7"/>
      <c r="DZI716" s="7"/>
      <c r="DZJ716" s="7"/>
      <c r="DZK716" s="7"/>
      <c r="DZL716" s="7"/>
      <c r="DZM716" s="7"/>
      <c r="DZN716" s="7"/>
      <c r="DZO716" s="7"/>
      <c r="DZP716" s="7"/>
      <c r="DZQ716" s="7"/>
      <c r="DZR716" s="7"/>
      <c r="DZS716" s="7"/>
      <c r="DZT716" s="7"/>
      <c r="DZU716" s="7"/>
      <c r="DZV716" s="7"/>
      <c r="DZW716" s="7"/>
      <c r="DZX716" s="7"/>
      <c r="DZY716" s="7"/>
      <c r="DZZ716" s="7"/>
      <c r="EAA716" s="7"/>
      <c r="EAB716" s="7"/>
      <c r="EAC716" s="7"/>
      <c r="EAD716" s="7"/>
      <c r="EAE716" s="7"/>
      <c r="EAF716" s="7"/>
      <c r="EAG716" s="7"/>
      <c r="EAH716" s="7"/>
      <c r="EAI716" s="7"/>
      <c r="EAJ716" s="7"/>
      <c r="EAK716" s="7"/>
      <c r="EAL716" s="7"/>
      <c r="EAM716" s="7"/>
      <c r="EAN716" s="7"/>
      <c r="EAO716" s="7"/>
      <c r="EAP716" s="7"/>
      <c r="EAQ716" s="7"/>
      <c r="EAR716" s="7"/>
      <c r="EAS716" s="7"/>
      <c r="EAT716" s="7"/>
      <c r="EAU716" s="7"/>
      <c r="EAV716" s="7"/>
      <c r="EAW716" s="7"/>
      <c r="EAX716" s="7"/>
      <c r="EAY716" s="7"/>
      <c r="EAZ716" s="7"/>
      <c r="EBA716" s="7"/>
      <c r="EBB716" s="7"/>
      <c r="EBC716" s="7"/>
      <c r="EBD716" s="7"/>
      <c r="EBE716" s="7"/>
      <c r="EBF716" s="7"/>
      <c r="EBG716" s="7"/>
      <c r="EBH716" s="7"/>
      <c r="EBI716" s="7"/>
      <c r="EBJ716" s="7"/>
      <c r="EBK716" s="7"/>
      <c r="EBL716" s="7"/>
      <c r="EBM716" s="7"/>
      <c r="EBN716" s="7"/>
      <c r="EBO716" s="7"/>
      <c r="EBP716" s="7"/>
      <c r="EBQ716" s="7"/>
      <c r="EBR716" s="7"/>
      <c r="EBS716" s="7"/>
      <c r="EBT716" s="7"/>
      <c r="EBU716" s="7"/>
      <c r="EBV716" s="7"/>
      <c r="EBW716" s="7"/>
      <c r="EBX716" s="7"/>
      <c r="EBY716" s="7"/>
      <c r="EBZ716" s="7"/>
      <c r="ECA716" s="7"/>
      <c r="ECB716" s="7"/>
      <c r="ECC716" s="7"/>
      <c r="ECD716" s="7"/>
      <c r="ECE716" s="7"/>
      <c r="ECF716" s="7"/>
      <c r="ECG716" s="7"/>
      <c r="ECH716" s="7"/>
      <c r="ECI716" s="7"/>
      <c r="ECJ716" s="7"/>
      <c r="ECK716" s="7"/>
      <c r="ECL716" s="7"/>
      <c r="ECM716" s="7"/>
      <c r="ECN716" s="7"/>
      <c r="ECO716" s="7"/>
      <c r="ECP716" s="7"/>
      <c r="ECQ716" s="7"/>
      <c r="ECR716" s="7"/>
      <c r="ECS716" s="7"/>
      <c r="ECT716" s="7"/>
      <c r="ECU716" s="7"/>
      <c r="ECV716" s="7"/>
      <c r="ECW716" s="7"/>
      <c r="ECX716" s="7"/>
      <c r="ECY716" s="7"/>
      <c r="ECZ716" s="7"/>
      <c r="EDA716" s="7"/>
      <c r="EDB716" s="7"/>
      <c r="EDC716" s="7"/>
      <c r="EDD716" s="7"/>
      <c r="EDE716" s="7"/>
      <c r="EDF716" s="7"/>
      <c r="EDG716" s="7"/>
      <c r="EDH716" s="7"/>
      <c r="EDI716" s="7"/>
      <c r="EDJ716" s="7"/>
      <c r="EDK716" s="7"/>
      <c r="EDL716" s="7"/>
      <c r="EDM716" s="7"/>
      <c r="EDN716" s="7"/>
      <c r="EDO716" s="7"/>
      <c r="EDP716" s="7"/>
      <c r="EDQ716" s="7"/>
      <c r="EDR716" s="7"/>
      <c r="EDS716" s="7"/>
      <c r="EDT716" s="7"/>
      <c r="EDU716" s="7"/>
      <c r="EDV716" s="7"/>
      <c r="EDW716" s="7"/>
      <c r="EDX716" s="7"/>
      <c r="EDY716" s="7"/>
      <c r="EDZ716" s="7"/>
      <c r="EEA716" s="7"/>
      <c r="EEB716" s="7"/>
      <c r="EEC716" s="7"/>
      <c r="EED716" s="7"/>
      <c r="EEE716" s="7"/>
      <c r="EEF716" s="7"/>
      <c r="EEG716" s="7"/>
      <c r="EEH716" s="7"/>
      <c r="EEI716" s="7"/>
      <c r="EEJ716" s="7"/>
      <c r="EEK716" s="7"/>
      <c r="EEL716" s="7"/>
      <c r="EEM716" s="7"/>
      <c r="EEN716" s="7"/>
      <c r="EEO716" s="7"/>
      <c r="EEP716" s="7"/>
      <c r="EEQ716" s="7"/>
      <c r="EER716" s="7"/>
      <c r="EES716" s="7"/>
      <c r="EET716" s="7"/>
      <c r="EEU716" s="7"/>
      <c r="EEV716" s="7"/>
      <c r="EEW716" s="7"/>
      <c r="EEX716" s="7"/>
      <c r="EEY716" s="7"/>
      <c r="EEZ716" s="7"/>
      <c r="EFA716" s="7"/>
      <c r="EFB716" s="7"/>
      <c r="EFC716" s="7"/>
      <c r="EFD716" s="7"/>
      <c r="EFE716" s="7"/>
      <c r="EFF716" s="7"/>
      <c r="EFG716" s="7"/>
      <c r="EFH716" s="7"/>
      <c r="EFI716" s="7"/>
      <c r="EFJ716" s="7"/>
      <c r="EFK716" s="7"/>
      <c r="EFL716" s="7"/>
      <c r="EFM716" s="7"/>
      <c r="EFN716" s="7"/>
      <c r="EFO716" s="7"/>
      <c r="EFP716" s="7"/>
      <c r="EFQ716" s="7"/>
      <c r="EFR716" s="7"/>
      <c r="EFS716" s="7"/>
      <c r="EFT716" s="7"/>
      <c r="EFU716" s="7"/>
      <c r="EFV716" s="7"/>
      <c r="EFW716" s="7"/>
      <c r="EFX716" s="7"/>
      <c r="EFY716" s="7"/>
      <c r="EFZ716" s="7"/>
      <c r="EGA716" s="7"/>
      <c r="EGB716" s="7"/>
      <c r="EGC716" s="7"/>
      <c r="EGD716" s="7"/>
      <c r="EGE716" s="7"/>
      <c r="EGF716" s="7"/>
      <c r="EGG716" s="7"/>
      <c r="EGH716" s="7"/>
      <c r="EGI716" s="7"/>
      <c r="EGJ716" s="7"/>
      <c r="EGK716" s="7"/>
      <c r="EGL716" s="7"/>
      <c r="EGM716" s="7"/>
      <c r="EGN716" s="7"/>
      <c r="EGO716" s="7"/>
      <c r="EGP716" s="7"/>
      <c r="EGQ716" s="7"/>
      <c r="EGR716" s="7"/>
      <c r="EGS716" s="7"/>
      <c r="EGT716" s="7"/>
      <c r="EGU716" s="7"/>
      <c r="EGV716" s="7"/>
      <c r="EGW716" s="7"/>
      <c r="EGX716" s="7"/>
      <c r="EGY716" s="7"/>
      <c r="EGZ716" s="7"/>
      <c r="EHA716" s="7"/>
      <c r="EHB716" s="7"/>
      <c r="EHC716" s="7"/>
      <c r="EHD716" s="7"/>
      <c r="EHE716" s="7"/>
      <c r="EHF716" s="7"/>
      <c r="EHG716" s="7"/>
      <c r="EHH716" s="7"/>
      <c r="EHI716" s="7"/>
      <c r="EHJ716" s="7"/>
      <c r="EHK716" s="7"/>
      <c r="EHL716" s="7"/>
      <c r="EHM716" s="7"/>
      <c r="EHN716" s="7"/>
      <c r="EHO716" s="7"/>
      <c r="EHP716" s="7"/>
      <c r="EHQ716" s="7"/>
      <c r="EHR716" s="7"/>
      <c r="EHS716" s="7"/>
      <c r="EHT716" s="7"/>
      <c r="EHU716" s="7"/>
      <c r="EHV716" s="7"/>
      <c r="EHW716" s="7"/>
      <c r="EHX716" s="7"/>
      <c r="EHY716" s="7"/>
      <c r="EHZ716" s="7"/>
      <c r="EIA716" s="7"/>
      <c r="EIB716" s="7"/>
      <c r="EIC716" s="7"/>
      <c r="EID716" s="7"/>
      <c r="EIE716" s="7"/>
      <c r="EIF716" s="7"/>
      <c r="EIG716" s="7"/>
      <c r="EIH716" s="7"/>
      <c r="EII716" s="7"/>
      <c r="EIJ716" s="7"/>
      <c r="EIK716" s="7"/>
      <c r="EIL716" s="7"/>
      <c r="EIM716" s="7"/>
      <c r="EIN716" s="7"/>
      <c r="EIO716" s="7"/>
      <c r="EIP716" s="7"/>
      <c r="EIQ716" s="7"/>
      <c r="EIR716" s="7"/>
      <c r="EIS716" s="7"/>
      <c r="EIT716" s="7"/>
      <c r="EIU716" s="7"/>
      <c r="EIV716" s="7"/>
      <c r="EIW716" s="7"/>
      <c r="EIX716" s="7"/>
      <c r="EIY716" s="7"/>
      <c r="EIZ716" s="7"/>
      <c r="EJA716" s="7"/>
      <c r="EJB716" s="7"/>
      <c r="EJC716" s="7"/>
      <c r="EJD716" s="7"/>
      <c r="EJE716" s="7"/>
      <c r="EJF716" s="7"/>
      <c r="EJG716" s="7"/>
      <c r="EJH716" s="7"/>
      <c r="EJI716" s="7"/>
      <c r="EJJ716" s="7"/>
      <c r="EJK716" s="7"/>
      <c r="EJL716" s="7"/>
      <c r="EJM716" s="7"/>
      <c r="EJN716" s="7"/>
      <c r="EJO716" s="7"/>
      <c r="EJP716" s="7"/>
      <c r="EJQ716" s="7"/>
      <c r="EJR716" s="7"/>
      <c r="EJS716" s="7"/>
      <c r="EJT716" s="7"/>
      <c r="EJU716" s="7"/>
      <c r="EJV716" s="7"/>
      <c r="EJW716" s="7"/>
      <c r="EJX716" s="7"/>
      <c r="EJY716" s="7"/>
      <c r="EJZ716" s="7"/>
      <c r="EKA716" s="7"/>
      <c r="EKB716" s="7"/>
      <c r="EKC716" s="7"/>
      <c r="EKD716" s="7"/>
      <c r="EKE716" s="7"/>
      <c r="EKF716" s="7"/>
      <c r="EKG716" s="7"/>
      <c r="EKH716" s="7"/>
      <c r="EKI716" s="7"/>
      <c r="EKJ716" s="7"/>
      <c r="EKK716" s="7"/>
      <c r="EKL716" s="7"/>
      <c r="EKM716" s="7"/>
      <c r="EKN716" s="7"/>
      <c r="EKO716" s="7"/>
      <c r="EKP716" s="7"/>
      <c r="EKQ716" s="7"/>
      <c r="EKR716" s="7"/>
      <c r="EKS716" s="7"/>
      <c r="EKT716" s="7"/>
      <c r="EKU716" s="7"/>
      <c r="EKV716" s="7"/>
      <c r="EKW716" s="7"/>
      <c r="EKX716" s="7"/>
      <c r="EKY716" s="7"/>
      <c r="EKZ716" s="7"/>
      <c r="ELA716" s="7"/>
      <c r="ELB716" s="7"/>
      <c r="ELC716" s="7"/>
      <c r="ELD716" s="7"/>
      <c r="ELE716" s="7"/>
      <c r="ELF716" s="7"/>
      <c r="ELG716" s="7"/>
      <c r="ELH716" s="7"/>
      <c r="ELI716" s="7"/>
      <c r="ELJ716" s="7"/>
      <c r="ELK716" s="7"/>
      <c r="ELL716" s="7"/>
      <c r="ELM716" s="7"/>
      <c r="ELN716" s="7"/>
      <c r="ELO716" s="7"/>
      <c r="ELP716" s="7"/>
      <c r="ELQ716" s="7"/>
      <c r="ELR716" s="7"/>
      <c r="ELS716" s="7"/>
      <c r="ELT716" s="7"/>
      <c r="ELU716" s="7"/>
      <c r="ELV716" s="7"/>
      <c r="ELW716" s="7"/>
      <c r="ELX716" s="7"/>
      <c r="ELY716" s="7"/>
      <c r="ELZ716" s="7"/>
      <c r="EMA716" s="7"/>
      <c r="EMB716" s="7"/>
      <c r="EMC716" s="7"/>
      <c r="EMD716" s="7"/>
      <c r="EME716" s="7"/>
      <c r="EMF716" s="7"/>
      <c r="EMG716" s="7"/>
      <c r="EMH716" s="7"/>
      <c r="EMI716" s="7"/>
      <c r="EMJ716" s="7"/>
      <c r="EMK716" s="7"/>
      <c r="EML716" s="7"/>
      <c r="EMM716" s="7"/>
      <c r="EMN716" s="7"/>
      <c r="EMO716" s="7"/>
      <c r="EMP716" s="7"/>
      <c r="EMQ716" s="7"/>
      <c r="EMR716" s="7"/>
      <c r="EMS716" s="7"/>
      <c r="EMT716" s="7"/>
      <c r="EMU716" s="7"/>
      <c r="EMV716" s="7"/>
      <c r="EMW716" s="7"/>
      <c r="EMX716" s="7"/>
      <c r="EMY716" s="7"/>
      <c r="EMZ716" s="7"/>
      <c r="ENA716" s="7"/>
      <c r="ENB716" s="7"/>
      <c r="ENC716" s="7"/>
      <c r="END716" s="7"/>
      <c r="ENE716" s="7"/>
      <c r="ENF716" s="7"/>
      <c r="ENG716" s="7"/>
      <c r="ENH716" s="7"/>
      <c r="ENI716" s="7"/>
      <c r="ENJ716" s="7"/>
      <c r="ENK716" s="7"/>
      <c r="ENL716" s="7"/>
      <c r="ENM716" s="7"/>
      <c r="ENN716" s="7"/>
      <c r="ENO716" s="7"/>
      <c r="ENP716" s="7"/>
      <c r="ENQ716" s="7"/>
      <c r="ENR716" s="7"/>
      <c r="ENS716" s="7"/>
      <c r="ENT716" s="7"/>
      <c r="ENU716" s="7"/>
      <c r="ENV716" s="7"/>
      <c r="ENW716" s="7"/>
      <c r="ENX716" s="7"/>
      <c r="ENY716" s="7"/>
      <c r="ENZ716" s="7"/>
      <c r="EOA716" s="7"/>
      <c r="EOB716" s="7"/>
      <c r="EOC716" s="7"/>
      <c r="EOD716" s="7"/>
      <c r="EOE716" s="7"/>
      <c r="EOF716" s="7"/>
      <c r="EOG716" s="7"/>
      <c r="EOH716" s="7"/>
      <c r="EOI716" s="7"/>
      <c r="EOJ716" s="7"/>
      <c r="EOK716" s="7"/>
      <c r="EOL716" s="7"/>
      <c r="EOM716" s="7"/>
      <c r="EON716" s="7"/>
      <c r="EOO716" s="7"/>
      <c r="EOP716" s="7"/>
      <c r="EOQ716" s="7"/>
      <c r="EOR716" s="7"/>
      <c r="EOS716" s="7"/>
      <c r="EOT716" s="7"/>
      <c r="EOU716" s="7"/>
      <c r="EOV716" s="7"/>
      <c r="EOW716" s="7"/>
      <c r="EOX716" s="7"/>
      <c r="EOY716" s="7"/>
      <c r="EOZ716" s="7"/>
      <c r="EPA716" s="7"/>
      <c r="EPB716" s="7"/>
      <c r="EPC716" s="7"/>
      <c r="EPD716" s="7"/>
      <c r="EPE716" s="7"/>
      <c r="EPF716" s="7"/>
      <c r="EPG716" s="7"/>
      <c r="EPH716" s="7"/>
      <c r="EPI716" s="7"/>
      <c r="EPJ716" s="7"/>
      <c r="EPK716" s="7"/>
      <c r="EPL716" s="7"/>
      <c r="EPM716" s="7"/>
      <c r="EPN716" s="7"/>
      <c r="EPO716" s="7"/>
      <c r="EPP716" s="7"/>
      <c r="EPQ716" s="7"/>
      <c r="EPR716" s="7"/>
      <c r="EPS716" s="7"/>
      <c r="EPT716" s="7"/>
      <c r="EPU716" s="7"/>
      <c r="EPV716" s="7"/>
      <c r="EPW716" s="7"/>
      <c r="EPX716" s="7"/>
      <c r="EPY716" s="7"/>
      <c r="EPZ716" s="7"/>
      <c r="EQA716" s="7"/>
      <c r="EQB716" s="7"/>
      <c r="EQC716" s="7"/>
      <c r="EQD716" s="7"/>
      <c r="EQE716" s="7"/>
      <c r="EQF716" s="7"/>
      <c r="EQG716" s="7"/>
      <c r="EQH716" s="7"/>
      <c r="EQI716" s="7"/>
      <c r="EQJ716" s="7"/>
      <c r="EQK716" s="7"/>
      <c r="EQL716" s="7"/>
      <c r="EQM716" s="7"/>
      <c r="EQN716" s="7"/>
      <c r="EQO716" s="7"/>
      <c r="EQP716" s="7"/>
      <c r="EQQ716" s="7"/>
      <c r="EQR716" s="7"/>
      <c r="EQS716" s="7"/>
      <c r="EQT716" s="7"/>
      <c r="EQU716" s="7"/>
      <c r="EQV716" s="7"/>
      <c r="EQW716" s="7"/>
      <c r="EQX716" s="7"/>
      <c r="EQY716" s="7"/>
      <c r="EQZ716" s="7"/>
      <c r="ERA716" s="7"/>
      <c r="ERB716" s="7"/>
      <c r="ERC716" s="7"/>
      <c r="ERD716" s="7"/>
      <c r="ERE716" s="7"/>
      <c r="ERF716" s="7"/>
      <c r="ERG716" s="7"/>
      <c r="ERH716" s="7"/>
      <c r="ERI716" s="7"/>
      <c r="ERJ716" s="7"/>
      <c r="ERK716" s="7"/>
      <c r="ERL716" s="7"/>
      <c r="ERM716" s="7"/>
      <c r="ERN716" s="7"/>
      <c r="ERO716" s="7"/>
      <c r="ERP716" s="7"/>
      <c r="ERQ716" s="7"/>
      <c r="ERR716" s="7"/>
      <c r="ERS716" s="7"/>
      <c r="ERT716" s="7"/>
      <c r="ERU716" s="7"/>
      <c r="ERV716" s="7"/>
      <c r="ERW716" s="7"/>
      <c r="ERX716" s="7"/>
      <c r="ERY716" s="7"/>
      <c r="ERZ716" s="7"/>
      <c r="ESA716" s="7"/>
      <c r="ESB716" s="7"/>
      <c r="ESC716" s="7"/>
      <c r="ESD716" s="7"/>
      <c r="ESE716" s="7"/>
      <c r="ESF716" s="7"/>
      <c r="ESG716" s="7"/>
      <c r="ESH716" s="7"/>
      <c r="ESI716" s="7"/>
      <c r="ESJ716" s="7"/>
      <c r="ESK716" s="7"/>
      <c r="ESL716" s="7"/>
      <c r="ESM716" s="7"/>
      <c r="ESN716" s="7"/>
      <c r="ESO716" s="7"/>
      <c r="ESP716" s="7"/>
      <c r="ESQ716" s="7"/>
      <c r="ESR716" s="7"/>
      <c r="ESS716" s="7"/>
      <c r="EST716" s="7"/>
      <c r="ESU716" s="7"/>
      <c r="ESV716" s="7"/>
      <c r="ESW716" s="7"/>
      <c r="ESX716" s="7"/>
      <c r="ESY716" s="7"/>
      <c r="ESZ716" s="7"/>
      <c r="ETA716" s="7"/>
      <c r="ETB716" s="7"/>
      <c r="ETC716" s="7"/>
      <c r="ETD716" s="7"/>
      <c r="ETE716" s="7"/>
      <c r="ETF716" s="7"/>
      <c r="ETG716" s="7"/>
      <c r="ETH716" s="7"/>
      <c r="ETI716" s="7"/>
      <c r="ETJ716" s="7"/>
      <c r="ETK716" s="7"/>
      <c r="ETL716" s="7"/>
      <c r="ETM716" s="7"/>
      <c r="ETN716" s="7"/>
      <c r="ETO716" s="7"/>
      <c r="ETP716" s="7"/>
      <c r="ETQ716" s="7"/>
      <c r="ETR716" s="7"/>
      <c r="ETS716" s="7"/>
      <c r="ETT716" s="7"/>
      <c r="ETU716" s="7"/>
      <c r="ETV716" s="7"/>
      <c r="ETW716" s="7"/>
      <c r="ETX716" s="7"/>
      <c r="ETY716" s="7"/>
      <c r="ETZ716" s="7"/>
      <c r="EUA716" s="7"/>
      <c r="EUB716" s="7"/>
      <c r="EUC716" s="7"/>
      <c r="EUD716" s="7"/>
      <c r="EUE716" s="7"/>
      <c r="EUF716" s="7"/>
      <c r="EUG716" s="7"/>
      <c r="EUH716" s="7"/>
      <c r="EUI716" s="7"/>
      <c r="EUJ716" s="7"/>
      <c r="EUK716" s="7"/>
      <c r="EUL716" s="7"/>
      <c r="EUM716" s="7"/>
      <c r="EUN716" s="7"/>
      <c r="EUO716" s="7"/>
      <c r="EUP716" s="7"/>
      <c r="EUQ716" s="7"/>
      <c r="EUR716" s="7"/>
      <c r="EUS716" s="7"/>
      <c r="EUT716" s="7"/>
      <c r="EUU716" s="7"/>
      <c r="EUV716" s="7"/>
      <c r="EUW716" s="7"/>
      <c r="EUX716" s="7"/>
      <c r="EUY716" s="7"/>
      <c r="EUZ716" s="7"/>
      <c r="EVA716" s="7"/>
      <c r="EVB716" s="7"/>
      <c r="EVC716" s="7"/>
      <c r="EVD716" s="7"/>
      <c r="EVE716" s="7"/>
      <c r="EVF716" s="7"/>
      <c r="EVG716" s="7"/>
      <c r="EVH716" s="7"/>
      <c r="EVI716" s="7"/>
      <c r="EVJ716" s="7"/>
      <c r="EVK716" s="7"/>
      <c r="EVL716" s="7"/>
      <c r="EVM716" s="7"/>
      <c r="EVN716" s="7"/>
      <c r="EVO716" s="7"/>
      <c r="EVP716" s="7"/>
      <c r="EVQ716" s="7"/>
      <c r="EVR716" s="7"/>
      <c r="EVS716" s="7"/>
      <c r="EVT716" s="7"/>
      <c r="EVU716" s="7"/>
      <c r="EVV716" s="7"/>
      <c r="EVW716" s="7"/>
      <c r="EVX716" s="7"/>
      <c r="EVY716" s="7"/>
      <c r="EVZ716" s="7"/>
      <c r="EWA716" s="7"/>
      <c r="EWB716" s="7"/>
      <c r="EWC716" s="7"/>
      <c r="EWD716" s="7"/>
      <c r="EWE716" s="7"/>
      <c r="EWF716" s="7"/>
      <c r="EWG716" s="7"/>
      <c r="EWH716" s="7"/>
      <c r="EWI716" s="7"/>
      <c r="EWJ716" s="7"/>
      <c r="EWK716" s="7"/>
      <c r="EWL716" s="7"/>
      <c r="EWM716" s="7"/>
      <c r="EWN716" s="7"/>
      <c r="EWO716" s="7"/>
      <c r="EWP716" s="7"/>
      <c r="EWQ716" s="7"/>
      <c r="EWR716" s="7"/>
      <c r="EWS716" s="7"/>
      <c r="EWT716" s="7"/>
      <c r="EWU716" s="7"/>
      <c r="EWV716" s="7"/>
      <c r="EWW716" s="7"/>
      <c r="EWX716" s="7"/>
      <c r="EWY716" s="7"/>
      <c r="EWZ716" s="7"/>
      <c r="EXA716" s="7"/>
      <c r="EXB716" s="7"/>
      <c r="EXC716" s="7"/>
      <c r="EXD716" s="7"/>
      <c r="EXE716" s="7"/>
      <c r="EXF716" s="7"/>
      <c r="EXG716" s="7"/>
      <c r="EXH716" s="7"/>
      <c r="EXI716" s="7"/>
      <c r="EXJ716" s="7"/>
      <c r="EXK716" s="7"/>
      <c r="EXL716" s="7"/>
      <c r="EXM716" s="7"/>
      <c r="EXN716" s="7"/>
      <c r="EXO716" s="7"/>
      <c r="EXP716" s="7"/>
      <c r="EXQ716" s="7"/>
      <c r="EXR716" s="7"/>
      <c r="EXS716" s="7"/>
      <c r="EXT716" s="7"/>
      <c r="EXU716" s="7"/>
      <c r="EXV716" s="7"/>
      <c r="EXW716" s="7"/>
      <c r="EXX716" s="7"/>
      <c r="EXY716" s="7"/>
      <c r="EXZ716" s="7"/>
      <c r="EYA716" s="7"/>
      <c r="EYB716" s="7"/>
      <c r="EYC716" s="7"/>
      <c r="EYD716" s="7"/>
      <c r="EYE716" s="7"/>
      <c r="EYF716" s="7"/>
      <c r="EYG716" s="7"/>
      <c r="EYH716" s="7"/>
      <c r="EYI716" s="7"/>
      <c r="EYJ716" s="7"/>
      <c r="EYK716" s="7"/>
      <c r="EYL716" s="7"/>
      <c r="EYM716" s="7"/>
      <c r="EYN716" s="7"/>
      <c r="EYO716" s="7"/>
      <c r="EYP716" s="7"/>
      <c r="EYQ716" s="7"/>
      <c r="EYR716" s="7"/>
      <c r="EYS716" s="7"/>
      <c r="EYT716" s="7"/>
      <c r="EYU716" s="7"/>
      <c r="EYV716" s="7"/>
      <c r="EYW716" s="7"/>
      <c r="EYX716" s="7"/>
      <c r="EYY716" s="7"/>
      <c r="EYZ716" s="7"/>
      <c r="EZA716" s="7"/>
      <c r="EZB716" s="7"/>
      <c r="EZC716" s="7"/>
      <c r="EZD716" s="7"/>
      <c r="EZE716" s="7"/>
      <c r="EZF716" s="7"/>
      <c r="EZG716" s="7"/>
      <c r="EZH716" s="7"/>
      <c r="EZI716" s="7"/>
      <c r="EZJ716" s="7"/>
      <c r="EZK716" s="7"/>
      <c r="EZL716" s="7"/>
      <c r="EZM716" s="7"/>
      <c r="EZN716" s="7"/>
      <c r="EZO716" s="7"/>
      <c r="EZP716" s="7"/>
      <c r="EZQ716" s="7"/>
      <c r="EZR716" s="7"/>
      <c r="EZS716" s="7"/>
      <c r="EZT716" s="7"/>
      <c r="EZU716" s="7"/>
      <c r="EZV716" s="7"/>
      <c r="EZW716" s="7"/>
      <c r="EZX716" s="7"/>
      <c r="EZY716" s="7"/>
      <c r="EZZ716" s="7"/>
      <c r="FAA716" s="7"/>
      <c r="FAB716" s="7"/>
      <c r="FAC716" s="7"/>
      <c r="FAD716" s="7"/>
      <c r="FAE716" s="7"/>
      <c r="FAF716" s="7"/>
      <c r="FAG716" s="7"/>
      <c r="FAH716" s="7"/>
      <c r="FAI716" s="7"/>
      <c r="FAJ716" s="7"/>
      <c r="FAK716" s="7"/>
      <c r="FAL716" s="7"/>
      <c r="FAM716" s="7"/>
      <c r="FAN716" s="7"/>
      <c r="FAO716" s="7"/>
      <c r="FAP716" s="7"/>
      <c r="FAQ716" s="7"/>
      <c r="FAR716" s="7"/>
      <c r="FAS716" s="7"/>
      <c r="FAT716" s="7"/>
      <c r="FAU716" s="7"/>
      <c r="FAV716" s="7"/>
      <c r="FAW716" s="7"/>
      <c r="FAX716" s="7"/>
      <c r="FAY716" s="7"/>
      <c r="FAZ716" s="7"/>
      <c r="FBA716" s="7"/>
      <c r="FBB716" s="7"/>
      <c r="FBC716" s="7"/>
      <c r="FBD716" s="7"/>
      <c r="FBE716" s="7"/>
      <c r="FBF716" s="7"/>
      <c r="FBG716" s="7"/>
      <c r="FBH716" s="7"/>
      <c r="FBI716" s="7"/>
      <c r="FBJ716" s="7"/>
      <c r="FBK716" s="7"/>
      <c r="FBL716" s="7"/>
      <c r="FBM716" s="7"/>
      <c r="FBN716" s="7"/>
      <c r="FBO716" s="7"/>
      <c r="FBP716" s="7"/>
      <c r="FBQ716" s="7"/>
      <c r="FBR716" s="7"/>
      <c r="FBS716" s="7"/>
      <c r="FBT716" s="7"/>
      <c r="FBU716" s="7"/>
      <c r="FBV716" s="7"/>
      <c r="FBW716" s="7"/>
      <c r="FBX716" s="7"/>
      <c r="FBY716" s="7"/>
      <c r="FBZ716" s="7"/>
      <c r="FCA716" s="7"/>
      <c r="FCB716" s="7"/>
      <c r="FCC716" s="7"/>
      <c r="FCD716" s="7"/>
      <c r="FCE716" s="7"/>
      <c r="FCF716" s="7"/>
      <c r="FCG716" s="7"/>
      <c r="FCH716" s="7"/>
      <c r="FCI716" s="7"/>
      <c r="FCJ716" s="7"/>
      <c r="FCK716" s="7"/>
      <c r="FCL716" s="7"/>
      <c r="FCM716" s="7"/>
      <c r="FCN716" s="7"/>
      <c r="FCO716" s="7"/>
      <c r="FCP716" s="7"/>
      <c r="FCQ716" s="7"/>
      <c r="FCR716" s="7"/>
      <c r="FCS716" s="7"/>
      <c r="FCT716" s="7"/>
      <c r="FCU716" s="7"/>
      <c r="FCV716" s="7"/>
      <c r="FCW716" s="7"/>
      <c r="FCX716" s="7"/>
      <c r="FCY716" s="7"/>
      <c r="FCZ716" s="7"/>
      <c r="FDA716" s="7"/>
      <c r="FDB716" s="7"/>
      <c r="FDC716" s="7"/>
      <c r="FDD716" s="7"/>
      <c r="FDE716" s="7"/>
      <c r="FDF716" s="7"/>
      <c r="FDG716" s="7"/>
      <c r="FDH716" s="7"/>
      <c r="FDI716" s="7"/>
      <c r="FDJ716" s="7"/>
      <c r="FDK716" s="7"/>
      <c r="FDL716" s="7"/>
      <c r="FDM716" s="7"/>
      <c r="FDN716" s="7"/>
      <c r="FDO716" s="7"/>
      <c r="FDP716" s="7"/>
      <c r="FDQ716" s="7"/>
      <c r="FDR716" s="7"/>
      <c r="FDS716" s="7"/>
      <c r="FDT716" s="7"/>
      <c r="FDU716" s="7"/>
      <c r="FDV716" s="7"/>
      <c r="FDW716" s="7"/>
      <c r="FDX716" s="7"/>
      <c r="FDY716" s="7"/>
      <c r="FDZ716" s="7"/>
      <c r="FEA716" s="7"/>
      <c r="FEB716" s="7"/>
      <c r="FEC716" s="7"/>
      <c r="FED716" s="7"/>
      <c r="FEE716" s="7"/>
      <c r="FEF716" s="7"/>
      <c r="FEG716" s="7"/>
      <c r="FEH716" s="7"/>
      <c r="FEI716" s="7"/>
      <c r="FEJ716" s="7"/>
      <c r="FEK716" s="7"/>
      <c r="FEL716" s="7"/>
      <c r="FEM716" s="7"/>
      <c r="FEN716" s="7"/>
      <c r="FEO716" s="7"/>
      <c r="FEP716" s="7"/>
      <c r="FEQ716" s="7"/>
      <c r="FER716" s="7"/>
      <c r="FES716" s="7"/>
      <c r="FET716" s="7"/>
      <c r="FEU716" s="7"/>
      <c r="FEV716" s="7"/>
      <c r="FEW716" s="7"/>
      <c r="FEX716" s="7"/>
      <c r="FEY716" s="7"/>
      <c r="FEZ716" s="7"/>
      <c r="FFA716" s="7"/>
      <c r="FFB716" s="7"/>
      <c r="FFC716" s="7"/>
      <c r="FFD716" s="7"/>
      <c r="FFE716" s="7"/>
      <c r="FFF716" s="7"/>
      <c r="FFG716" s="7"/>
      <c r="FFH716" s="7"/>
      <c r="FFI716" s="7"/>
      <c r="FFJ716" s="7"/>
      <c r="FFK716" s="7"/>
      <c r="FFL716" s="7"/>
      <c r="FFM716" s="7"/>
      <c r="FFN716" s="7"/>
      <c r="FFO716" s="7"/>
      <c r="FFP716" s="7"/>
      <c r="FFQ716" s="7"/>
      <c r="FFR716" s="7"/>
      <c r="FFS716" s="7"/>
      <c r="FFT716" s="7"/>
      <c r="FFU716" s="7"/>
      <c r="FFV716" s="7"/>
      <c r="FFW716" s="7"/>
      <c r="FFX716" s="7"/>
      <c r="FFY716" s="7"/>
      <c r="FFZ716" s="7"/>
      <c r="FGA716" s="7"/>
      <c r="FGB716" s="7"/>
      <c r="FGC716" s="7"/>
      <c r="FGD716" s="7"/>
      <c r="FGE716" s="7"/>
      <c r="FGF716" s="7"/>
      <c r="FGG716" s="7"/>
      <c r="FGH716" s="7"/>
      <c r="FGI716" s="7"/>
      <c r="FGJ716" s="7"/>
      <c r="FGK716" s="7"/>
      <c r="FGL716" s="7"/>
      <c r="FGM716" s="7"/>
      <c r="FGN716" s="7"/>
      <c r="FGO716" s="7"/>
      <c r="FGP716" s="7"/>
      <c r="FGQ716" s="7"/>
      <c r="FGR716" s="7"/>
      <c r="FGS716" s="7"/>
      <c r="FGT716" s="7"/>
      <c r="FGU716" s="7"/>
      <c r="FGV716" s="7"/>
      <c r="FGW716" s="7"/>
      <c r="FGX716" s="7"/>
      <c r="FGY716" s="7"/>
      <c r="FGZ716" s="7"/>
      <c r="FHA716" s="7"/>
      <c r="FHB716" s="7"/>
      <c r="FHC716" s="7"/>
      <c r="FHD716" s="7"/>
      <c r="FHE716" s="7"/>
      <c r="FHF716" s="7"/>
      <c r="FHG716" s="7"/>
      <c r="FHH716" s="7"/>
      <c r="FHI716" s="7"/>
      <c r="FHJ716" s="7"/>
      <c r="FHK716" s="7"/>
      <c r="FHL716" s="7"/>
      <c r="FHM716" s="7"/>
      <c r="FHN716" s="7"/>
      <c r="FHO716" s="7"/>
      <c r="FHP716" s="7"/>
      <c r="FHQ716" s="7"/>
      <c r="FHR716" s="7"/>
      <c r="FHS716" s="7"/>
      <c r="FHT716" s="7"/>
      <c r="FHU716" s="7"/>
      <c r="FHV716" s="7"/>
      <c r="FHW716" s="7"/>
      <c r="FHX716" s="7"/>
      <c r="FHY716" s="7"/>
      <c r="FHZ716" s="7"/>
      <c r="FIA716" s="7"/>
      <c r="FIB716" s="7"/>
      <c r="FIC716" s="7"/>
      <c r="FID716" s="7"/>
      <c r="FIE716" s="7"/>
      <c r="FIF716" s="7"/>
      <c r="FIG716" s="7"/>
      <c r="FIH716" s="7"/>
      <c r="FII716" s="7"/>
      <c r="FIJ716" s="7"/>
      <c r="FIK716" s="7"/>
      <c r="FIL716" s="7"/>
      <c r="FIM716" s="7"/>
      <c r="FIN716" s="7"/>
      <c r="FIO716" s="7"/>
      <c r="FIP716" s="7"/>
      <c r="FIQ716" s="7"/>
      <c r="FIR716" s="7"/>
      <c r="FIS716" s="7"/>
      <c r="FIT716" s="7"/>
      <c r="FIU716" s="7"/>
      <c r="FIV716" s="7"/>
      <c r="FIW716" s="7"/>
      <c r="FIX716" s="7"/>
      <c r="FIY716" s="7"/>
      <c r="FIZ716" s="7"/>
      <c r="FJA716" s="7"/>
      <c r="FJB716" s="7"/>
      <c r="FJC716" s="7"/>
      <c r="FJD716" s="7"/>
      <c r="FJE716" s="7"/>
      <c r="FJF716" s="7"/>
      <c r="FJG716" s="7"/>
      <c r="FJH716" s="7"/>
      <c r="FJI716" s="7"/>
      <c r="FJJ716" s="7"/>
      <c r="FJK716" s="7"/>
      <c r="FJL716" s="7"/>
      <c r="FJM716" s="7"/>
      <c r="FJN716" s="7"/>
      <c r="FJO716" s="7"/>
      <c r="FJP716" s="7"/>
      <c r="FJQ716" s="7"/>
      <c r="FJR716" s="7"/>
      <c r="FJS716" s="7"/>
      <c r="FJT716" s="7"/>
      <c r="FJU716" s="7"/>
      <c r="FJV716" s="7"/>
      <c r="FJW716" s="7"/>
      <c r="FJX716" s="7"/>
      <c r="FJY716" s="7"/>
      <c r="FJZ716" s="7"/>
      <c r="FKA716" s="7"/>
      <c r="FKB716" s="7"/>
      <c r="FKC716" s="7"/>
      <c r="FKD716" s="7"/>
      <c r="FKE716" s="7"/>
      <c r="FKF716" s="7"/>
      <c r="FKG716" s="7"/>
      <c r="FKH716" s="7"/>
      <c r="FKI716" s="7"/>
      <c r="FKJ716" s="7"/>
      <c r="FKK716" s="7"/>
      <c r="FKL716" s="7"/>
      <c r="FKM716" s="7"/>
      <c r="FKN716" s="7"/>
      <c r="FKO716" s="7"/>
      <c r="FKP716" s="7"/>
      <c r="FKQ716" s="7"/>
      <c r="FKR716" s="7"/>
      <c r="FKS716" s="7"/>
      <c r="FKT716" s="7"/>
      <c r="FKU716" s="7"/>
      <c r="FKV716" s="7"/>
      <c r="FKW716" s="7"/>
      <c r="FKX716" s="7"/>
      <c r="FKY716" s="7"/>
      <c r="FKZ716" s="7"/>
      <c r="FLA716" s="7"/>
      <c r="FLB716" s="7"/>
      <c r="FLC716" s="7"/>
      <c r="FLD716" s="7"/>
      <c r="FLE716" s="7"/>
      <c r="FLF716" s="7"/>
      <c r="FLG716" s="7"/>
      <c r="FLH716" s="7"/>
      <c r="FLI716" s="7"/>
      <c r="FLJ716" s="7"/>
      <c r="FLK716" s="7"/>
      <c r="FLL716" s="7"/>
      <c r="FLM716" s="7"/>
      <c r="FLN716" s="7"/>
      <c r="FLO716" s="7"/>
      <c r="FLP716" s="7"/>
      <c r="FLQ716" s="7"/>
      <c r="FLR716" s="7"/>
      <c r="FLS716" s="7"/>
      <c r="FLT716" s="7"/>
      <c r="FLU716" s="7"/>
      <c r="FLV716" s="7"/>
      <c r="FLW716" s="7"/>
      <c r="FLX716" s="7"/>
      <c r="FLY716" s="7"/>
      <c r="FLZ716" s="7"/>
      <c r="FMA716" s="7"/>
      <c r="FMB716" s="7"/>
      <c r="FMC716" s="7"/>
      <c r="FMD716" s="7"/>
      <c r="FME716" s="7"/>
      <c r="FMF716" s="7"/>
      <c r="FMG716" s="7"/>
      <c r="FMH716" s="7"/>
      <c r="FMI716" s="7"/>
      <c r="FMJ716" s="7"/>
      <c r="FMK716" s="7"/>
      <c r="FML716" s="7"/>
      <c r="FMM716" s="7"/>
      <c r="FMN716" s="7"/>
      <c r="FMO716" s="7"/>
      <c r="FMP716" s="7"/>
      <c r="FMQ716" s="7"/>
      <c r="FMR716" s="7"/>
      <c r="FMS716" s="7"/>
      <c r="FMT716" s="7"/>
      <c r="FMU716" s="7"/>
      <c r="FMV716" s="7"/>
      <c r="FMW716" s="7"/>
      <c r="FMX716" s="7"/>
      <c r="FMY716" s="7"/>
      <c r="FMZ716" s="7"/>
      <c r="FNA716" s="7"/>
      <c r="FNB716" s="7"/>
      <c r="FNC716" s="7"/>
      <c r="FND716" s="7"/>
      <c r="FNE716" s="7"/>
      <c r="FNF716" s="7"/>
      <c r="FNG716" s="7"/>
      <c r="FNH716" s="7"/>
      <c r="FNI716" s="7"/>
      <c r="FNJ716" s="7"/>
      <c r="FNK716" s="7"/>
      <c r="FNL716" s="7"/>
      <c r="FNM716" s="7"/>
      <c r="FNN716" s="7"/>
      <c r="FNO716" s="7"/>
      <c r="FNP716" s="7"/>
      <c r="FNQ716" s="7"/>
      <c r="FNR716" s="7"/>
      <c r="FNS716" s="7"/>
      <c r="FNT716" s="7"/>
      <c r="FNU716" s="7"/>
      <c r="FNV716" s="7"/>
      <c r="FNW716" s="7"/>
      <c r="FNX716" s="7"/>
      <c r="FNY716" s="7"/>
      <c r="FNZ716" s="7"/>
      <c r="FOA716" s="7"/>
      <c r="FOB716" s="7"/>
      <c r="FOC716" s="7"/>
      <c r="FOD716" s="7"/>
      <c r="FOE716" s="7"/>
      <c r="FOF716" s="7"/>
      <c r="FOG716" s="7"/>
      <c r="FOH716" s="7"/>
      <c r="FOI716" s="7"/>
      <c r="FOJ716" s="7"/>
      <c r="FOK716" s="7"/>
      <c r="FOL716" s="7"/>
      <c r="FOM716" s="7"/>
      <c r="FON716" s="7"/>
      <c r="FOO716" s="7"/>
      <c r="FOP716" s="7"/>
      <c r="FOQ716" s="7"/>
      <c r="FOR716" s="7"/>
      <c r="FOS716" s="7"/>
      <c r="FOT716" s="7"/>
      <c r="FOU716" s="7"/>
      <c r="FOV716" s="7"/>
      <c r="FOW716" s="7"/>
      <c r="FOX716" s="7"/>
      <c r="FOY716" s="7"/>
      <c r="FOZ716" s="7"/>
      <c r="FPA716" s="7"/>
      <c r="FPB716" s="7"/>
      <c r="FPC716" s="7"/>
      <c r="FPD716" s="7"/>
      <c r="FPE716" s="7"/>
      <c r="FPF716" s="7"/>
      <c r="FPG716" s="7"/>
      <c r="FPH716" s="7"/>
      <c r="FPI716" s="7"/>
      <c r="FPJ716" s="7"/>
      <c r="FPK716" s="7"/>
      <c r="FPL716" s="7"/>
      <c r="FPM716" s="7"/>
      <c r="FPN716" s="7"/>
      <c r="FPO716" s="7"/>
      <c r="FPP716" s="7"/>
      <c r="FPQ716" s="7"/>
      <c r="FPR716" s="7"/>
      <c r="FPS716" s="7"/>
      <c r="FPT716" s="7"/>
      <c r="FPU716" s="7"/>
      <c r="FPV716" s="7"/>
      <c r="FPW716" s="7"/>
      <c r="FPX716" s="7"/>
      <c r="FPY716" s="7"/>
      <c r="FPZ716" s="7"/>
      <c r="FQA716" s="7"/>
      <c r="FQB716" s="7"/>
      <c r="FQC716" s="7"/>
      <c r="FQD716" s="7"/>
      <c r="FQE716" s="7"/>
      <c r="FQF716" s="7"/>
      <c r="FQG716" s="7"/>
      <c r="FQH716" s="7"/>
      <c r="FQI716" s="7"/>
      <c r="FQJ716" s="7"/>
      <c r="FQK716" s="7"/>
      <c r="FQL716" s="7"/>
      <c r="FQM716" s="7"/>
      <c r="FQN716" s="7"/>
      <c r="FQO716" s="7"/>
      <c r="FQP716" s="7"/>
      <c r="FQQ716" s="7"/>
      <c r="FQR716" s="7"/>
      <c r="FQS716" s="7"/>
      <c r="FQT716" s="7"/>
      <c r="FQU716" s="7"/>
      <c r="FQV716" s="7"/>
      <c r="FQW716" s="7"/>
      <c r="FQX716" s="7"/>
      <c r="FQY716" s="7"/>
      <c r="FQZ716" s="7"/>
      <c r="FRA716" s="7"/>
      <c r="FRB716" s="7"/>
      <c r="FRC716" s="7"/>
      <c r="FRD716" s="7"/>
      <c r="FRE716" s="7"/>
      <c r="FRF716" s="7"/>
      <c r="FRG716" s="7"/>
      <c r="FRH716" s="7"/>
      <c r="FRI716" s="7"/>
      <c r="FRJ716" s="7"/>
      <c r="FRK716" s="7"/>
      <c r="FRL716" s="7"/>
      <c r="FRM716" s="7"/>
      <c r="FRN716" s="7"/>
      <c r="FRO716" s="7"/>
      <c r="FRP716" s="7"/>
      <c r="FRQ716" s="7"/>
      <c r="FRR716" s="7"/>
      <c r="FRS716" s="7"/>
      <c r="FRT716" s="7"/>
      <c r="FRU716" s="7"/>
      <c r="FRV716" s="7"/>
      <c r="FRW716" s="7"/>
      <c r="FRX716" s="7"/>
      <c r="FRY716" s="7"/>
      <c r="FRZ716" s="7"/>
      <c r="FSA716" s="7"/>
      <c r="FSB716" s="7"/>
      <c r="FSC716" s="7"/>
      <c r="FSD716" s="7"/>
      <c r="FSE716" s="7"/>
      <c r="FSF716" s="7"/>
      <c r="FSG716" s="7"/>
      <c r="FSH716" s="7"/>
      <c r="FSI716" s="7"/>
      <c r="FSJ716" s="7"/>
      <c r="FSK716" s="7"/>
      <c r="FSL716" s="7"/>
      <c r="FSM716" s="7"/>
      <c r="FSN716" s="7"/>
      <c r="FSO716" s="7"/>
      <c r="FSP716" s="7"/>
      <c r="FSQ716" s="7"/>
      <c r="FSR716" s="7"/>
      <c r="FSS716" s="7"/>
      <c r="FST716" s="7"/>
      <c r="FSU716" s="7"/>
      <c r="FSV716" s="7"/>
      <c r="FSW716" s="7"/>
      <c r="FSX716" s="7"/>
      <c r="FSY716" s="7"/>
      <c r="FSZ716" s="7"/>
      <c r="FTA716" s="7"/>
      <c r="FTB716" s="7"/>
      <c r="FTC716" s="7"/>
      <c r="FTD716" s="7"/>
      <c r="FTE716" s="7"/>
      <c r="FTF716" s="7"/>
      <c r="FTG716" s="7"/>
      <c r="FTH716" s="7"/>
      <c r="FTI716" s="7"/>
      <c r="FTJ716" s="7"/>
      <c r="FTK716" s="7"/>
      <c r="FTL716" s="7"/>
      <c r="FTM716" s="7"/>
      <c r="FTN716" s="7"/>
      <c r="FTO716" s="7"/>
      <c r="FTP716" s="7"/>
      <c r="FTQ716" s="7"/>
      <c r="FTR716" s="7"/>
      <c r="FTS716" s="7"/>
      <c r="FTT716" s="7"/>
      <c r="FTU716" s="7"/>
      <c r="FTV716" s="7"/>
      <c r="FTW716" s="7"/>
      <c r="FTX716" s="7"/>
      <c r="FTY716" s="7"/>
      <c r="FTZ716" s="7"/>
      <c r="FUA716" s="7"/>
      <c r="FUB716" s="7"/>
      <c r="FUC716" s="7"/>
      <c r="FUD716" s="7"/>
      <c r="FUE716" s="7"/>
      <c r="FUF716" s="7"/>
      <c r="FUG716" s="7"/>
      <c r="FUH716" s="7"/>
      <c r="FUI716" s="7"/>
      <c r="FUJ716" s="7"/>
      <c r="FUK716" s="7"/>
      <c r="FUL716" s="7"/>
      <c r="FUM716" s="7"/>
      <c r="FUN716" s="7"/>
      <c r="FUO716" s="7"/>
      <c r="FUP716" s="7"/>
      <c r="FUQ716" s="7"/>
      <c r="FUR716" s="7"/>
      <c r="FUS716" s="7"/>
      <c r="FUT716" s="7"/>
      <c r="FUU716" s="7"/>
      <c r="FUV716" s="7"/>
      <c r="FUW716" s="7"/>
      <c r="FUX716" s="7"/>
      <c r="FUY716" s="7"/>
      <c r="FUZ716" s="7"/>
      <c r="FVA716" s="7"/>
      <c r="FVB716" s="7"/>
      <c r="FVC716" s="7"/>
      <c r="FVD716" s="7"/>
      <c r="FVE716" s="7"/>
      <c r="FVF716" s="7"/>
      <c r="FVG716" s="7"/>
      <c r="FVH716" s="7"/>
      <c r="FVI716" s="7"/>
      <c r="FVJ716" s="7"/>
      <c r="FVK716" s="7"/>
      <c r="FVL716" s="7"/>
      <c r="FVM716" s="7"/>
      <c r="FVN716" s="7"/>
      <c r="FVO716" s="7"/>
      <c r="FVP716" s="7"/>
      <c r="FVQ716" s="7"/>
      <c r="FVR716" s="7"/>
      <c r="FVS716" s="7"/>
      <c r="FVT716" s="7"/>
      <c r="FVU716" s="7"/>
      <c r="FVV716" s="7"/>
      <c r="FVW716" s="7"/>
      <c r="FVX716" s="7"/>
      <c r="FVY716" s="7"/>
      <c r="FVZ716" s="7"/>
      <c r="FWA716" s="7"/>
      <c r="FWB716" s="7"/>
      <c r="FWC716" s="7"/>
      <c r="FWD716" s="7"/>
      <c r="FWE716" s="7"/>
      <c r="FWF716" s="7"/>
      <c r="FWG716" s="7"/>
      <c r="FWH716" s="7"/>
      <c r="FWI716" s="7"/>
      <c r="FWJ716" s="7"/>
      <c r="FWK716" s="7"/>
      <c r="FWL716" s="7"/>
      <c r="FWM716" s="7"/>
      <c r="FWN716" s="7"/>
      <c r="FWO716" s="7"/>
      <c r="FWP716" s="7"/>
      <c r="FWQ716" s="7"/>
      <c r="FWR716" s="7"/>
      <c r="FWS716" s="7"/>
      <c r="FWT716" s="7"/>
      <c r="FWU716" s="7"/>
      <c r="FWV716" s="7"/>
      <c r="FWW716" s="7"/>
      <c r="FWX716" s="7"/>
      <c r="FWY716" s="7"/>
      <c r="FWZ716" s="7"/>
      <c r="FXA716" s="7"/>
      <c r="FXB716" s="7"/>
      <c r="FXC716" s="7"/>
      <c r="FXD716" s="7"/>
      <c r="FXE716" s="7"/>
      <c r="FXF716" s="7"/>
      <c r="FXG716" s="7"/>
      <c r="FXH716" s="7"/>
      <c r="FXI716" s="7"/>
      <c r="FXJ716" s="7"/>
      <c r="FXK716" s="7"/>
      <c r="FXL716" s="7"/>
      <c r="FXM716" s="7"/>
      <c r="FXN716" s="7"/>
      <c r="FXO716" s="7"/>
      <c r="FXP716" s="7"/>
      <c r="FXQ716" s="7"/>
      <c r="FXR716" s="7"/>
      <c r="FXS716" s="7"/>
      <c r="FXT716" s="7"/>
      <c r="FXU716" s="7"/>
      <c r="FXV716" s="7"/>
      <c r="FXW716" s="7"/>
      <c r="FXX716" s="7"/>
      <c r="FXY716" s="7"/>
      <c r="FXZ716" s="7"/>
      <c r="FYA716" s="7"/>
      <c r="FYB716" s="7"/>
      <c r="FYC716" s="7"/>
      <c r="FYD716" s="7"/>
      <c r="FYE716" s="7"/>
      <c r="FYF716" s="7"/>
      <c r="FYG716" s="7"/>
      <c r="FYH716" s="7"/>
      <c r="FYI716" s="7"/>
      <c r="FYJ716" s="7"/>
      <c r="FYK716" s="7"/>
      <c r="FYL716" s="7"/>
      <c r="FYM716" s="7"/>
      <c r="FYN716" s="7"/>
      <c r="FYO716" s="7"/>
      <c r="FYP716" s="7"/>
      <c r="FYQ716" s="7"/>
      <c r="FYR716" s="7"/>
      <c r="FYS716" s="7"/>
      <c r="FYT716" s="7"/>
      <c r="FYU716" s="7"/>
      <c r="FYV716" s="7"/>
      <c r="FYW716" s="7"/>
      <c r="FYX716" s="7"/>
      <c r="FYY716" s="7"/>
      <c r="FYZ716" s="7"/>
      <c r="FZA716" s="7"/>
      <c r="FZB716" s="7"/>
      <c r="FZC716" s="7"/>
      <c r="FZD716" s="7"/>
      <c r="FZE716" s="7"/>
      <c r="FZF716" s="7"/>
      <c r="FZG716" s="7"/>
      <c r="FZH716" s="7"/>
      <c r="FZI716" s="7"/>
      <c r="FZJ716" s="7"/>
      <c r="FZK716" s="7"/>
      <c r="FZL716" s="7"/>
      <c r="FZM716" s="7"/>
      <c r="FZN716" s="7"/>
      <c r="FZO716" s="7"/>
      <c r="FZP716" s="7"/>
      <c r="FZQ716" s="7"/>
      <c r="FZR716" s="7"/>
      <c r="FZS716" s="7"/>
      <c r="FZT716" s="7"/>
      <c r="FZU716" s="7"/>
      <c r="FZV716" s="7"/>
      <c r="FZW716" s="7"/>
      <c r="FZX716" s="7"/>
      <c r="FZY716" s="7"/>
      <c r="FZZ716" s="7"/>
      <c r="GAA716" s="7"/>
      <c r="GAB716" s="7"/>
      <c r="GAC716" s="7"/>
      <c r="GAD716" s="7"/>
      <c r="GAE716" s="7"/>
      <c r="GAF716" s="7"/>
      <c r="GAG716" s="7"/>
      <c r="GAH716" s="7"/>
      <c r="GAI716" s="7"/>
      <c r="GAJ716" s="7"/>
      <c r="GAK716" s="7"/>
      <c r="GAL716" s="7"/>
      <c r="GAM716" s="7"/>
      <c r="GAN716" s="7"/>
      <c r="GAO716" s="7"/>
      <c r="GAP716" s="7"/>
      <c r="GAQ716" s="7"/>
      <c r="GAR716" s="7"/>
      <c r="GAS716" s="7"/>
      <c r="GAT716" s="7"/>
      <c r="GAU716" s="7"/>
      <c r="GAV716" s="7"/>
      <c r="GAW716" s="7"/>
      <c r="GAX716" s="7"/>
      <c r="GAY716" s="7"/>
      <c r="GAZ716" s="7"/>
      <c r="GBA716" s="7"/>
      <c r="GBB716" s="7"/>
      <c r="GBC716" s="7"/>
      <c r="GBD716" s="7"/>
      <c r="GBE716" s="7"/>
      <c r="GBF716" s="7"/>
      <c r="GBG716" s="7"/>
      <c r="GBH716" s="7"/>
      <c r="GBI716" s="7"/>
      <c r="GBJ716" s="7"/>
      <c r="GBK716" s="7"/>
      <c r="GBL716" s="7"/>
      <c r="GBM716" s="7"/>
      <c r="GBN716" s="7"/>
      <c r="GBO716" s="7"/>
      <c r="GBP716" s="7"/>
      <c r="GBQ716" s="7"/>
      <c r="GBR716" s="7"/>
      <c r="GBS716" s="7"/>
      <c r="GBT716" s="7"/>
      <c r="GBU716" s="7"/>
      <c r="GBV716" s="7"/>
      <c r="GBW716" s="7"/>
      <c r="GBX716" s="7"/>
      <c r="GBY716" s="7"/>
      <c r="GBZ716" s="7"/>
      <c r="GCA716" s="7"/>
      <c r="GCB716" s="7"/>
      <c r="GCC716" s="7"/>
      <c r="GCD716" s="7"/>
      <c r="GCE716" s="7"/>
      <c r="GCF716" s="7"/>
      <c r="GCG716" s="7"/>
      <c r="GCH716" s="7"/>
      <c r="GCI716" s="7"/>
      <c r="GCJ716" s="7"/>
      <c r="GCK716" s="7"/>
      <c r="GCL716" s="7"/>
      <c r="GCM716" s="7"/>
      <c r="GCN716" s="7"/>
      <c r="GCO716" s="7"/>
      <c r="GCP716" s="7"/>
      <c r="GCQ716" s="7"/>
      <c r="GCR716" s="7"/>
      <c r="GCS716" s="7"/>
      <c r="GCT716" s="7"/>
      <c r="GCU716" s="7"/>
      <c r="GCV716" s="7"/>
      <c r="GCW716" s="7"/>
      <c r="GCX716" s="7"/>
      <c r="GCY716" s="7"/>
      <c r="GCZ716" s="7"/>
      <c r="GDA716" s="7"/>
      <c r="GDB716" s="7"/>
      <c r="GDC716" s="7"/>
      <c r="GDD716" s="7"/>
      <c r="GDE716" s="7"/>
      <c r="GDF716" s="7"/>
      <c r="GDG716" s="7"/>
      <c r="GDH716" s="7"/>
      <c r="GDI716" s="7"/>
      <c r="GDJ716" s="7"/>
      <c r="GDK716" s="7"/>
      <c r="GDL716" s="7"/>
      <c r="GDM716" s="7"/>
      <c r="GDN716" s="7"/>
      <c r="GDO716" s="7"/>
      <c r="GDP716" s="7"/>
      <c r="GDQ716" s="7"/>
      <c r="GDR716" s="7"/>
      <c r="GDS716" s="7"/>
      <c r="GDT716" s="7"/>
      <c r="GDU716" s="7"/>
      <c r="GDV716" s="7"/>
      <c r="GDW716" s="7"/>
      <c r="GDX716" s="7"/>
      <c r="GDY716" s="7"/>
      <c r="GDZ716" s="7"/>
      <c r="GEA716" s="7"/>
      <c r="GEB716" s="7"/>
      <c r="GEC716" s="7"/>
      <c r="GED716" s="7"/>
      <c r="GEE716" s="7"/>
      <c r="GEF716" s="7"/>
      <c r="GEG716" s="7"/>
      <c r="GEH716" s="7"/>
      <c r="GEI716" s="7"/>
      <c r="GEJ716" s="7"/>
      <c r="GEK716" s="7"/>
      <c r="GEL716" s="7"/>
      <c r="GEM716" s="7"/>
      <c r="GEN716" s="7"/>
      <c r="GEO716" s="7"/>
      <c r="GEP716" s="7"/>
      <c r="GEQ716" s="7"/>
      <c r="GER716" s="7"/>
      <c r="GES716" s="7"/>
      <c r="GET716" s="7"/>
      <c r="GEU716" s="7"/>
      <c r="GEV716" s="7"/>
      <c r="GEW716" s="7"/>
      <c r="GEX716" s="7"/>
      <c r="GEY716" s="7"/>
      <c r="GEZ716" s="7"/>
      <c r="GFA716" s="7"/>
      <c r="GFB716" s="7"/>
      <c r="GFC716" s="7"/>
      <c r="GFD716" s="7"/>
      <c r="GFE716" s="7"/>
      <c r="GFF716" s="7"/>
      <c r="GFG716" s="7"/>
      <c r="GFH716" s="7"/>
      <c r="GFI716" s="7"/>
      <c r="GFJ716" s="7"/>
      <c r="GFK716" s="7"/>
      <c r="GFL716" s="7"/>
      <c r="GFM716" s="7"/>
      <c r="GFN716" s="7"/>
      <c r="GFO716" s="7"/>
      <c r="GFP716" s="7"/>
      <c r="GFQ716" s="7"/>
      <c r="GFR716" s="7"/>
      <c r="GFS716" s="7"/>
      <c r="GFT716" s="7"/>
      <c r="GFU716" s="7"/>
      <c r="GFV716" s="7"/>
      <c r="GFW716" s="7"/>
      <c r="GFX716" s="7"/>
      <c r="GFY716" s="7"/>
      <c r="GFZ716" s="7"/>
      <c r="GGA716" s="7"/>
      <c r="GGB716" s="7"/>
      <c r="GGC716" s="7"/>
      <c r="GGD716" s="7"/>
      <c r="GGE716" s="7"/>
      <c r="GGF716" s="7"/>
      <c r="GGG716" s="7"/>
      <c r="GGH716" s="7"/>
      <c r="GGI716" s="7"/>
      <c r="GGJ716" s="7"/>
      <c r="GGK716" s="7"/>
      <c r="GGL716" s="7"/>
      <c r="GGM716" s="7"/>
      <c r="GGN716" s="7"/>
      <c r="GGO716" s="7"/>
      <c r="GGP716" s="7"/>
      <c r="GGQ716" s="7"/>
      <c r="GGR716" s="7"/>
      <c r="GGS716" s="7"/>
      <c r="GGT716" s="7"/>
      <c r="GGU716" s="7"/>
      <c r="GGV716" s="7"/>
      <c r="GGW716" s="7"/>
      <c r="GGX716" s="7"/>
      <c r="GGY716" s="7"/>
      <c r="GGZ716" s="7"/>
      <c r="GHA716" s="7"/>
      <c r="GHB716" s="7"/>
      <c r="GHC716" s="7"/>
      <c r="GHD716" s="7"/>
      <c r="GHE716" s="7"/>
      <c r="GHF716" s="7"/>
      <c r="GHG716" s="7"/>
      <c r="GHH716" s="7"/>
      <c r="GHI716" s="7"/>
      <c r="GHJ716" s="7"/>
      <c r="GHK716" s="7"/>
      <c r="GHL716" s="7"/>
      <c r="GHM716" s="7"/>
      <c r="GHN716" s="7"/>
      <c r="GHO716" s="7"/>
      <c r="GHP716" s="7"/>
      <c r="GHQ716" s="7"/>
      <c r="GHR716" s="7"/>
      <c r="GHS716" s="7"/>
      <c r="GHT716" s="7"/>
      <c r="GHU716" s="7"/>
      <c r="GHV716" s="7"/>
      <c r="GHW716" s="7"/>
      <c r="GHX716" s="7"/>
      <c r="GHY716" s="7"/>
      <c r="GHZ716" s="7"/>
      <c r="GIA716" s="7"/>
      <c r="GIB716" s="7"/>
      <c r="GIC716" s="7"/>
      <c r="GID716" s="7"/>
      <c r="GIE716" s="7"/>
      <c r="GIF716" s="7"/>
      <c r="GIG716" s="7"/>
      <c r="GIH716" s="7"/>
      <c r="GII716" s="7"/>
      <c r="GIJ716" s="7"/>
      <c r="GIK716" s="7"/>
      <c r="GIL716" s="7"/>
      <c r="GIM716" s="7"/>
      <c r="GIN716" s="7"/>
      <c r="GIO716" s="7"/>
      <c r="GIP716" s="7"/>
      <c r="GIQ716" s="7"/>
      <c r="GIR716" s="7"/>
      <c r="GIS716" s="7"/>
      <c r="GIT716" s="7"/>
      <c r="GIU716" s="7"/>
      <c r="GIV716" s="7"/>
      <c r="GIW716" s="7"/>
      <c r="GIX716" s="7"/>
      <c r="GIY716" s="7"/>
      <c r="GIZ716" s="7"/>
      <c r="GJA716" s="7"/>
      <c r="GJB716" s="7"/>
      <c r="GJC716" s="7"/>
      <c r="GJD716" s="7"/>
      <c r="GJE716" s="7"/>
      <c r="GJF716" s="7"/>
      <c r="GJG716" s="7"/>
      <c r="GJH716" s="7"/>
      <c r="GJI716" s="7"/>
      <c r="GJJ716" s="7"/>
      <c r="GJK716" s="7"/>
      <c r="GJL716" s="7"/>
      <c r="GJM716" s="7"/>
      <c r="GJN716" s="7"/>
      <c r="GJO716" s="7"/>
      <c r="GJP716" s="7"/>
      <c r="GJQ716" s="7"/>
      <c r="GJR716" s="7"/>
      <c r="GJS716" s="7"/>
      <c r="GJT716" s="7"/>
      <c r="GJU716" s="7"/>
      <c r="GJV716" s="7"/>
      <c r="GJW716" s="7"/>
      <c r="GJX716" s="7"/>
      <c r="GJY716" s="7"/>
      <c r="GJZ716" s="7"/>
      <c r="GKA716" s="7"/>
      <c r="GKB716" s="7"/>
      <c r="GKC716" s="7"/>
      <c r="GKD716" s="7"/>
      <c r="GKE716" s="7"/>
      <c r="GKF716" s="7"/>
      <c r="GKG716" s="7"/>
      <c r="GKH716" s="7"/>
      <c r="GKI716" s="7"/>
      <c r="GKJ716" s="7"/>
      <c r="GKK716" s="7"/>
      <c r="GKL716" s="7"/>
      <c r="GKM716" s="7"/>
      <c r="GKN716" s="7"/>
      <c r="GKO716" s="7"/>
      <c r="GKP716" s="7"/>
      <c r="GKQ716" s="7"/>
      <c r="GKR716" s="7"/>
      <c r="GKS716" s="7"/>
      <c r="GKT716" s="7"/>
      <c r="GKU716" s="7"/>
      <c r="GKV716" s="7"/>
      <c r="GKW716" s="7"/>
      <c r="GKX716" s="7"/>
      <c r="GKY716" s="7"/>
      <c r="GKZ716" s="7"/>
      <c r="GLA716" s="7"/>
      <c r="GLB716" s="7"/>
      <c r="GLC716" s="7"/>
      <c r="GLD716" s="7"/>
      <c r="GLE716" s="7"/>
      <c r="GLF716" s="7"/>
      <c r="GLG716" s="7"/>
      <c r="GLH716" s="7"/>
      <c r="GLI716" s="7"/>
      <c r="GLJ716" s="7"/>
      <c r="GLK716" s="7"/>
      <c r="GLL716" s="7"/>
      <c r="GLM716" s="7"/>
      <c r="GLN716" s="7"/>
      <c r="GLO716" s="7"/>
      <c r="GLP716" s="7"/>
      <c r="GLQ716" s="7"/>
      <c r="GLR716" s="7"/>
      <c r="GLS716" s="7"/>
      <c r="GLT716" s="7"/>
      <c r="GLU716" s="7"/>
      <c r="GLV716" s="7"/>
      <c r="GLW716" s="7"/>
      <c r="GLX716" s="7"/>
      <c r="GLY716" s="7"/>
      <c r="GLZ716" s="7"/>
      <c r="GMA716" s="7"/>
      <c r="GMB716" s="7"/>
      <c r="GMC716" s="7"/>
      <c r="GMD716" s="7"/>
      <c r="GME716" s="7"/>
      <c r="GMF716" s="7"/>
      <c r="GMG716" s="7"/>
      <c r="GMH716" s="7"/>
      <c r="GMI716" s="7"/>
      <c r="GMJ716" s="7"/>
      <c r="GMK716" s="7"/>
      <c r="GML716" s="7"/>
      <c r="GMM716" s="7"/>
      <c r="GMN716" s="7"/>
      <c r="GMO716" s="7"/>
      <c r="GMP716" s="7"/>
      <c r="GMQ716" s="7"/>
      <c r="GMR716" s="7"/>
      <c r="GMS716" s="7"/>
      <c r="GMT716" s="7"/>
      <c r="GMU716" s="7"/>
      <c r="GMV716" s="7"/>
      <c r="GMW716" s="7"/>
      <c r="GMX716" s="7"/>
      <c r="GMY716" s="7"/>
      <c r="GMZ716" s="7"/>
      <c r="GNA716" s="7"/>
      <c r="GNB716" s="7"/>
      <c r="GNC716" s="7"/>
      <c r="GND716" s="7"/>
      <c r="GNE716" s="7"/>
      <c r="GNF716" s="7"/>
      <c r="GNG716" s="7"/>
      <c r="GNH716" s="7"/>
      <c r="GNI716" s="7"/>
      <c r="GNJ716" s="7"/>
      <c r="GNK716" s="7"/>
      <c r="GNL716" s="7"/>
      <c r="GNM716" s="7"/>
      <c r="GNN716" s="7"/>
      <c r="GNO716" s="7"/>
      <c r="GNP716" s="7"/>
      <c r="GNQ716" s="7"/>
      <c r="GNR716" s="7"/>
      <c r="GNS716" s="7"/>
      <c r="GNT716" s="7"/>
      <c r="GNU716" s="7"/>
      <c r="GNV716" s="7"/>
      <c r="GNW716" s="7"/>
      <c r="GNX716" s="7"/>
      <c r="GNY716" s="7"/>
      <c r="GNZ716" s="7"/>
      <c r="GOA716" s="7"/>
      <c r="GOB716" s="7"/>
      <c r="GOC716" s="7"/>
      <c r="GOD716" s="7"/>
      <c r="GOE716" s="7"/>
      <c r="GOF716" s="7"/>
      <c r="GOG716" s="7"/>
      <c r="GOH716" s="7"/>
      <c r="GOI716" s="7"/>
      <c r="GOJ716" s="7"/>
      <c r="GOK716" s="7"/>
      <c r="GOL716" s="7"/>
      <c r="GOM716" s="7"/>
      <c r="GON716" s="7"/>
      <c r="GOO716" s="7"/>
      <c r="GOP716" s="7"/>
      <c r="GOQ716" s="7"/>
      <c r="GOR716" s="7"/>
      <c r="GOS716" s="7"/>
      <c r="GOT716" s="7"/>
      <c r="GOU716" s="7"/>
      <c r="GOV716" s="7"/>
      <c r="GOW716" s="7"/>
      <c r="GOX716" s="7"/>
      <c r="GOY716" s="7"/>
      <c r="GOZ716" s="7"/>
      <c r="GPA716" s="7"/>
      <c r="GPB716" s="7"/>
      <c r="GPC716" s="7"/>
      <c r="GPD716" s="7"/>
      <c r="GPE716" s="7"/>
      <c r="GPF716" s="7"/>
      <c r="GPG716" s="7"/>
      <c r="GPH716" s="7"/>
      <c r="GPI716" s="7"/>
      <c r="GPJ716" s="7"/>
      <c r="GPK716" s="7"/>
      <c r="GPL716" s="7"/>
      <c r="GPM716" s="7"/>
      <c r="GPN716" s="7"/>
      <c r="GPO716" s="7"/>
      <c r="GPP716" s="7"/>
      <c r="GPQ716" s="7"/>
      <c r="GPR716" s="7"/>
      <c r="GPS716" s="7"/>
      <c r="GPT716" s="7"/>
      <c r="GPU716" s="7"/>
      <c r="GPV716" s="7"/>
      <c r="GPW716" s="7"/>
      <c r="GPX716" s="7"/>
      <c r="GPY716" s="7"/>
      <c r="GPZ716" s="7"/>
      <c r="GQA716" s="7"/>
      <c r="GQB716" s="7"/>
      <c r="GQC716" s="7"/>
      <c r="GQD716" s="7"/>
      <c r="GQE716" s="7"/>
      <c r="GQF716" s="7"/>
      <c r="GQG716" s="7"/>
      <c r="GQH716" s="7"/>
      <c r="GQI716" s="7"/>
      <c r="GQJ716" s="7"/>
      <c r="GQK716" s="7"/>
      <c r="GQL716" s="7"/>
      <c r="GQM716" s="7"/>
      <c r="GQN716" s="7"/>
      <c r="GQO716" s="7"/>
      <c r="GQP716" s="7"/>
      <c r="GQQ716" s="7"/>
      <c r="GQR716" s="7"/>
      <c r="GQS716" s="7"/>
      <c r="GQT716" s="7"/>
      <c r="GQU716" s="7"/>
      <c r="GQV716" s="7"/>
      <c r="GQW716" s="7"/>
      <c r="GQX716" s="7"/>
      <c r="GQY716" s="7"/>
      <c r="GQZ716" s="7"/>
      <c r="GRA716" s="7"/>
      <c r="GRB716" s="7"/>
      <c r="GRC716" s="7"/>
      <c r="GRD716" s="7"/>
      <c r="GRE716" s="7"/>
      <c r="GRF716" s="7"/>
      <c r="GRG716" s="7"/>
      <c r="GRH716" s="7"/>
      <c r="GRI716" s="7"/>
      <c r="GRJ716" s="7"/>
      <c r="GRK716" s="7"/>
      <c r="GRL716" s="7"/>
      <c r="GRM716" s="7"/>
      <c r="GRN716" s="7"/>
      <c r="GRO716" s="7"/>
      <c r="GRP716" s="7"/>
      <c r="GRQ716" s="7"/>
      <c r="GRR716" s="7"/>
      <c r="GRS716" s="7"/>
      <c r="GRT716" s="7"/>
      <c r="GRU716" s="7"/>
      <c r="GRV716" s="7"/>
      <c r="GRW716" s="7"/>
      <c r="GRX716" s="7"/>
      <c r="GRY716" s="7"/>
      <c r="GRZ716" s="7"/>
      <c r="GSA716" s="7"/>
      <c r="GSB716" s="7"/>
      <c r="GSC716" s="7"/>
      <c r="GSD716" s="7"/>
      <c r="GSE716" s="7"/>
      <c r="GSF716" s="7"/>
      <c r="GSG716" s="7"/>
      <c r="GSH716" s="7"/>
      <c r="GSI716" s="7"/>
      <c r="GSJ716" s="7"/>
      <c r="GSK716" s="7"/>
      <c r="GSL716" s="7"/>
      <c r="GSM716" s="7"/>
      <c r="GSN716" s="7"/>
      <c r="GSO716" s="7"/>
      <c r="GSP716" s="7"/>
      <c r="GSQ716" s="7"/>
      <c r="GSR716" s="7"/>
      <c r="GSS716" s="7"/>
      <c r="GST716" s="7"/>
      <c r="GSU716" s="7"/>
      <c r="GSV716" s="7"/>
      <c r="GSW716" s="7"/>
      <c r="GSX716" s="7"/>
      <c r="GSY716" s="7"/>
      <c r="GSZ716" s="7"/>
      <c r="GTA716" s="7"/>
      <c r="GTB716" s="7"/>
      <c r="GTC716" s="7"/>
      <c r="GTD716" s="7"/>
      <c r="GTE716" s="7"/>
      <c r="GTF716" s="7"/>
      <c r="GTG716" s="7"/>
      <c r="GTH716" s="7"/>
      <c r="GTI716" s="7"/>
      <c r="GTJ716" s="7"/>
      <c r="GTK716" s="7"/>
      <c r="GTL716" s="7"/>
      <c r="GTM716" s="7"/>
      <c r="GTN716" s="7"/>
      <c r="GTO716" s="7"/>
      <c r="GTP716" s="7"/>
      <c r="GTQ716" s="7"/>
      <c r="GTR716" s="7"/>
      <c r="GTS716" s="7"/>
      <c r="GTT716" s="7"/>
      <c r="GTU716" s="7"/>
      <c r="GTV716" s="7"/>
      <c r="GTW716" s="7"/>
      <c r="GTX716" s="7"/>
      <c r="GTY716" s="7"/>
      <c r="GTZ716" s="7"/>
      <c r="GUA716" s="7"/>
      <c r="GUB716" s="7"/>
      <c r="GUC716" s="7"/>
      <c r="GUD716" s="7"/>
      <c r="GUE716" s="7"/>
      <c r="GUF716" s="7"/>
      <c r="GUG716" s="7"/>
      <c r="GUH716" s="7"/>
      <c r="GUI716" s="7"/>
      <c r="GUJ716" s="7"/>
      <c r="GUK716" s="7"/>
      <c r="GUL716" s="7"/>
      <c r="GUM716" s="7"/>
      <c r="GUN716" s="7"/>
      <c r="GUO716" s="7"/>
      <c r="GUP716" s="7"/>
      <c r="GUQ716" s="7"/>
      <c r="GUR716" s="7"/>
      <c r="GUS716" s="7"/>
      <c r="GUT716" s="7"/>
      <c r="GUU716" s="7"/>
      <c r="GUV716" s="7"/>
      <c r="GUW716" s="7"/>
      <c r="GUX716" s="7"/>
      <c r="GUY716" s="7"/>
      <c r="GUZ716" s="7"/>
      <c r="GVA716" s="7"/>
      <c r="GVB716" s="7"/>
      <c r="GVC716" s="7"/>
      <c r="GVD716" s="7"/>
      <c r="GVE716" s="7"/>
      <c r="GVF716" s="7"/>
      <c r="GVG716" s="7"/>
      <c r="GVH716" s="7"/>
      <c r="GVI716" s="7"/>
      <c r="GVJ716" s="7"/>
      <c r="GVK716" s="7"/>
      <c r="GVL716" s="7"/>
      <c r="GVM716" s="7"/>
      <c r="GVN716" s="7"/>
      <c r="GVO716" s="7"/>
      <c r="GVP716" s="7"/>
      <c r="GVQ716" s="7"/>
      <c r="GVR716" s="7"/>
      <c r="GVS716" s="7"/>
      <c r="GVT716" s="7"/>
      <c r="GVU716" s="7"/>
      <c r="GVV716" s="7"/>
      <c r="GVW716" s="7"/>
      <c r="GVX716" s="7"/>
      <c r="GVY716" s="7"/>
      <c r="GVZ716" s="7"/>
      <c r="GWA716" s="7"/>
      <c r="GWB716" s="7"/>
      <c r="GWC716" s="7"/>
      <c r="GWD716" s="7"/>
      <c r="GWE716" s="7"/>
      <c r="GWF716" s="7"/>
      <c r="GWG716" s="7"/>
      <c r="GWH716" s="7"/>
      <c r="GWI716" s="7"/>
      <c r="GWJ716" s="7"/>
      <c r="GWK716" s="7"/>
      <c r="GWL716" s="7"/>
      <c r="GWM716" s="7"/>
      <c r="GWN716" s="7"/>
      <c r="GWO716" s="7"/>
      <c r="GWP716" s="7"/>
      <c r="GWQ716" s="7"/>
      <c r="GWR716" s="7"/>
      <c r="GWS716" s="7"/>
      <c r="GWT716" s="7"/>
      <c r="GWU716" s="7"/>
      <c r="GWV716" s="7"/>
      <c r="GWW716" s="7"/>
      <c r="GWX716" s="7"/>
      <c r="GWY716" s="7"/>
      <c r="GWZ716" s="7"/>
      <c r="GXA716" s="7"/>
      <c r="GXB716" s="7"/>
      <c r="GXC716" s="7"/>
      <c r="GXD716" s="7"/>
      <c r="GXE716" s="7"/>
      <c r="GXF716" s="7"/>
      <c r="GXG716" s="7"/>
      <c r="GXH716" s="7"/>
      <c r="GXI716" s="7"/>
      <c r="GXJ716" s="7"/>
      <c r="GXK716" s="7"/>
      <c r="GXL716" s="7"/>
      <c r="GXM716" s="7"/>
      <c r="GXN716" s="7"/>
      <c r="GXO716" s="7"/>
      <c r="GXP716" s="7"/>
      <c r="GXQ716" s="7"/>
      <c r="GXR716" s="7"/>
      <c r="GXS716" s="7"/>
      <c r="GXT716" s="7"/>
      <c r="GXU716" s="7"/>
      <c r="GXV716" s="7"/>
      <c r="GXW716" s="7"/>
      <c r="GXX716" s="7"/>
      <c r="GXY716" s="7"/>
      <c r="GXZ716" s="7"/>
      <c r="GYA716" s="7"/>
      <c r="GYB716" s="7"/>
      <c r="GYC716" s="7"/>
      <c r="GYD716" s="7"/>
      <c r="GYE716" s="7"/>
      <c r="GYF716" s="7"/>
      <c r="GYG716" s="7"/>
      <c r="GYH716" s="7"/>
      <c r="GYI716" s="7"/>
      <c r="GYJ716" s="7"/>
      <c r="GYK716" s="7"/>
      <c r="GYL716" s="7"/>
      <c r="GYM716" s="7"/>
      <c r="GYN716" s="7"/>
      <c r="GYO716" s="7"/>
      <c r="GYP716" s="7"/>
      <c r="GYQ716" s="7"/>
      <c r="GYR716" s="7"/>
      <c r="GYS716" s="7"/>
      <c r="GYT716" s="7"/>
      <c r="GYU716" s="7"/>
      <c r="GYV716" s="7"/>
      <c r="GYW716" s="7"/>
      <c r="GYX716" s="7"/>
      <c r="GYY716" s="7"/>
      <c r="GYZ716" s="7"/>
      <c r="GZA716" s="7"/>
      <c r="GZB716" s="7"/>
      <c r="GZC716" s="7"/>
      <c r="GZD716" s="7"/>
      <c r="GZE716" s="7"/>
      <c r="GZF716" s="7"/>
      <c r="GZG716" s="7"/>
      <c r="GZH716" s="7"/>
      <c r="GZI716" s="7"/>
      <c r="GZJ716" s="7"/>
      <c r="GZK716" s="7"/>
      <c r="GZL716" s="7"/>
      <c r="GZM716" s="7"/>
      <c r="GZN716" s="7"/>
      <c r="GZO716" s="7"/>
      <c r="GZP716" s="7"/>
      <c r="GZQ716" s="7"/>
      <c r="GZR716" s="7"/>
      <c r="GZS716" s="7"/>
      <c r="GZT716" s="7"/>
      <c r="GZU716" s="7"/>
      <c r="GZV716" s="7"/>
      <c r="GZW716" s="7"/>
      <c r="GZX716" s="7"/>
      <c r="GZY716" s="7"/>
      <c r="GZZ716" s="7"/>
      <c r="HAA716" s="7"/>
      <c r="HAB716" s="7"/>
      <c r="HAC716" s="7"/>
      <c r="HAD716" s="7"/>
      <c r="HAE716" s="7"/>
      <c r="HAF716" s="7"/>
      <c r="HAG716" s="7"/>
      <c r="HAH716" s="7"/>
      <c r="HAI716" s="7"/>
      <c r="HAJ716" s="7"/>
      <c r="HAK716" s="7"/>
      <c r="HAL716" s="7"/>
      <c r="HAM716" s="7"/>
      <c r="HAN716" s="7"/>
      <c r="HAO716" s="7"/>
      <c r="HAP716" s="7"/>
      <c r="HAQ716" s="7"/>
      <c r="HAR716" s="7"/>
      <c r="HAS716" s="7"/>
      <c r="HAT716" s="7"/>
      <c r="HAU716" s="7"/>
      <c r="HAV716" s="7"/>
      <c r="HAW716" s="7"/>
      <c r="HAX716" s="7"/>
      <c r="HAY716" s="7"/>
      <c r="HAZ716" s="7"/>
      <c r="HBA716" s="7"/>
      <c r="HBB716" s="7"/>
      <c r="HBC716" s="7"/>
      <c r="HBD716" s="7"/>
      <c r="HBE716" s="7"/>
      <c r="HBF716" s="7"/>
      <c r="HBG716" s="7"/>
      <c r="HBH716" s="7"/>
      <c r="HBI716" s="7"/>
      <c r="HBJ716" s="7"/>
      <c r="HBK716" s="7"/>
      <c r="HBL716" s="7"/>
      <c r="HBM716" s="7"/>
      <c r="HBN716" s="7"/>
      <c r="HBO716" s="7"/>
      <c r="HBP716" s="7"/>
      <c r="HBQ716" s="7"/>
      <c r="HBR716" s="7"/>
      <c r="HBS716" s="7"/>
      <c r="HBT716" s="7"/>
      <c r="HBU716" s="7"/>
      <c r="HBV716" s="7"/>
      <c r="HBW716" s="7"/>
      <c r="HBX716" s="7"/>
      <c r="HBY716" s="7"/>
      <c r="HBZ716" s="7"/>
      <c r="HCA716" s="7"/>
      <c r="HCB716" s="7"/>
      <c r="HCC716" s="7"/>
      <c r="HCD716" s="7"/>
      <c r="HCE716" s="7"/>
      <c r="HCF716" s="7"/>
      <c r="HCG716" s="7"/>
      <c r="HCH716" s="7"/>
      <c r="HCI716" s="7"/>
      <c r="HCJ716" s="7"/>
      <c r="HCK716" s="7"/>
      <c r="HCL716" s="7"/>
      <c r="HCM716" s="7"/>
      <c r="HCN716" s="7"/>
      <c r="HCO716" s="7"/>
      <c r="HCP716" s="7"/>
      <c r="HCQ716" s="7"/>
      <c r="HCR716" s="7"/>
      <c r="HCS716" s="7"/>
      <c r="HCT716" s="7"/>
      <c r="HCU716" s="7"/>
      <c r="HCV716" s="7"/>
      <c r="HCW716" s="7"/>
      <c r="HCX716" s="7"/>
      <c r="HCY716" s="7"/>
      <c r="HCZ716" s="7"/>
      <c r="HDA716" s="7"/>
      <c r="HDB716" s="7"/>
      <c r="HDC716" s="7"/>
      <c r="HDD716" s="7"/>
      <c r="HDE716" s="7"/>
      <c r="HDF716" s="7"/>
      <c r="HDG716" s="7"/>
      <c r="HDH716" s="7"/>
      <c r="HDI716" s="7"/>
      <c r="HDJ716" s="7"/>
      <c r="HDK716" s="7"/>
      <c r="HDL716" s="7"/>
      <c r="HDM716" s="7"/>
      <c r="HDN716" s="7"/>
      <c r="HDO716" s="7"/>
      <c r="HDP716" s="7"/>
      <c r="HDQ716" s="7"/>
      <c r="HDR716" s="7"/>
      <c r="HDS716" s="7"/>
      <c r="HDT716" s="7"/>
      <c r="HDU716" s="7"/>
      <c r="HDV716" s="7"/>
      <c r="HDW716" s="7"/>
      <c r="HDX716" s="7"/>
      <c r="HDY716" s="7"/>
      <c r="HDZ716" s="7"/>
      <c r="HEA716" s="7"/>
      <c r="HEB716" s="7"/>
      <c r="HEC716" s="7"/>
      <c r="HED716" s="7"/>
      <c r="HEE716" s="7"/>
      <c r="HEF716" s="7"/>
      <c r="HEG716" s="7"/>
      <c r="HEH716" s="7"/>
      <c r="HEI716" s="7"/>
      <c r="HEJ716" s="7"/>
      <c r="HEK716" s="7"/>
      <c r="HEL716" s="7"/>
      <c r="HEM716" s="7"/>
      <c r="HEN716" s="7"/>
      <c r="HEO716" s="7"/>
      <c r="HEP716" s="7"/>
      <c r="HEQ716" s="7"/>
      <c r="HER716" s="7"/>
      <c r="HES716" s="7"/>
      <c r="HET716" s="7"/>
      <c r="HEU716" s="7"/>
      <c r="HEV716" s="7"/>
      <c r="HEW716" s="7"/>
      <c r="HEX716" s="7"/>
      <c r="HEY716" s="7"/>
      <c r="HEZ716" s="7"/>
      <c r="HFA716" s="7"/>
      <c r="HFB716" s="7"/>
      <c r="HFC716" s="7"/>
      <c r="HFD716" s="7"/>
      <c r="HFE716" s="7"/>
      <c r="HFF716" s="7"/>
      <c r="HFG716" s="7"/>
      <c r="HFH716" s="7"/>
      <c r="HFI716" s="7"/>
      <c r="HFJ716" s="7"/>
      <c r="HFK716" s="7"/>
      <c r="HFL716" s="7"/>
      <c r="HFM716" s="7"/>
      <c r="HFN716" s="7"/>
      <c r="HFO716" s="7"/>
      <c r="HFP716" s="7"/>
      <c r="HFQ716" s="7"/>
      <c r="HFR716" s="7"/>
      <c r="HFS716" s="7"/>
      <c r="HFT716" s="7"/>
      <c r="HFU716" s="7"/>
      <c r="HFV716" s="7"/>
      <c r="HFW716" s="7"/>
      <c r="HFX716" s="7"/>
      <c r="HFY716" s="7"/>
      <c r="HFZ716" s="7"/>
      <c r="HGA716" s="7"/>
      <c r="HGB716" s="7"/>
      <c r="HGC716" s="7"/>
      <c r="HGD716" s="7"/>
      <c r="HGE716" s="7"/>
      <c r="HGF716" s="7"/>
      <c r="HGG716" s="7"/>
      <c r="HGH716" s="7"/>
      <c r="HGI716" s="7"/>
      <c r="HGJ716" s="7"/>
      <c r="HGK716" s="7"/>
      <c r="HGL716" s="7"/>
      <c r="HGM716" s="7"/>
      <c r="HGN716" s="7"/>
      <c r="HGO716" s="7"/>
      <c r="HGP716" s="7"/>
      <c r="HGQ716" s="7"/>
      <c r="HGR716" s="7"/>
      <c r="HGS716" s="7"/>
      <c r="HGT716" s="7"/>
      <c r="HGU716" s="7"/>
      <c r="HGV716" s="7"/>
      <c r="HGW716" s="7"/>
      <c r="HGX716" s="7"/>
      <c r="HGY716" s="7"/>
      <c r="HGZ716" s="7"/>
      <c r="HHA716" s="7"/>
      <c r="HHB716" s="7"/>
      <c r="HHC716" s="7"/>
      <c r="HHD716" s="7"/>
      <c r="HHE716" s="7"/>
      <c r="HHF716" s="7"/>
      <c r="HHG716" s="7"/>
      <c r="HHH716" s="7"/>
      <c r="HHI716" s="7"/>
      <c r="HHJ716" s="7"/>
      <c r="HHK716" s="7"/>
      <c r="HHL716" s="7"/>
      <c r="HHM716" s="7"/>
      <c r="HHN716" s="7"/>
      <c r="HHO716" s="7"/>
      <c r="HHP716" s="7"/>
      <c r="HHQ716" s="7"/>
      <c r="HHR716" s="7"/>
      <c r="HHS716" s="7"/>
      <c r="HHT716" s="7"/>
      <c r="HHU716" s="7"/>
      <c r="HHV716" s="7"/>
      <c r="HHW716" s="7"/>
      <c r="HHX716" s="7"/>
      <c r="HHY716" s="7"/>
      <c r="HHZ716" s="7"/>
      <c r="HIA716" s="7"/>
      <c r="HIB716" s="7"/>
      <c r="HIC716" s="7"/>
      <c r="HID716" s="7"/>
      <c r="HIE716" s="7"/>
      <c r="HIF716" s="7"/>
      <c r="HIG716" s="7"/>
      <c r="HIH716" s="7"/>
      <c r="HII716" s="7"/>
      <c r="HIJ716" s="7"/>
      <c r="HIK716" s="7"/>
      <c r="HIL716" s="7"/>
      <c r="HIM716" s="7"/>
      <c r="HIN716" s="7"/>
      <c r="HIO716" s="7"/>
      <c r="HIP716" s="7"/>
      <c r="HIQ716" s="7"/>
      <c r="HIR716" s="7"/>
      <c r="HIS716" s="7"/>
      <c r="HIT716" s="7"/>
      <c r="HIU716" s="7"/>
      <c r="HIV716" s="7"/>
      <c r="HIW716" s="7"/>
      <c r="HIX716" s="7"/>
      <c r="HIY716" s="7"/>
      <c r="HIZ716" s="7"/>
      <c r="HJA716" s="7"/>
      <c r="HJB716" s="7"/>
      <c r="HJC716" s="7"/>
      <c r="HJD716" s="7"/>
      <c r="HJE716" s="7"/>
      <c r="HJF716" s="7"/>
      <c r="HJG716" s="7"/>
      <c r="HJH716" s="7"/>
      <c r="HJI716" s="7"/>
      <c r="HJJ716" s="7"/>
      <c r="HJK716" s="7"/>
      <c r="HJL716" s="7"/>
      <c r="HJM716" s="7"/>
      <c r="HJN716" s="7"/>
      <c r="HJO716" s="7"/>
      <c r="HJP716" s="7"/>
      <c r="HJQ716" s="7"/>
      <c r="HJR716" s="7"/>
      <c r="HJS716" s="7"/>
      <c r="HJT716" s="7"/>
      <c r="HJU716" s="7"/>
      <c r="HJV716" s="7"/>
      <c r="HJW716" s="7"/>
      <c r="HJX716" s="7"/>
      <c r="HJY716" s="7"/>
      <c r="HJZ716" s="7"/>
      <c r="HKA716" s="7"/>
      <c r="HKB716" s="7"/>
      <c r="HKC716" s="7"/>
      <c r="HKD716" s="7"/>
      <c r="HKE716" s="7"/>
      <c r="HKF716" s="7"/>
      <c r="HKG716" s="7"/>
      <c r="HKH716" s="7"/>
      <c r="HKI716" s="7"/>
      <c r="HKJ716" s="7"/>
      <c r="HKK716" s="7"/>
      <c r="HKL716" s="7"/>
      <c r="HKM716" s="7"/>
      <c r="HKN716" s="7"/>
      <c r="HKO716" s="7"/>
      <c r="HKP716" s="7"/>
      <c r="HKQ716" s="7"/>
      <c r="HKR716" s="7"/>
      <c r="HKS716" s="7"/>
      <c r="HKT716" s="7"/>
      <c r="HKU716" s="7"/>
      <c r="HKV716" s="7"/>
      <c r="HKW716" s="7"/>
      <c r="HKX716" s="7"/>
      <c r="HKY716" s="7"/>
      <c r="HKZ716" s="7"/>
      <c r="HLA716" s="7"/>
      <c r="HLB716" s="7"/>
      <c r="HLC716" s="7"/>
      <c r="HLD716" s="7"/>
      <c r="HLE716" s="7"/>
      <c r="HLF716" s="7"/>
      <c r="HLG716" s="7"/>
      <c r="HLH716" s="7"/>
      <c r="HLI716" s="7"/>
      <c r="HLJ716" s="7"/>
      <c r="HLK716" s="7"/>
      <c r="HLL716" s="7"/>
      <c r="HLM716" s="7"/>
      <c r="HLN716" s="7"/>
      <c r="HLO716" s="7"/>
      <c r="HLP716" s="7"/>
      <c r="HLQ716" s="7"/>
      <c r="HLR716" s="7"/>
      <c r="HLS716" s="7"/>
      <c r="HLT716" s="7"/>
      <c r="HLU716" s="7"/>
      <c r="HLV716" s="7"/>
      <c r="HLW716" s="7"/>
      <c r="HLX716" s="7"/>
      <c r="HLY716" s="7"/>
      <c r="HLZ716" s="7"/>
      <c r="HMA716" s="7"/>
      <c r="HMB716" s="7"/>
      <c r="HMC716" s="7"/>
      <c r="HMD716" s="7"/>
      <c r="HME716" s="7"/>
      <c r="HMF716" s="7"/>
      <c r="HMG716" s="7"/>
      <c r="HMH716" s="7"/>
      <c r="HMI716" s="7"/>
      <c r="HMJ716" s="7"/>
      <c r="HMK716" s="7"/>
      <c r="HML716" s="7"/>
      <c r="HMM716" s="7"/>
      <c r="HMN716" s="7"/>
      <c r="HMO716" s="7"/>
      <c r="HMP716" s="7"/>
      <c r="HMQ716" s="7"/>
      <c r="HMR716" s="7"/>
      <c r="HMS716" s="7"/>
      <c r="HMT716" s="7"/>
      <c r="HMU716" s="7"/>
      <c r="HMV716" s="7"/>
      <c r="HMW716" s="7"/>
      <c r="HMX716" s="7"/>
      <c r="HMY716" s="7"/>
      <c r="HMZ716" s="7"/>
      <c r="HNA716" s="7"/>
      <c r="HNB716" s="7"/>
      <c r="HNC716" s="7"/>
      <c r="HND716" s="7"/>
      <c r="HNE716" s="7"/>
      <c r="HNF716" s="7"/>
      <c r="HNG716" s="7"/>
      <c r="HNH716" s="7"/>
      <c r="HNI716" s="7"/>
      <c r="HNJ716" s="7"/>
      <c r="HNK716" s="7"/>
      <c r="HNL716" s="7"/>
      <c r="HNM716" s="7"/>
      <c r="HNN716" s="7"/>
      <c r="HNO716" s="7"/>
      <c r="HNP716" s="7"/>
      <c r="HNQ716" s="7"/>
      <c r="HNR716" s="7"/>
      <c r="HNS716" s="7"/>
      <c r="HNT716" s="7"/>
      <c r="HNU716" s="7"/>
      <c r="HNV716" s="7"/>
      <c r="HNW716" s="7"/>
      <c r="HNX716" s="7"/>
      <c r="HNY716" s="7"/>
      <c r="HNZ716" s="7"/>
      <c r="HOA716" s="7"/>
      <c r="HOB716" s="7"/>
      <c r="HOC716" s="7"/>
      <c r="HOD716" s="7"/>
      <c r="HOE716" s="7"/>
      <c r="HOF716" s="7"/>
      <c r="HOG716" s="7"/>
      <c r="HOH716" s="7"/>
      <c r="HOI716" s="7"/>
      <c r="HOJ716" s="7"/>
      <c r="HOK716" s="7"/>
      <c r="HOL716" s="7"/>
      <c r="HOM716" s="7"/>
      <c r="HON716" s="7"/>
      <c r="HOO716" s="7"/>
      <c r="HOP716" s="7"/>
      <c r="HOQ716" s="7"/>
      <c r="HOR716" s="7"/>
      <c r="HOS716" s="7"/>
      <c r="HOT716" s="7"/>
      <c r="HOU716" s="7"/>
      <c r="HOV716" s="7"/>
      <c r="HOW716" s="7"/>
      <c r="HOX716" s="7"/>
      <c r="HOY716" s="7"/>
      <c r="HOZ716" s="7"/>
      <c r="HPA716" s="7"/>
      <c r="HPB716" s="7"/>
      <c r="HPC716" s="7"/>
      <c r="HPD716" s="7"/>
      <c r="HPE716" s="7"/>
      <c r="HPF716" s="7"/>
      <c r="HPG716" s="7"/>
      <c r="HPH716" s="7"/>
      <c r="HPI716" s="7"/>
      <c r="HPJ716" s="7"/>
      <c r="HPK716" s="7"/>
      <c r="HPL716" s="7"/>
      <c r="HPM716" s="7"/>
      <c r="HPN716" s="7"/>
      <c r="HPO716" s="7"/>
      <c r="HPP716" s="7"/>
      <c r="HPQ716" s="7"/>
      <c r="HPR716" s="7"/>
      <c r="HPS716" s="7"/>
      <c r="HPT716" s="7"/>
      <c r="HPU716" s="7"/>
      <c r="HPV716" s="7"/>
      <c r="HPW716" s="7"/>
      <c r="HPX716" s="7"/>
      <c r="HPY716" s="7"/>
      <c r="HPZ716" s="7"/>
      <c r="HQA716" s="7"/>
      <c r="HQB716" s="7"/>
      <c r="HQC716" s="7"/>
      <c r="HQD716" s="7"/>
      <c r="HQE716" s="7"/>
      <c r="HQF716" s="7"/>
      <c r="HQG716" s="7"/>
      <c r="HQH716" s="7"/>
      <c r="HQI716" s="7"/>
      <c r="HQJ716" s="7"/>
      <c r="HQK716" s="7"/>
      <c r="HQL716" s="7"/>
      <c r="HQM716" s="7"/>
      <c r="HQN716" s="7"/>
      <c r="HQO716" s="7"/>
      <c r="HQP716" s="7"/>
      <c r="HQQ716" s="7"/>
      <c r="HQR716" s="7"/>
      <c r="HQS716" s="7"/>
      <c r="HQT716" s="7"/>
      <c r="HQU716" s="7"/>
      <c r="HQV716" s="7"/>
      <c r="HQW716" s="7"/>
      <c r="HQX716" s="7"/>
      <c r="HQY716" s="7"/>
      <c r="HQZ716" s="7"/>
      <c r="HRA716" s="7"/>
      <c r="HRB716" s="7"/>
      <c r="HRC716" s="7"/>
      <c r="HRD716" s="7"/>
      <c r="HRE716" s="7"/>
      <c r="HRF716" s="7"/>
      <c r="HRG716" s="7"/>
      <c r="HRH716" s="7"/>
      <c r="HRI716" s="7"/>
      <c r="HRJ716" s="7"/>
      <c r="HRK716" s="7"/>
      <c r="HRL716" s="7"/>
      <c r="HRM716" s="7"/>
      <c r="HRN716" s="7"/>
      <c r="HRO716" s="7"/>
      <c r="HRP716" s="7"/>
      <c r="HRQ716" s="7"/>
      <c r="HRR716" s="7"/>
      <c r="HRS716" s="7"/>
      <c r="HRT716" s="7"/>
      <c r="HRU716" s="7"/>
      <c r="HRV716" s="7"/>
      <c r="HRW716" s="7"/>
      <c r="HRX716" s="7"/>
      <c r="HRY716" s="7"/>
      <c r="HRZ716" s="7"/>
      <c r="HSA716" s="7"/>
      <c r="HSB716" s="7"/>
      <c r="HSC716" s="7"/>
      <c r="HSD716" s="7"/>
      <c r="HSE716" s="7"/>
      <c r="HSF716" s="7"/>
      <c r="HSG716" s="7"/>
      <c r="HSH716" s="7"/>
      <c r="HSI716" s="7"/>
      <c r="HSJ716" s="7"/>
      <c r="HSK716" s="7"/>
      <c r="HSL716" s="7"/>
      <c r="HSM716" s="7"/>
      <c r="HSN716" s="7"/>
      <c r="HSO716" s="7"/>
      <c r="HSP716" s="7"/>
      <c r="HSQ716" s="7"/>
      <c r="HSR716" s="7"/>
      <c r="HSS716" s="7"/>
      <c r="HST716" s="7"/>
      <c r="HSU716" s="7"/>
      <c r="HSV716" s="7"/>
      <c r="HSW716" s="7"/>
      <c r="HSX716" s="7"/>
      <c r="HSY716" s="7"/>
      <c r="HSZ716" s="7"/>
      <c r="HTA716" s="7"/>
      <c r="HTB716" s="7"/>
      <c r="HTC716" s="7"/>
      <c r="HTD716" s="7"/>
      <c r="HTE716" s="7"/>
      <c r="HTF716" s="7"/>
      <c r="HTG716" s="7"/>
      <c r="HTH716" s="7"/>
      <c r="HTI716" s="7"/>
      <c r="HTJ716" s="7"/>
      <c r="HTK716" s="7"/>
      <c r="HTL716" s="7"/>
      <c r="HTM716" s="7"/>
      <c r="HTN716" s="7"/>
      <c r="HTO716" s="7"/>
      <c r="HTP716" s="7"/>
      <c r="HTQ716" s="7"/>
      <c r="HTR716" s="7"/>
      <c r="HTS716" s="7"/>
      <c r="HTT716" s="7"/>
      <c r="HTU716" s="7"/>
      <c r="HTV716" s="7"/>
      <c r="HTW716" s="7"/>
      <c r="HTX716" s="7"/>
      <c r="HTY716" s="7"/>
      <c r="HTZ716" s="7"/>
      <c r="HUA716" s="7"/>
      <c r="HUB716" s="7"/>
      <c r="HUC716" s="7"/>
      <c r="HUD716" s="7"/>
      <c r="HUE716" s="7"/>
      <c r="HUF716" s="7"/>
      <c r="HUG716" s="7"/>
      <c r="HUH716" s="7"/>
      <c r="HUI716" s="7"/>
      <c r="HUJ716" s="7"/>
      <c r="HUK716" s="7"/>
      <c r="HUL716" s="7"/>
      <c r="HUM716" s="7"/>
      <c r="HUN716" s="7"/>
      <c r="HUO716" s="7"/>
      <c r="HUP716" s="7"/>
      <c r="HUQ716" s="7"/>
      <c r="HUR716" s="7"/>
      <c r="HUS716" s="7"/>
      <c r="HUT716" s="7"/>
      <c r="HUU716" s="7"/>
      <c r="HUV716" s="7"/>
      <c r="HUW716" s="7"/>
      <c r="HUX716" s="7"/>
      <c r="HUY716" s="7"/>
      <c r="HUZ716" s="7"/>
      <c r="HVA716" s="7"/>
      <c r="HVB716" s="7"/>
      <c r="HVC716" s="7"/>
      <c r="HVD716" s="7"/>
      <c r="HVE716" s="7"/>
      <c r="HVF716" s="7"/>
      <c r="HVG716" s="7"/>
      <c r="HVH716" s="7"/>
      <c r="HVI716" s="7"/>
      <c r="HVJ716" s="7"/>
      <c r="HVK716" s="7"/>
      <c r="HVL716" s="7"/>
      <c r="HVM716" s="7"/>
      <c r="HVN716" s="7"/>
      <c r="HVO716" s="7"/>
      <c r="HVP716" s="7"/>
      <c r="HVQ716" s="7"/>
      <c r="HVR716" s="7"/>
      <c r="HVS716" s="7"/>
      <c r="HVT716" s="7"/>
      <c r="HVU716" s="7"/>
      <c r="HVV716" s="7"/>
      <c r="HVW716" s="7"/>
      <c r="HVX716" s="7"/>
      <c r="HVY716" s="7"/>
      <c r="HVZ716" s="7"/>
      <c r="HWA716" s="7"/>
      <c r="HWB716" s="7"/>
      <c r="HWC716" s="7"/>
      <c r="HWD716" s="7"/>
      <c r="HWE716" s="7"/>
      <c r="HWF716" s="7"/>
      <c r="HWG716" s="7"/>
      <c r="HWH716" s="7"/>
      <c r="HWI716" s="7"/>
      <c r="HWJ716" s="7"/>
      <c r="HWK716" s="7"/>
      <c r="HWL716" s="7"/>
      <c r="HWM716" s="7"/>
      <c r="HWN716" s="7"/>
      <c r="HWO716" s="7"/>
      <c r="HWP716" s="7"/>
      <c r="HWQ716" s="7"/>
      <c r="HWR716" s="7"/>
      <c r="HWS716" s="7"/>
      <c r="HWT716" s="7"/>
      <c r="HWU716" s="7"/>
      <c r="HWV716" s="7"/>
      <c r="HWW716" s="7"/>
      <c r="HWX716" s="7"/>
      <c r="HWY716" s="7"/>
      <c r="HWZ716" s="7"/>
      <c r="HXA716" s="7"/>
      <c r="HXB716" s="7"/>
      <c r="HXC716" s="7"/>
      <c r="HXD716" s="7"/>
      <c r="HXE716" s="7"/>
      <c r="HXF716" s="7"/>
      <c r="HXG716" s="7"/>
      <c r="HXH716" s="7"/>
      <c r="HXI716" s="7"/>
      <c r="HXJ716" s="7"/>
      <c r="HXK716" s="7"/>
      <c r="HXL716" s="7"/>
      <c r="HXM716" s="7"/>
      <c r="HXN716" s="7"/>
      <c r="HXO716" s="7"/>
      <c r="HXP716" s="7"/>
      <c r="HXQ716" s="7"/>
      <c r="HXR716" s="7"/>
      <c r="HXS716" s="7"/>
      <c r="HXT716" s="7"/>
      <c r="HXU716" s="7"/>
      <c r="HXV716" s="7"/>
      <c r="HXW716" s="7"/>
      <c r="HXX716" s="7"/>
      <c r="HXY716" s="7"/>
      <c r="HXZ716" s="7"/>
      <c r="HYA716" s="7"/>
      <c r="HYB716" s="7"/>
      <c r="HYC716" s="7"/>
      <c r="HYD716" s="7"/>
      <c r="HYE716" s="7"/>
      <c r="HYF716" s="7"/>
      <c r="HYG716" s="7"/>
      <c r="HYH716" s="7"/>
      <c r="HYI716" s="7"/>
      <c r="HYJ716" s="7"/>
      <c r="HYK716" s="7"/>
      <c r="HYL716" s="7"/>
      <c r="HYM716" s="7"/>
      <c r="HYN716" s="7"/>
      <c r="HYO716" s="7"/>
      <c r="HYP716" s="7"/>
      <c r="HYQ716" s="7"/>
      <c r="HYR716" s="7"/>
      <c r="HYS716" s="7"/>
      <c r="HYT716" s="7"/>
      <c r="HYU716" s="7"/>
      <c r="HYV716" s="7"/>
      <c r="HYW716" s="7"/>
      <c r="HYX716" s="7"/>
      <c r="HYY716" s="7"/>
      <c r="HYZ716" s="7"/>
      <c r="HZA716" s="7"/>
      <c r="HZB716" s="7"/>
      <c r="HZC716" s="7"/>
      <c r="HZD716" s="7"/>
      <c r="HZE716" s="7"/>
      <c r="HZF716" s="7"/>
      <c r="HZG716" s="7"/>
      <c r="HZH716" s="7"/>
      <c r="HZI716" s="7"/>
      <c r="HZJ716" s="7"/>
      <c r="HZK716" s="7"/>
      <c r="HZL716" s="7"/>
      <c r="HZM716" s="7"/>
      <c r="HZN716" s="7"/>
      <c r="HZO716" s="7"/>
      <c r="HZP716" s="7"/>
      <c r="HZQ716" s="7"/>
      <c r="HZR716" s="7"/>
      <c r="HZS716" s="7"/>
      <c r="HZT716" s="7"/>
      <c r="HZU716" s="7"/>
      <c r="HZV716" s="7"/>
      <c r="HZW716" s="7"/>
      <c r="HZX716" s="7"/>
      <c r="HZY716" s="7"/>
      <c r="HZZ716" s="7"/>
      <c r="IAA716" s="7"/>
      <c r="IAB716" s="7"/>
      <c r="IAC716" s="7"/>
      <c r="IAD716" s="7"/>
      <c r="IAE716" s="7"/>
      <c r="IAF716" s="7"/>
      <c r="IAG716" s="7"/>
      <c r="IAH716" s="7"/>
      <c r="IAI716" s="7"/>
      <c r="IAJ716" s="7"/>
      <c r="IAK716" s="7"/>
      <c r="IAL716" s="7"/>
      <c r="IAM716" s="7"/>
      <c r="IAN716" s="7"/>
      <c r="IAO716" s="7"/>
      <c r="IAP716" s="7"/>
      <c r="IAQ716" s="7"/>
      <c r="IAR716" s="7"/>
      <c r="IAS716" s="7"/>
      <c r="IAT716" s="7"/>
      <c r="IAU716" s="7"/>
      <c r="IAV716" s="7"/>
      <c r="IAW716" s="7"/>
      <c r="IAX716" s="7"/>
      <c r="IAY716" s="7"/>
      <c r="IAZ716" s="7"/>
      <c r="IBA716" s="7"/>
      <c r="IBB716" s="7"/>
      <c r="IBC716" s="7"/>
      <c r="IBD716" s="7"/>
      <c r="IBE716" s="7"/>
      <c r="IBF716" s="7"/>
      <c r="IBG716" s="7"/>
      <c r="IBH716" s="7"/>
      <c r="IBI716" s="7"/>
      <c r="IBJ716" s="7"/>
      <c r="IBK716" s="7"/>
      <c r="IBL716" s="7"/>
      <c r="IBM716" s="7"/>
      <c r="IBN716" s="7"/>
      <c r="IBO716" s="7"/>
      <c r="IBP716" s="7"/>
      <c r="IBQ716" s="7"/>
      <c r="IBR716" s="7"/>
      <c r="IBS716" s="7"/>
      <c r="IBT716" s="7"/>
      <c r="IBU716" s="7"/>
      <c r="IBV716" s="7"/>
      <c r="IBW716" s="7"/>
      <c r="IBX716" s="7"/>
      <c r="IBY716" s="7"/>
      <c r="IBZ716" s="7"/>
      <c r="ICA716" s="7"/>
      <c r="ICB716" s="7"/>
      <c r="ICC716" s="7"/>
      <c r="ICD716" s="7"/>
      <c r="ICE716" s="7"/>
      <c r="ICF716" s="7"/>
      <c r="ICG716" s="7"/>
      <c r="ICH716" s="7"/>
      <c r="ICI716" s="7"/>
      <c r="ICJ716" s="7"/>
      <c r="ICK716" s="7"/>
      <c r="ICL716" s="7"/>
      <c r="ICM716" s="7"/>
      <c r="ICN716" s="7"/>
      <c r="ICO716" s="7"/>
      <c r="ICP716" s="7"/>
      <c r="ICQ716" s="7"/>
      <c r="ICR716" s="7"/>
      <c r="ICS716" s="7"/>
      <c r="ICT716" s="7"/>
      <c r="ICU716" s="7"/>
      <c r="ICV716" s="7"/>
      <c r="ICW716" s="7"/>
      <c r="ICX716" s="7"/>
      <c r="ICY716" s="7"/>
      <c r="ICZ716" s="7"/>
      <c r="IDA716" s="7"/>
      <c r="IDB716" s="7"/>
      <c r="IDC716" s="7"/>
      <c r="IDD716" s="7"/>
      <c r="IDE716" s="7"/>
      <c r="IDF716" s="7"/>
      <c r="IDG716" s="7"/>
      <c r="IDH716" s="7"/>
      <c r="IDI716" s="7"/>
      <c r="IDJ716" s="7"/>
      <c r="IDK716" s="7"/>
      <c r="IDL716" s="7"/>
      <c r="IDM716" s="7"/>
      <c r="IDN716" s="7"/>
      <c r="IDO716" s="7"/>
      <c r="IDP716" s="7"/>
      <c r="IDQ716" s="7"/>
      <c r="IDR716" s="7"/>
      <c r="IDS716" s="7"/>
      <c r="IDT716" s="7"/>
      <c r="IDU716" s="7"/>
      <c r="IDV716" s="7"/>
      <c r="IDW716" s="7"/>
      <c r="IDX716" s="7"/>
      <c r="IDY716" s="7"/>
      <c r="IDZ716" s="7"/>
      <c r="IEA716" s="7"/>
      <c r="IEB716" s="7"/>
      <c r="IEC716" s="7"/>
      <c r="IED716" s="7"/>
      <c r="IEE716" s="7"/>
      <c r="IEF716" s="7"/>
      <c r="IEG716" s="7"/>
      <c r="IEH716" s="7"/>
      <c r="IEI716" s="7"/>
      <c r="IEJ716" s="7"/>
      <c r="IEK716" s="7"/>
      <c r="IEL716" s="7"/>
      <c r="IEM716" s="7"/>
      <c r="IEN716" s="7"/>
      <c r="IEO716" s="7"/>
      <c r="IEP716" s="7"/>
      <c r="IEQ716" s="7"/>
      <c r="IER716" s="7"/>
      <c r="IES716" s="7"/>
      <c r="IET716" s="7"/>
      <c r="IEU716" s="7"/>
      <c r="IEV716" s="7"/>
      <c r="IEW716" s="7"/>
      <c r="IEX716" s="7"/>
      <c r="IEY716" s="7"/>
      <c r="IEZ716" s="7"/>
      <c r="IFA716" s="7"/>
      <c r="IFB716" s="7"/>
      <c r="IFC716" s="7"/>
      <c r="IFD716" s="7"/>
      <c r="IFE716" s="7"/>
      <c r="IFF716" s="7"/>
      <c r="IFG716" s="7"/>
      <c r="IFH716" s="7"/>
      <c r="IFI716" s="7"/>
      <c r="IFJ716" s="7"/>
      <c r="IFK716" s="7"/>
      <c r="IFL716" s="7"/>
      <c r="IFM716" s="7"/>
      <c r="IFN716" s="7"/>
      <c r="IFO716" s="7"/>
      <c r="IFP716" s="7"/>
      <c r="IFQ716" s="7"/>
      <c r="IFR716" s="7"/>
      <c r="IFS716" s="7"/>
      <c r="IFT716" s="7"/>
      <c r="IFU716" s="7"/>
      <c r="IFV716" s="7"/>
      <c r="IFW716" s="7"/>
      <c r="IFX716" s="7"/>
      <c r="IFY716" s="7"/>
      <c r="IFZ716" s="7"/>
      <c r="IGA716" s="7"/>
      <c r="IGB716" s="7"/>
      <c r="IGC716" s="7"/>
      <c r="IGD716" s="7"/>
      <c r="IGE716" s="7"/>
      <c r="IGF716" s="7"/>
      <c r="IGG716" s="7"/>
      <c r="IGH716" s="7"/>
      <c r="IGI716" s="7"/>
      <c r="IGJ716" s="7"/>
      <c r="IGK716" s="7"/>
      <c r="IGL716" s="7"/>
      <c r="IGM716" s="7"/>
      <c r="IGN716" s="7"/>
      <c r="IGO716" s="7"/>
      <c r="IGP716" s="7"/>
      <c r="IGQ716" s="7"/>
      <c r="IGR716" s="7"/>
      <c r="IGS716" s="7"/>
      <c r="IGT716" s="7"/>
      <c r="IGU716" s="7"/>
      <c r="IGV716" s="7"/>
      <c r="IGW716" s="7"/>
      <c r="IGX716" s="7"/>
      <c r="IGY716" s="7"/>
      <c r="IGZ716" s="7"/>
      <c r="IHA716" s="7"/>
      <c r="IHB716" s="7"/>
      <c r="IHC716" s="7"/>
      <c r="IHD716" s="7"/>
      <c r="IHE716" s="7"/>
      <c r="IHF716" s="7"/>
      <c r="IHG716" s="7"/>
      <c r="IHH716" s="7"/>
      <c r="IHI716" s="7"/>
      <c r="IHJ716" s="7"/>
      <c r="IHK716" s="7"/>
      <c r="IHL716" s="7"/>
      <c r="IHM716" s="7"/>
      <c r="IHN716" s="7"/>
      <c r="IHO716" s="7"/>
      <c r="IHP716" s="7"/>
      <c r="IHQ716" s="7"/>
      <c r="IHR716" s="7"/>
      <c r="IHS716" s="7"/>
      <c r="IHT716" s="7"/>
      <c r="IHU716" s="7"/>
      <c r="IHV716" s="7"/>
      <c r="IHW716" s="7"/>
      <c r="IHX716" s="7"/>
      <c r="IHY716" s="7"/>
      <c r="IHZ716" s="7"/>
      <c r="IIA716" s="7"/>
      <c r="IIB716" s="7"/>
      <c r="IIC716" s="7"/>
      <c r="IID716" s="7"/>
      <c r="IIE716" s="7"/>
      <c r="IIF716" s="7"/>
      <c r="IIG716" s="7"/>
      <c r="IIH716" s="7"/>
      <c r="III716" s="7"/>
      <c r="IIJ716" s="7"/>
      <c r="IIK716" s="7"/>
      <c r="IIL716" s="7"/>
      <c r="IIM716" s="7"/>
      <c r="IIN716" s="7"/>
      <c r="IIO716" s="7"/>
      <c r="IIP716" s="7"/>
      <c r="IIQ716" s="7"/>
      <c r="IIR716" s="7"/>
      <c r="IIS716" s="7"/>
      <c r="IIT716" s="7"/>
      <c r="IIU716" s="7"/>
      <c r="IIV716" s="7"/>
      <c r="IIW716" s="7"/>
      <c r="IIX716" s="7"/>
      <c r="IIY716" s="7"/>
      <c r="IIZ716" s="7"/>
      <c r="IJA716" s="7"/>
      <c r="IJB716" s="7"/>
      <c r="IJC716" s="7"/>
      <c r="IJD716" s="7"/>
      <c r="IJE716" s="7"/>
      <c r="IJF716" s="7"/>
      <c r="IJG716" s="7"/>
      <c r="IJH716" s="7"/>
      <c r="IJI716" s="7"/>
      <c r="IJJ716" s="7"/>
      <c r="IJK716" s="7"/>
      <c r="IJL716" s="7"/>
      <c r="IJM716" s="7"/>
      <c r="IJN716" s="7"/>
      <c r="IJO716" s="7"/>
      <c r="IJP716" s="7"/>
      <c r="IJQ716" s="7"/>
      <c r="IJR716" s="7"/>
      <c r="IJS716" s="7"/>
      <c r="IJT716" s="7"/>
      <c r="IJU716" s="7"/>
      <c r="IJV716" s="7"/>
      <c r="IJW716" s="7"/>
      <c r="IJX716" s="7"/>
      <c r="IJY716" s="7"/>
      <c r="IJZ716" s="7"/>
      <c r="IKA716" s="7"/>
      <c r="IKB716" s="7"/>
      <c r="IKC716" s="7"/>
      <c r="IKD716" s="7"/>
      <c r="IKE716" s="7"/>
      <c r="IKF716" s="7"/>
      <c r="IKG716" s="7"/>
      <c r="IKH716" s="7"/>
      <c r="IKI716" s="7"/>
      <c r="IKJ716" s="7"/>
      <c r="IKK716" s="7"/>
      <c r="IKL716" s="7"/>
      <c r="IKM716" s="7"/>
      <c r="IKN716" s="7"/>
      <c r="IKO716" s="7"/>
      <c r="IKP716" s="7"/>
      <c r="IKQ716" s="7"/>
      <c r="IKR716" s="7"/>
      <c r="IKS716" s="7"/>
      <c r="IKT716" s="7"/>
      <c r="IKU716" s="7"/>
      <c r="IKV716" s="7"/>
      <c r="IKW716" s="7"/>
      <c r="IKX716" s="7"/>
      <c r="IKY716" s="7"/>
      <c r="IKZ716" s="7"/>
      <c r="ILA716" s="7"/>
      <c r="ILB716" s="7"/>
      <c r="ILC716" s="7"/>
      <c r="ILD716" s="7"/>
      <c r="ILE716" s="7"/>
      <c r="ILF716" s="7"/>
      <c r="ILG716" s="7"/>
      <c r="ILH716" s="7"/>
      <c r="ILI716" s="7"/>
      <c r="ILJ716" s="7"/>
      <c r="ILK716" s="7"/>
      <c r="ILL716" s="7"/>
      <c r="ILM716" s="7"/>
      <c r="ILN716" s="7"/>
      <c r="ILO716" s="7"/>
      <c r="ILP716" s="7"/>
      <c r="ILQ716" s="7"/>
      <c r="ILR716" s="7"/>
      <c r="ILS716" s="7"/>
      <c r="ILT716" s="7"/>
      <c r="ILU716" s="7"/>
      <c r="ILV716" s="7"/>
      <c r="ILW716" s="7"/>
      <c r="ILX716" s="7"/>
      <c r="ILY716" s="7"/>
      <c r="ILZ716" s="7"/>
      <c r="IMA716" s="7"/>
      <c r="IMB716" s="7"/>
      <c r="IMC716" s="7"/>
      <c r="IMD716" s="7"/>
      <c r="IME716" s="7"/>
      <c r="IMF716" s="7"/>
      <c r="IMG716" s="7"/>
      <c r="IMH716" s="7"/>
      <c r="IMI716" s="7"/>
      <c r="IMJ716" s="7"/>
      <c r="IMK716" s="7"/>
      <c r="IML716" s="7"/>
      <c r="IMM716" s="7"/>
      <c r="IMN716" s="7"/>
      <c r="IMO716" s="7"/>
      <c r="IMP716" s="7"/>
      <c r="IMQ716" s="7"/>
      <c r="IMR716" s="7"/>
      <c r="IMS716" s="7"/>
      <c r="IMT716" s="7"/>
      <c r="IMU716" s="7"/>
      <c r="IMV716" s="7"/>
      <c r="IMW716" s="7"/>
      <c r="IMX716" s="7"/>
      <c r="IMY716" s="7"/>
      <c r="IMZ716" s="7"/>
      <c r="INA716" s="7"/>
      <c r="INB716" s="7"/>
      <c r="INC716" s="7"/>
      <c r="IND716" s="7"/>
      <c r="INE716" s="7"/>
      <c r="INF716" s="7"/>
      <c r="ING716" s="7"/>
      <c r="INH716" s="7"/>
      <c r="INI716" s="7"/>
      <c r="INJ716" s="7"/>
      <c r="INK716" s="7"/>
      <c r="INL716" s="7"/>
      <c r="INM716" s="7"/>
      <c r="INN716" s="7"/>
      <c r="INO716" s="7"/>
      <c r="INP716" s="7"/>
      <c r="INQ716" s="7"/>
      <c r="INR716" s="7"/>
      <c r="INS716" s="7"/>
      <c r="INT716" s="7"/>
      <c r="INU716" s="7"/>
      <c r="INV716" s="7"/>
      <c r="INW716" s="7"/>
      <c r="INX716" s="7"/>
      <c r="INY716" s="7"/>
      <c r="INZ716" s="7"/>
      <c r="IOA716" s="7"/>
      <c r="IOB716" s="7"/>
      <c r="IOC716" s="7"/>
      <c r="IOD716" s="7"/>
      <c r="IOE716" s="7"/>
      <c r="IOF716" s="7"/>
      <c r="IOG716" s="7"/>
      <c r="IOH716" s="7"/>
      <c r="IOI716" s="7"/>
      <c r="IOJ716" s="7"/>
      <c r="IOK716" s="7"/>
      <c r="IOL716" s="7"/>
      <c r="IOM716" s="7"/>
      <c r="ION716" s="7"/>
      <c r="IOO716" s="7"/>
      <c r="IOP716" s="7"/>
      <c r="IOQ716" s="7"/>
      <c r="IOR716" s="7"/>
      <c r="IOS716" s="7"/>
      <c r="IOT716" s="7"/>
      <c r="IOU716" s="7"/>
      <c r="IOV716" s="7"/>
      <c r="IOW716" s="7"/>
      <c r="IOX716" s="7"/>
      <c r="IOY716" s="7"/>
      <c r="IOZ716" s="7"/>
      <c r="IPA716" s="7"/>
      <c r="IPB716" s="7"/>
      <c r="IPC716" s="7"/>
      <c r="IPD716" s="7"/>
      <c r="IPE716" s="7"/>
      <c r="IPF716" s="7"/>
      <c r="IPG716" s="7"/>
      <c r="IPH716" s="7"/>
      <c r="IPI716" s="7"/>
      <c r="IPJ716" s="7"/>
      <c r="IPK716" s="7"/>
      <c r="IPL716" s="7"/>
      <c r="IPM716" s="7"/>
      <c r="IPN716" s="7"/>
      <c r="IPO716" s="7"/>
      <c r="IPP716" s="7"/>
      <c r="IPQ716" s="7"/>
      <c r="IPR716" s="7"/>
      <c r="IPS716" s="7"/>
      <c r="IPT716" s="7"/>
      <c r="IPU716" s="7"/>
      <c r="IPV716" s="7"/>
      <c r="IPW716" s="7"/>
      <c r="IPX716" s="7"/>
      <c r="IPY716" s="7"/>
      <c r="IPZ716" s="7"/>
      <c r="IQA716" s="7"/>
      <c r="IQB716" s="7"/>
      <c r="IQC716" s="7"/>
      <c r="IQD716" s="7"/>
      <c r="IQE716" s="7"/>
      <c r="IQF716" s="7"/>
      <c r="IQG716" s="7"/>
      <c r="IQH716" s="7"/>
      <c r="IQI716" s="7"/>
      <c r="IQJ716" s="7"/>
      <c r="IQK716" s="7"/>
      <c r="IQL716" s="7"/>
      <c r="IQM716" s="7"/>
      <c r="IQN716" s="7"/>
      <c r="IQO716" s="7"/>
      <c r="IQP716" s="7"/>
      <c r="IQQ716" s="7"/>
      <c r="IQR716" s="7"/>
      <c r="IQS716" s="7"/>
      <c r="IQT716" s="7"/>
      <c r="IQU716" s="7"/>
      <c r="IQV716" s="7"/>
      <c r="IQW716" s="7"/>
      <c r="IQX716" s="7"/>
      <c r="IQY716" s="7"/>
      <c r="IQZ716" s="7"/>
      <c r="IRA716" s="7"/>
      <c r="IRB716" s="7"/>
      <c r="IRC716" s="7"/>
      <c r="IRD716" s="7"/>
      <c r="IRE716" s="7"/>
      <c r="IRF716" s="7"/>
      <c r="IRG716" s="7"/>
      <c r="IRH716" s="7"/>
      <c r="IRI716" s="7"/>
      <c r="IRJ716" s="7"/>
      <c r="IRK716" s="7"/>
      <c r="IRL716" s="7"/>
      <c r="IRM716" s="7"/>
      <c r="IRN716" s="7"/>
      <c r="IRO716" s="7"/>
      <c r="IRP716" s="7"/>
      <c r="IRQ716" s="7"/>
      <c r="IRR716" s="7"/>
      <c r="IRS716" s="7"/>
      <c r="IRT716" s="7"/>
      <c r="IRU716" s="7"/>
      <c r="IRV716" s="7"/>
      <c r="IRW716" s="7"/>
      <c r="IRX716" s="7"/>
      <c r="IRY716" s="7"/>
      <c r="IRZ716" s="7"/>
      <c r="ISA716" s="7"/>
      <c r="ISB716" s="7"/>
      <c r="ISC716" s="7"/>
      <c r="ISD716" s="7"/>
      <c r="ISE716" s="7"/>
      <c r="ISF716" s="7"/>
      <c r="ISG716" s="7"/>
      <c r="ISH716" s="7"/>
      <c r="ISI716" s="7"/>
      <c r="ISJ716" s="7"/>
      <c r="ISK716" s="7"/>
      <c r="ISL716" s="7"/>
      <c r="ISM716" s="7"/>
      <c r="ISN716" s="7"/>
      <c r="ISO716" s="7"/>
      <c r="ISP716" s="7"/>
      <c r="ISQ716" s="7"/>
      <c r="ISR716" s="7"/>
      <c r="ISS716" s="7"/>
      <c r="IST716" s="7"/>
      <c r="ISU716" s="7"/>
      <c r="ISV716" s="7"/>
      <c r="ISW716" s="7"/>
      <c r="ISX716" s="7"/>
      <c r="ISY716" s="7"/>
      <c r="ISZ716" s="7"/>
      <c r="ITA716" s="7"/>
      <c r="ITB716" s="7"/>
      <c r="ITC716" s="7"/>
      <c r="ITD716" s="7"/>
      <c r="ITE716" s="7"/>
      <c r="ITF716" s="7"/>
      <c r="ITG716" s="7"/>
      <c r="ITH716" s="7"/>
      <c r="ITI716" s="7"/>
      <c r="ITJ716" s="7"/>
      <c r="ITK716" s="7"/>
      <c r="ITL716" s="7"/>
      <c r="ITM716" s="7"/>
      <c r="ITN716" s="7"/>
      <c r="ITO716" s="7"/>
      <c r="ITP716" s="7"/>
      <c r="ITQ716" s="7"/>
      <c r="ITR716" s="7"/>
      <c r="ITS716" s="7"/>
      <c r="ITT716" s="7"/>
      <c r="ITU716" s="7"/>
      <c r="ITV716" s="7"/>
      <c r="ITW716" s="7"/>
      <c r="ITX716" s="7"/>
      <c r="ITY716" s="7"/>
      <c r="ITZ716" s="7"/>
      <c r="IUA716" s="7"/>
      <c r="IUB716" s="7"/>
      <c r="IUC716" s="7"/>
      <c r="IUD716" s="7"/>
      <c r="IUE716" s="7"/>
      <c r="IUF716" s="7"/>
      <c r="IUG716" s="7"/>
      <c r="IUH716" s="7"/>
      <c r="IUI716" s="7"/>
      <c r="IUJ716" s="7"/>
      <c r="IUK716" s="7"/>
      <c r="IUL716" s="7"/>
      <c r="IUM716" s="7"/>
      <c r="IUN716" s="7"/>
      <c r="IUO716" s="7"/>
      <c r="IUP716" s="7"/>
      <c r="IUQ716" s="7"/>
      <c r="IUR716" s="7"/>
      <c r="IUS716" s="7"/>
      <c r="IUT716" s="7"/>
      <c r="IUU716" s="7"/>
      <c r="IUV716" s="7"/>
      <c r="IUW716" s="7"/>
      <c r="IUX716" s="7"/>
      <c r="IUY716" s="7"/>
      <c r="IUZ716" s="7"/>
      <c r="IVA716" s="7"/>
      <c r="IVB716" s="7"/>
      <c r="IVC716" s="7"/>
      <c r="IVD716" s="7"/>
      <c r="IVE716" s="7"/>
      <c r="IVF716" s="7"/>
      <c r="IVG716" s="7"/>
      <c r="IVH716" s="7"/>
      <c r="IVI716" s="7"/>
      <c r="IVJ716" s="7"/>
      <c r="IVK716" s="7"/>
      <c r="IVL716" s="7"/>
      <c r="IVM716" s="7"/>
      <c r="IVN716" s="7"/>
      <c r="IVO716" s="7"/>
      <c r="IVP716" s="7"/>
      <c r="IVQ716" s="7"/>
      <c r="IVR716" s="7"/>
      <c r="IVS716" s="7"/>
      <c r="IVT716" s="7"/>
      <c r="IVU716" s="7"/>
      <c r="IVV716" s="7"/>
      <c r="IVW716" s="7"/>
      <c r="IVX716" s="7"/>
      <c r="IVY716" s="7"/>
      <c r="IVZ716" s="7"/>
      <c r="IWA716" s="7"/>
      <c r="IWB716" s="7"/>
      <c r="IWC716" s="7"/>
      <c r="IWD716" s="7"/>
      <c r="IWE716" s="7"/>
      <c r="IWF716" s="7"/>
      <c r="IWG716" s="7"/>
      <c r="IWH716" s="7"/>
      <c r="IWI716" s="7"/>
      <c r="IWJ716" s="7"/>
      <c r="IWK716" s="7"/>
      <c r="IWL716" s="7"/>
      <c r="IWM716" s="7"/>
      <c r="IWN716" s="7"/>
      <c r="IWO716" s="7"/>
      <c r="IWP716" s="7"/>
      <c r="IWQ716" s="7"/>
      <c r="IWR716" s="7"/>
      <c r="IWS716" s="7"/>
      <c r="IWT716" s="7"/>
      <c r="IWU716" s="7"/>
      <c r="IWV716" s="7"/>
      <c r="IWW716" s="7"/>
      <c r="IWX716" s="7"/>
      <c r="IWY716" s="7"/>
      <c r="IWZ716" s="7"/>
      <c r="IXA716" s="7"/>
      <c r="IXB716" s="7"/>
      <c r="IXC716" s="7"/>
      <c r="IXD716" s="7"/>
      <c r="IXE716" s="7"/>
      <c r="IXF716" s="7"/>
      <c r="IXG716" s="7"/>
      <c r="IXH716" s="7"/>
      <c r="IXI716" s="7"/>
      <c r="IXJ716" s="7"/>
      <c r="IXK716" s="7"/>
      <c r="IXL716" s="7"/>
      <c r="IXM716" s="7"/>
      <c r="IXN716" s="7"/>
      <c r="IXO716" s="7"/>
      <c r="IXP716" s="7"/>
      <c r="IXQ716" s="7"/>
      <c r="IXR716" s="7"/>
      <c r="IXS716" s="7"/>
      <c r="IXT716" s="7"/>
      <c r="IXU716" s="7"/>
      <c r="IXV716" s="7"/>
      <c r="IXW716" s="7"/>
      <c r="IXX716" s="7"/>
      <c r="IXY716" s="7"/>
      <c r="IXZ716" s="7"/>
      <c r="IYA716" s="7"/>
      <c r="IYB716" s="7"/>
      <c r="IYC716" s="7"/>
      <c r="IYD716" s="7"/>
      <c r="IYE716" s="7"/>
      <c r="IYF716" s="7"/>
      <c r="IYG716" s="7"/>
      <c r="IYH716" s="7"/>
      <c r="IYI716" s="7"/>
      <c r="IYJ716" s="7"/>
      <c r="IYK716" s="7"/>
      <c r="IYL716" s="7"/>
      <c r="IYM716" s="7"/>
      <c r="IYN716" s="7"/>
      <c r="IYO716" s="7"/>
      <c r="IYP716" s="7"/>
      <c r="IYQ716" s="7"/>
      <c r="IYR716" s="7"/>
      <c r="IYS716" s="7"/>
      <c r="IYT716" s="7"/>
      <c r="IYU716" s="7"/>
      <c r="IYV716" s="7"/>
      <c r="IYW716" s="7"/>
      <c r="IYX716" s="7"/>
      <c r="IYY716" s="7"/>
      <c r="IYZ716" s="7"/>
      <c r="IZA716" s="7"/>
      <c r="IZB716" s="7"/>
      <c r="IZC716" s="7"/>
      <c r="IZD716" s="7"/>
      <c r="IZE716" s="7"/>
      <c r="IZF716" s="7"/>
      <c r="IZG716" s="7"/>
      <c r="IZH716" s="7"/>
      <c r="IZI716" s="7"/>
      <c r="IZJ716" s="7"/>
      <c r="IZK716" s="7"/>
      <c r="IZL716" s="7"/>
      <c r="IZM716" s="7"/>
      <c r="IZN716" s="7"/>
      <c r="IZO716" s="7"/>
      <c r="IZP716" s="7"/>
      <c r="IZQ716" s="7"/>
      <c r="IZR716" s="7"/>
      <c r="IZS716" s="7"/>
      <c r="IZT716" s="7"/>
      <c r="IZU716" s="7"/>
      <c r="IZV716" s="7"/>
      <c r="IZW716" s="7"/>
      <c r="IZX716" s="7"/>
      <c r="IZY716" s="7"/>
      <c r="IZZ716" s="7"/>
      <c r="JAA716" s="7"/>
      <c r="JAB716" s="7"/>
      <c r="JAC716" s="7"/>
      <c r="JAD716" s="7"/>
      <c r="JAE716" s="7"/>
      <c r="JAF716" s="7"/>
      <c r="JAG716" s="7"/>
      <c r="JAH716" s="7"/>
      <c r="JAI716" s="7"/>
      <c r="JAJ716" s="7"/>
      <c r="JAK716" s="7"/>
      <c r="JAL716" s="7"/>
      <c r="JAM716" s="7"/>
      <c r="JAN716" s="7"/>
      <c r="JAO716" s="7"/>
      <c r="JAP716" s="7"/>
      <c r="JAQ716" s="7"/>
      <c r="JAR716" s="7"/>
      <c r="JAS716" s="7"/>
      <c r="JAT716" s="7"/>
      <c r="JAU716" s="7"/>
      <c r="JAV716" s="7"/>
      <c r="JAW716" s="7"/>
      <c r="JAX716" s="7"/>
      <c r="JAY716" s="7"/>
      <c r="JAZ716" s="7"/>
      <c r="JBA716" s="7"/>
      <c r="JBB716" s="7"/>
      <c r="JBC716" s="7"/>
      <c r="JBD716" s="7"/>
      <c r="JBE716" s="7"/>
      <c r="JBF716" s="7"/>
      <c r="JBG716" s="7"/>
      <c r="JBH716" s="7"/>
      <c r="JBI716" s="7"/>
      <c r="JBJ716" s="7"/>
      <c r="JBK716" s="7"/>
      <c r="JBL716" s="7"/>
      <c r="JBM716" s="7"/>
      <c r="JBN716" s="7"/>
      <c r="JBO716" s="7"/>
      <c r="JBP716" s="7"/>
      <c r="JBQ716" s="7"/>
      <c r="JBR716" s="7"/>
      <c r="JBS716" s="7"/>
      <c r="JBT716" s="7"/>
      <c r="JBU716" s="7"/>
      <c r="JBV716" s="7"/>
      <c r="JBW716" s="7"/>
      <c r="JBX716" s="7"/>
      <c r="JBY716" s="7"/>
      <c r="JBZ716" s="7"/>
      <c r="JCA716" s="7"/>
      <c r="JCB716" s="7"/>
      <c r="JCC716" s="7"/>
      <c r="JCD716" s="7"/>
      <c r="JCE716" s="7"/>
      <c r="JCF716" s="7"/>
      <c r="JCG716" s="7"/>
      <c r="JCH716" s="7"/>
      <c r="JCI716" s="7"/>
      <c r="JCJ716" s="7"/>
      <c r="JCK716" s="7"/>
      <c r="JCL716" s="7"/>
      <c r="JCM716" s="7"/>
      <c r="JCN716" s="7"/>
      <c r="JCO716" s="7"/>
      <c r="JCP716" s="7"/>
      <c r="JCQ716" s="7"/>
      <c r="JCR716" s="7"/>
      <c r="JCS716" s="7"/>
      <c r="JCT716" s="7"/>
      <c r="JCU716" s="7"/>
      <c r="JCV716" s="7"/>
      <c r="JCW716" s="7"/>
      <c r="JCX716" s="7"/>
      <c r="JCY716" s="7"/>
      <c r="JCZ716" s="7"/>
      <c r="JDA716" s="7"/>
      <c r="JDB716" s="7"/>
      <c r="JDC716" s="7"/>
      <c r="JDD716" s="7"/>
      <c r="JDE716" s="7"/>
      <c r="JDF716" s="7"/>
      <c r="JDG716" s="7"/>
      <c r="JDH716" s="7"/>
      <c r="JDI716" s="7"/>
      <c r="JDJ716" s="7"/>
      <c r="JDK716" s="7"/>
      <c r="JDL716" s="7"/>
      <c r="JDM716" s="7"/>
      <c r="JDN716" s="7"/>
      <c r="JDO716" s="7"/>
      <c r="JDP716" s="7"/>
      <c r="JDQ716" s="7"/>
      <c r="JDR716" s="7"/>
      <c r="JDS716" s="7"/>
      <c r="JDT716" s="7"/>
      <c r="JDU716" s="7"/>
      <c r="JDV716" s="7"/>
      <c r="JDW716" s="7"/>
      <c r="JDX716" s="7"/>
      <c r="JDY716" s="7"/>
      <c r="JDZ716" s="7"/>
      <c r="JEA716" s="7"/>
      <c r="JEB716" s="7"/>
      <c r="JEC716" s="7"/>
      <c r="JED716" s="7"/>
      <c r="JEE716" s="7"/>
      <c r="JEF716" s="7"/>
      <c r="JEG716" s="7"/>
      <c r="JEH716" s="7"/>
      <c r="JEI716" s="7"/>
      <c r="JEJ716" s="7"/>
      <c r="JEK716" s="7"/>
      <c r="JEL716" s="7"/>
      <c r="JEM716" s="7"/>
      <c r="JEN716" s="7"/>
      <c r="JEO716" s="7"/>
      <c r="JEP716" s="7"/>
      <c r="JEQ716" s="7"/>
      <c r="JER716" s="7"/>
      <c r="JES716" s="7"/>
      <c r="JET716" s="7"/>
      <c r="JEU716" s="7"/>
      <c r="JEV716" s="7"/>
      <c r="JEW716" s="7"/>
      <c r="JEX716" s="7"/>
      <c r="JEY716" s="7"/>
      <c r="JEZ716" s="7"/>
      <c r="JFA716" s="7"/>
      <c r="JFB716" s="7"/>
      <c r="JFC716" s="7"/>
      <c r="JFD716" s="7"/>
      <c r="JFE716" s="7"/>
      <c r="JFF716" s="7"/>
      <c r="JFG716" s="7"/>
      <c r="JFH716" s="7"/>
      <c r="JFI716" s="7"/>
      <c r="JFJ716" s="7"/>
      <c r="JFK716" s="7"/>
      <c r="JFL716" s="7"/>
      <c r="JFM716" s="7"/>
      <c r="JFN716" s="7"/>
      <c r="JFO716" s="7"/>
      <c r="JFP716" s="7"/>
      <c r="JFQ716" s="7"/>
      <c r="JFR716" s="7"/>
      <c r="JFS716" s="7"/>
      <c r="JFT716" s="7"/>
      <c r="JFU716" s="7"/>
      <c r="JFV716" s="7"/>
      <c r="JFW716" s="7"/>
      <c r="JFX716" s="7"/>
      <c r="JFY716" s="7"/>
      <c r="JFZ716" s="7"/>
      <c r="JGA716" s="7"/>
      <c r="JGB716" s="7"/>
      <c r="JGC716" s="7"/>
      <c r="JGD716" s="7"/>
      <c r="JGE716" s="7"/>
      <c r="JGF716" s="7"/>
      <c r="JGG716" s="7"/>
      <c r="JGH716" s="7"/>
      <c r="JGI716" s="7"/>
      <c r="JGJ716" s="7"/>
      <c r="JGK716" s="7"/>
      <c r="JGL716" s="7"/>
      <c r="JGM716" s="7"/>
      <c r="JGN716" s="7"/>
      <c r="JGO716" s="7"/>
      <c r="JGP716" s="7"/>
      <c r="JGQ716" s="7"/>
      <c r="JGR716" s="7"/>
      <c r="JGS716" s="7"/>
      <c r="JGT716" s="7"/>
      <c r="JGU716" s="7"/>
      <c r="JGV716" s="7"/>
      <c r="JGW716" s="7"/>
      <c r="JGX716" s="7"/>
      <c r="JGY716" s="7"/>
      <c r="JGZ716" s="7"/>
      <c r="JHA716" s="7"/>
      <c r="JHB716" s="7"/>
      <c r="JHC716" s="7"/>
      <c r="JHD716" s="7"/>
      <c r="JHE716" s="7"/>
      <c r="JHF716" s="7"/>
      <c r="JHG716" s="7"/>
      <c r="JHH716" s="7"/>
      <c r="JHI716" s="7"/>
      <c r="JHJ716" s="7"/>
      <c r="JHK716" s="7"/>
      <c r="JHL716" s="7"/>
      <c r="JHM716" s="7"/>
      <c r="JHN716" s="7"/>
      <c r="JHO716" s="7"/>
      <c r="JHP716" s="7"/>
      <c r="JHQ716" s="7"/>
      <c r="JHR716" s="7"/>
      <c r="JHS716" s="7"/>
      <c r="JHT716" s="7"/>
      <c r="JHU716" s="7"/>
      <c r="JHV716" s="7"/>
      <c r="JHW716" s="7"/>
      <c r="JHX716" s="7"/>
      <c r="JHY716" s="7"/>
      <c r="JHZ716" s="7"/>
      <c r="JIA716" s="7"/>
      <c r="JIB716" s="7"/>
      <c r="JIC716" s="7"/>
      <c r="JID716" s="7"/>
      <c r="JIE716" s="7"/>
      <c r="JIF716" s="7"/>
      <c r="JIG716" s="7"/>
      <c r="JIH716" s="7"/>
      <c r="JII716" s="7"/>
      <c r="JIJ716" s="7"/>
      <c r="JIK716" s="7"/>
      <c r="JIL716" s="7"/>
      <c r="JIM716" s="7"/>
      <c r="JIN716" s="7"/>
      <c r="JIO716" s="7"/>
      <c r="JIP716" s="7"/>
      <c r="JIQ716" s="7"/>
      <c r="JIR716" s="7"/>
      <c r="JIS716" s="7"/>
      <c r="JIT716" s="7"/>
      <c r="JIU716" s="7"/>
      <c r="JIV716" s="7"/>
      <c r="JIW716" s="7"/>
      <c r="JIX716" s="7"/>
      <c r="JIY716" s="7"/>
      <c r="JIZ716" s="7"/>
      <c r="JJA716" s="7"/>
      <c r="JJB716" s="7"/>
      <c r="JJC716" s="7"/>
      <c r="JJD716" s="7"/>
      <c r="JJE716" s="7"/>
      <c r="JJF716" s="7"/>
      <c r="JJG716" s="7"/>
      <c r="JJH716" s="7"/>
      <c r="JJI716" s="7"/>
      <c r="JJJ716" s="7"/>
      <c r="JJK716" s="7"/>
      <c r="JJL716" s="7"/>
      <c r="JJM716" s="7"/>
      <c r="JJN716" s="7"/>
      <c r="JJO716" s="7"/>
      <c r="JJP716" s="7"/>
      <c r="JJQ716" s="7"/>
      <c r="JJR716" s="7"/>
      <c r="JJS716" s="7"/>
      <c r="JJT716" s="7"/>
      <c r="JJU716" s="7"/>
      <c r="JJV716" s="7"/>
      <c r="JJW716" s="7"/>
      <c r="JJX716" s="7"/>
      <c r="JJY716" s="7"/>
      <c r="JJZ716" s="7"/>
      <c r="JKA716" s="7"/>
      <c r="JKB716" s="7"/>
      <c r="JKC716" s="7"/>
      <c r="JKD716" s="7"/>
      <c r="JKE716" s="7"/>
      <c r="JKF716" s="7"/>
      <c r="JKG716" s="7"/>
      <c r="JKH716" s="7"/>
      <c r="JKI716" s="7"/>
      <c r="JKJ716" s="7"/>
      <c r="JKK716" s="7"/>
      <c r="JKL716" s="7"/>
      <c r="JKM716" s="7"/>
      <c r="JKN716" s="7"/>
      <c r="JKO716" s="7"/>
      <c r="JKP716" s="7"/>
      <c r="JKQ716" s="7"/>
      <c r="JKR716" s="7"/>
      <c r="JKS716" s="7"/>
      <c r="JKT716" s="7"/>
      <c r="JKU716" s="7"/>
      <c r="JKV716" s="7"/>
      <c r="JKW716" s="7"/>
      <c r="JKX716" s="7"/>
      <c r="JKY716" s="7"/>
      <c r="JKZ716" s="7"/>
      <c r="JLA716" s="7"/>
      <c r="JLB716" s="7"/>
      <c r="JLC716" s="7"/>
      <c r="JLD716" s="7"/>
      <c r="JLE716" s="7"/>
      <c r="JLF716" s="7"/>
      <c r="JLG716" s="7"/>
      <c r="JLH716" s="7"/>
      <c r="JLI716" s="7"/>
      <c r="JLJ716" s="7"/>
      <c r="JLK716" s="7"/>
      <c r="JLL716" s="7"/>
      <c r="JLM716" s="7"/>
      <c r="JLN716" s="7"/>
      <c r="JLO716" s="7"/>
      <c r="JLP716" s="7"/>
      <c r="JLQ716" s="7"/>
      <c r="JLR716" s="7"/>
      <c r="JLS716" s="7"/>
      <c r="JLT716" s="7"/>
      <c r="JLU716" s="7"/>
      <c r="JLV716" s="7"/>
      <c r="JLW716" s="7"/>
      <c r="JLX716" s="7"/>
      <c r="JLY716" s="7"/>
      <c r="JLZ716" s="7"/>
      <c r="JMA716" s="7"/>
      <c r="JMB716" s="7"/>
      <c r="JMC716" s="7"/>
      <c r="JMD716" s="7"/>
      <c r="JME716" s="7"/>
      <c r="JMF716" s="7"/>
      <c r="JMG716" s="7"/>
      <c r="JMH716" s="7"/>
      <c r="JMI716" s="7"/>
      <c r="JMJ716" s="7"/>
      <c r="JMK716" s="7"/>
      <c r="JML716" s="7"/>
      <c r="JMM716" s="7"/>
      <c r="JMN716" s="7"/>
      <c r="JMO716" s="7"/>
      <c r="JMP716" s="7"/>
      <c r="JMQ716" s="7"/>
      <c r="JMR716" s="7"/>
      <c r="JMS716" s="7"/>
      <c r="JMT716" s="7"/>
      <c r="JMU716" s="7"/>
      <c r="JMV716" s="7"/>
      <c r="JMW716" s="7"/>
      <c r="JMX716" s="7"/>
      <c r="JMY716" s="7"/>
      <c r="JMZ716" s="7"/>
      <c r="JNA716" s="7"/>
      <c r="JNB716" s="7"/>
      <c r="JNC716" s="7"/>
      <c r="JND716" s="7"/>
      <c r="JNE716" s="7"/>
      <c r="JNF716" s="7"/>
      <c r="JNG716" s="7"/>
      <c r="JNH716" s="7"/>
      <c r="JNI716" s="7"/>
      <c r="JNJ716" s="7"/>
      <c r="JNK716" s="7"/>
      <c r="JNL716" s="7"/>
      <c r="JNM716" s="7"/>
      <c r="JNN716" s="7"/>
      <c r="JNO716" s="7"/>
      <c r="JNP716" s="7"/>
      <c r="JNQ716" s="7"/>
      <c r="JNR716" s="7"/>
      <c r="JNS716" s="7"/>
      <c r="JNT716" s="7"/>
      <c r="JNU716" s="7"/>
      <c r="JNV716" s="7"/>
      <c r="JNW716" s="7"/>
      <c r="JNX716" s="7"/>
      <c r="JNY716" s="7"/>
      <c r="JNZ716" s="7"/>
      <c r="JOA716" s="7"/>
      <c r="JOB716" s="7"/>
      <c r="JOC716" s="7"/>
      <c r="JOD716" s="7"/>
      <c r="JOE716" s="7"/>
      <c r="JOF716" s="7"/>
      <c r="JOG716" s="7"/>
      <c r="JOH716" s="7"/>
      <c r="JOI716" s="7"/>
      <c r="JOJ716" s="7"/>
      <c r="JOK716" s="7"/>
      <c r="JOL716" s="7"/>
      <c r="JOM716" s="7"/>
      <c r="JON716" s="7"/>
      <c r="JOO716" s="7"/>
      <c r="JOP716" s="7"/>
      <c r="JOQ716" s="7"/>
      <c r="JOR716" s="7"/>
      <c r="JOS716" s="7"/>
      <c r="JOT716" s="7"/>
      <c r="JOU716" s="7"/>
      <c r="JOV716" s="7"/>
      <c r="JOW716" s="7"/>
      <c r="JOX716" s="7"/>
      <c r="JOY716" s="7"/>
      <c r="JOZ716" s="7"/>
      <c r="JPA716" s="7"/>
      <c r="JPB716" s="7"/>
      <c r="JPC716" s="7"/>
      <c r="JPD716" s="7"/>
      <c r="JPE716" s="7"/>
      <c r="JPF716" s="7"/>
      <c r="JPG716" s="7"/>
      <c r="JPH716" s="7"/>
      <c r="JPI716" s="7"/>
      <c r="JPJ716" s="7"/>
      <c r="JPK716" s="7"/>
      <c r="JPL716" s="7"/>
      <c r="JPM716" s="7"/>
      <c r="JPN716" s="7"/>
      <c r="JPO716" s="7"/>
      <c r="JPP716" s="7"/>
      <c r="JPQ716" s="7"/>
      <c r="JPR716" s="7"/>
      <c r="JPS716" s="7"/>
      <c r="JPT716" s="7"/>
      <c r="JPU716" s="7"/>
      <c r="JPV716" s="7"/>
      <c r="JPW716" s="7"/>
      <c r="JPX716" s="7"/>
      <c r="JPY716" s="7"/>
      <c r="JPZ716" s="7"/>
      <c r="JQA716" s="7"/>
      <c r="JQB716" s="7"/>
      <c r="JQC716" s="7"/>
      <c r="JQD716" s="7"/>
      <c r="JQE716" s="7"/>
      <c r="JQF716" s="7"/>
      <c r="JQG716" s="7"/>
      <c r="JQH716" s="7"/>
      <c r="JQI716" s="7"/>
      <c r="JQJ716" s="7"/>
      <c r="JQK716" s="7"/>
      <c r="JQL716" s="7"/>
      <c r="JQM716" s="7"/>
      <c r="JQN716" s="7"/>
      <c r="JQO716" s="7"/>
      <c r="JQP716" s="7"/>
      <c r="JQQ716" s="7"/>
      <c r="JQR716" s="7"/>
      <c r="JQS716" s="7"/>
      <c r="JQT716" s="7"/>
      <c r="JQU716" s="7"/>
      <c r="JQV716" s="7"/>
      <c r="JQW716" s="7"/>
      <c r="JQX716" s="7"/>
      <c r="JQY716" s="7"/>
      <c r="JQZ716" s="7"/>
      <c r="JRA716" s="7"/>
      <c r="JRB716" s="7"/>
      <c r="JRC716" s="7"/>
      <c r="JRD716" s="7"/>
      <c r="JRE716" s="7"/>
      <c r="JRF716" s="7"/>
      <c r="JRG716" s="7"/>
      <c r="JRH716" s="7"/>
      <c r="JRI716" s="7"/>
      <c r="JRJ716" s="7"/>
      <c r="JRK716" s="7"/>
      <c r="JRL716" s="7"/>
      <c r="JRM716" s="7"/>
      <c r="JRN716" s="7"/>
      <c r="JRO716" s="7"/>
      <c r="JRP716" s="7"/>
      <c r="JRQ716" s="7"/>
      <c r="JRR716" s="7"/>
      <c r="JRS716" s="7"/>
      <c r="JRT716" s="7"/>
      <c r="JRU716" s="7"/>
      <c r="JRV716" s="7"/>
      <c r="JRW716" s="7"/>
      <c r="JRX716" s="7"/>
      <c r="JRY716" s="7"/>
      <c r="JRZ716" s="7"/>
      <c r="JSA716" s="7"/>
      <c r="JSB716" s="7"/>
      <c r="JSC716" s="7"/>
      <c r="JSD716" s="7"/>
      <c r="JSE716" s="7"/>
      <c r="JSF716" s="7"/>
      <c r="JSG716" s="7"/>
      <c r="JSH716" s="7"/>
      <c r="JSI716" s="7"/>
      <c r="JSJ716" s="7"/>
      <c r="JSK716" s="7"/>
      <c r="JSL716" s="7"/>
      <c r="JSM716" s="7"/>
      <c r="JSN716" s="7"/>
      <c r="JSO716" s="7"/>
      <c r="JSP716" s="7"/>
      <c r="JSQ716" s="7"/>
      <c r="JSR716" s="7"/>
      <c r="JSS716" s="7"/>
      <c r="JST716" s="7"/>
      <c r="JSU716" s="7"/>
      <c r="JSV716" s="7"/>
      <c r="JSW716" s="7"/>
      <c r="JSX716" s="7"/>
      <c r="JSY716" s="7"/>
      <c r="JSZ716" s="7"/>
      <c r="JTA716" s="7"/>
      <c r="JTB716" s="7"/>
      <c r="JTC716" s="7"/>
      <c r="JTD716" s="7"/>
      <c r="JTE716" s="7"/>
      <c r="JTF716" s="7"/>
      <c r="JTG716" s="7"/>
      <c r="JTH716" s="7"/>
      <c r="JTI716" s="7"/>
      <c r="JTJ716" s="7"/>
      <c r="JTK716" s="7"/>
      <c r="JTL716" s="7"/>
      <c r="JTM716" s="7"/>
      <c r="JTN716" s="7"/>
      <c r="JTO716" s="7"/>
      <c r="JTP716" s="7"/>
      <c r="JTQ716" s="7"/>
      <c r="JTR716" s="7"/>
      <c r="JTS716" s="7"/>
      <c r="JTT716" s="7"/>
      <c r="JTU716" s="7"/>
      <c r="JTV716" s="7"/>
      <c r="JTW716" s="7"/>
      <c r="JTX716" s="7"/>
      <c r="JTY716" s="7"/>
      <c r="JTZ716" s="7"/>
      <c r="JUA716" s="7"/>
      <c r="JUB716" s="7"/>
      <c r="JUC716" s="7"/>
      <c r="JUD716" s="7"/>
      <c r="JUE716" s="7"/>
      <c r="JUF716" s="7"/>
      <c r="JUG716" s="7"/>
      <c r="JUH716" s="7"/>
      <c r="JUI716" s="7"/>
      <c r="JUJ716" s="7"/>
      <c r="JUK716" s="7"/>
      <c r="JUL716" s="7"/>
      <c r="JUM716" s="7"/>
      <c r="JUN716" s="7"/>
      <c r="JUO716" s="7"/>
      <c r="JUP716" s="7"/>
      <c r="JUQ716" s="7"/>
      <c r="JUR716" s="7"/>
      <c r="JUS716" s="7"/>
      <c r="JUT716" s="7"/>
      <c r="JUU716" s="7"/>
      <c r="JUV716" s="7"/>
      <c r="JUW716" s="7"/>
      <c r="JUX716" s="7"/>
      <c r="JUY716" s="7"/>
      <c r="JUZ716" s="7"/>
      <c r="JVA716" s="7"/>
      <c r="JVB716" s="7"/>
      <c r="JVC716" s="7"/>
      <c r="JVD716" s="7"/>
      <c r="JVE716" s="7"/>
      <c r="JVF716" s="7"/>
      <c r="JVG716" s="7"/>
      <c r="JVH716" s="7"/>
      <c r="JVI716" s="7"/>
      <c r="JVJ716" s="7"/>
      <c r="JVK716" s="7"/>
      <c r="JVL716" s="7"/>
      <c r="JVM716" s="7"/>
      <c r="JVN716" s="7"/>
      <c r="JVO716" s="7"/>
      <c r="JVP716" s="7"/>
      <c r="JVQ716" s="7"/>
      <c r="JVR716" s="7"/>
      <c r="JVS716" s="7"/>
      <c r="JVT716" s="7"/>
      <c r="JVU716" s="7"/>
      <c r="JVV716" s="7"/>
      <c r="JVW716" s="7"/>
      <c r="JVX716" s="7"/>
      <c r="JVY716" s="7"/>
      <c r="JVZ716" s="7"/>
      <c r="JWA716" s="7"/>
      <c r="JWB716" s="7"/>
      <c r="JWC716" s="7"/>
      <c r="JWD716" s="7"/>
      <c r="JWE716" s="7"/>
      <c r="JWF716" s="7"/>
      <c r="JWG716" s="7"/>
      <c r="JWH716" s="7"/>
      <c r="JWI716" s="7"/>
      <c r="JWJ716" s="7"/>
      <c r="JWK716" s="7"/>
      <c r="JWL716" s="7"/>
      <c r="JWM716" s="7"/>
      <c r="JWN716" s="7"/>
      <c r="JWO716" s="7"/>
      <c r="JWP716" s="7"/>
      <c r="JWQ716" s="7"/>
      <c r="JWR716" s="7"/>
      <c r="JWS716" s="7"/>
      <c r="JWT716" s="7"/>
      <c r="JWU716" s="7"/>
      <c r="JWV716" s="7"/>
      <c r="JWW716" s="7"/>
      <c r="JWX716" s="7"/>
      <c r="JWY716" s="7"/>
      <c r="JWZ716" s="7"/>
      <c r="JXA716" s="7"/>
      <c r="JXB716" s="7"/>
      <c r="JXC716" s="7"/>
      <c r="JXD716" s="7"/>
      <c r="JXE716" s="7"/>
      <c r="JXF716" s="7"/>
      <c r="JXG716" s="7"/>
      <c r="JXH716" s="7"/>
      <c r="JXI716" s="7"/>
      <c r="JXJ716" s="7"/>
      <c r="JXK716" s="7"/>
      <c r="JXL716" s="7"/>
      <c r="JXM716" s="7"/>
      <c r="JXN716" s="7"/>
      <c r="JXO716" s="7"/>
      <c r="JXP716" s="7"/>
      <c r="JXQ716" s="7"/>
      <c r="JXR716" s="7"/>
      <c r="JXS716" s="7"/>
      <c r="JXT716" s="7"/>
      <c r="JXU716" s="7"/>
      <c r="JXV716" s="7"/>
      <c r="JXW716" s="7"/>
      <c r="JXX716" s="7"/>
      <c r="JXY716" s="7"/>
      <c r="JXZ716" s="7"/>
      <c r="JYA716" s="7"/>
      <c r="JYB716" s="7"/>
      <c r="JYC716" s="7"/>
      <c r="JYD716" s="7"/>
      <c r="JYE716" s="7"/>
      <c r="JYF716" s="7"/>
      <c r="JYG716" s="7"/>
      <c r="JYH716" s="7"/>
      <c r="JYI716" s="7"/>
      <c r="JYJ716" s="7"/>
      <c r="JYK716" s="7"/>
      <c r="JYL716" s="7"/>
      <c r="JYM716" s="7"/>
      <c r="JYN716" s="7"/>
      <c r="JYO716" s="7"/>
      <c r="JYP716" s="7"/>
      <c r="JYQ716" s="7"/>
      <c r="JYR716" s="7"/>
      <c r="JYS716" s="7"/>
      <c r="JYT716" s="7"/>
      <c r="JYU716" s="7"/>
      <c r="JYV716" s="7"/>
      <c r="JYW716" s="7"/>
      <c r="JYX716" s="7"/>
      <c r="JYY716" s="7"/>
      <c r="JYZ716" s="7"/>
      <c r="JZA716" s="7"/>
      <c r="JZB716" s="7"/>
      <c r="JZC716" s="7"/>
      <c r="JZD716" s="7"/>
      <c r="JZE716" s="7"/>
      <c r="JZF716" s="7"/>
      <c r="JZG716" s="7"/>
      <c r="JZH716" s="7"/>
      <c r="JZI716" s="7"/>
      <c r="JZJ716" s="7"/>
      <c r="JZK716" s="7"/>
      <c r="JZL716" s="7"/>
      <c r="JZM716" s="7"/>
      <c r="JZN716" s="7"/>
      <c r="JZO716" s="7"/>
      <c r="JZP716" s="7"/>
      <c r="JZQ716" s="7"/>
      <c r="JZR716" s="7"/>
      <c r="JZS716" s="7"/>
      <c r="JZT716" s="7"/>
      <c r="JZU716" s="7"/>
      <c r="JZV716" s="7"/>
      <c r="JZW716" s="7"/>
      <c r="JZX716" s="7"/>
      <c r="JZY716" s="7"/>
      <c r="JZZ716" s="7"/>
      <c r="KAA716" s="7"/>
      <c r="KAB716" s="7"/>
      <c r="KAC716" s="7"/>
      <c r="KAD716" s="7"/>
      <c r="KAE716" s="7"/>
      <c r="KAF716" s="7"/>
      <c r="KAG716" s="7"/>
      <c r="KAH716" s="7"/>
      <c r="KAI716" s="7"/>
      <c r="KAJ716" s="7"/>
      <c r="KAK716" s="7"/>
      <c r="KAL716" s="7"/>
      <c r="KAM716" s="7"/>
      <c r="KAN716" s="7"/>
      <c r="KAO716" s="7"/>
      <c r="KAP716" s="7"/>
      <c r="KAQ716" s="7"/>
      <c r="KAR716" s="7"/>
      <c r="KAS716" s="7"/>
      <c r="KAT716" s="7"/>
      <c r="KAU716" s="7"/>
      <c r="KAV716" s="7"/>
      <c r="KAW716" s="7"/>
      <c r="KAX716" s="7"/>
      <c r="KAY716" s="7"/>
      <c r="KAZ716" s="7"/>
      <c r="KBA716" s="7"/>
      <c r="KBB716" s="7"/>
      <c r="KBC716" s="7"/>
      <c r="KBD716" s="7"/>
      <c r="KBE716" s="7"/>
      <c r="KBF716" s="7"/>
      <c r="KBG716" s="7"/>
      <c r="KBH716" s="7"/>
      <c r="KBI716" s="7"/>
      <c r="KBJ716" s="7"/>
      <c r="KBK716" s="7"/>
      <c r="KBL716" s="7"/>
      <c r="KBM716" s="7"/>
      <c r="KBN716" s="7"/>
      <c r="KBO716" s="7"/>
      <c r="KBP716" s="7"/>
      <c r="KBQ716" s="7"/>
      <c r="KBR716" s="7"/>
      <c r="KBS716" s="7"/>
      <c r="KBT716" s="7"/>
      <c r="KBU716" s="7"/>
      <c r="KBV716" s="7"/>
      <c r="KBW716" s="7"/>
      <c r="KBX716" s="7"/>
      <c r="KBY716" s="7"/>
      <c r="KBZ716" s="7"/>
      <c r="KCA716" s="7"/>
      <c r="KCB716" s="7"/>
      <c r="KCC716" s="7"/>
      <c r="KCD716" s="7"/>
      <c r="KCE716" s="7"/>
      <c r="KCF716" s="7"/>
      <c r="KCG716" s="7"/>
      <c r="KCH716" s="7"/>
      <c r="KCI716" s="7"/>
      <c r="KCJ716" s="7"/>
      <c r="KCK716" s="7"/>
      <c r="KCL716" s="7"/>
      <c r="KCM716" s="7"/>
      <c r="KCN716" s="7"/>
      <c r="KCO716" s="7"/>
      <c r="KCP716" s="7"/>
      <c r="KCQ716" s="7"/>
      <c r="KCR716" s="7"/>
      <c r="KCS716" s="7"/>
      <c r="KCT716" s="7"/>
      <c r="KCU716" s="7"/>
      <c r="KCV716" s="7"/>
      <c r="KCW716" s="7"/>
      <c r="KCX716" s="7"/>
      <c r="KCY716" s="7"/>
      <c r="KCZ716" s="7"/>
      <c r="KDA716" s="7"/>
      <c r="KDB716" s="7"/>
      <c r="KDC716" s="7"/>
      <c r="KDD716" s="7"/>
      <c r="KDE716" s="7"/>
      <c r="KDF716" s="7"/>
      <c r="KDG716" s="7"/>
      <c r="KDH716" s="7"/>
      <c r="KDI716" s="7"/>
      <c r="KDJ716" s="7"/>
      <c r="KDK716" s="7"/>
      <c r="KDL716" s="7"/>
      <c r="KDM716" s="7"/>
      <c r="KDN716" s="7"/>
      <c r="KDO716" s="7"/>
      <c r="KDP716" s="7"/>
      <c r="KDQ716" s="7"/>
      <c r="KDR716" s="7"/>
      <c r="KDS716" s="7"/>
      <c r="KDT716" s="7"/>
      <c r="KDU716" s="7"/>
      <c r="KDV716" s="7"/>
      <c r="KDW716" s="7"/>
      <c r="KDX716" s="7"/>
      <c r="KDY716" s="7"/>
      <c r="KDZ716" s="7"/>
      <c r="KEA716" s="7"/>
      <c r="KEB716" s="7"/>
      <c r="KEC716" s="7"/>
      <c r="KED716" s="7"/>
      <c r="KEE716" s="7"/>
      <c r="KEF716" s="7"/>
      <c r="KEG716" s="7"/>
      <c r="KEH716" s="7"/>
      <c r="KEI716" s="7"/>
      <c r="KEJ716" s="7"/>
      <c r="KEK716" s="7"/>
      <c r="KEL716" s="7"/>
      <c r="KEM716" s="7"/>
      <c r="KEN716" s="7"/>
      <c r="KEO716" s="7"/>
      <c r="KEP716" s="7"/>
      <c r="KEQ716" s="7"/>
      <c r="KER716" s="7"/>
      <c r="KES716" s="7"/>
      <c r="KET716" s="7"/>
      <c r="KEU716" s="7"/>
      <c r="KEV716" s="7"/>
      <c r="KEW716" s="7"/>
      <c r="KEX716" s="7"/>
      <c r="KEY716" s="7"/>
      <c r="KEZ716" s="7"/>
      <c r="KFA716" s="7"/>
      <c r="KFB716" s="7"/>
      <c r="KFC716" s="7"/>
      <c r="KFD716" s="7"/>
      <c r="KFE716" s="7"/>
      <c r="KFF716" s="7"/>
      <c r="KFG716" s="7"/>
      <c r="KFH716" s="7"/>
      <c r="KFI716" s="7"/>
      <c r="KFJ716" s="7"/>
      <c r="KFK716" s="7"/>
      <c r="KFL716" s="7"/>
      <c r="KFM716" s="7"/>
      <c r="KFN716" s="7"/>
      <c r="KFO716" s="7"/>
      <c r="KFP716" s="7"/>
      <c r="KFQ716" s="7"/>
      <c r="KFR716" s="7"/>
      <c r="KFS716" s="7"/>
      <c r="KFT716" s="7"/>
      <c r="KFU716" s="7"/>
      <c r="KFV716" s="7"/>
      <c r="KFW716" s="7"/>
      <c r="KFX716" s="7"/>
      <c r="KFY716" s="7"/>
      <c r="KFZ716" s="7"/>
      <c r="KGA716" s="7"/>
      <c r="KGB716" s="7"/>
      <c r="KGC716" s="7"/>
      <c r="KGD716" s="7"/>
      <c r="KGE716" s="7"/>
      <c r="KGF716" s="7"/>
      <c r="KGG716" s="7"/>
      <c r="KGH716" s="7"/>
      <c r="KGI716" s="7"/>
      <c r="KGJ716" s="7"/>
      <c r="KGK716" s="7"/>
      <c r="KGL716" s="7"/>
      <c r="KGM716" s="7"/>
      <c r="KGN716" s="7"/>
      <c r="KGO716" s="7"/>
      <c r="KGP716" s="7"/>
      <c r="KGQ716" s="7"/>
      <c r="KGR716" s="7"/>
      <c r="KGS716" s="7"/>
      <c r="KGT716" s="7"/>
      <c r="KGU716" s="7"/>
      <c r="KGV716" s="7"/>
      <c r="KGW716" s="7"/>
      <c r="KGX716" s="7"/>
      <c r="KGY716" s="7"/>
      <c r="KGZ716" s="7"/>
      <c r="KHA716" s="7"/>
      <c r="KHB716" s="7"/>
      <c r="KHC716" s="7"/>
      <c r="KHD716" s="7"/>
      <c r="KHE716" s="7"/>
      <c r="KHF716" s="7"/>
      <c r="KHG716" s="7"/>
      <c r="KHH716" s="7"/>
      <c r="KHI716" s="7"/>
      <c r="KHJ716" s="7"/>
      <c r="KHK716" s="7"/>
      <c r="KHL716" s="7"/>
      <c r="KHM716" s="7"/>
      <c r="KHN716" s="7"/>
      <c r="KHO716" s="7"/>
      <c r="KHP716" s="7"/>
      <c r="KHQ716" s="7"/>
      <c r="KHR716" s="7"/>
      <c r="KHS716" s="7"/>
      <c r="KHT716" s="7"/>
      <c r="KHU716" s="7"/>
      <c r="KHV716" s="7"/>
      <c r="KHW716" s="7"/>
      <c r="KHX716" s="7"/>
      <c r="KHY716" s="7"/>
      <c r="KHZ716" s="7"/>
      <c r="KIA716" s="7"/>
      <c r="KIB716" s="7"/>
      <c r="KIC716" s="7"/>
      <c r="KID716" s="7"/>
      <c r="KIE716" s="7"/>
      <c r="KIF716" s="7"/>
      <c r="KIG716" s="7"/>
      <c r="KIH716" s="7"/>
      <c r="KII716" s="7"/>
      <c r="KIJ716" s="7"/>
      <c r="KIK716" s="7"/>
      <c r="KIL716" s="7"/>
      <c r="KIM716" s="7"/>
      <c r="KIN716" s="7"/>
      <c r="KIO716" s="7"/>
      <c r="KIP716" s="7"/>
      <c r="KIQ716" s="7"/>
      <c r="KIR716" s="7"/>
      <c r="KIS716" s="7"/>
      <c r="KIT716" s="7"/>
      <c r="KIU716" s="7"/>
      <c r="KIV716" s="7"/>
      <c r="KIW716" s="7"/>
      <c r="KIX716" s="7"/>
      <c r="KIY716" s="7"/>
      <c r="KIZ716" s="7"/>
      <c r="KJA716" s="7"/>
      <c r="KJB716" s="7"/>
      <c r="KJC716" s="7"/>
      <c r="KJD716" s="7"/>
      <c r="KJE716" s="7"/>
      <c r="KJF716" s="7"/>
      <c r="KJG716" s="7"/>
      <c r="KJH716" s="7"/>
      <c r="KJI716" s="7"/>
      <c r="KJJ716" s="7"/>
      <c r="KJK716" s="7"/>
      <c r="KJL716" s="7"/>
      <c r="KJM716" s="7"/>
      <c r="KJN716" s="7"/>
      <c r="KJO716" s="7"/>
      <c r="KJP716" s="7"/>
      <c r="KJQ716" s="7"/>
      <c r="KJR716" s="7"/>
      <c r="KJS716" s="7"/>
      <c r="KJT716" s="7"/>
      <c r="KJU716" s="7"/>
      <c r="KJV716" s="7"/>
      <c r="KJW716" s="7"/>
      <c r="KJX716" s="7"/>
      <c r="KJY716" s="7"/>
      <c r="KJZ716" s="7"/>
      <c r="KKA716" s="7"/>
      <c r="KKB716" s="7"/>
      <c r="KKC716" s="7"/>
      <c r="KKD716" s="7"/>
      <c r="KKE716" s="7"/>
      <c r="KKF716" s="7"/>
      <c r="KKG716" s="7"/>
      <c r="KKH716" s="7"/>
      <c r="KKI716" s="7"/>
      <c r="KKJ716" s="7"/>
      <c r="KKK716" s="7"/>
      <c r="KKL716" s="7"/>
      <c r="KKM716" s="7"/>
      <c r="KKN716" s="7"/>
      <c r="KKO716" s="7"/>
      <c r="KKP716" s="7"/>
      <c r="KKQ716" s="7"/>
      <c r="KKR716" s="7"/>
      <c r="KKS716" s="7"/>
      <c r="KKT716" s="7"/>
      <c r="KKU716" s="7"/>
      <c r="KKV716" s="7"/>
      <c r="KKW716" s="7"/>
      <c r="KKX716" s="7"/>
      <c r="KKY716" s="7"/>
      <c r="KKZ716" s="7"/>
      <c r="KLA716" s="7"/>
      <c r="KLB716" s="7"/>
      <c r="KLC716" s="7"/>
      <c r="KLD716" s="7"/>
      <c r="KLE716" s="7"/>
      <c r="KLF716" s="7"/>
      <c r="KLG716" s="7"/>
      <c r="KLH716" s="7"/>
      <c r="KLI716" s="7"/>
      <c r="KLJ716" s="7"/>
      <c r="KLK716" s="7"/>
      <c r="KLL716" s="7"/>
      <c r="KLM716" s="7"/>
      <c r="KLN716" s="7"/>
      <c r="KLO716" s="7"/>
      <c r="KLP716" s="7"/>
      <c r="KLQ716" s="7"/>
      <c r="KLR716" s="7"/>
      <c r="KLS716" s="7"/>
      <c r="KLT716" s="7"/>
      <c r="KLU716" s="7"/>
      <c r="KLV716" s="7"/>
      <c r="KLW716" s="7"/>
      <c r="KLX716" s="7"/>
      <c r="KLY716" s="7"/>
      <c r="KLZ716" s="7"/>
      <c r="KMA716" s="7"/>
      <c r="KMB716" s="7"/>
      <c r="KMC716" s="7"/>
      <c r="KMD716" s="7"/>
      <c r="KME716" s="7"/>
      <c r="KMF716" s="7"/>
      <c r="KMG716" s="7"/>
      <c r="KMH716" s="7"/>
      <c r="KMI716" s="7"/>
      <c r="KMJ716" s="7"/>
      <c r="KMK716" s="7"/>
      <c r="KML716" s="7"/>
      <c r="KMM716" s="7"/>
      <c r="KMN716" s="7"/>
      <c r="KMO716" s="7"/>
      <c r="KMP716" s="7"/>
      <c r="KMQ716" s="7"/>
      <c r="KMR716" s="7"/>
      <c r="KMS716" s="7"/>
      <c r="KMT716" s="7"/>
      <c r="KMU716" s="7"/>
      <c r="KMV716" s="7"/>
      <c r="KMW716" s="7"/>
      <c r="KMX716" s="7"/>
      <c r="KMY716" s="7"/>
      <c r="KMZ716" s="7"/>
      <c r="KNA716" s="7"/>
      <c r="KNB716" s="7"/>
      <c r="KNC716" s="7"/>
      <c r="KND716" s="7"/>
      <c r="KNE716" s="7"/>
      <c r="KNF716" s="7"/>
      <c r="KNG716" s="7"/>
      <c r="KNH716" s="7"/>
      <c r="KNI716" s="7"/>
      <c r="KNJ716" s="7"/>
      <c r="KNK716" s="7"/>
      <c r="KNL716" s="7"/>
      <c r="KNM716" s="7"/>
      <c r="KNN716" s="7"/>
      <c r="KNO716" s="7"/>
      <c r="KNP716" s="7"/>
      <c r="KNQ716" s="7"/>
      <c r="KNR716" s="7"/>
      <c r="KNS716" s="7"/>
      <c r="KNT716" s="7"/>
      <c r="KNU716" s="7"/>
      <c r="KNV716" s="7"/>
      <c r="KNW716" s="7"/>
      <c r="KNX716" s="7"/>
      <c r="KNY716" s="7"/>
      <c r="KNZ716" s="7"/>
      <c r="KOA716" s="7"/>
      <c r="KOB716" s="7"/>
      <c r="KOC716" s="7"/>
      <c r="KOD716" s="7"/>
      <c r="KOE716" s="7"/>
      <c r="KOF716" s="7"/>
      <c r="KOG716" s="7"/>
      <c r="KOH716" s="7"/>
      <c r="KOI716" s="7"/>
      <c r="KOJ716" s="7"/>
      <c r="KOK716" s="7"/>
      <c r="KOL716" s="7"/>
      <c r="KOM716" s="7"/>
      <c r="KON716" s="7"/>
      <c r="KOO716" s="7"/>
      <c r="KOP716" s="7"/>
      <c r="KOQ716" s="7"/>
      <c r="KOR716" s="7"/>
      <c r="KOS716" s="7"/>
      <c r="KOT716" s="7"/>
      <c r="KOU716" s="7"/>
      <c r="KOV716" s="7"/>
      <c r="KOW716" s="7"/>
      <c r="KOX716" s="7"/>
      <c r="KOY716" s="7"/>
      <c r="KOZ716" s="7"/>
      <c r="KPA716" s="7"/>
      <c r="KPB716" s="7"/>
      <c r="KPC716" s="7"/>
      <c r="KPD716" s="7"/>
      <c r="KPE716" s="7"/>
      <c r="KPF716" s="7"/>
      <c r="KPG716" s="7"/>
      <c r="KPH716" s="7"/>
      <c r="KPI716" s="7"/>
      <c r="KPJ716" s="7"/>
      <c r="KPK716" s="7"/>
      <c r="KPL716" s="7"/>
      <c r="KPM716" s="7"/>
      <c r="KPN716" s="7"/>
      <c r="KPO716" s="7"/>
      <c r="KPP716" s="7"/>
      <c r="KPQ716" s="7"/>
      <c r="KPR716" s="7"/>
      <c r="KPS716" s="7"/>
      <c r="KPT716" s="7"/>
      <c r="KPU716" s="7"/>
      <c r="KPV716" s="7"/>
      <c r="KPW716" s="7"/>
      <c r="KPX716" s="7"/>
      <c r="KPY716" s="7"/>
      <c r="KPZ716" s="7"/>
      <c r="KQA716" s="7"/>
      <c r="KQB716" s="7"/>
      <c r="KQC716" s="7"/>
      <c r="KQD716" s="7"/>
      <c r="KQE716" s="7"/>
      <c r="KQF716" s="7"/>
      <c r="KQG716" s="7"/>
      <c r="KQH716" s="7"/>
      <c r="KQI716" s="7"/>
      <c r="KQJ716" s="7"/>
      <c r="KQK716" s="7"/>
      <c r="KQL716" s="7"/>
      <c r="KQM716" s="7"/>
      <c r="KQN716" s="7"/>
      <c r="KQO716" s="7"/>
      <c r="KQP716" s="7"/>
      <c r="KQQ716" s="7"/>
      <c r="KQR716" s="7"/>
      <c r="KQS716" s="7"/>
      <c r="KQT716" s="7"/>
      <c r="KQU716" s="7"/>
      <c r="KQV716" s="7"/>
      <c r="KQW716" s="7"/>
      <c r="KQX716" s="7"/>
      <c r="KQY716" s="7"/>
      <c r="KQZ716" s="7"/>
      <c r="KRA716" s="7"/>
      <c r="KRB716" s="7"/>
      <c r="KRC716" s="7"/>
      <c r="KRD716" s="7"/>
      <c r="KRE716" s="7"/>
      <c r="KRF716" s="7"/>
      <c r="KRG716" s="7"/>
      <c r="KRH716" s="7"/>
      <c r="KRI716" s="7"/>
      <c r="KRJ716" s="7"/>
      <c r="KRK716" s="7"/>
      <c r="KRL716" s="7"/>
      <c r="KRM716" s="7"/>
      <c r="KRN716" s="7"/>
      <c r="KRO716" s="7"/>
      <c r="KRP716" s="7"/>
      <c r="KRQ716" s="7"/>
      <c r="KRR716" s="7"/>
      <c r="KRS716" s="7"/>
      <c r="KRT716" s="7"/>
      <c r="KRU716" s="7"/>
      <c r="KRV716" s="7"/>
      <c r="KRW716" s="7"/>
      <c r="KRX716" s="7"/>
      <c r="KRY716" s="7"/>
      <c r="KRZ716" s="7"/>
      <c r="KSA716" s="7"/>
      <c r="KSB716" s="7"/>
      <c r="KSC716" s="7"/>
      <c r="KSD716" s="7"/>
      <c r="KSE716" s="7"/>
      <c r="KSF716" s="7"/>
      <c r="KSG716" s="7"/>
      <c r="KSH716" s="7"/>
      <c r="KSI716" s="7"/>
      <c r="KSJ716" s="7"/>
      <c r="KSK716" s="7"/>
      <c r="KSL716" s="7"/>
      <c r="KSM716" s="7"/>
      <c r="KSN716" s="7"/>
      <c r="KSO716" s="7"/>
      <c r="KSP716" s="7"/>
      <c r="KSQ716" s="7"/>
      <c r="KSR716" s="7"/>
      <c r="KSS716" s="7"/>
      <c r="KST716" s="7"/>
      <c r="KSU716" s="7"/>
      <c r="KSV716" s="7"/>
      <c r="KSW716" s="7"/>
      <c r="KSX716" s="7"/>
      <c r="KSY716" s="7"/>
      <c r="KSZ716" s="7"/>
      <c r="KTA716" s="7"/>
      <c r="KTB716" s="7"/>
      <c r="KTC716" s="7"/>
      <c r="KTD716" s="7"/>
      <c r="KTE716" s="7"/>
      <c r="KTF716" s="7"/>
      <c r="KTG716" s="7"/>
      <c r="KTH716" s="7"/>
      <c r="KTI716" s="7"/>
      <c r="KTJ716" s="7"/>
      <c r="KTK716" s="7"/>
      <c r="KTL716" s="7"/>
      <c r="KTM716" s="7"/>
      <c r="KTN716" s="7"/>
      <c r="KTO716" s="7"/>
      <c r="KTP716" s="7"/>
      <c r="KTQ716" s="7"/>
      <c r="KTR716" s="7"/>
      <c r="KTS716" s="7"/>
      <c r="KTT716" s="7"/>
      <c r="KTU716" s="7"/>
      <c r="KTV716" s="7"/>
      <c r="KTW716" s="7"/>
      <c r="KTX716" s="7"/>
      <c r="KTY716" s="7"/>
      <c r="KTZ716" s="7"/>
      <c r="KUA716" s="7"/>
      <c r="KUB716" s="7"/>
      <c r="KUC716" s="7"/>
      <c r="KUD716" s="7"/>
      <c r="KUE716" s="7"/>
      <c r="KUF716" s="7"/>
      <c r="KUG716" s="7"/>
      <c r="KUH716" s="7"/>
      <c r="KUI716" s="7"/>
      <c r="KUJ716" s="7"/>
      <c r="KUK716" s="7"/>
      <c r="KUL716" s="7"/>
      <c r="KUM716" s="7"/>
      <c r="KUN716" s="7"/>
      <c r="KUO716" s="7"/>
      <c r="KUP716" s="7"/>
      <c r="KUQ716" s="7"/>
      <c r="KUR716" s="7"/>
      <c r="KUS716" s="7"/>
      <c r="KUT716" s="7"/>
      <c r="KUU716" s="7"/>
      <c r="KUV716" s="7"/>
      <c r="KUW716" s="7"/>
      <c r="KUX716" s="7"/>
      <c r="KUY716" s="7"/>
      <c r="KUZ716" s="7"/>
      <c r="KVA716" s="7"/>
      <c r="KVB716" s="7"/>
      <c r="KVC716" s="7"/>
      <c r="KVD716" s="7"/>
      <c r="KVE716" s="7"/>
      <c r="KVF716" s="7"/>
      <c r="KVG716" s="7"/>
      <c r="KVH716" s="7"/>
      <c r="KVI716" s="7"/>
      <c r="KVJ716" s="7"/>
      <c r="KVK716" s="7"/>
      <c r="KVL716" s="7"/>
      <c r="KVM716" s="7"/>
      <c r="KVN716" s="7"/>
      <c r="KVO716" s="7"/>
      <c r="KVP716" s="7"/>
      <c r="KVQ716" s="7"/>
      <c r="KVR716" s="7"/>
      <c r="KVS716" s="7"/>
      <c r="KVT716" s="7"/>
      <c r="KVU716" s="7"/>
      <c r="KVV716" s="7"/>
      <c r="KVW716" s="7"/>
      <c r="KVX716" s="7"/>
      <c r="KVY716" s="7"/>
      <c r="KVZ716" s="7"/>
      <c r="KWA716" s="7"/>
      <c r="KWB716" s="7"/>
      <c r="KWC716" s="7"/>
      <c r="KWD716" s="7"/>
      <c r="KWE716" s="7"/>
      <c r="KWF716" s="7"/>
      <c r="KWG716" s="7"/>
      <c r="KWH716" s="7"/>
      <c r="KWI716" s="7"/>
      <c r="KWJ716" s="7"/>
      <c r="KWK716" s="7"/>
      <c r="KWL716" s="7"/>
      <c r="KWM716" s="7"/>
      <c r="KWN716" s="7"/>
      <c r="KWO716" s="7"/>
      <c r="KWP716" s="7"/>
      <c r="KWQ716" s="7"/>
      <c r="KWR716" s="7"/>
      <c r="KWS716" s="7"/>
      <c r="KWT716" s="7"/>
      <c r="KWU716" s="7"/>
      <c r="KWV716" s="7"/>
      <c r="KWW716" s="7"/>
      <c r="KWX716" s="7"/>
      <c r="KWY716" s="7"/>
      <c r="KWZ716" s="7"/>
      <c r="KXA716" s="7"/>
      <c r="KXB716" s="7"/>
      <c r="KXC716" s="7"/>
      <c r="KXD716" s="7"/>
      <c r="KXE716" s="7"/>
      <c r="KXF716" s="7"/>
      <c r="KXG716" s="7"/>
      <c r="KXH716" s="7"/>
      <c r="KXI716" s="7"/>
      <c r="KXJ716" s="7"/>
      <c r="KXK716" s="7"/>
      <c r="KXL716" s="7"/>
      <c r="KXM716" s="7"/>
      <c r="KXN716" s="7"/>
      <c r="KXO716" s="7"/>
      <c r="KXP716" s="7"/>
      <c r="KXQ716" s="7"/>
      <c r="KXR716" s="7"/>
      <c r="KXS716" s="7"/>
      <c r="KXT716" s="7"/>
      <c r="KXU716" s="7"/>
      <c r="KXV716" s="7"/>
      <c r="KXW716" s="7"/>
      <c r="KXX716" s="7"/>
      <c r="KXY716" s="7"/>
      <c r="KXZ716" s="7"/>
      <c r="KYA716" s="7"/>
      <c r="KYB716" s="7"/>
      <c r="KYC716" s="7"/>
      <c r="KYD716" s="7"/>
      <c r="KYE716" s="7"/>
      <c r="KYF716" s="7"/>
      <c r="KYG716" s="7"/>
      <c r="KYH716" s="7"/>
      <c r="KYI716" s="7"/>
      <c r="KYJ716" s="7"/>
      <c r="KYK716" s="7"/>
      <c r="KYL716" s="7"/>
      <c r="KYM716" s="7"/>
      <c r="KYN716" s="7"/>
      <c r="KYO716" s="7"/>
      <c r="KYP716" s="7"/>
      <c r="KYQ716" s="7"/>
      <c r="KYR716" s="7"/>
      <c r="KYS716" s="7"/>
      <c r="KYT716" s="7"/>
      <c r="KYU716" s="7"/>
      <c r="KYV716" s="7"/>
      <c r="KYW716" s="7"/>
      <c r="KYX716" s="7"/>
      <c r="KYY716" s="7"/>
      <c r="KYZ716" s="7"/>
      <c r="KZA716" s="7"/>
      <c r="KZB716" s="7"/>
      <c r="KZC716" s="7"/>
      <c r="KZD716" s="7"/>
      <c r="KZE716" s="7"/>
      <c r="KZF716" s="7"/>
      <c r="KZG716" s="7"/>
      <c r="KZH716" s="7"/>
      <c r="KZI716" s="7"/>
      <c r="KZJ716" s="7"/>
      <c r="KZK716" s="7"/>
      <c r="KZL716" s="7"/>
      <c r="KZM716" s="7"/>
      <c r="KZN716" s="7"/>
      <c r="KZO716" s="7"/>
      <c r="KZP716" s="7"/>
      <c r="KZQ716" s="7"/>
      <c r="KZR716" s="7"/>
      <c r="KZS716" s="7"/>
      <c r="KZT716" s="7"/>
      <c r="KZU716" s="7"/>
      <c r="KZV716" s="7"/>
      <c r="KZW716" s="7"/>
      <c r="KZX716" s="7"/>
      <c r="KZY716" s="7"/>
      <c r="KZZ716" s="7"/>
      <c r="LAA716" s="7"/>
      <c r="LAB716" s="7"/>
      <c r="LAC716" s="7"/>
      <c r="LAD716" s="7"/>
      <c r="LAE716" s="7"/>
      <c r="LAF716" s="7"/>
      <c r="LAG716" s="7"/>
      <c r="LAH716" s="7"/>
      <c r="LAI716" s="7"/>
      <c r="LAJ716" s="7"/>
      <c r="LAK716" s="7"/>
      <c r="LAL716" s="7"/>
      <c r="LAM716" s="7"/>
      <c r="LAN716" s="7"/>
      <c r="LAO716" s="7"/>
      <c r="LAP716" s="7"/>
      <c r="LAQ716" s="7"/>
      <c r="LAR716" s="7"/>
      <c r="LAS716" s="7"/>
      <c r="LAT716" s="7"/>
      <c r="LAU716" s="7"/>
      <c r="LAV716" s="7"/>
      <c r="LAW716" s="7"/>
      <c r="LAX716" s="7"/>
      <c r="LAY716" s="7"/>
      <c r="LAZ716" s="7"/>
      <c r="LBA716" s="7"/>
      <c r="LBB716" s="7"/>
      <c r="LBC716" s="7"/>
      <c r="LBD716" s="7"/>
      <c r="LBE716" s="7"/>
      <c r="LBF716" s="7"/>
      <c r="LBG716" s="7"/>
      <c r="LBH716" s="7"/>
      <c r="LBI716" s="7"/>
      <c r="LBJ716" s="7"/>
      <c r="LBK716" s="7"/>
      <c r="LBL716" s="7"/>
      <c r="LBM716" s="7"/>
      <c r="LBN716" s="7"/>
      <c r="LBO716" s="7"/>
      <c r="LBP716" s="7"/>
      <c r="LBQ716" s="7"/>
      <c r="LBR716" s="7"/>
      <c r="LBS716" s="7"/>
      <c r="LBT716" s="7"/>
      <c r="LBU716" s="7"/>
      <c r="LBV716" s="7"/>
      <c r="LBW716" s="7"/>
      <c r="LBX716" s="7"/>
      <c r="LBY716" s="7"/>
      <c r="LBZ716" s="7"/>
      <c r="LCA716" s="7"/>
      <c r="LCB716" s="7"/>
      <c r="LCC716" s="7"/>
      <c r="LCD716" s="7"/>
      <c r="LCE716" s="7"/>
      <c r="LCF716" s="7"/>
      <c r="LCG716" s="7"/>
      <c r="LCH716" s="7"/>
      <c r="LCI716" s="7"/>
      <c r="LCJ716" s="7"/>
      <c r="LCK716" s="7"/>
      <c r="LCL716" s="7"/>
      <c r="LCM716" s="7"/>
      <c r="LCN716" s="7"/>
      <c r="LCO716" s="7"/>
      <c r="LCP716" s="7"/>
      <c r="LCQ716" s="7"/>
      <c r="LCR716" s="7"/>
      <c r="LCS716" s="7"/>
      <c r="LCT716" s="7"/>
      <c r="LCU716" s="7"/>
      <c r="LCV716" s="7"/>
      <c r="LCW716" s="7"/>
      <c r="LCX716" s="7"/>
      <c r="LCY716" s="7"/>
      <c r="LCZ716" s="7"/>
      <c r="LDA716" s="7"/>
      <c r="LDB716" s="7"/>
      <c r="LDC716" s="7"/>
      <c r="LDD716" s="7"/>
      <c r="LDE716" s="7"/>
      <c r="LDF716" s="7"/>
      <c r="LDG716" s="7"/>
      <c r="LDH716" s="7"/>
      <c r="LDI716" s="7"/>
      <c r="LDJ716" s="7"/>
      <c r="LDK716" s="7"/>
      <c r="LDL716" s="7"/>
      <c r="LDM716" s="7"/>
      <c r="LDN716" s="7"/>
      <c r="LDO716" s="7"/>
      <c r="LDP716" s="7"/>
      <c r="LDQ716" s="7"/>
      <c r="LDR716" s="7"/>
      <c r="LDS716" s="7"/>
      <c r="LDT716" s="7"/>
      <c r="LDU716" s="7"/>
      <c r="LDV716" s="7"/>
      <c r="LDW716" s="7"/>
      <c r="LDX716" s="7"/>
      <c r="LDY716" s="7"/>
      <c r="LDZ716" s="7"/>
      <c r="LEA716" s="7"/>
      <c r="LEB716" s="7"/>
      <c r="LEC716" s="7"/>
      <c r="LED716" s="7"/>
      <c r="LEE716" s="7"/>
      <c r="LEF716" s="7"/>
      <c r="LEG716" s="7"/>
      <c r="LEH716" s="7"/>
      <c r="LEI716" s="7"/>
      <c r="LEJ716" s="7"/>
      <c r="LEK716" s="7"/>
      <c r="LEL716" s="7"/>
      <c r="LEM716" s="7"/>
      <c r="LEN716" s="7"/>
      <c r="LEO716" s="7"/>
      <c r="LEP716" s="7"/>
      <c r="LEQ716" s="7"/>
      <c r="LER716" s="7"/>
      <c r="LES716" s="7"/>
      <c r="LET716" s="7"/>
      <c r="LEU716" s="7"/>
      <c r="LEV716" s="7"/>
      <c r="LEW716" s="7"/>
      <c r="LEX716" s="7"/>
      <c r="LEY716" s="7"/>
      <c r="LEZ716" s="7"/>
      <c r="LFA716" s="7"/>
      <c r="LFB716" s="7"/>
      <c r="LFC716" s="7"/>
      <c r="LFD716" s="7"/>
      <c r="LFE716" s="7"/>
      <c r="LFF716" s="7"/>
      <c r="LFG716" s="7"/>
      <c r="LFH716" s="7"/>
      <c r="LFI716" s="7"/>
      <c r="LFJ716" s="7"/>
      <c r="LFK716" s="7"/>
      <c r="LFL716" s="7"/>
      <c r="LFM716" s="7"/>
      <c r="LFN716" s="7"/>
      <c r="LFO716" s="7"/>
      <c r="LFP716" s="7"/>
      <c r="LFQ716" s="7"/>
      <c r="LFR716" s="7"/>
      <c r="LFS716" s="7"/>
      <c r="LFT716" s="7"/>
      <c r="LFU716" s="7"/>
      <c r="LFV716" s="7"/>
      <c r="LFW716" s="7"/>
      <c r="LFX716" s="7"/>
      <c r="LFY716" s="7"/>
      <c r="LFZ716" s="7"/>
      <c r="LGA716" s="7"/>
      <c r="LGB716" s="7"/>
      <c r="LGC716" s="7"/>
      <c r="LGD716" s="7"/>
      <c r="LGE716" s="7"/>
      <c r="LGF716" s="7"/>
      <c r="LGG716" s="7"/>
      <c r="LGH716" s="7"/>
      <c r="LGI716" s="7"/>
      <c r="LGJ716" s="7"/>
      <c r="LGK716" s="7"/>
      <c r="LGL716" s="7"/>
      <c r="LGM716" s="7"/>
      <c r="LGN716" s="7"/>
      <c r="LGO716" s="7"/>
      <c r="LGP716" s="7"/>
      <c r="LGQ716" s="7"/>
      <c r="LGR716" s="7"/>
      <c r="LGS716" s="7"/>
      <c r="LGT716" s="7"/>
      <c r="LGU716" s="7"/>
      <c r="LGV716" s="7"/>
      <c r="LGW716" s="7"/>
      <c r="LGX716" s="7"/>
      <c r="LGY716" s="7"/>
      <c r="LGZ716" s="7"/>
      <c r="LHA716" s="7"/>
      <c r="LHB716" s="7"/>
      <c r="LHC716" s="7"/>
      <c r="LHD716" s="7"/>
      <c r="LHE716" s="7"/>
      <c r="LHF716" s="7"/>
      <c r="LHG716" s="7"/>
      <c r="LHH716" s="7"/>
      <c r="LHI716" s="7"/>
      <c r="LHJ716" s="7"/>
      <c r="LHK716" s="7"/>
      <c r="LHL716" s="7"/>
      <c r="LHM716" s="7"/>
      <c r="LHN716" s="7"/>
      <c r="LHO716" s="7"/>
      <c r="LHP716" s="7"/>
      <c r="LHQ716" s="7"/>
      <c r="LHR716" s="7"/>
      <c r="LHS716" s="7"/>
      <c r="LHT716" s="7"/>
      <c r="LHU716" s="7"/>
      <c r="LHV716" s="7"/>
      <c r="LHW716" s="7"/>
      <c r="LHX716" s="7"/>
      <c r="LHY716" s="7"/>
      <c r="LHZ716" s="7"/>
      <c r="LIA716" s="7"/>
      <c r="LIB716" s="7"/>
      <c r="LIC716" s="7"/>
      <c r="LID716" s="7"/>
      <c r="LIE716" s="7"/>
      <c r="LIF716" s="7"/>
      <c r="LIG716" s="7"/>
      <c r="LIH716" s="7"/>
      <c r="LII716" s="7"/>
      <c r="LIJ716" s="7"/>
      <c r="LIK716" s="7"/>
      <c r="LIL716" s="7"/>
      <c r="LIM716" s="7"/>
      <c r="LIN716" s="7"/>
      <c r="LIO716" s="7"/>
      <c r="LIP716" s="7"/>
      <c r="LIQ716" s="7"/>
      <c r="LIR716" s="7"/>
      <c r="LIS716" s="7"/>
      <c r="LIT716" s="7"/>
      <c r="LIU716" s="7"/>
      <c r="LIV716" s="7"/>
      <c r="LIW716" s="7"/>
      <c r="LIX716" s="7"/>
      <c r="LIY716" s="7"/>
      <c r="LIZ716" s="7"/>
      <c r="LJA716" s="7"/>
      <c r="LJB716" s="7"/>
      <c r="LJC716" s="7"/>
      <c r="LJD716" s="7"/>
      <c r="LJE716" s="7"/>
      <c r="LJF716" s="7"/>
      <c r="LJG716" s="7"/>
      <c r="LJH716" s="7"/>
      <c r="LJI716" s="7"/>
      <c r="LJJ716" s="7"/>
      <c r="LJK716" s="7"/>
      <c r="LJL716" s="7"/>
      <c r="LJM716" s="7"/>
      <c r="LJN716" s="7"/>
      <c r="LJO716" s="7"/>
      <c r="LJP716" s="7"/>
      <c r="LJQ716" s="7"/>
      <c r="LJR716" s="7"/>
      <c r="LJS716" s="7"/>
      <c r="LJT716" s="7"/>
      <c r="LJU716" s="7"/>
      <c r="LJV716" s="7"/>
      <c r="LJW716" s="7"/>
      <c r="LJX716" s="7"/>
      <c r="LJY716" s="7"/>
      <c r="LJZ716" s="7"/>
      <c r="LKA716" s="7"/>
      <c r="LKB716" s="7"/>
      <c r="LKC716" s="7"/>
      <c r="LKD716" s="7"/>
      <c r="LKE716" s="7"/>
      <c r="LKF716" s="7"/>
      <c r="LKG716" s="7"/>
      <c r="LKH716" s="7"/>
      <c r="LKI716" s="7"/>
      <c r="LKJ716" s="7"/>
      <c r="LKK716" s="7"/>
      <c r="LKL716" s="7"/>
      <c r="LKM716" s="7"/>
      <c r="LKN716" s="7"/>
      <c r="LKO716" s="7"/>
      <c r="LKP716" s="7"/>
      <c r="LKQ716" s="7"/>
      <c r="LKR716" s="7"/>
      <c r="LKS716" s="7"/>
      <c r="LKT716" s="7"/>
      <c r="LKU716" s="7"/>
      <c r="LKV716" s="7"/>
      <c r="LKW716" s="7"/>
      <c r="LKX716" s="7"/>
      <c r="LKY716" s="7"/>
      <c r="LKZ716" s="7"/>
      <c r="LLA716" s="7"/>
      <c r="LLB716" s="7"/>
      <c r="LLC716" s="7"/>
      <c r="LLD716" s="7"/>
      <c r="LLE716" s="7"/>
      <c r="LLF716" s="7"/>
      <c r="LLG716" s="7"/>
      <c r="LLH716" s="7"/>
      <c r="LLI716" s="7"/>
      <c r="LLJ716" s="7"/>
      <c r="LLK716" s="7"/>
      <c r="LLL716" s="7"/>
      <c r="LLM716" s="7"/>
      <c r="LLN716" s="7"/>
      <c r="LLO716" s="7"/>
      <c r="LLP716" s="7"/>
      <c r="LLQ716" s="7"/>
      <c r="LLR716" s="7"/>
      <c r="LLS716" s="7"/>
      <c r="LLT716" s="7"/>
      <c r="LLU716" s="7"/>
      <c r="LLV716" s="7"/>
      <c r="LLW716" s="7"/>
      <c r="LLX716" s="7"/>
      <c r="LLY716" s="7"/>
      <c r="LLZ716" s="7"/>
      <c r="LMA716" s="7"/>
      <c r="LMB716" s="7"/>
      <c r="LMC716" s="7"/>
      <c r="LMD716" s="7"/>
      <c r="LME716" s="7"/>
      <c r="LMF716" s="7"/>
      <c r="LMG716" s="7"/>
      <c r="LMH716" s="7"/>
      <c r="LMI716" s="7"/>
      <c r="LMJ716" s="7"/>
      <c r="LMK716" s="7"/>
      <c r="LML716" s="7"/>
      <c r="LMM716" s="7"/>
      <c r="LMN716" s="7"/>
      <c r="LMO716" s="7"/>
      <c r="LMP716" s="7"/>
      <c r="LMQ716" s="7"/>
      <c r="LMR716" s="7"/>
      <c r="LMS716" s="7"/>
      <c r="LMT716" s="7"/>
      <c r="LMU716" s="7"/>
      <c r="LMV716" s="7"/>
      <c r="LMW716" s="7"/>
      <c r="LMX716" s="7"/>
      <c r="LMY716" s="7"/>
      <c r="LMZ716" s="7"/>
      <c r="LNA716" s="7"/>
      <c r="LNB716" s="7"/>
      <c r="LNC716" s="7"/>
      <c r="LND716" s="7"/>
      <c r="LNE716" s="7"/>
      <c r="LNF716" s="7"/>
      <c r="LNG716" s="7"/>
      <c r="LNH716" s="7"/>
      <c r="LNI716" s="7"/>
      <c r="LNJ716" s="7"/>
      <c r="LNK716" s="7"/>
      <c r="LNL716" s="7"/>
      <c r="LNM716" s="7"/>
      <c r="LNN716" s="7"/>
      <c r="LNO716" s="7"/>
      <c r="LNP716" s="7"/>
      <c r="LNQ716" s="7"/>
      <c r="LNR716" s="7"/>
      <c r="LNS716" s="7"/>
      <c r="LNT716" s="7"/>
      <c r="LNU716" s="7"/>
      <c r="LNV716" s="7"/>
      <c r="LNW716" s="7"/>
      <c r="LNX716" s="7"/>
      <c r="LNY716" s="7"/>
      <c r="LNZ716" s="7"/>
      <c r="LOA716" s="7"/>
      <c r="LOB716" s="7"/>
      <c r="LOC716" s="7"/>
      <c r="LOD716" s="7"/>
      <c r="LOE716" s="7"/>
      <c r="LOF716" s="7"/>
      <c r="LOG716" s="7"/>
      <c r="LOH716" s="7"/>
      <c r="LOI716" s="7"/>
      <c r="LOJ716" s="7"/>
      <c r="LOK716" s="7"/>
      <c r="LOL716" s="7"/>
      <c r="LOM716" s="7"/>
      <c r="LON716" s="7"/>
      <c r="LOO716" s="7"/>
      <c r="LOP716" s="7"/>
      <c r="LOQ716" s="7"/>
      <c r="LOR716" s="7"/>
      <c r="LOS716" s="7"/>
      <c r="LOT716" s="7"/>
      <c r="LOU716" s="7"/>
      <c r="LOV716" s="7"/>
      <c r="LOW716" s="7"/>
      <c r="LOX716" s="7"/>
      <c r="LOY716" s="7"/>
      <c r="LOZ716" s="7"/>
      <c r="LPA716" s="7"/>
      <c r="LPB716" s="7"/>
      <c r="LPC716" s="7"/>
      <c r="LPD716" s="7"/>
      <c r="LPE716" s="7"/>
      <c r="LPF716" s="7"/>
      <c r="LPG716" s="7"/>
      <c r="LPH716" s="7"/>
      <c r="LPI716" s="7"/>
      <c r="LPJ716" s="7"/>
      <c r="LPK716" s="7"/>
      <c r="LPL716" s="7"/>
      <c r="LPM716" s="7"/>
      <c r="LPN716" s="7"/>
      <c r="LPO716" s="7"/>
      <c r="LPP716" s="7"/>
      <c r="LPQ716" s="7"/>
      <c r="LPR716" s="7"/>
      <c r="LPS716" s="7"/>
      <c r="LPT716" s="7"/>
      <c r="LPU716" s="7"/>
      <c r="LPV716" s="7"/>
      <c r="LPW716" s="7"/>
      <c r="LPX716" s="7"/>
      <c r="LPY716" s="7"/>
      <c r="LPZ716" s="7"/>
      <c r="LQA716" s="7"/>
      <c r="LQB716" s="7"/>
      <c r="LQC716" s="7"/>
      <c r="LQD716" s="7"/>
      <c r="LQE716" s="7"/>
      <c r="LQF716" s="7"/>
      <c r="LQG716" s="7"/>
      <c r="LQH716" s="7"/>
      <c r="LQI716" s="7"/>
      <c r="LQJ716" s="7"/>
      <c r="LQK716" s="7"/>
      <c r="LQL716" s="7"/>
      <c r="LQM716" s="7"/>
      <c r="LQN716" s="7"/>
      <c r="LQO716" s="7"/>
      <c r="LQP716" s="7"/>
      <c r="LQQ716" s="7"/>
      <c r="LQR716" s="7"/>
      <c r="LQS716" s="7"/>
      <c r="LQT716" s="7"/>
      <c r="LQU716" s="7"/>
      <c r="LQV716" s="7"/>
      <c r="LQW716" s="7"/>
      <c r="LQX716" s="7"/>
      <c r="LQY716" s="7"/>
      <c r="LQZ716" s="7"/>
      <c r="LRA716" s="7"/>
      <c r="LRB716" s="7"/>
      <c r="LRC716" s="7"/>
      <c r="LRD716" s="7"/>
      <c r="LRE716" s="7"/>
      <c r="LRF716" s="7"/>
      <c r="LRG716" s="7"/>
      <c r="LRH716" s="7"/>
      <c r="LRI716" s="7"/>
      <c r="LRJ716" s="7"/>
      <c r="LRK716" s="7"/>
      <c r="LRL716" s="7"/>
      <c r="LRM716" s="7"/>
      <c r="LRN716" s="7"/>
      <c r="LRO716" s="7"/>
      <c r="LRP716" s="7"/>
      <c r="LRQ716" s="7"/>
      <c r="LRR716" s="7"/>
      <c r="LRS716" s="7"/>
      <c r="LRT716" s="7"/>
      <c r="LRU716" s="7"/>
      <c r="LRV716" s="7"/>
      <c r="LRW716" s="7"/>
      <c r="LRX716" s="7"/>
      <c r="LRY716" s="7"/>
      <c r="LRZ716" s="7"/>
      <c r="LSA716" s="7"/>
      <c r="LSB716" s="7"/>
      <c r="LSC716" s="7"/>
      <c r="LSD716" s="7"/>
      <c r="LSE716" s="7"/>
      <c r="LSF716" s="7"/>
      <c r="LSG716" s="7"/>
      <c r="LSH716" s="7"/>
      <c r="LSI716" s="7"/>
      <c r="LSJ716" s="7"/>
      <c r="LSK716" s="7"/>
      <c r="LSL716" s="7"/>
      <c r="LSM716" s="7"/>
      <c r="LSN716" s="7"/>
      <c r="LSO716" s="7"/>
      <c r="LSP716" s="7"/>
      <c r="LSQ716" s="7"/>
      <c r="LSR716" s="7"/>
      <c r="LSS716" s="7"/>
      <c r="LST716" s="7"/>
      <c r="LSU716" s="7"/>
      <c r="LSV716" s="7"/>
      <c r="LSW716" s="7"/>
      <c r="LSX716" s="7"/>
      <c r="LSY716" s="7"/>
      <c r="LSZ716" s="7"/>
      <c r="LTA716" s="7"/>
      <c r="LTB716" s="7"/>
      <c r="LTC716" s="7"/>
      <c r="LTD716" s="7"/>
      <c r="LTE716" s="7"/>
      <c r="LTF716" s="7"/>
      <c r="LTG716" s="7"/>
      <c r="LTH716" s="7"/>
      <c r="LTI716" s="7"/>
      <c r="LTJ716" s="7"/>
      <c r="LTK716" s="7"/>
      <c r="LTL716" s="7"/>
      <c r="LTM716" s="7"/>
      <c r="LTN716" s="7"/>
      <c r="LTO716" s="7"/>
      <c r="LTP716" s="7"/>
      <c r="LTQ716" s="7"/>
      <c r="LTR716" s="7"/>
      <c r="LTS716" s="7"/>
      <c r="LTT716" s="7"/>
      <c r="LTU716" s="7"/>
      <c r="LTV716" s="7"/>
      <c r="LTW716" s="7"/>
      <c r="LTX716" s="7"/>
      <c r="LTY716" s="7"/>
      <c r="LTZ716" s="7"/>
      <c r="LUA716" s="7"/>
      <c r="LUB716" s="7"/>
      <c r="LUC716" s="7"/>
      <c r="LUD716" s="7"/>
      <c r="LUE716" s="7"/>
      <c r="LUF716" s="7"/>
      <c r="LUG716" s="7"/>
      <c r="LUH716" s="7"/>
      <c r="LUI716" s="7"/>
      <c r="LUJ716" s="7"/>
      <c r="LUK716" s="7"/>
      <c r="LUL716" s="7"/>
      <c r="LUM716" s="7"/>
      <c r="LUN716" s="7"/>
      <c r="LUO716" s="7"/>
      <c r="LUP716" s="7"/>
      <c r="LUQ716" s="7"/>
      <c r="LUR716" s="7"/>
      <c r="LUS716" s="7"/>
      <c r="LUT716" s="7"/>
      <c r="LUU716" s="7"/>
      <c r="LUV716" s="7"/>
      <c r="LUW716" s="7"/>
      <c r="LUX716" s="7"/>
      <c r="LUY716" s="7"/>
      <c r="LUZ716" s="7"/>
      <c r="LVA716" s="7"/>
      <c r="LVB716" s="7"/>
      <c r="LVC716" s="7"/>
      <c r="LVD716" s="7"/>
      <c r="LVE716" s="7"/>
      <c r="LVF716" s="7"/>
      <c r="LVG716" s="7"/>
      <c r="LVH716" s="7"/>
      <c r="LVI716" s="7"/>
      <c r="LVJ716" s="7"/>
      <c r="LVK716" s="7"/>
      <c r="LVL716" s="7"/>
      <c r="LVM716" s="7"/>
      <c r="LVN716" s="7"/>
      <c r="LVO716" s="7"/>
      <c r="LVP716" s="7"/>
      <c r="LVQ716" s="7"/>
      <c r="LVR716" s="7"/>
      <c r="LVS716" s="7"/>
      <c r="LVT716" s="7"/>
      <c r="LVU716" s="7"/>
      <c r="LVV716" s="7"/>
      <c r="LVW716" s="7"/>
      <c r="LVX716" s="7"/>
      <c r="LVY716" s="7"/>
      <c r="LVZ716" s="7"/>
      <c r="LWA716" s="7"/>
      <c r="LWB716" s="7"/>
      <c r="LWC716" s="7"/>
      <c r="LWD716" s="7"/>
      <c r="LWE716" s="7"/>
      <c r="LWF716" s="7"/>
      <c r="LWG716" s="7"/>
      <c r="LWH716" s="7"/>
      <c r="LWI716" s="7"/>
      <c r="LWJ716" s="7"/>
      <c r="LWK716" s="7"/>
      <c r="LWL716" s="7"/>
      <c r="LWM716" s="7"/>
      <c r="LWN716" s="7"/>
      <c r="LWO716" s="7"/>
      <c r="LWP716" s="7"/>
      <c r="LWQ716" s="7"/>
      <c r="LWR716" s="7"/>
      <c r="LWS716" s="7"/>
      <c r="LWT716" s="7"/>
      <c r="LWU716" s="7"/>
      <c r="LWV716" s="7"/>
      <c r="LWW716" s="7"/>
      <c r="LWX716" s="7"/>
      <c r="LWY716" s="7"/>
      <c r="LWZ716" s="7"/>
      <c r="LXA716" s="7"/>
      <c r="LXB716" s="7"/>
      <c r="LXC716" s="7"/>
      <c r="LXD716" s="7"/>
      <c r="LXE716" s="7"/>
      <c r="LXF716" s="7"/>
      <c r="LXG716" s="7"/>
      <c r="LXH716" s="7"/>
      <c r="LXI716" s="7"/>
      <c r="LXJ716" s="7"/>
      <c r="LXK716" s="7"/>
      <c r="LXL716" s="7"/>
      <c r="LXM716" s="7"/>
      <c r="LXN716" s="7"/>
      <c r="LXO716" s="7"/>
      <c r="LXP716" s="7"/>
      <c r="LXQ716" s="7"/>
      <c r="LXR716" s="7"/>
      <c r="LXS716" s="7"/>
      <c r="LXT716" s="7"/>
      <c r="LXU716" s="7"/>
      <c r="LXV716" s="7"/>
      <c r="LXW716" s="7"/>
      <c r="LXX716" s="7"/>
      <c r="LXY716" s="7"/>
      <c r="LXZ716" s="7"/>
      <c r="LYA716" s="7"/>
      <c r="LYB716" s="7"/>
      <c r="LYC716" s="7"/>
      <c r="LYD716" s="7"/>
      <c r="LYE716" s="7"/>
      <c r="LYF716" s="7"/>
      <c r="LYG716" s="7"/>
      <c r="LYH716" s="7"/>
      <c r="LYI716" s="7"/>
      <c r="LYJ716" s="7"/>
      <c r="LYK716" s="7"/>
      <c r="LYL716" s="7"/>
      <c r="LYM716" s="7"/>
      <c r="LYN716" s="7"/>
      <c r="LYO716" s="7"/>
      <c r="LYP716" s="7"/>
      <c r="LYQ716" s="7"/>
      <c r="LYR716" s="7"/>
      <c r="LYS716" s="7"/>
      <c r="LYT716" s="7"/>
      <c r="LYU716" s="7"/>
      <c r="LYV716" s="7"/>
      <c r="LYW716" s="7"/>
      <c r="LYX716" s="7"/>
      <c r="LYY716" s="7"/>
      <c r="LYZ716" s="7"/>
      <c r="LZA716" s="7"/>
      <c r="LZB716" s="7"/>
      <c r="LZC716" s="7"/>
      <c r="LZD716" s="7"/>
      <c r="LZE716" s="7"/>
      <c r="LZF716" s="7"/>
      <c r="LZG716" s="7"/>
      <c r="LZH716" s="7"/>
      <c r="LZI716" s="7"/>
      <c r="LZJ716" s="7"/>
      <c r="LZK716" s="7"/>
      <c r="LZL716" s="7"/>
      <c r="LZM716" s="7"/>
      <c r="LZN716" s="7"/>
      <c r="LZO716" s="7"/>
      <c r="LZP716" s="7"/>
      <c r="LZQ716" s="7"/>
      <c r="LZR716" s="7"/>
      <c r="LZS716" s="7"/>
      <c r="LZT716" s="7"/>
      <c r="LZU716" s="7"/>
      <c r="LZV716" s="7"/>
      <c r="LZW716" s="7"/>
      <c r="LZX716" s="7"/>
      <c r="LZY716" s="7"/>
      <c r="LZZ716" s="7"/>
      <c r="MAA716" s="7"/>
      <c r="MAB716" s="7"/>
      <c r="MAC716" s="7"/>
      <c r="MAD716" s="7"/>
      <c r="MAE716" s="7"/>
      <c r="MAF716" s="7"/>
      <c r="MAG716" s="7"/>
      <c r="MAH716" s="7"/>
      <c r="MAI716" s="7"/>
      <c r="MAJ716" s="7"/>
      <c r="MAK716" s="7"/>
      <c r="MAL716" s="7"/>
      <c r="MAM716" s="7"/>
      <c r="MAN716" s="7"/>
      <c r="MAO716" s="7"/>
      <c r="MAP716" s="7"/>
      <c r="MAQ716" s="7"/>
      <c r="MAR716" s="7"/>
      <c r="MAS716" s="7"/>
      <c r="MAT716" s="7"/>
      <c r="MAU716" s="7"/>
      <c r="MAV716" s="7"/>
      <c r="MAW716" s="7"/>
      <c r="MAX716" s="7"/>
      <c r="MAY716" s="7"/>
      <c r="MAZ716" s="7"/>
      <c r="MBA716" s="7"/>
      <c r="MBB716" s="7"/>
      <c r="MBC716" s="7"/>
      <c r="MBD716" s="7"/>
      <c r="MBE716" s="7"/>
      <c r="MBF716" s="7"/>
      <c r="MBG716" s="7"/>
      <c r="MBH716" s="7"/>
      <c r="MBI716" s="7"/>
      <c r="MBJ716" s="7"/>
      <c r="MBK716" s="7"/>
      <c r="MBL716" s="7"/>
      <c r="MBM716" s="7"/>
      <c r="MBN716" s="7"/>
      <c r="MBO716" s="7"/>
      <c r="MBP716" s="7"/>
      <c r="MBQ716" s="7"/>
      <c r="MBR716" s="7"/>
      <c r="MBS716" s="7"/>
      <c r="MBT716" s="7"/>
      <c r="MBU716" s="7"/>
      <c r="MBV716" s="7"/>
      <c r="MBW716" s="7"/>
      <c r="MBX716" s="7"/>
      <c r="MBY716" s="7"/>
      <c r="MBZ716" s="7"/>
      <c r="MCA716" s="7"/>
      <c r="MCB716" s="7"/>
      <c r="MCC716" s="7"/>
      <c r="MCD716" s="7"/>
      <c r="MCE716" s="7"/>
      <c r="MCF716" s="7"/>
      <c r="MCG716" s="7"/>
      <c r="MCH716" s="7"/>
      <c r="MCI716" s="7"/>
      <c r="MCJ716" s="7"/>
      <c r="MCK716" s="7"/>
      <c r="MCL716" s="7"/>
      <c r="MCM716" s="7"/>
      <c r="MCN716" s="7"/>
      <c r="MCO716" s="7"/>
      <c r="MCP716" s="7"/>
      <c r="MCQ716" s="7"/>
      <c r="MCR716" s="7"/>
      <c r="MCS716" s="7"/>
      <c r="MCT716" s="7"/>
      <c r="MCU716" s="7"/>
      <c r="MCV716" s="7"/>
      <c r="MCW716" s="7"/>
      <c r="MCX716" s="7"/>
      <c r="MCY716" s="7"/>
      <c r="MCZ716" s="7"/>
      <c r="MDA716" s="7"/>
      <c r="MDB716" s="7"/>
      <c r="MDC716" s="7"/>
      <c r="MDD716" s="7"/>
      <c r="MDE716" s="7"/>
      <c r="MDF716" s="7"/>
      <c r="MDG716" s="7"/>
      <c r="MDH716" s="7"/>
      <c r="MDI716" s="7"/>
      <c r="MDJ716" s="7"/>
      <c r="MDK716" s="7"/>
      <c r="MDL716" s="7"/>
      <c r="MDM716" s="7"/>
      <c r="MDN716" s="7"/>
      <c r="MDO716" s="7"/>
      <c r="MDP716" s="7"/>
      <c r="MDQ716" s="7"/>
      <c r="MDR716" s="7"/>
      <c r="MDS716" s="7"/>
      <c r="MDT716" s="7"/>
      <c r="MDU716" s="7"/>
      <c r="MDV716" s="7"/>
      <c r="MDW716" s="7"/>
      <c r="MDX716" s="7"/>
      <c r="MDY716" s="7"/>
      <c r="MDZ716" s="7"/>
      <c r="MEA716" s="7"/>
      <c r="MEB716" s="7"/>
      <c r="MEC716" s="7"/>
      <c r="MED716" s="7"/>
      <c r="MEE716" s="7"/>
      <c r="MEF716" s="7"/>
      <c r="MEG716" s="7"/>
      <c r="MEH716" s="7"/>
      <c r="MEI716" s="7"/>
      <c r="MEJ716" s="7"/>
      <c r="MEK716" s="7"/>
      <c r="MEL716" s="7"/>
      <c r="MEM716" s="7"/>
      <c r="MEN716" s="7"/>
      <c r="MEO716" s="7"/>
      <c r="MEP716" s="7"/>
      <c r="MEQ716" s="7"/>
      <c r="MER716" s="7"/>
      <c r="MES716" s="7"/>
      <c r="MET716" s="7"/>
      <c r="MEU716" s="7"/>
      <c r="MEV716" s="7"/>
      <c r="MEW716" s="7"/>
      <c r="MEX716" s="7"/>
      <c r="MEY716" s="7"/>
      <c r="MEZ716" s="7"/>
      <c r="MFA716" s="7"/>
      <c r="MFB716" s="7"/>
      <c r="MFC716" s="7"/>
      <c r="MFD716" s="7"/>
      <c r="MFE716" s="7"/>
      <c r="MFF716" s="7"/>
      <c r="MFG716" s="7"/>
      <c r="MFH716" s="7"/>
      <c r="MFI716" s="7"/>
      <c r="MFJ716" s="7"/>
      <c r="MFK716" s="7"/>
      <c r="MFL716" s="7"/>
      <c r="MFM716" s="7"/>
      <c r="MFN716" s="7"/>
      <c r="MFO716" s="7"/>
      <c r="MFP716" s="7"/>
      <c r="MFQ716" s="7"/>
      <c r="MFR716" s="7"/>
      <c r="MFS716" s="7"/>
      <c r="MFT716" s="7"/>
      <c r="MFU716" s="7"/>
      <c r="MFV716" s="7"/>
      <c r="MFW716" s="7"/>
      <c r="MFX716" s="7"/>
      <c r="MFY716" s="7"/>
      <c r="MFZ716" s="7"/>
      <c r="MGA716" s="7"/>
      <c r="MGB716" s="7"/>
      <c r="MGC716" s="7"/>
      <c r="MGD716" s="7"/>
      <c r="MGE716" s="7"/>
      <c r="MGF716" s="7"/>
      <c r="MGG716" s="7"/>
      <c r="MGH716" s="7"/>
      <c r="MGI716" s="7"/>
      <c r="MGJ716" s="7"/>
      <c r="MGK716" s="7"/>
      <c r="MGL716" s="7"/>
      <c r="MGM716" s="7"/>
      <c r="MGN716" s="7"/>
      <c r="MGO716" s="7"/>
      <c r="MGP716" s="7"/>
      <c r="MGQ716" s="7"/>
      <c r="MGR716" s="7"/>
      <c r="MGS716" s="7"/>
      <c r="MGT716" s="7"/>
      <c r="MGU716" s="7"/>
      <c r="MGV716" s="7"/>
      <c r="MGW716" s="7"/>
      <c r="MGX716" s="7"/>
      <c r="MGY716" s="7"/>
      <c r="MGZ716" s="7"/>
      <c r="MHA716" s="7"/>
      <c r="MHB716" s="7"/>
      <c r="MHC716" s="7"/>
      <c r="MHD716" s="7"/>
      <c r="MHE716" s="7"/>
      <c r="MHF716" s="7"/>
      <c r="MHG716" s="7"/>
      <c r="MHH716" s="7"/>
      <c r="MHI716" s="7"/>
      <c r="MHJ716" s="7"/>
      <c r="MHK716" s="7"/>
      <c r="MHL716" s="7"/>
      <c r="MHM716" s="7"/>
      <c r="MHN716" s="7"/>
      <c r="MHO716" s="7"/>
      <c r="MHP716" s="7"/>
      <c r="MHQ716" s="7"/>
      <c r="MHR716" s="7"/>
      <c r="MHS716" s="7"/>
      <c r="MHT716" s="7"/>
      <c r="MHU716" s="7"/>
      <c r="MHV716" s="7"/>
      <c r="MHW716" s="7"/>
      <c r="MHX716" s="7"/>
      <c r="MHY716" s="7"/>
      <c r="MHZ716" s="7"/>
      <c r="MIA716" s="7"/>
      <c r="MIB716" s="7"/>
      <c r="MIC716" s="7"/>
      <c r="MID716" s="7"/>
      <c r="MIE716" s="7"/>
      <c r="MIF716" s="7"/>
      <c r="MIG716" s="7"/>
      <c r="MIH716" s="7"/>
      <c r="MII716" s="7"/>
      <c r="MIJ716" s="7"/>
      <c r="MIK716" s="7"/>
      <c r="MIL716" s="7"/>
      <c r="MIM716" s="7"/>
      <c r="MIN716" s="7"/>
      <c r="MIO716" s="7"/>
      <c r="MIP716" s="7"/>
      <c r="MIQ716" s="7"/>
      <c r="MIR716" s="7"/>
      <c r="MIS716" s="7"/>
      <c r="MIT716" s="7"/>
      <c r="MIU716" s="7"/>
      <c r="MIV716" s="7"/>
      <c r="MIW716" s="7"/>
      <c r="MIX716" s="7"/>
      <c r="MIY716" s="7"/>
      <c r="MIZ716" s="7"/>
      <c r="MJA716" s="7"/>
      <c r="MJB716" s="7"/>
      <c r="MJC716" s="7"/>
      <c r="MJD716" s="7"/>
      <c r="MJE716" s="7"/>
      <c r="MJF716" s="7"/>
      <c r="MJG716" s="7"/>
      <c r="MJH716" s="7"/>
      <c r="MJI716" s="7"/>
      <c r="MJJ716" s="7"/>
      <c r="MJK716" s="7"/>
      <c r="MJL716" s="7"/>
      <c r="MJM716" s="7"/>
      <c r="MJN716" s="7"/>
      <c r="MJO716" s="7"/>
      <c r="MJP716" s="7"/>
      <c r="MJQ716" s="7"/>
      <c r="MJR716" s="7"/>
      <c r="MJS716" s="7"/>
      <c r="MJT716" s="7"/>
      <c r="MJU716" s="7"/>
      <c r="MJV716" s="7"/>
      <c r="MJW716" s="7"/>
      <c r="MJX716" s="7"/>
      <c r="MJY716" s="7"/>
      <c r="MJZ716" s="7"/>
      <c r="MKA716" s="7"/>
      <c r="MKB716" s="7"/>
      <c r="MKC716" s="7"/>
      <c r="MKD716" s="7"/>
      <c r="MKE716" s="7"/>
      <c r="MKF716" s="7"/>
      <c r="MKG716" s="7"/>
      <c r="MKH716" s="7"/>
      <c r="MKI716" s="7"/>
      <c r="MKJ716" s="7"/>
      <c r="MKK716" s="7"/>
      <c r="MKL716" s="7"/>
      <c r="MKM716" s="7"/>
      <c r="MKN716" s="7"/>
      <c r="MKO716" s="7"/>
      <c r="MKP716" s="7"/>
      <c r="MKQ716" s="7"/>
      <c r="MKR716" s="7"/>
      <c r="MKS716" s="7"/>
      <c r="MKT716" s="7"/>
      <c r="MKU716" s="7"/>
      <c r="MKV716" s="7"/>
      <c r="MKW716" s="7"/>
      <c r="MKX716" s="7"/>
      <c r="MKY716" s="7"/>
      <c r="MKZ716" s="7"/>
      <c r="MLA716" s="7"/>
      <c r="MLB716" s="7"/>
      <c r="MLC716" s="7"/>
      <c r="MLD716" s="7"/>
      <c r="MLE716" s="7"/>
      <c r="MLF716" s="7"/>
      <c r="MLG716" s="7"/>
      <c r="MLH716" s="7"/>
      <c r="MLI716" s="7"/>
      <c r="MLJ716" s="7"/>
      <c r="MLK716" s="7"/>
      <c r="MLL716" s="7"/>
      <c r="MLM716" s="7"/>
      <c r="MLN716" s="7"/>
      <c r="MLO716" s="7"/>
      <c r="MLP716" s="7"/>
      <c r="MLQ716" s="7"/>
      <c r="MLR716" s="7"/>
      <c r="MLS716" s="7"/>
      <c r="MLT716" s="7"/>
      <c r="MLU716" s="7"/>
      <c r="MLV716" s="7"/>
      <c r="MLW716" s="7"/>
      <c r="MLX716" s="7"/>
      <c r="MLY716" s="7"/>
      <c r="MLZ716" s="7"/>
      <c r="MMA716" s="7"/>
      <c r="MMB716" s="7"/>
      <c r="MMC716" s="7"/>
      <c r="MMD716" s="7"/>
      <c r="MME716" s="7"/>
      <c r="MMF716" s="7"/>
      <c r="MMG716" s="7"/>
      <c r="MMH716" s="7"/>
      <c r="MMI716" s="7"/>
      <c r="MMJ716" s="7"/>
      <c r="MMK716" s="7"/>
      <c r="MML716" s="7"/>
      <c r="MMM716" s="7"/>
      <c r="MMN716" s="7"/>
      <c r="MMO716" s="7"/>
      <c r="MMP716" s="7"/>
      <c r="MMQ716" s="7"/>
      <c r="MMR716" s="7"/>
      <c r="MMS716" s="7"/>
      <c r="MMT716" s="7"/>
      <c r="MMU716" s="7"/>
      <c r="MMV716" s="7"/>
      <c r="MMW716" s="7"/>
      <c r="MMX716" s="7"/>
      <c r="MMY716" s="7"/>
      <c r="MMZ716" s="7"/>
      <c r="MNA716" s="7"/>
      <c r="MNB716" s="7"/>
      <c r="MNC716" s="7"/>
      <c r="MND716" s="7"/>
      <c r="MNE716" s="7"/>
      <c r="MNF716" s="7"/>
      <c r="MNG716" s="7"/>
      <c r="MNH716" s="7"/>
      <c r="MNI716" s="7"/>
      <c r="MNJ716" s="7"/>
      <c r="MNK716" s="7"/>
      <c r="MNL716" s="7"/>
      <c r="MNM716" s="7"/>
      <c r="MNN716" s="7"/>
      <c r="MNO716" s="7"/>
      <c r="MNP716" s="7"/>
      <c r="MNQ716" s="7"/>
      <c r="MNR716" s="7"/>
      <c r="MNS716" s="7"/>
      <c r="MNT716" s="7"/>
      <c r="MNU716" s="7"/>
      <c r="MNV716" s="7"/>
      <c r="MNW716" s="7"/>
      <c r="MNX716" s="7"/>
      <c r="MNY716" s="7"/>
      <c r="MNZ716" s="7"/>
      <c r="MOA716" s="7"/>
      <c r="MOB716" s="7"/>
      <c r="MOC716" s="7"/>
      <c r="MOD716" s="7"/>
      <c r="MOE716" s="7"/>
      <c r="MOF716" s="7"/>
      <c r="MOG716" s="7"/>
      <c r="MOH716" s="7"/>
      <c r="MOI716" s="7"/>
      <c r="MOJ716" s="7"/>
      <c r="MOK716" s="7"/>
      <c r="MOL716" s="7"/>
      <c r="MOM716" s="7"/>
      <c r="MON716" s="7"/>
      <c r="MOO716" s="7"/>
      <c r="MOP716" s="7"/>
      <c r="MOQ716" s="7"/>
      <c r="MOR716" s="7"/>
      <c r="MOS716" s="7"/>
      <c r="MOT716" s="7"/>
      <c r="MOU716" s="7"/>
      <c r="MOV716" s="7"/>
      <c r="MOW716" s="7"/>
      <c r="MOX716" s="7"/>
      <c r="MOY716" s="7"/>
      <c r="MOZ716" s="7"/>
      <c r="MPA716" s="7"/>
      <c r="MPB716" s="7"/>
      <c r="MPC716" s="7"/>
      <c r="MPD716" s="7"/>
      <c r="MPE716" s="7"/>
      <c r="MPF716" s="7"/>
      <c r="MPG716" s="7"/>
      <c r="MPH716" s="7"/>
      <c r="MPI716" s="7"/>
      <c r="MPJ716" s="7"/>
      <c r="MPK716" s="7"/>
      <c r="MPL716" s="7"/>
      <c r="MPM716" s="7"/>
      <c r="MPN716" s="7"/>
      <c r="MPO716" s="7"/>
      <c r="MPP716" s="7"/>
      <c r="MPQ716" s="7"/>
      <c r="MPR716" s="7"/>
      <c r="MPS716" s="7"/>
      <c r="MPT716" s="7"/>
      <c r="MPU716" s="7"/>
      <c r="MPV716" s="7"/>
      <c r="MPW716" s="7"/>
      <c r="MPX716" s="7"/>
      <c r="MPY716" s="7"/>
      <c r="MPZ716" s="7"/>
      <c r="MQA716" s="7"/>
      <c r="MQB716" s="7"/>
      <c r="MQC716" s="7"/>
      <c r="MQD716" s="7"/>
      <c r="MQE716" s="7"/>
      <c r="MQF716" s="7"/>
      <c r="MQG716" s="7"/>
      <c r="MQH716" s="7"/>
      <c r="MQI716" s="7"/>
      <c r="MQJ716" s="7"/>
      <c r="MQK716" s="7"/>
      <c r="MQL716" s="7"/>
      <c r="MQM716" s="7"/>
      <c r="MQN716" s="7"/>
      <c r="MQO716" s="7"/>
      <c r="MQP716" s="7"/>
      <c r="MQQ716" s="7"/>
      <c r="MQR716" s="7"/>
      <c r="MQS716" s="7"/>
      <c r="MQT716" s="7"/>
      <c r="MQU716" s="7"/>
      <c r="MQV716" s="7"/>
      <c r="MQW716" s="7"/>
      <c r="MQX716" s="7"/>
      <c r="MQY716" s="7"/>
      <c r="MQZ716" s="7"/>
      <c r="MRA716" s="7"/>
      <c r="MRB716" s="7"/>
      <c r="MRC716" s="7"/>
      <c r="MRD716" s="7"/>
      <c r="MRE716" s="7"/>
      <c r="MRF716" s="7"/>
      <c r="MRG716" s="7"/>
      <c r="MRH716" s="7"/>
      <c r="MRI716" s="7"/>
      <c r="MRJ716" s="7"/>
      <c r="MRK716" s="7"/>
      <c r="MRL716" s="7"/>
      <c r="MRM716" s="7"/>
      <c r="MRN716" s="7"/>
      <c r="MRO716" s="7"/>
      <c r="MRP716" s="7"/>
      <c r="MRQ716" s="7"/>
      <c r="MRR716" s="7"/>
      <c r="MRS716" s="7"/>
      <c r="MRT716" s="7"/>
      <c r="MRU716" s="7"/>
      <c r="MRV716" s="7"/>
      <c r="MRW716" s="7"/>
      <c r="MRX716" s="7"/>
      <c r="MRY716" s="7"/>
      <c r="MRZ716" s="7"/>
      <c r="MSA716" s="7"/>
      <c r="MSB716" s="7"/>
      <c r="MSC716" s="7"/>
      <c r="MSD716" s="7"/>
      <c r="MSE716" s="7"/>
      <c r="MSF716" s="7"/>
      <c r="MSG716" s="7"/>
      <c r="MSH716" s="7"/>
      <c r="MSI716" s="7"/>
      <c r="MSJ716" s="7"/>
      <c r="MSK716" s="7"/>
      <c r="MSL716" s="7"/>
      <c r="MSM716" s="7"/>
      <c r="MSN716" s="7"/>
      <c r="MSO716" s="7"/>
      <c r="MSP716" s="7"/>
      <c r="MSQ716" s="7"/>
      <c r="MSR716" s="7"/>
      <c r="MSS716" s="7"/>
      <c r="MST716" s="7"/>
      <c r="MSU716" s="7"/>
      <c r="MSV716" s="7"/>
      <c r="MSW716" s="7"/>
      <c r="MSX716" s="7"/>
      <c r="MSY716" s="7"/>
      <c r="MSZ716" s="7"/>
      <c r="MTA716" s="7"/>
      <c r="MTB716" s="7"/>
      <c r="MTC716" s="7"/>
      <c r="MTD716" s="7"/>
      <c r="MTE716" s="7"/>
      <c r="MTF716" s="7"/>
      <c r="MTG716" s="7"/>
      <c r="MTH716" s="7"/>
      <c r="MTI716" s="7"/>
      <c r="MTJ716" s="7"/>
      <c r="MTK716" s="7"/>
      <c r="MTL716" s="7"/>
      <c r="MTM716" s="7"/>
      <c r="MTN716" s="7"/>
      <c r="MTO716" s="7"/>
      <c r="MTP716" s="7"/>
      <c r="MTQ716" s="7"/>
      <c r="MTR716" s="7"/>
      <c r="MTS716" s="7"/>
      <c r="MTT716" s="7"/>
      <c r="MTU716" s="7"/>
      <c r="MTV716" s="7"/>
      <c r="MTW716" s="7"/>
      <c r="MTX716" s="7"/>
      <c r="MTY716" s="7"/>
      <c r="MTZ716" s="7"/>
      <c r="MUA716" s="7"/>
      <c r="MUB716" s="7"/>
      <c r="MUC716" s="7"/>
      <c r="MUD716" s="7"/>
      <c r="MUE716" s="7"/>
      <c r="MUF716" s="7"/>
      <c r="MUG716" s="7"/>
      <c r="MUH716" s="7"/>
      <c r="MUI716" s="7"/>
      <c r="MUJ716" s="7"/>
      <c r="MUK716" s="7"/>
      <c r="MUL716" s="7"/>
      <c r="MUM716" s="7"/>
      <c r="MUN716" s="7"/>
      <c r="MUO716" s="7"/>
      <c r="MUP716" s="7"/>
      <c r="MUQ716" s="7"/>
      <c r="MUR716" s="7"/>
      <c r="MUS716" s="7"/>
      <c r="MUT716" s="7"/>
      <c r="MUU716" s="7"/>
      <c r="MUV716" s="7"/>
      <c r="MUW716" s="7"/>
      <c r="MUX716" s="7"/>
      <c r="MUY716" s="7"/>
      <c r="MUZ716" s="7"/>
      <c r="MVA716" s="7"/>
      <c r="MVB716" s="7"/>
      <c r="MVC716" s="7"/>
      <c r="MVD716" s="7"/>
      <c r="MVE716" s="7"/>
      <c r="MVF716" s="7"/>
      <c r="MVG716" s="7"/>
      <c r="MVH716" s="7"/>
      <c r="MVI716" s="7"/>
      <c r="MVJ716" s="7"/>
      <c r="MVK716" s="7"/>
      <c r="MVL716" s="7"/>
      <c r="MVM716" s="7"/>
      <c r="MVN716" s="7"/>
      <c r="MVO716" s="7"/>
      <c r="MVP716" s="7"/>
      <c r="MVQ716" s="7"/>
      <c r="MVR716" s="7"/>
      <c r="MVS716" s="7"/>
      <c r="MVT716" s="7"/>
      <c r="MVU716" s="7"/>
      <c r="MVV716" s="7"/>
      <c r="MVW716" s="7"/>
      <c r="MVX716" s="7"/>
      <c r="MVY716" s="7"/>
      <c r="MVZ716" s="7"/>
      <c r="MWA716" s="7"/>
      <c r="MWB716" s="7"/>
      <c r="MWC716" s="7"/>
      <c r="MWD716" s="7"/>
      <c r="MWE716" s="7"/>
      <c r="MWF716" s="7"/>
      <c r="MWG716" s="7"/>
      <c r="MWH716" s="7"/>
      <c r="MWI716" s="7"/>
      <c r="MWJ716" s="7"/>
      <c r="MWK716" s="7"/>
      <c r="MWL716" s="7"/>
      <c r="MWM716" s="7"/>
      <c r="MWN716" s="7"/>
      <c r="MWO716" s="7"/>
      <c r="MWP716" s="7"/>
      <c r="MWQ716" s="7"/>
      <c r="MWR716" s="7"/>
      <c r="MWS716" s="7"/>
      <c r="MWT716" s="7"/>
      <c r="MWU716" s="7"/>
      <c r="MWV716" s="7"/>
      <c r="MWW716" s="7"/>
      <c r="MWX716" s="7"/>
      <c r="MWY716" s="7"/>
      <c r="MWZ716" s="7"/>
      <c r="MXA716" s="7"/>
      <c r="MXB716" s="7"/>
      <c r="MXC716" s="7"/>
      <c r="MXD716" s="7"/>
      <c r="MXE716" s="7"/>
      <c r="MXF716" s="7"/>
      <c r="MXG716" s="7"/>
      <c r="MXH716" s="7"/>
      <c r="MXI716" s="7"/>
      <c r="MXJ716" s="7"/>
      <c r="MXK716" s="7"/>
      <c r="MXL716" s="7"/>
      <c r="MXM716" s="7"/>
      <c r="MXN716" s="7"/>
      <c r="MXO716" s="7"/>
      <c r="MXP716" s="7"/>
      <c r="MXQ716" s="7"/>
      <c r="MXR716" s="7"/>
      <c r="MXS716" s="7"/>
      <c r="MXT716" s="7"/>
      <c r="MXU716" s="7"/>
      <c r="MXV716" s="7"/>
      <c r="MXW716" s="7"/>
      <c r="MXX716" s="7"/>
      <c r="MXY716" s="7"/>
      <c r="MXZ716" s="7"/>
      <c r="MYA716" s="7"/>
      <c r="MYB716" s="7"/>
      <c r="MYC716" s="7"/>
      <c r="MYD716" s="7"/>
      <c r="MYE716" s="7"/>
      <c r="MYF716" s="7"/>
      <c r="MYG716" s="7"/>
      <c r="MYH716" s="7"/>
      <c r="MYI716" s="7"/>
      <c r="MYJ716" s="7"/>
      <c r="MYK716" s="7"/>
      <c r="MYL716" s="7"/>
      <c r="MYM716" s="7"/>
      <c r="MYN716" s="7"/>
      <c r="MYO716" s="7"/>
      <c r="MYP716" s="7"/>
      <c r="MYQ716" s="7"/>
      <c r="MYR716" s="7"/>
      <c r="MYS716" s="7"/>
      <c r="MYT716" s="7"/>
      <c r="MYU716" s="7"/>
      <c r="MYV716" s="7"/>
      <c r="MYW716" s="7"/>
      <c r="MYX716" s="7"/>
      <c r="MYY716" s="7"/>
      <c r="MYZ716" s="7"/>
      <c r="MZA716" s="7"/>
      <c r="MZB716" s="7"/>
      <c r="MZC716" s="7"/>
      <c r="MZD716" s="7"/>
      <c r="MZE716" s="7"/>
      <c r="MZF716" s="7"/>
      <c r="MZG716" s="7"/>
      <c r="MZH716" s="7"/>
      <c r="MZI716" s="7"/>
      <c r="MZJ716" s="7"/>
      <c r="MZK716" s="7"/>
      <c r="MZL716" s="7"/>
      <c r="MZM716" s="7"/>
      <c r="MZN716" s="7"/>
      <c r="MZO716" s="7"/>
      <c r="MZP716" s="7"/>
      <c r="MZQ716" s="7"/>
      <c r="MZR716" s="7"/>
      <c r="MZS716" s="7"/>
      <c r="MZT716" s="7"/>
      <c r="MZU716" s="7"/>
      <c r="MZV716" s="7"/>
      <c r="MZW716" s="7"/>
      <c r="MZX716" s="7"/>
      <c r="MZY716" s="7"/>
      <c r="MZZ716" s="7"/>
      <c r="NAA716" s="7"/>
      <c r="NAB716" s="7"/>
      <c r="NAC716" s="7"/>
      <c r="NAD716" s="7"/>
      <c r="NAE716" s="7"/>
      <c r="NAF716" s="7"/>
      <c r="NAG716" s="7"/>
      <c r="NAH716" s="7"/>
      <c r="NAI716" s="7"/>
      <c r="NAJ716" s="7"/>
      <c r="NAK716" s="7"/>
      <c r="NAL716" s="7"/>
      <c r="NAM716" s="7"/>
      <c r="NAN716" s="7"/>
      <c r="NAO716" s="7"/>
      <c r="NAP716" s="7"/>
      <c r="NAQ716" s="7"/>
      <c r="NAR716" s="7"/>
      <c r="NAS716" s="7"/>
      <c r="NAT716" s="7"/>
      <c r="NAU716" s="7"/>
      <c r="NAV716" s="7"/>
      <c r="NAW716" s="7"/>
      <c r="NAX716" s="7"/>
      <c r="NAY716" s="7"/>
      <c r="NAZ716" s="7"/>
      <c r="NBA716" s="7"/>
      <c r="NBB716" s="7"/>
      <c r="NBC716" s="7"/>
      <c r="NBD716" s="7"/>
      <c r="NBE716" s="7"/>
      <c r="NBF716" s="7"/>
      <c r="NBG716" s="7"/>
      <c r="NBH716" s="7"/>
      <c r="NBI716" s="7"/>
      <c r="NBJ716" s="7"/>
      <c r="NBK716" s="7"/>
      <c r="NBL716" s="7"/>
      <c r="NBM716" s="7"/>
      <c r="NBN716" s="7"/>
      <c r="NBO716" s="7"/>
      <c r="NBP716" s="7"/>
      <c r="NBQ716" s="7"/>
      <c r="NBR716" s="7"/>
      <c r="NBS716" s="7"/>
      <c r="NBT716" s="7"/>
      <c r="NBU716" s="7"/>
      <c r="NBV716" s="7"/>
      <c r="NBW716" s="7"/>
      <c r="NBX716" s="7"/>
      <c r="NBY716" s="7"/>
      <c r="NBZ716" s="7"/>
      <c r="NCA716" s="7"/>
      <c r="NCB716" s="7"/>
      <c r="NCC716" s="7"/>
      <c r="NCD716" s="7"/>
      <c r="NCE716" s="7"/>
      <c r="NCF716" s="7"/>
      <c r="NCG716" s="7"/>
      <c r="NCH716" s="7"/>
      <c r="NCI716" s="7"/>
      <c r="NCJ716" s="7"/>
      <c r="NCK716" s="7"/>
      <c r="NCL716" s="7"/>
      <c r="NCM716" s="7"/>
      <c r="NCN716" s="7"/>
      <c r="NCO716" s="7"/>
      <c r="NCP716" s="7"/>
      <c r="NCQ716" s="7"/>
      <c r="NCR716" s="7"/>
      <c r="NCS716" s="7"/>
      <c r="NCT716" s="7"/>
      <c r="NCU716" s="7"/>
      <c r="NCV716" s="7"/>
      <c r="NCW716" s="7"/>
      <c r="NCX716" s="7"/>
      <c r="NCY716" s="7"/>
      <c r="NCZ716" s="7"/>
      <c r="NDA716" s="7"/>
      <c r="NDB716" s="7"/>
      <c r="NDC716" s="7"/>
      <c r="NDD716" s="7"/>
      <c r="NDE716" s="7"/>
      <c r="NDF716" s="7"/>
      <c r="NDG716" s="7"/>
      <c r="NDH716" s="7"/>
      <c r="NDI716" s="7"/>
      <c r="NDJ716" s="7"/>
      <c r="NDK716" s="7"/>
      <c r="NDL716" s="7"/>
      <c r="NDM716" s="7"/>
      <c r="NDN716" s="7"/>
      <c r="NDO716" s="7"/>
      <c r="NDP716" s="7"/>
      <c r="NDQ716" s="7"/>
      <c r="NDR716" s="7"/>
      <c r="NDS716" s="7"/>
      <c r="NDT716" s="7"/>
      <c r="NDU716" s="7"/>
      <c r="NDV716" s="7"/>
      <c r="NDW716" s="7"/>
      <c r="NDX716" s="7"/>
      <c r="NDY716" s="7"/>
      <c r="NDZ716" s="7"/>
      <c r="NEA716" s="7"/>
      <c r="NEB716" s="7"/>
      <c r="NEC716" s="7"/>
      <c r="NED716" s="7"/>
      <c r="NEE716" s="7"/>
      <c r="NEF716" s="7"/>
      <c r="NEG716" s="7"/>
      <c r="NEH716" s="7"/>
      <c r="NEI716" s="7"/>
      <c r="NEJ716" s="7"/>
      <c r="NEK716" s="7"/>
      <c r="NEL716" s="7"/>
      <c r="NEM716" s="7"/>
      <c r="NEN716" s="7"/>
      <c r="NEO716" s="7"/>
      <c r="NEP716" s="7"/>
      <c r="NEQ716" s="7"/>
      <c r="NER716" s="7"/>
      <c r="NES716" s="7"/>
      <c r="NET716" s="7"/>
      <c r="NEU716" s="7"/>
      <c r="NEV716" s="7"/>
      <c r="NEW716" s="7"/>
      <c r="NEX716" s="7"/>
      <c r="NEY716" s="7"/>
      <c r="NEZ716" s="7"/>
      <c r="NFA716" s="7"/>
      <c r="NFB716" s="7"/>
      <c r="NFC716" s="7"/>
      <c r="NFD716" s="7"/>
      <c r="NFE716" s="7"/>
      <c r="NFF716" s="7"/>
      <c r="NFG716" s="7"/>
      <c r="NFH716" s="7"/>
      <c r="NFI716" s="7"/>
      <c r="NFJ716" s="7"/>
      <c r="NFK716" s="7"/>
      <c r="NFL716" s="7"/>
      <c r="NFM716" s="7"/>
      <c r="NFN716" s="7"/>
      <c r="NFO716" s="7"/>
      <c r="NFP716" s="7"/>
      <c r="NFQ716" s="7"/>
      <c r="NFR716" s="7"/>
      <c r="NFS716" s="7"/>
      <c r="NFT716" s="7"/>
      <c r="NFU716" s="7"/>
      <c r="NFV716" s="7"/>
      <c r="NFW716" s="7"/>
      <c r="NFX716" s="7"/>
      <c r="NFY716" s="7"/>
      <c r="NFZ716" s="7"/>
      <c r="NGA716" s="7"/>
      <c r="NGB716" s="7"/>
      <c r="NGC716" s="7"/>
      <c r="NGD716" s="7"/>
      <c r="NGE716" s="7"/>
      <c r="NGF716" s="7"/>
      <c r="NGG716" s="7"/>
      <c r="NGH716" s="7"/>
      <c r="NGI716" s="7"/>
      <c r="NGJ716" s="7"/>
      <c r="NGK716" s="7"/>
      <c r="NGL716" s="7"/>
      <c r="NGM716" s="7"/>
      <c r="NGN716" s="7"/>
      <c r="NGO716" s="7"/>
      <c r="NGP716" s="7"/>
      <c r="NGQ716" s="7"/>
      <c r="NGR716" s="7"/>
      <c r="NGS716" s="7"/>
      <c r="NGT716" s="7"/>
      <c r="NGU716" s="7"/>
      <c r="NGV716" s="7"/>
      <c r="NGW716" s="7"/>
      <c r="NGX716" s="7"/>
      <c r="NGY716" s="7"/>
      <c r="NGZ716" s="7"/>
      <c r="NHA716" s="7"/>
      <c r="NHB716" s="7"/>
      <c r="NHC716" s="7"/>
      <c r="NHD716" s="7"/>
      <c r="NHE716" s="7"/>
      <c r="NHF716" s="7"/>
      <c r="NHG716" s="7"/>
      <c r="NHH716" s="7"/>
      <c r="NHI716" s="7"/>
      <c r="NHJ716" s="7"/>
      <c r="NHK716" s="7"/>
      <c r="NHL716" s="7"/>
      <c r="NHM716" s="7"/>
      <c r="NHN716" s="7"/>
      <c r="NHO716" s="7"/>
      <c r="NHP716" s="7"/>
      <c r="NHQ716" s="7"/>
      <c r="NHR716" s="7"/>
      <c r="NHS716" s="7"/>
      <c r="NHT716" s="7"/>
      <c r="NHU716" s="7"/>
      <c r="NHV716" s="7"/>
      <c r="NHW716" s="7"/>
      <c r="NHX716" s="7"/>
      <c r="NHY716" s="7"/>
      <c r="NHZ716" s="7"/>
      <c r="NIA716" s="7"/>
      <c r="NIB716" s="7"/>
      <c r="NIC716" s="7"/>
      <c r="NID716" s="7"/>
      <c r="NIE716" s="7"/>
      <c r="NIF716" s="7"/>
      <c r="NIG716" s="7"/>
      <c r="NIH716" s="7"/>
      <c r="NII716" s="7"/>
      <c r="NIJ716" s="7"/>
      <c r="NIK716" s="7"/>
      <c r="NIL716" s="7"/>
      <c r="NIM716" s="7"/>
      <c r="NIN716" s="7"/>
      <c r="NIO716" s="7"/>
      <c r="NIP716" s="7"/>
      <c r="NIQ716" s="7"/>
      <c r="NIR716" s="7"/>
      <c r="NIS716" s="7"/>
      <c r="NIT716" s="7"/>
      <c r="NIU716" s="7"/>
      <c r="NIV716" s="7"/>
      <c r="NIW716" s="7"/>
      <c r="NIX716" s="7"/>
      <c r="NIY716" s="7"/>
      <c r="NIZ716" s="7"/>
      <c r="NJA716" s="7"/>
      <c r="NJB716" s="7"/>
      <c r="NJC716" s="7"/>
      <c r="NJD716" s="7"/>
      <c r="NJE716" s="7"/>
      <c r="NJF716" s="7"/>
      <c r="NJG716" s="7"/>
      <c r="NJH716" s="7"/>
      <c r="NJI716" s="7"/>
      <c r="NJJ716" s="7"/>
      <c r="NJK716" s="7"/>
      <c r="NJL716" s="7"/>
      <c r="NJM716" s="7"/>
      <c r="NJN716" s="7"/>
      <c r="NJO716" s="7"/>
      <c r="NJP716" s="7"/>
      <c r="NJQ716" s="7"/>
      <c r="NJR716" s="7"/>
      <c r="NJS716" s="7"/>
      <c r="NJT716" s="7"/>
      <c r="NJU716" s="7"/>
      <c r="NJV716" s="7"/>
      <c r="NJW716" s="7"/>
      <c r="NJX716" s="7"/>
      <c r="NJY716" s="7"/>
      <c r="NJZ716" s="7"/>
      <c r="NKA716" s="7"/>
      <c r="NKB716" s="7"/>
      <c r="NKC716" s="7"/>
      <c r="NKD716" s="7"/>
      <c r="NKE716" s="7"/>
      <c r="NKF716" s="7"/>
      <c r="NKG716" s="7"/>
      <c r="NKH716" s="7"/>
      <c r="NKI716" s="7"/>
      <c r="NKJ716" s="7"/>
      <c r="NKK716" s="7"/>
      <c r="NKL716" s="7"/>
      <c r="NKM716" s="7"/>
      <c r="NKN716" s="7"/>
      <c r="NKO716" s="7"/>
      <c r="NKP716" s="7"/>
      <c r="NKQ716" s="7"/>
      <c r="NKR716" s="7"/>
      <c r="NKS716" s="7"/>
      <c r="NKT716" s="7"/>
      <c r="NKU716" s="7"/>
      <c r="NKV716" s="7"/>
      <c r="NKW716" s="7"/>
      <c r="NKX716" s="7"/>
      <c r="NKY716" s="7"/>
      <c r="NKZ716" s="7"/>
      <c r="NLA716" s="7"/>
      <c r="NLB716" s="7"/>
      <c r="NLC716" s="7"/>
      <c r="NLD716" s="7"/>
      <c r="NLE716" s="7"/>
      <c r="NLF716" s="7"/>
      <c r="NLG716" s="7"/>
      <c r="NLH716" s="7"/>
      <c r="NLI716" s="7"/>
      <c r="NLJ716" s="7"/>
      <c r="NLK716" s="7"/>
      <c r="NLL716" s="7"/>
      <c r="NLM716" s="7"/>
      <c r="NLN716" s="7"/>
      <c r="NLO716" s="7"/>
      <c r="NLP716" s="7"/>
      <c r="NLQ716" s="7"/>
      <c r="NLR716" s="7"/>
      <c r="NLS716" s="7"/>
      <c r="NLT716" s="7"/>
      <c r="NLU716" s="7"/>
      <c r="NLV716" s="7"/>
      <c r="NLW716" s="7"/>
      <c r="NLX716" s="7"/>
      <c r="NLY716" s="7"/>
      <c r="NLZ716" s="7"/>
      <c r="NMA716" s="7"/>
      <c r="NMB716" s="7"/>
      <c r="NMC716" s="7"/>
      <c r="NMD716" s="7"/>
      <c r="NME716" s="7"/>
      <c r="NMF716" s="7"/>
      <c r="NMG716" s="7"/>
      <c r="NMH716" s="7"/>
      <c r="NMI716" s="7"/>
      <c r="NMJ716" s="7"/>
      <c r="NMK716" s="7"/>
      <c r="NML716" s="7"/>
      <c r="NMM716" s="7"/>
      <c r="NMN716" s="7"/>
      <c r="NMO716" s="7"/>
      <c r="NMP716" s="7"/>
      <c r="NMQ716" s="7"/>
      <c r="NMR716" s="7"/>
      <c r="NMS716" s="7"/>
      <c r="NMT716" s="7"/>
      <c r="NMU716" s="7"/>
      <c r="NMV716" s="7"/>
      <c r="NMW716" s="7"/>
      <c r="NMX716" s="7"/>
      <c r="NMY716" s="7"/>
      <c r="NMZ716" s="7"/>
      <c r="NNA716" s="7"/>
      <c r="NNB716" s="7"/>
      <c r="NNC716" s="7"/>
      <c r="NND716" s="7"/>
      <c r="NNE716" s="7"/>
      <c r="NNF716" s="7"/>
      <c r="NNG716" s="7"/>
      <c r="NNH716" s="7"/>
      <c r="NNI716" s="7"/>
      <c r="NNJ716" s="7"/>
      <c r="NNK716" s="7"/>
      <c r="NNL716" s="7"/>
      <c r="NNM716" s="7"/>
      <c r="NNN716" s="7"/>
      <c r="NNO716" s="7"/>
      <c r="NNP716" s="7"/>
      <c r="NNQ716" s="7"/>
      <c r="NNR716" s="7"/>
      <c r="NNS716" s="7"/>
      <c r="NNT716" s="7"/>
      <c r="NNU716" s="7"/>
      <c r="NNV716" s="7"/>
      <c r="NNW716" s="7"/>
      <c r="NNX716" s="7"/>
      <c r="NNY716" s="7"/>
      <c r="NNZ716" s="7"/>
      <c r="NOA716" s="7"/>
      <c r="NOB716" s="7"/>
      <c r="NOC716" s="7"/>
      <c r="NOD716" s="7"/>
      <c r="NOE716" s="7"/>
      <c r="NOF716" s="7"/>
      <c r="NOG716" s="7"/>
      <c r="NOH716" s="7"/>
      <c r="NOI716" s="7"/>
      <c r="NOJ716" s="7"/>
      <c r="NOK716" s="7"/>
      <c r="NOL716" s="7"/>
      <c r="NOM716" s="7"/>
      <c r="NON716" s="7"/>
      <c r="NOO716" s="7"/>
      <c r="NOP716" s="7"/>
      <c r="NOQ716" s="7"/>
      <c r="NOR716" s="7"/>
      <c r="NOS716" s="7"/>
      <c r="NOT716" s="7"/>
      <c r="NOU716" s="7"/>
      <c r="NOV716" s="7"/>
      <c r="NOW716" s="7"/>
      <c r="NOX716" s="7"/>
      <c r="NOY716" s="7"/>
      <c r="NOZ716" s="7"/>
      <c r="NPA716" s="7"/>
      <c r="NPB716" s="7"/>
      <c r="NPC716" s="7"/>
      <c r="NPD716" s="7"/>
      <c r="NPE716" s="7"/>
      <c r="NPF716" s="7"/>
      <c r="NPG716" s="7"/>
      <c r="NPH716" s="7"/>
      <c r="NPI716" s="7"/>
      <c r="NPJ716" s="7"/>
      <c r="NPK716" s="7"/>
      <c r="NPL716" s="7"/>
      <c r="NPM716" s="7"/>
      <c r="NPN716" s="7"/>
      <c r="NPO716" s="7"/>
      <c r="NPP716" s="7"/>
      <c r="NPQ716" s="7"/>
      <c r="NPR716" s="7"/>
      <c r="NPS716" s="7"/>
      <c r="NPT716" s="7"/>
      <c r="NPU716" s="7"/>
      <c r="NPV716" s="7"/>
      <c r="NPW716" s="7"/>
      <c r="NPX716" s="7"/>
      <c r="NPY716" s="7"/>
      <c r="NPZ716" s="7"/>
      <c r="NQA716" s="7"/>
      <c r="NQB716" s="7"/>
      <c r="NQC716" s="7"/>
      <c r="NQD716" s="7"/>
      <c r="NQE716" s="7"/>
      <c r="NQF716" s="7"/>
      <c r="NQG716" s="7"/>
      <c r="NQH716" s="7"/>
      <c r="NQI716" s="7"/>
      <c r="NQJ716" s="7"/>
      <c r="NQK716" s="7"/>
      <c r="NQL716" s="7"/>
      <c r="NQM716" s="7"/>
      <c r="NQN716" s="7"/>
      <c r="NQO716" s="7"/>
      <c r="NQP716" s="7"/>
      <c r="NQQ716" s="7"/>
      <c r="NQR716" s="7"/>
      <c r="NQS716" s="7"/>
      <c r="NQT716" s="7"/>
      <c r="NQU716" s="7"/>
      <c r="NQV716" s="7"/>
      <c r="NQW716" s="7"/>
      <c r="NQX716" s="7"/>
      <c r="NQY716" s="7"/>
      <c r="NQZ716" s="7"/>
      <c r="NRA716" s="7"/>
      <c r="NRB716" s="7"/>
      <c r="NRC716" s="7"/>
      <c r="NRD716" s="7"/>
      <c r="NRE716" s="7"/>
      <c r="NRF716" s="7"/>
      <c r="NRG716" s="7"/>
      <c r="NRH716" s="7"/>
      <c r="NRI716" s="7"/>
      <c r="NRJ716" s="7"/>
      <c r="NRK716" s="7"/>
      <c r="NRL716" s="7"/>
      <c r="NRM716" s="7"/>
      <c r="NRN716" s="7"/>
      <c r="NRO716" s="7"/>
      <c r="NRP716" s="7"/>
      <c r="NRQ716" s="7"/>
      <c r="NRR716" s="7"/>
      <c r="NRS716" s="7"/>
      <c r="NRT716" s="7"/>
      <c r="NRU716" s="7"/>
      <c r="NRV716" s="7"/>
      <c r="NRW716" s="7"/>
      <c r="NRX716" s="7"/>
      <c r="NRY716" s="7"/>
      <c r="NRZ716" s="7"/>
      <c r="NSA716" s="7"/>
      <c r="NSB716" s="7"/>
      <c r="NSC716" s="7"/>
      <c r="NSD716" s="7"/>
      <c r="NSE716" s="7"/>
      <c r="NSF716" s="7"/>
      <c r="NSG716" s="7"/>
      <c r="NSH716" s="7"/>
      <c r="NSI716" s="7"/>
      <c r="NSJ716" s="7"/>
      <c r="NSK716" s="7"/>
      <c r="NSL716" s="7"/>
      <c r="NSM716" s="7"/>
      <c r="NSN716" s="7"/>
      <c r="NSO716" s="7"/>
      <c r="NSP716" s="7"/>
      <c r="NSQ716" s="7"/>
      <c r="NSR716" s="7"/>
      <c r="NSS716" s="7"/>
      <c r="NST716" s="7"/>
      <c r="NSU716" s="7"/>
      <c r="NSV716" s="7"/>
      <c r="NSW716" s="7"/>
      <c r="NSX716" s="7"/>
      <c r="NSY716" s="7"/>
      <c r="NSZ716" s="7"/>
      <c r="NTA716" s="7"/>
      <c r="NTB716" s="7"/>
      <c r="NTC716" s="7"/>
      <c r="NTD716" s="7"/>
      <c r="NTE716" s="7"/>
      <c r="NTF716" s="7"/>
      <c r="NTG716" s="7"/>
      <c r="NTH716" s="7"/>
      <c r="NTI716" s="7"/>
      <c r="NTJ716" s="7"/>
      <c r="NTK716" s="7"/>
      <c r="NTL716" s="7"/>
      <c r="NTM716" s="7"/>
      <c r="NTN716" s="7"/>
      <c r="NTO716" s="7"/>
      <c r="NTP716" s="7"/>
      <c r="NTQ716" s="7"/>
      <c r="NTR716" s="7"/>
      <c r="NTS716" s="7"/>
      <c r="NTT716" s="7"/>
      <c r="NTU716" s="7"/>
      <c r="NTV716" s="7"/>
      <c r="NTW716" s="7"/>
      <c r="NTX716" s="7"/>
      <c r="NTY716" s="7"/>
      <c r="NTZ716" s="7"/>
      <c r="NUA716" s="7"/>
      <c r="NUB716" s="7"/>
      <c r="NUC716" s="7"/>
      <c r="NUD716" s="7"/>
      <c r="NUE716" s="7"/>
      <c r="NUF716" s="7"/>
      <c r="NUG716" s="7"/>
      <c r="NUH716" s="7"/>
      <c r="NUI716" s="7"/>
      <c r="NUJ716" s="7"/>
      <c r="NUK716" s="7"/>
      <c r="NUL716" s="7"/>
      <c r="NUM716" s="7"/>
      <c r="NUN716" s="7"/>
      <c r="NUO716" s="7"/>
      <c r="NUP716" s="7"/>
      <c r="NUQ716" s="7"/>
      <c r="NUR716" s="7"/>
      <c r="NUS716" s="7"/>
      <c r="NUT716" s="7"/>
      <c r="NUU716" s="7"/>
      <c r="NUV716" s="7"/>
      <c r="NUW716" s="7"/>
      <c r="NUX716" s="7"/>
      <c r="NUY716" s="7"/>
      <c r="NUZ716" s="7"/>
      <c r="NVA716" s="7"/>
      <c r="NVB716" s="7"/>
      <c r="NVC716" s="7"/>
      <c r="NVD716" s="7"/>
      <c r="NVE716" s="7"/>
      <c r="NVF716" s="7"/>
      <c r="NVG716" s="7"/>
      <c r="NVH716" s="7"/>
      <c r="NVI716" s="7"/>
      <c r="NVJ716" s="7"/>
      <c r="NVK716" s="7"/>
      <c r="NVL716" s="7"/>
      <c r="NVM716" s="7"/>
      <c r="NVN716" s="7"/>
      <c r="NVO716" s="7"/>
      <c r="NVP716" s="7"/>
      <c r="NVQ716" s="7"/>
      <c r="NVR716" s="7"/>
      <c r="NVS716" s="7"/>
      <c r="NVT716" s="7"/>
      <c r="NVU716" s="7"/>
      <c r="NVV716" s="7"/>
      <c r="NVW716" s="7"/>
      <c r="NVX716" s="7"/>
      <c r="NVY716" s="7"/>
      <c r="NVZ716" s="7"/>
      <c r="NWA716" s="7"/>
      <c r="NWB716" s="7"/>
      <c r="NWC716" s="7"/>
      <c r="NWD716" s="7"/>
      <c r="NWE716" s="7"/>
      <c r="NWF716" s="7"/>
      <c r="NWG716" s="7"/>
      <c r="NWH716" s="7"/>
      <c r="NWI716" s="7"/>
      <c r="NWJ716" s="7"/>
      <c r="NWK716" s="7"/>
      <c r="NWL716" s="7"/>
      <c r="NWM716" s="7"/>
      <c r="NWN716" s="7"/>
      <c r="NWO716" s="7"/>
      <c r="NWP716" s="7"/>
      <c r="NWQ716" s="7"/>
      <c r="NWR716" s="7"/>
      <c r="NWS716" s="7"/>
      <c r="NWT716" s="7"/>
      <c r="NWU716" s="7"/>
      <c r="NWV716" s="7"/>
      <c r="NWW716" s="7"/>
      <c r="NWX716" s="7"/>
      <c r="NWY716" s="7"/>
      <c r="NWZ716" s="7"/>
      <c r="NXA716" s="7"/>
      <c r="NXB716" s="7"/>
      <c r="NXC716" s="7"/>
      <c r="NXD716" s="7"/>
      <c r="NXE716" s="7"/>
      <c r="NXF716" s="7"/>
      <c r="NXG716" s="7"/>
      <c r="NXH716" s="7"/>
      <c r="NXI716" s="7"/>
      <c r="NXJ716" s="7"/>
      <c r="NXK716" s="7"/>
      <c r="NXL716" s="7"/>
      <c r="NXM716" s="7"/>
      <c r="NXN716" s="7"/>
      <c r="NXO716" s="7"/>
      <c r="NXP716" s="7"/>
      <c r="NXQ716" s="7"/>
      <c r="NXR716" s="7"/>
      <c r="NXS716" s="7"/>
      <c r="NXT716" s="7"/>
      <c r="NXU716" s="7"/>
      <c r="NXV716" s="7"/>
      <c r="NXW716" s="7"/>
      <c r="NXX716" s="7"/>
      <c r="NXY716" s="7"/>
      <c r="NXZ716" s="7"/>
      <c r="NYA716" s="7"/>
      <c r="NYB716" s="7"/>
      <c r="NYC716" s="7"/>
      <c r="NYD716" s="7"/>
      <c r="NYE716" s="7"/>
      <c r="NYF716" s="7"/>
      <c r="NYG716" s="7"/>
      <c r="NYH716" s="7"/>
      <c r="NYI716" s="7"/>
      <c r="NYJ716" s="7"/>
      <c r="NYK716" s="7"/>
      <c r="NYL716" s="7"/>
      <c r="NYM716" s="7"/>
      <c r="NYN716" s="7"/>
      <c r="NYO716" s="7"/>
      <c r="NYP716" s="7"/>
      <c r="NYQ716" s="7"/>
      <c r="NYR716" s="7"/>
      <c r="NYS716" s="7"/>
      <c r="NYT716" s="7"/>
      <c r="NYU716" s="7"/>
      <c r="NYV716" s="7"/>
      <c r="NYW716" s="7"/>
      <c r="NYX716" s="7"/>
      <c r="NYY716" s="7"/>
      <c r="NYZ716" s="7"/>
      <c r="NZA716" s="7"/>
      <c r="NZB716" s="7"/>
      <c r="NZC716" s="7"/>
      <c r="NZD716" s="7"/>
      <c r="NZE716" s="7"/>
      <c r="NZF716" s="7"/>
      <c r="NZG716" s="7"/>
      <c r="NZH716" s="7"/>
      <c r="NZI716" s="7"/>
      <c r="NZJ716" s="7"/>
      <c r="NZK716" s="7"/>
      <c r="NZL716" s="7"/>
      <c r="NZM716" s="7"/>
      <c r="NZN716" s="7"/>
      <c r="NZO716" s="7"/>
      <c r="NZP716" s="7"/>
      <c r="NZQ716" s="7"/>
      <c r="NZR716" s="7"/>
      <c r="NZS716" s="7"/>
      <c r="NZT716" s="7"/>
      <c r="NZU716" s="7"/>
      <c r="NZV716" s="7"/>
      <c r="NZW716" s="7"/>
      <c r="NZX716" s="7"/>
      <c r="NZY716" s="7"/>
      <c r="NZZ716" s="7"/>
      <c r="OAA716" s="7"/>
      <c r="OAB716" s="7"/>
      <c r="OAC716" s="7"/>
      <c r="OAD716" s="7"/>
      <c r="OAE716" s="7"/>
      <c r="OAF716" s="7"/>
      <c r="OAG716" s="7"/>
      <c r="OAH716" s="7"/>
      <c r="OAI716" s="7"/>
      <c r="OAJ716" s="7"/>
      <c r="OAK716" s="7"/>
      <c r="OAL716" s="7"/>
      <c r="OAM716" s="7"/>
      <c r="OAN716" s="7"/>
      <c r="OAO716" s="7"/>
      <c r="OAP716" s="7"/>
      <c r="OAQ716" s="7"/>
      <c r="OAR716" s="7"/>
      <c r="OAS716" s="7"/>
      <c r="OAT716" s="7"/>
      <c r="OAU716" s="7"/>
      <c r="OAV716" s="7"/>
      <c r="OAW716" s="7"/>
      <c r="OAX716" s="7"/>
      <c r="OAY716" s="7"/>
      <c r="OAZ716" s="7"/>
      <c r="OBA716" s="7"/>
      <c r="OBB716" s="7"/>
      <c r="OBC716" s="7"/>
      <c r="OBD716" s="7"/>
      <c r="OBE716" s="7"/>
      <c r="OBF716" s="7"/>
      <c r="OBG716" s="7"/>
      <c r="OBH716" s="7"/>
      <c r="OBI716" s="7"/>
      <c r="OBJ716" s="7"/>
      <c r="OBK716" s="7"/>
      <c r="OBL716" s="7"/>
      <c r="OBM716" s="7"/>
      <c r="OBN716" s="7"/>
      <c r="OBO716" s="7"/>
      <c r="OBP716" s="7"/>
      <c r="OBQ716" s="7"/>
      <c r="OBR716" s="7"/>
      <c r="OBS716" s="7"/>
      <c r="OBT716" s="7"/>
      <c r="OBU716" s="7"/>
      <c r="OBV716" s="7"/>
      <c r="OBW716" s="7"/>
      <c r="OBX716" s="7"/>
      <c r="OBY716" s="7"/>
      <c r="OBZ716" s="7"/>
      <c r="OCA716" s="7"/>
      <c r="OCB716" s="7"/>
      <c r="OCC716" s="7"/>
      <c r="OCD716" s="7"/>
      <c r="OCE716" s="7"/>
      <c r="OCF716" s="7"/>
      <c r="OCG716" s="7"/>
      <c r="OCH716" s="7"/>
      <c r="OCI716" s="7"/>
      <c r="OCJ716" s="7"/>
      <c r="OCK716" s="7"/>
      <c r="OCL716" s="7"/>
      <c r="OCM716" s="7"/>
      <c r="OCN716" s="7"/>
      <c r="OCO716" s="7"/>
      <c r="OCP716" s="7"/>
      <c r="OCQ716" s="7"/>
      <c r="OCR716" s="7"/>
      <c r="OCS716" s="7"/>
      <c r="OCT716" s="7"/>
      <c r="OCU716" s="7"/>
      <c r="OCV716" s="7"/>
      <c r="OCW716" s="7"/>
      <c r="OCX716" s="7"/>
      <c r="OCY716" s="7"/>
      <c r="OCZ716" s="7"/>
      <c r="ODA716" s="7"/>
      <c r="ODB716" s="7"/>
      <c r="ODC716" s="7"/>
      <c r="ODD716" s="7"/>
      <c r="ODE716" s="7"/>
      <c r="ODF716" s="7"/>
      <c r="ODG716" s="7"/>
      <c r="ODH716" s="7"/>
      <c r="ODI716" s="7"/>
      <c r="ODJ716" s="7"/>
      <c r="ODK716" s="7"/>
      <c r="ODL716" s="7"/>
      <c r="ODM716" s="7"/>
      <c r="ODN716" s="7"/>
      <c r="ODO716" s="7"/>
      <c r="ODP716" s="7"/>
      <c r="ODQ716" s="7"/>
      <c r="ODR716" s="7"/>
      <c r="ODS716" s="7"/>
      <c r="ODT716" s="7"/>
      <c r="ODU716" s="7"/>
      <c r="ODV716" s="7"/>
      <c r="ODW716" s="7"/>
      <c r="ODX716" s="7"/>
      <c r="ODY716" s="7"/>
      <c r="ODZ716" s="7"/>
      <c r="OEA716" s="7"/>
      <c r="OEB716" s="7"/>
      <c r="OEC716" s="7"/>
      <c r="OED716" s="7"/>
      <c r="OEE716" s="7"/>
      <c r="OEF716" s="7"/>
      <c r="OEG716" s="7"/>
      <c r="OEH716" s="7"/>
      <c r="OEI716" s="7"/>
      <c r="OEJ716" s="7"/>
      <c r="OEK716" s="7"/>
      <c r="OEL716" s="7"/>
      <c r="OEM716" s="7"/>
      <c r="OEN716" s="7"/>
      <c r="OEO716" s="7"/>
      <c r="OEP716" s="7"/>
      <c r="OEQ716" s="7"/>
      <c r="OER716" s="7"/>
      <c r="OES716" s="7"/>
      <c r="OET716" s="7"/>
      <c r="OEU716" s="7"/>
      <c r="OEV716" s="7"/>
      <c r="OEW716" s="7"/>
      <c r="OEX716" s="7"/>
      <c r="OEY716" s="7"/>
      <c r="OEZ716" s="7"/>
      <c r="OFA716" s="7"/>
      <c r="OFB716" s="7"/>
      <c r="OFC716" s="7"/>
      <c r="OFD716" s="7"/>
      <c r="OFE716" s="7"/>
      <c r="OFF716" s="7"/>
      <c r="OFG716" s="7"/>
      <c r="OFH716" s="7"/>
      <c r="OFI716" s="7"/>
      <c r="OFJ716" s="7"/>
      <c r="OFK716" s="7"/>
      <c r="OFL716" s="7"/>
      <c r="OFM716" s="7"/>
      <c r="OFN716" s="7"/>
      <c r="OFO716" s="7"/>
      <c r="OFP716" s="7"/>
      <c r="OFQ716" s="7"/>
      <c r="OFR716" s="7"/>
      <c r="OFS716" s="7"/>
      <c r="OFT716" s="7"/>
      <c r="OFU716" s="7"/>
      <c r="OFV716" s="7"/>
      <c r="OFW716" s="7"/>
      <c r="OFX716" s="7"/>
      <c r="OFY716" s="7"/>
      <c r="OFZ716" s="7"/>
      <c r="OGA716" s="7"/>
      <c r="OGB716" s="7"/>
      <c r="OGC716" s="7"/>
      <c r="OGD716" s="7"/>
      <c r="OGE716" s="7"/>
      <c r="OGF716" s="7"/>
      <c r="OGG716" s="7"/>
      <c r="OGH716" s="7"/>
      <c r="OGI716" s="7"/>
      <c r="OGJ716" s="7"/>
      <c r="OGK716" s="7"/>
      <c r="OGL716" s="7"/>
      <c r="OGM716" s="7"/>
      <c r="OGN716" s="7"/>
      <c r="OGO716" s="7"/>
      <c r="OGP716" s="7"/>
      <c r="OGQ716" s="7"/>
      <c r="OGR716" s="7"/>
      <c r="OGS716" s="7"/>
      <c r="OGT716" s="7"/>
      <c r="OGU716" s="7"/>
      <c r="OGV716" s="7"/>
      <c r="OGW716" s="7"/>
      <c r="OGX716" s="7"/>
      <c r="OGY716" s="7"/>
      <c r="OGZ716" s="7"/>
      <c r="OHA716" s="7"/>
      <c r="OHB716" s="7"/>
      <c r="OHC716" s="7"/>
      <c r="OHD716" s="7"/>
      <c r="OHE716" s="7"/>
      <c r="OHF716" s="7"/>
      <c r="OHG716" s="7"/>
      <c r="OHH716" s="7"/>
      <c r="OHI716" s="7"/>
      <c r="OHJ716" s="7"/>
      <c r="OHK716" s="7"/>
      <c r="OHL716" s="7"/>
      <c r="OHM716" s="7"/>
      <c r="OHN716" s="7"/>
      <c r="OHO716" s="7"/>
      <c r="OHP716" s="7"/>
      <c r="OHQ716" s="7"/>
      <c r="OHR716" s="7"/>
      <c r="OHS716" s="7"/>
      <c r="OHT716" s="7"/>
      <c r="OHU716" s="7"/>
      <c r="OHV716" s="7"/>
      <c r="OHW716" s="7"/>
      <c r="OHX716" s="7"/>
      <c r="OHY716" s="7"/>
      <c r="OHZ716" s="7"/>
      <c r="OIA716" s="7"/>
      <c r="OIB716" s="7"/>
      <c r="OIC716" s="7"/>
      <c r="OID716" s="7"/>
      <c r="OIE716" s="7"/>
      <c r="OIF716" s="7"/>
      <c r="OIG716" s="7"/>
      <c r="OIH716" s="7"/>
      <c r="OII716" s="7"/>
      <c r="OIJ716" s="7"/>
      <c r="OIK716" s="7"/>
      <c r="OIL716" s="7"/>
      <c r="OIM716" s="7"/>
      <c r="OIN716" s="7"/>
      <c r="OIO716" s="7"/>
      <c r="OIP716" s="7"/>
      <c r="OIQ716" s="7"/>
      <c r="OIR716" s="7"/>
      <c r="OIS716" s="7"/>
      <c r="OIT716" s="7"/>
      <c r="OIU716" s="7"/>
      <c r="OIV716" s="7"/>
      <c r="OIW716" s="7"/>
      <c r="OIX716" s="7"/>
      <c r="OIY716" s="7"/>
      <c r="OIZ716" s="7"/>
      <c r="OJA716" s="7"/>
      <c r="OJB716" s="7"/>
      <c r="OJC716" s="7"/>
      <c r="OJD716" s="7"/>
      <c r="OJE716" s="7"/>
      <c r="OJF716" s="7"/>
      <c r="OJG716" s="7"/>
      <c r="OJH716" s="7"/>
      <c r="OJI716" s="7"/>
      <c r="OJJ716" s="7"/>
      <c r="OJK716" s="7"/>
      <c r="OJL716" s="7"/>
      <c r="OJM716" s="7"/>
      <c r="OJN716" s="7"/>
      <c r="OJO716" s="7"/>
      <c r="OJP716" s="7"/>
      <c r="OJQ716" s="7"/>
      <c r="OJR716" s="7"/>
      <c r="OJS716" s="7"/>
      <c r="OJT716" s="7"/>
      <c r="OJU716" s="7"/>
      <c r="OJV716" s="7"/>
      <c r="OJW716" s="7"/>
      <c r="OJX716" s="7"/>
      <c r="OJY716" s="7"/>
      <c r="OJZ716" s="7"/>
      <c r="OKA716" s="7"/>
      <c r="OKB716" s="7"/>
      <c r="OKC716" s="7"/>
      <c r="OKD716" s="7"/>
      <c r="OKE716" s="7"/>
      <c r="OKF716" s="7"/>
      <c r="OKG716" s="7"/>
      <c r="OKH716" s="7"/>
      <c r="OKI716" s="7"/>
      <c r="OKJ716" s="7"/>
      <c r="OKK716" s="7"/>
      <c r="OKL716" s="7"/>
      <c r="OKM716" s="7"/>
      <c r="OKN716" s="7"/>
      <c r="OKO716" s="7"/>
      <c r="OKP716" s="7"/>
      <c r="OKQ716" s="7"/>
      <c r="OKR716" s="7"/>
      <c r="OKS716" s="7"/>
      <c r="OKT716" s="7"/>
      <c r="OKU716" s="7"/>
      <c r="OKV716" s="7"/>
      <c r="OKW716" s="7"/>
      <c r="OKX716" s="7"/>
      <c r="OKY716" s="7"/>
      <c r="OKZ716" s="7"/>
      <c r="OLA716" s="7"/>
      <c r="OLB716" s="7"/>
      <c r="OLC716" s="7"/>
      <c r="OLD716" s="7"/>
      <c r="OLE716" s="7"/>
      <c r="OLF716" s="7"/>
      <c r="OLG716" s="7"/>
      <c r="OLH716" s="7"/>
      <c r="OLI716" s="7"/>
      <c r="OLJ716" s="7"/>
      <c r="OLK716" s="7"/>
      <c r="OLL716" s="7"/>
      <c r="OLM716" s="7"/>
      <c r="OLN716" s="7"/>
      <c r="OLO716" s="7"/>
      <c r="OLP716" s="7"/>
      <c r="OLQ716" s="7"/>
      <c r="OLR716" s="7"/>
      <c r="OLS716" s="7"/>
      <c r="OLT716" s="7"/>
      <c r="OLU716" s="7"/>
      <c r="OLV716" s="7"/>
      <c r="OLW716" s="7"/>
      <c r="OLX716" s="7"/>
      <c r="OLY716" s="7"/>
      <c r="OLZ716" s="7"/>
      <c r="OMA716" s="7"/>
      <c r="OMB716" s="7"/>
      <c r="OMC716" s="7"/>
      <c r="OMD716" s="7"/>
      <c r="OME716" s="7"/>
      <c r="OMF716" s="7"/>
      <c r="OMG716" s="7"/>
      <c r="OMH716" s="7"/>
      <c r="OMI716" s="7"/>
      <c r="OMJ716" s="7"/>
      <c r="OMK716" s="7"/>
      <c r="OML716" s="7"/>
      <c r="OMM716" s="7"/>
      <c r="OMN716" s="7"/>
      <c r="OMO716" s="7"/>
      <c r="OMP716" s="7"/>
      <c r="OMQ716" s="7"/>
      <c r="OMR716" s="7"/>
      <c r="OMS716" s="7"/>
      <c r="OMT716" s="7"/>
      <c r="OMU716" s="7"/>
      <c r="OMV716" s="7"/>
      <c r="OMW716" s="7"/>
      <c r="OMX716" s="7"/>
      <c r="OMY716" s="7"/>
      <c r="OMZ716" s="7"/>
      <c r="ONA716" s="7"/>
      <c r="ONB716" s="7"/>
      <c r="ONC716" s="7"/>
      <c r="OND716" s="7"/>
      <c r="ONE716" s="7"/>
      <c r="ONF716" s="7"/>
      <c r="ONG716" s="7"/>
      <c r="ONH716" s="7"/>
      <c r="ONI716" s="7"/>
      <c r="ONJ716" s="7"/>
      <c r="ONK716" s="7"/>
      <c r="ONL716" s="7"/>
      <c r="ONM716" s="7"/>
      <c r="ONN716" s="7"/>
      <c r="ONO716" s="7"/>
      <c r="ONP716" s="7"/>
      <c r="ONQ716" s="7"/>
      <c r="ONR716" s="7"/>
      <c r="ONS716" s="7"/>
      <c r="ONT716" s="7"/>
      <c r="ONU716" s="7"/>
      <c r="ONV716" s="7"/>
      <c r="ONW716" s="7"/>
      <c r="ONX716" s="7"/>
      <c r="ONY716" s="7"/>
      <c r="ONZ716" s="7"/>
      <c r="OOA716" s="7"/>
      <c r="OOB716" s="7"/>
      <c r="OOC716" s="7"/>
      <c r="OOD716" s="7"/>
      <c r="OOE716" s="7"/>
      <c r="OOF716" s="7"/>
      <c r="OOG716" s="7"/>
      <c r="OOH716" s="7"/>
      <c r="OOI716" s="7"/>
      <c r="OOJ716" s="7"/>
      <c r="OOK716" s="7"/>
      <c r="OOL716" s="7"/>
      <c r="OOM716" s="7"/>
      <c r="OON716" s="7"/>
      <c r="OOO716" s="7"/>
      <c r="OOP716" s="7"/>
      <c r="OOQ716" s="7"/>
      <c r="OOR716" s="7"/>
      <c r="OOS716" s="7"/>
      <c r="OOT716" s="7"/>
      <c r="OOU716" s="7"/>
      <c r="OOV716" s="7"/>
      <c r="OOW716" s="7"/>
      <c r="OOX716" s="7"/>
      <c r="OOY716" s="7"/>
      <c r="OOZ716" s="7"/>
      <c r="OPA716" s="7"/>
      <c r="OPB716" s="7"/>
      <c r="OPC716" s="7"/>
      <c r="OPD716" s="7"/>
      <c r="OPE716" s="7"/>
      <c r="OPF716" s="7"/>
      <c r="OPG716" s="7"/>
      <c r="OPH716" s="7"/>
      <c r="OPI716" s="7"/>
      <c r="OPJ716" s="7"/>
      <c r="OPK716" s="7"/>
      <c r="OPL716" s="7"/>
      <c r="OPM716" s="7"/>
      <c r="OPN716" s="7"/>
      <c r="OPO716" s="7"/>
      <c r="OPP716" s="7"/>
      <c r="OPQ716" s="7"/>
      <c r="OPR716" s="7"/>
      <c r="OPS716" s="7"/>
      <c r="OPT716" s="7"/>
      <c r="OPU716" s="7"/>
      <c r="OPV716" s="7"/>
      <c r="OPW716" s="7"/>
      <c r="OPX716" s="7"/>
      <c r="OPY716" s="7"/>
      <c r="OPZ716" s="7"/>
      <c r="OQA716" s="7"/>
      <c r="OQB716" s="7"/>
      <c r="OQC716" s="7"/>
      <c r="OQD716" s="7"/>
      <c r="OQE716" s="7"/>
      <c r="OQF716" s="7"/>
      <c r="OQG716" s="7"/>
      <c r="OQH716" s="7"/>
      <c r="OQI716" s="7"/>
      <c r="OQJ716" s="7"/>
      <c r="OQK716" s="7"/>
      <c r="OQL716" s="7"/>
      <c r="OQM716" s="7"/>
      <c r="OQN716" s="7"/>
      <c r="OQO716" s="7"/>
      <c r="OQP716" s="7"/>
      <c r="OQQ716" s="7"/>
      <c r="OQR716" s="7"/>
      <c r="OQS716" s="7"/>
      <c r="OQT716" s="7"/>
      <c r="OQU716" s="7"/>
      <c r="OQV716" s="7"/>
      <c r="OQW716" s="7"/>
      <c r="OQX716" s="7"/>
      <c r="OQY716" s="7"/>
      <c r="OQZ716" s="7"/>
      <c r="ORA716" s="7"/>
      <c r="ORB716" s="7"/>
      <c r="ORC716" s="7"/>
      <c r="ORD716" s="7"/>
      <c r="ORE716" s="7"/>
      <c r="ORF716" s="7"/>
      <c r="ORG716" s="7"/>
      <c r="ORH716" s="7"/>
      <c r="ORI716" s="7"/>
      <c r="ORJ716" s="7"/>
      <c r="ORK716" s="7"/>
      <c r="ORL716" s="7"/>
      <c r="ORM716" s="7"/>
      <c r="ORN716" s="7"/>
      <c r="ORO716" s="7"/>
      <c r="ORP716" s="7"/>
      <c r="ORQ716" s="7"/>
      <c r="ORR716" s="7"/>
      <c r="ORS716" s="7"/>
      <c r="ORT716" s="7"/>
      <c r="ORU716" s="7"/>
      <c r="ORV716" s="7"/>
      <c r="ORW716" s="7"/>
      <c r="ORX716" s="7"/>
      <c r="ORY716" s="7"/>
      <c r="ORZ716" s="7"/>
      <c r="OSA716" s="7"/>
      <c r="OSB716" s="7"/>
      <c r="OSC716" s="7"/>
      <c r="OSD716" s="7"/>
      <c r="OSE716" s="7"/>
      <c r="OSF716" s="7"/>
      <c r="OSG716" s="7"/>
      <c r="OSH716" s="7"/>
      <c r="OSI716" s="7"/>
      <c r="OSJ716" s="7"/>
      <c r="OSK716" s="7"/>
      <c r="OSL716" s="7"/>
      <c r="OSM716" s="7"/>
      <c r="OSN716" s="7"/>
      <c r="OSO716" s="7"/>
      <c r="OSP716" s="7"/>
      <c r="OSQ716" s="7"/>
      <c r="OSR716" s="7"/>
      <c r="OSS716" s="7"/>
      <c r="OST716" s="7"/>
      <c r="OSU716" s="7"/>
      <c r="OSV716" s="7"/>
      <c r="OSW716" s="7"/>
      <c r="OSX716" s="7"/>
      <c r="OSY716" s="7"/>
      <c r="OSZ716" s="7"/>
      <c r="OTA716" s="7"/>
      <c r="OTB716" s="7"/>
      <c r="OTC716" s="7"/>
      <c r="OTD716" s="7"/>
      <c r="OTE716" s="7"/>
      <c r="OTF716" s="7"/>
      <c r="OTG716" s="7"/>
      <c r="OTH716" s="7"/>
      <c r="OTI716" s="7"/>
      <c r="OTJ716" s="7"/>
      <c r="OTK716" s="7"/>
      <c r="OTL716" s="7"/>
      <c r="OTM716" s="7"/>
      <c r="OTN716" s="7"/>
      <c r="OTO716" s="7"/>
      <c r="OTP716" s="7"/>
      <c r="OTQ716" s="7"/>
      <c r="OTR716" s="7"/>
      <c r="OTS716" s="7"/>
      <c r="OTT716" s="7"/>
      <c r="OTU716" s="7"/>
      <c r="OTV716" s="7"/>
      <c r="OTW716" s="7"/>
      <c r="OTX716" s="7"/>
      <c r="OTY716" s="7"/>
      <c r="OTZ716" s="7"/>
      <c r="OUA716" s="7"/>
      <c r="OUB716" s="7"/>
      <c r="OUC716" s="7"/>
      <c r="OUD716" s="7"/>
      <c r="OUE716" s="7"/>
      <c r="OUF716" s="7"/>
      <c r="OUG716" s="7"/>
      <c r="OUH716" s="7"/>
      <c r="OUI716" s="7"/>
      <c r="OUJ716" s="7"/>
      <c r="OUK716" s="7"/>
      <c r="OUL716" s="7"/>
      <c r="OUM716" s="7"/>
      <c r="OUN716" s="7"/>
      <c r="OUO716" s="7"/>
      <c r="OUP716" s="7"/>
      <c r="OUQ716" s="7"/>
      <c r="OUR716" s="7"/>
      <c r="OUS716" s="7"/>
      <c r="OUT716" s="7"/>
      <c r="OUU716" s="7"/>
      <c r="OUV716" s="7"/>
      <c r="OUW716" s="7"/>
      <c r="OUX716" s="7"/>
      <c r="OUY716" s="7"/>
      <c r="OUZ716" s="7"/>
      <c r="OVA716" s="7"/>
      <c r="OVB716" s="7"/>
      <c r="OVC716" s="7"/>
      <c r="OVD716" s="7"/>
      <c r="OVE716" s="7"/>
      <c r="OVF716" s="7"/>
      <c r="OVG716" s="7"/>
      <c r="OVH716" s="7"/>
      <c r="OVI716" s="7"/>
      <c r="OVJ716" s="7"/>
      <c r="OVK716" s="7"/>
      <c r="OVL716" s="7"/>
      <c r="OVM716" s="7"/>
      <c r="OVN716" s="7"/>
      <c r="OVO716" s="7"/>
      <c r="OVP716" s="7"/>
      <c r="OVQ716" s="7"/>
      <c r="OVR716" s="7"/>
      <c r="OVS716" s="7"/>
      <c r="OVT716" s="7"/>
      <c r="OVU716" s="7"/>
      <c r="OVV716" s="7"/>
      <c r="OVW716" s="7"/>
      <c r="OVX716" s="7"/>
      <c r="OVY716" s="7"/>
      <c r="OVZ716" s="7"/>
      <c r="OWA716" s="7"/>
      <c r="OWB716" s="7"/>
      <c r="OWC716" s="7"/>
      <c r="OWD716" s="7"/>
      <c r="OWE716" s="7"/>
      <c r="OWF716" s="7"/>
      <c r="OWG716" s="7"/>
      <c r="OWH716" s="7"/>
      <c r="OWI716" s="7"/>
      <c r="OWJ716" s="7"/>
      <c r="OWK716" s="7"/>
      <c r="OWL716" s="7"/>
      <c r="OWM716" s="7"/>
      <c r="OWN716" s="7"/>
      <c r="OWO716" s="7"/>
      <c r="OWP716" s="7"/>
      <c r="OWQ716" s="7"/>
      <c r="OWR716" s="7"/>
      <c r="OWS716" s="7"/>
      <c r="OWT716" s="7"/>
      <c r="OWU716" s="7"/>
      <c r="OWV716" s="7"/>
      <c r="OWW716" s="7"/>
      <c r="OWX716" s="7"/>
      <c r="OWY716" s="7"/>
      <c r="OWZ716" s="7"/>
      <c r="OXA716" s="7"/>
      <c r="OXB716" s="7"/>
      <c r="OXC716" s="7"/>
      <c r="OXD716" s="7"/>
      <c r="OXE716" s="7"/>
      <c r="OXF716" s="7"/>
      <c r="OXG716" s="7"/>
      <c r="OXH716" s="7"/>
      <c r="OXI716" s="7"/>
      <c r="OXJ716" s="7"/>
      <c r="OXK716" s="7"/>
      <c r="OXL716" s="7"/>
      <c r="OXM716" s="7"/>
      <c r="OXN716" s="7"/>
      <c r="OXO716" s="7"/>
      <c r="OXP716" s="7"/>
      <c r="OXQ716" s="7"/>
      <c r="OXR716" s="7"/>
      <c r="OXS716" s="7"/>
      <c r="OXT716" s="7"/>
      <c r="OXU716" s="7"/>
      <c r="OXV716" s="7"/>
      <c r="OXW716" s="7"/>
      <c r="OXX716" s="7"/>
      <c r="OXY716" s="7"/>
      <c r="OXZ716" s="7"/>
      <c r="OYA716" s="7"/>
      <c r="OYB716" s="7"/>
      <c r="OYC716" s="7"/>
      <c r="OYD716" s="7"/>
      <c r="OYE716" s="7"/>
      <c r="OYF716" s="7"/>
      <c r="OYG716" s="7"/>
      <c r="OYH716" s="7"/>
      <c r="OYI716" s="7"/>
      <c r="OYJ716" s="7"/>
      <c r="OYK716" s="7"/>
      <c r="OYL716" s="7"/>
      <c r="OYM716" s="7"/>
      <c r="OYN716" s="7"/>
      <c r="OYO716" s="7"/>
      <c r="OYP716" s="7"/>
      <c r="OYQ716" s="7"/>
      <c r="OYR716" s="7"/>
      <c r="OYS716" s="7"/>
      <c r="OYT716" s="7"/>
      <c r="OYU716" s="7"/>
      <c r="OYV716" s="7"/>
      <c r="OYW716" s="7"/>
      <c r="OYX716" s="7"/>
      <c r="OYY716" s="7"/>
      <c r="OYZ716" s="7"/>
      <c r="OZA716" s="7"/>
      <c r="OZB716" s="7"/>
      <c r="OZC716" s="7"/>
      <c r="OZD716" s="7"/>
      <c r="OZE716" s="7"/>
      <c r="OZF716" s="7"/>
      <c r="OZG716" s="7"/>
      <c r="OZH716" s="7"/>
      <c r="OZI716" s="7"/>
      <c r="OZJ716" s="7"/>
      <c r="OZK716" s="7"/>
      <c r="OZL716" s="7"/>
      <c r="OZM716" s="7"/>
      <c r="OZN716" s="7"/>
      <c r="OZO716" s="7"/>
      <c r="OZP716" s="7"/>
      <c r="OZQ716" s="7"/>
      <c r="OZR716" s="7"/>
      <c r="OZS716" s="7"/>
      <c r="OZT716" s="7"/>
      <c r="OZU716" s="7"/>
      <c r="OZV716" s="7"/>
      <c r="OZW716" s="7"/>
      <c r="OZX716" s="7"/>
      <c r="OZY716" s="7"/>
      <c r="OZZ716" s="7"/>
      <c r="PAA716" s="7"/>
      <c r="PAB716" s="7"/>
      <c r="PAC716" s="7"/>
      <c r="PAD716" s="7"/>
      <c r="PAE716" s="7"/>
      <c r="PAF716" s="7"/>
      <c r="PAG716" s="7"/>
      <c r="PAH716" s="7"/>
      <c r="PAI716" s="7"/>
      <c r="PAJ716" s="7"/>
      <c r="PAK716" s="7"/>
      <c r="PAL716" s="7"/>
      <c r="PAM716" s="7"/>
      <c r="PAN716" s="7"/>
      <c r="PAO716" s="7"/>
      <c r="PAP716" s="7"/>
      <c r="PAQ716" s="7"/>
      <c r="PAR716" s="7"/>
      <c r="PAS716" s="7"/>
      <c r="PAT716" s="7"/>
      <c r="PAU716" s="7"/>
      <c r="PAV716" s="7"/>
      <c r="PAW716" s="7"/>
      <c r="PAX716" s="7"/>
      <c r="PAY716" s="7"/>
      <c r="PAZ716" s="7"/>
      <c r="PBA716" s="7"/>
      <c r="PBB716" s="7"/>
      <c r="PBC716" s="7"/>
      <c r="PBD716" s="7"/>
      <c r="PBE716" s="7"/>
      <c r="PBF716" s="7"/>
      <c r="PBG716" s="7"/>
      <c r="PBH716" s="7"/>
      <c r="PBI716" s="7"/>
      <c r="PBJ716" s="7"/>
      <c r="PBK716" s="7"/>
      <c r="PBL716" s="7"/>
      <c r="PBM716" s="7"/>
      <c r="PBN716" s="7"/>
      <c r="PBO716" s="7"/>
      <c r="PBP716" s="7"/>
      <c r="PBQ716" s="7"/>
      <c r="PBR716" s="7"/>
      <c r="PBS716" s="7"/>
      <c r="PBT716" s="7"/>
      <c r="PBU716" s="7"/>
      <c r="PBV716" s="7"/>
      <c r="PBW716" s="7"/>
      <c r="PBX716" s="7"/>
      <c r="PBY716" s="7"/>
      <c r="PBZ716" s="7"/>
      <c r="PCA716" s="7"/>
      <c r="PCB716" s="7"/>
      <c r="PCC716" s="7"/>
      <c r="PCD716" s="7"/>
      <c r="PCE716" s="7"/>
      <c r="PCF716" s="7"/>
      <c r="PCG716" s="7"/>
      <c r="PCH716" s="7"/>
      <c r="PCI716" s="7"/>
      <c r="PCJ716" s="7"/>
      <c r="PCK716" s="7"/>
      <c r="PCL716" s="7"/>
      <c r="PCM716" s="7"/>
      <c r="PCN716" s="7"/>
      <c r="PCO716" s="7"/>
      <c r="PCP716" s="7"/>
      <c r="PCQ716" s="7"/>
      <c r="PCR716" s="7"/>
      <c r="PCS716" s="7"/>
      <c r="PCT716" s="7"/>
      <c r="PCU716" s="7"/>
      <c r="PCV716" s="7"/>
      <c r="PCW716" s="7"/>
      <c r="PCX716" s="7"/>
      <c r="PCY716" s="7"/>
      <c r="PCZ716" s="7"/>
      <c r="PDA716" s="7"/>
      <c r="PDB716" s="7"/>
      <c r="PDC716" s="7"/>
      <c r="PDD716" s="7"/>
      <c r="PDE716" s="7"/>
      <c r="PDF716" s="7"/>
      <c r="PDG716" s="7"/>
      <c r="PDH716" s="7"/>
      <c r="PDI716" s="7"/>
      <c r="PDJ716" s="7"/>
      <c r="PDK716" s="7"/>
      <c r="PDL716" s="7"/>
      <c r="PDM716" s="7"/>
      <c r="PDN716" s="7"/>
      <c r="PDO716" s="7"/>
      <c r="PDP716" s="7"/>
      <c r="PDQ716" s="7"/>
      <c r="PDR716" s="7"/>
      <c r="PDS716" s="7"/>
      <c r="PDT716" s="7"/>
      <c r="PDU716" s="7"/>
      <c r="PDV716" s="7"/>
      <c r="PDW716" s="7"/>
      <c r="PDX716" s="7"/>
      <c r="PDY716" s="7"/>
      <c r="PDZ716" s="7"/>
      <c r="PEA716" s="7"/>
      <c r="PEB716" s="7"/>
      <c r="PEC716" s="7"/>
      <c r="PED716" s="7"/>
      <c r="PEE716" s="7"/>
      <c r="PEF716" s="7"/>
      <c r="PEG716" s="7"/>
      <c r="PEH716" s="7"/>
      <c r="PEI716" s="7"/>
      <c r="PEJ716" s="7"/>
      <c r="PEK716" s="7"/>
      <c r="PEL716" s="7"/>
      <c r="PEM716" s="7"/>
      <c r="PEN716" s="7"/>
      <c r="PEO716" s="7"/>
      <c r="PEP716" s="7"/>
      <c r="PEQ716" s="7"/>
      <c r="PER716" s="7"/>
      <c r="PES716" s="7"/>
      <c r="PET716" s="7"/>
      <c r="PEU716" s="7"/>
      <c r="PEV716" s="7"/>
      <c r="PEW716" s="7"/>
      <c r="PEX716" s="7"/>
      <c r="PEY716" s="7"/>
      <c r="PEZ716" s="7"/>
      <c r="PFA716" s="7"/>
      <c r="PFB716" s="7"/>
      <c r="PFC716" s="7"/>
      <c r="PFD716" s="7"/>
      <c r="PFE716" s="7"/>
      <c r="PFF716" s="7"/>
      <c r="PFG716" s="7"/>
      <c r="PFH716" s="7"/>
      <c r="PFI716" s="7"/>
      <c r="PFJ716" s="7"/>
      <c r="PFK716" s="7"/>
      <c r="PFL716" s="7"/>
      <c r="PFM716" s="7"/>
      <c r="PFN716" s="7"/>
      <c r="PFO716" s="7"/>
      <c r="PFP716" s="7"/>
      <c r="PFQ716" s="7"/>
      <c r="PFR716" s="7"/>
      <c r="PFS716" s="7"/>
      <c r="PFT716" s="7"/>
      <c r="PFU716" s="7"/>
      <c r="PFV716" s="7"/>
      <c r="PFW716" s="7"/>
      <c r="PFX716" s="7"/>
      <c r="PFY716" s="7"/>
      <c r="PFZ716" s="7"/>
      <c r="PGA716" s="7"/>
      <c r="PGB716" s="7"/>
      <c r="PGC716" s="7"/>
      <c r="PGD716" s="7"/>
      <c r="PGE716" s="7"/>
      <c r="PGF716" s="7"/>
      <c r="PGG716" s="7"/>
      <c r="PGH716" s="7"/>
      <c r="PGI716" s="7"/>
      <c r="PGJ716" s="7"/>
      <c r="PGK716" s="7"/>
      <c r="PGL716" s="7"/>
      <c r="PGM716" s="7"/>
      <c r="PGN716" s="7"/>
      <c r="PGO716" s="7"/>
      <c r="PGP716" s="7"/>
      <c r="PGQ716" s="7"/>
      <c r="PGR716" s="7"/>
      <c r="PGS716" s="7"/>
      <c r="PGT716" s="7"/>
      <c r="PGU716" s="7"/>
      <c r="PGV716" s="7"/>
      <c r="PGW716" s="7"/>
      <c r="PGX716" s="7"/>
      <c r="PGY716" s="7"/>
      <c r="PGZ716" s="7"/>
      <c r="PHA716" s="7"/>
      <c r="PHB716" s="7"/>
      <c r="PHC716" s="7"/>
      <c r="PHD716" s="7"/>
      <c r="PHE716" s="7"/>
      <c r="PHF716" s="7"/>
      <c r="PHG716" s="7"/>
      <c r="PHH716" s="7"/>
      <c r="PHI716" s="7"/>
      <c r="PHJ716" s="7"/>
      <c r="PHK716" s="7"/>
      <c r="PHL716" s="7"/>
      <c r="PHM716" s="7"/>
      <c r="PHN716" s="7"/>
      <c r="PHO716" s="7"/>
      <c r="PHP716" s="7"/>
      <c r="PHQ716" s="7"/>
      <c r="PHR716" s="7"/>
      <c r="PHS716" s="7"/>
      <c r="PHT716" s="7"/>
      <c r="PHU716" s="7"/>
      <c r="PHV716" s="7"/>
      <c r="PHW716" s="7"/>
      <c r="PHX716" s="7"/>
      <c r="PHY716" s="7"/>
      <c r="PHZ716" s="7"/>
      <c r="PIA716" s="7"/>
      <c r="PIB716" s="7"/>
      <c r="PIC716" s="7"/>
      <c r="PID716" s="7"/>
      <c r="PIE716" s="7"/>
      <c r="PIF716" s="7"/>
      <c r="PIG716" s="7"/>
      <c r="PIH716" s="7"/>
      <c r="PII716" s="7"/>
      <c r="PIJ716" s="7"/>
      <c r="PIK716" s="7"/>
      <c r="PIL716" s="7"/>
      <c r="PIM716" s="7"/>
      <c r="PIN716" s="7"/>
      <c r="PIO716" s="7"/>
      <c r="PIP716" s="7"/>
      <c r="PIQ716" s="7"/>
      <c r="PIR716" s="7"/>
      <c r="PIS716" s="7"/>
      <c r="PIT716" s="7"/>
      <c r="PIU716" s="7"/>
      <c r="PIV716" s="7"/>
      <c r="PIW716" s="7"/>
      <c r="PIX716" s="7"/>
      <c r="PIY716" s="7"/>
      <c r="PIZ716" s="7"/>
      <c r="PJA716" s="7"/>
      <c r="PJB716" s="7"/>
      <c r="PJC716" s="7"/>
      <c r="PJD716" s="7"/>
      <c r="PJE716" s="7"/>
      <c r="PJF716" s="7"/>
      <c r="PJG716" s="7"/>
      <c r="PJH716" s="7"/>
      <c r="PJI716" s="7"/>
      <c r="PJJ716" s="7"/>
      <c r="PJK716" s="7"/>
      <c r="PJL716" s="7"/>
      <c r="PJM716" s="7"/>
      <c r="PJN716" s="7"/>
      <c r="PJO716" s="7"/>
      <c r="PJP716" s="7"/>
      <c r="PJQ716" s="7"/>
      <c r="PJR716" s="7"/>
      <c r="PJS716" s="7"/>
      <c r="PJT716" s="7"/>
      <c r="PJU716" s="7"/>
      <c r="PJV716" s="7"/>
      <c r="PJW716" s="7"/>
      <c r="PJX716" s="7"/>
      <c r="PJY716" s="7"/>
      <c r="PJZ716" s="7"/>
      <c r="PKA716" s="7"/>
      <c r="PKB716" s="7"/>
      <c r="PKC716" s="7"/>
      <c r="PKD716" s="7"/>
      <c r="PKE716" s="7"/>
      <c r="PKF716" s="7"/>
      <c r="PKG716" s="7"/>
      <c r="PKH716" s="7"/>
      <c r="PKI716" s="7"/>
      <c r="PKJ716" s="7"/>
      <c r="PKK716" s="7"/>
      <c r="PKL716" s="7"/>
      <c r="PKM716" s="7"/>
      <c r="PKN716" s="7"/>
      <c r="PKO716" s="7"/>
      <c r="PKP716" s="7"/>
      <c r="PKQ716" s="7"/>
      <c r="PKR716" s="7"/>
      <c r="PKS716" s="7"/>
      <c r="PKT716" s="7"/>
      <c r="PKU716" s="7"/>
      <c r="PKV716" s="7"/>
      <c r="PKW716" s="7"/>
      <c r="PKX716" s="7"/>
      <c r="PKY716" s="7"/>
      <c r="PKZ716" s="7"/>
      <c r="PLA716" s="7"/>
      <c r="PLB716" s="7"/>
      <c r="PLC716" s="7"/>
      <c r="PLD716" s="7"/>
      <c r="PLE716" s="7"/>
      <c r="PLF716" s="7"/>
      <c r="PLG716" s="7"/>
      <c r="PLH716" s="7"/>
      <c r="PLI716" s="7"/>
      <c r="PLJ716" s="7"/>
      <c r="PLK716" s="7"/>
      <c r="PLL716" s="7"/>
      <c r="PLM716" s="7"/>
      <c r="PLN716" s="7"/>
      <c r="PLO716" s="7"/>
      <c r="PLP716" s="7"/>
      <c r="PLQ716" s="7"/>
      <c r="PLR716" s="7"/>
      <c r="PLS716" s="7"/>
      <c r="PLT716" s="7"/>
      <c r="PLU716" s="7"/>
      <c r="PLV716" s="7"/>
      <c r="PLW716" s="7"/>
      <c r="PLX716" s="7"/>
      <c r="PLY716" s="7"/>
      <c r="PLZ716" s="7"/>
      <c r="PMA716" s="7"/>
      <c r="PMB716" s="7"/>
      <c r="PMC716" s="7"/>
      <c r="PMD716" s="7"/>
      <c r="PME716" s="7"/>
      <c r="PMF716" s="7"/>
      <c r="PMG716" s="7"/>
      <c r="PMH716" s="7"/>
      <c r="PMI716" s="7"/>
      <c r="PMJ716" s="7"/>
      <c r="PMK716" s="7"/>
      <c r="PML716" s="7"/>
      <c r="PMM716" s="7"/>
      <c r="PMN716" s="7"/>
      <c r="PMO716" s="7"/>
      <c r="PMP716" s="7"/>
      <c r="PMQ716" s="7"/>
      <c r="PMR716" s="7"/>
      <c r="PMS716" s="7"/>
      <c r="PMT716" s="7"/>
      <c r="PMU716" s="7"/>
      <c r="PMV716" s="7"/>
      <c r="PMW716" s="7"/>
      <c r="PMX716" s="7"/>
      <c r="PMY716" s="7"/>
      <c r="PMZ716" s="7"/>
      <c r="PNA716" s="7"/>
      <c r="PNB716" s="7"/>
      <c r="PNC716" s="7"/>
      <c r="PND716" s="7"/>
      <c r="PNE716" s="7"/>
      <c r="PNF716" s="7"/>
      <c r="PNG716" s="7"/>
      <c r="PNH716" s="7"/>
      <c r="PNI716" s="7"/>
      <c r="PNJ716" s="7"/>
      <c r="PNK716" s="7"/>
      <c r="PNL716" s="7"/>
      <c r="PNM716" s="7"/>
      <c r="PNN716" s="7"/>
      <c r="PNO716" s="7"/>
      <c r="PNP716" s="7"/>
      <c r="PNQ716" s="7"/>
      <c r="PNR716" s="7"/>
      <c r="PNS716" s="7"/>
      <c r="PNT716" s="7"/>
      <c r="PNU716" s="7"/>
      <c r="PNV716" s="7"/>
      <c r="PNW716" s="7"/>
      <c r="PNX716" s="7"/>
      <c r="PNY716" s="7"/>
      <c r="PNZ716" s="7"/>
      <c r="POA716" s="7"/>
      <c r="POB716" s="7"/>
      <c r="POC716" s="7"/>
      <c r="POD716" s="7"/>
      <c r="POE716" s="7"/>
      <c r="POF716" s="7"/>
      <c r="POG716" s="7"/>
      <c r="POH716" s="7"/>
      <c r="POI716" s="7"/>
      <c r="POJ716" s="7"/>
      <c r="POK716" s="7"/>
      <c r="POL716" s="7"/>
      <c r="POM716" s="7"/>
      <c r="PON716" s="7"/>
      <c r="POO716" s="7"/>
      <c r="POP716" s="7"/>
      <c r="POQ716" s="7"/>
      <c r="POR716" s="7"/>
      <c r="POS716" s="7"/>
      <c r="POT716" s="7"/>
      <c r="POU716" s="7"/>
      <c r="POV716" s="7"/>
      <c r="POW716" s="7"/>
      <c r="POX716" s="7"/>
      <c r="POY716" s="7"/>
      <c r="POZ716" s="7"/>
      <c r="PPA716" s="7"/>
      <c r="PPB716" s="7"/>
      <c r="PPC716" s="7"/>
      <c r="PPD716" s="7"/>
      <c r="PPE716" s="7"/>
      <c r="PPF716" s="7"/>
      <c r="PPG716" s="7"/>
      <c r="PPH716" s="7"/>
      <c r="PPI716" s="7"/>
      <c r="PPJ716" s="7"/>
      <c r="PPK716" s="7"/>
      <c r="PPL716" s="7"/>
      <c r="PPM716" s="7"/>
      <c r="PPN716" s="7"/>
      <c r="PPO716" s="7"/>
      <c r="PPP716" s="7"/>
      <c r="PPQ716" s="7"/>
      <c r="PPR716" s="7"/>
      <c r="PPS716" s="7"/>
      <c r="PPT716" s="7"/>
      <c r="PPU716" s="7"/>
      <c r="PPV716" s="7"/>
      <c r="PPW716" s="7"/>
      <c r="PPX716" s="7"/>
      <c r="PPY716" s="7"/>
      <c r="PPZ716" s="7"/>
      <c r="PQA716" s="7"/>
      <c r="PQB716" s="7"/>
      <c r="PQC716" s="7"/>
      <c r="PQD716" s="7"/>
      <c r="PQE716" s="7"/>
      <c r="PQF716" s="7"/>
      <c r="PQG716" s="7"/>
      <c r="PQH716" s="7"/>
      <c r="PQI716" s="7"/>
      <c r="PQJ716" s="7"/>
      <c r="PQK716" s="7"/>
      <c r="PQL716" s="7"/>
      <c r="PQM716" s="7"/>
      <c r="PQN716" s="7"/>
      <c r="PQO716" s="7"/>
      <c r="PQP716" s="7"/>
      <c r="PQQ716" s="7"/>
      <c r="PQR716" s="7"/>
      <c r="PQS716" s="7"/>
      <c r="PQT716" s="7"/>
      <c r="PQU716" s="7"/>
      <c r="PQV716" s="7"/>
      <c r="PQW716" s="7"/>
      <c r="PQX716" s="7"/>
      <c r="PQY716" s="7"/>
      <c r="PQZ716" s="7"/>
      <c r="PRA716" s="7"/>
      <c r="PRB716" s="7"/>
      <c r="PRC716" s="7"/>
      <c r="PRD716" s="7"/>
      <c r="PRE716" s="7"/>
      <c r="PRF716" s="7"/>
      <c r="PRG716" s="7"/>
      <c r="PRH716" s="7"/>
      <c r="PRI716" s="7"/>
      <c r="PRJ716" s="7"/>
      <c r="PRK716" s="7"/>
      <c r="PRL716" s="7"/>
      <c r="PRM716" s="7"/>
      <c r="PRN716" s="7"/>
      <c r="PRO716" s="7"/>
      <c r="PRP716" s="7"/>
      <c r="PRQ716" s="7"/>
      <c r="PRR716" s="7"/>
      <c r="PRS716" s="7"/>
      <c r="PRT716" s="7"/>
      <c r="PRU716" s="7"/>
      <c r="PRV716" s="7"/>
      <c r="PRW716" s="7"/>
      <c r="PRX716" s="7"/>
      <c r="PRY716" s="7"/>
      <c r="PRZ716" s="7"/>
      <c r="PSA716" s="7"/>
      <c r="PSB716" s="7"/>
      <c r="PSC716" s="7"/>
      <c r="PSD716" s="7"/>
      <c r="PSE716" s="7"/>
      <c r="PSF716" s="7"/>
      <c r="PSG716" s="7"/>
      <c r="PSH716" s="7"/>
      <c r="PSI716" s="7"/>
      <c r="PSJ716" s="7"/>
      <c r="PSK716" s="7"/>
      <c r="PSL716" s="7"/>
      <c r="PSM716" s="7"/>
      <c r="PSN716" s="7"/>
      <c r="PSO716" s="7"/>
      <c r="PSP716" s="7"/>
      <c r="PSQ716" s="7"/>
      <c r="PSR716" s="7"/>
      <c r="PSS716" s="7"/>
      <c r="PST716" s="7"/>
      <c r="PSU716" s="7"/>
      <c r="PSV716" s="7"/>
      <c r="PSW716" s="7"/>
      <c r="PSX716" s="7"/>
      <c r="PSY716" s="7"/>
      <c r="PSZ716" s="7"/>
      <c r="PTA716" s="7"/>
      <c r="PTB716" s="7"/>
      <c r="PTC716" s="7"/>
      <c r="PTD716" s="7"/>
      <c r="PTE716" s="7"/>
      <c r="PTF716" s="7"/>
      <c r="PTG716" s="7"/>
      <c r="PTH716" s="7"/>
      <c r="PTI716" s="7"/>
      <c r="PTJ716" s="7"/>
      <c r="PTK716" s="7"/>
      <c r="PTL716" s="7"/>
      <c r="PTM716" s="7"/>
      <c r="PTN716" s="7"/>
      <c r="PTO716" s="7"/>
      <c r="PTP716" s="7"/>
      <c r="PTQ716" s="7"/>
      <c r="PTR716" s="7"/>
      <c r="PTS716" s="7"/>
      <c r="PTT716" s="7"/>
      <c r="PTU716" s="7"/>
      <c r="PTV716" s="7"/>
      <c r="PTW716" s="7"/>
      <c r="PTX716" s="7"/>
      <c r="PTY716" s="7"/>
      <c r="PTZ716" s="7"/>
      <c r="PUA716" s="7"/>
      <c r="PUB716" s="7"/>
      <c r="PUC716" s="7"/>
      <c r="PUD716" s="7"/>
      <c r="PUE716" s="7"/>
      <c r="PUF716" s="7"/>
      <c r="PUG716" s="7"/>
      <c r="PUH716" s="7"/>
      <c r="PUI716" s="7"/>
      <c r="PUJ716" s="7"/>
      <c r="PUK716" s="7"/>
      <c r="PUL716" s="7"/>
      <c r="PUM716" s="7"/>
      <c r="PUN716" s="7"/>
      <c r="PUO716" s="7"/>
      <c r="PUP716" s="7"/>
      <c r="PUQ716" s="7"/>
      <c r="PUR716" s="7"/>
      <c r="PUS716" s="7"/>
      <c r="PUT716" s="7"/>
      <c r="PUU716" s="7"/>
      <c r="PUV716" s="7"/>
      <c r="PUW716" s="7"/>
      <c r="PUX716" s="7"/>
      <c r="PUY716" s="7"/>
      <c r="PUZ716" s="7"/>
      <c r="PVA716" s="7"/>
      <c r="PVB716" s="7"/>
      <c r="PVC716" s="7"/>
      <c r="PVD716" s="7"/>
      <c r="PVE716" s="7"/>
      <c r="PVF716" s="7"/>
      <c r="PVG716" s="7"/>
      <c r="PVH716" s="7"/>
      <c r="PVI716" s="7"/>
      <c r="PVJ716" s="7"/>
      <c r="PVK716" s="7"/>
      <c r="PVL716" s="7"/>
      <c r="PVM716" s="7"/>
      <c r="PVN716" s="7"/>
      <c r="PVO716" s="7"/>
      <c r="PVP716" s="7"/>
      <c r="PVQ716" s="7"/>
      <c r="PVR716" s="7"/>
      <c r="PVS716" s="7"/>
      <c r="PVT716" s="7"/>
      <c r="PVU716" s="7"/>
      <c r="PVV716" s="7"/>
      <c r="PVW716" s="7"/>
      <c r="PVX716" s="7"/>
      <c r="PVY716" s="7"/>
      <c r="PVZ716" s="7"/>
      <c r="PWA716" s="7"/>
      <c r="PWB716" s="7"/>
      <c r="PWC716" s="7"/>
      <c r="PWD716" s="7"/>
      <c r="PWE716" s="7"/>
      <c r="PWF716" s="7"/>
      <c r="PWG716" s="7"/>
      <c r="PWH716" s="7"/>
      <c r="PWI716" s="7"/>
      <c r="PWJ716" s="7"/>
      <c r="PWK716" s="7"/>
      <c r="PWL716" s="7"/>
      <c r="PWM716" s="7"/>
      <c r="PWN716" s="7"/>
      <c r="PWO716" s="7"/>
      <c r="PWP716" s="7"/>
      <c r="PWQ716" s="7"/>
      <c r="PWR716" s="7"/>
      <c r="PWS716" s="7"/>
      <c r="PWT716" s="7"/>
      <c r="PWU716" s="7"/>
      <c r="PWV716" s="7"/>
      <c r="PWW716" s="7"/>
      <c r="PWX716" s="7"/>
      <c r="PWY716" s="7"/>
      <c r="PWZ716" s="7"/>
      <c r="PXA716" s="7"/>
      <c r="PXB716" s="7"/>
      <c r="PXC716" s="7"/>
      <c r="PXD716" s="7"/>
      <c r="PXE716" s="7"/>
      <c r="PXF716" s="7"/>
      <c r="PXG716" s="7"/>
      <c r="PXH716" s="7"/>
      <c r="PXI716" s="7"/>
      <c r="PXJ716" s="7"/>
      <c r="PXK716" s="7"/>
      <c r="PXL716" s="7"/>
      <c r="PXM716" s="7"/>
      <c r="PXN716" s="7"/>
      <c r="PXO716" s="7"/>
      <c r="PXP716" s="7"/>
      <c r="PXQ716" s="7"/>
      <c r="PXR716" s="7"/>
      <c r="PXS716" s="7"/>
      <c r="PXT716" s="7"/>
      <c r="PXU716" s="7"/>
      <c r="PXV716" s="7"/>
      <c r="PXW716" s="7"/>
      <c r="PXX716" s="7"/>
      <c r="PXY716" s="7"/>
      <c r="PXZ716" s="7"/>
      <c r="PYA716" s="7"/>
      <c r="PYB716" s="7"/>
      <c r="PYC716" s="7"/>
      <c r="PYD716" s="7"/>
      <c r="PYE716" s="7"/>
      <c r="PYF716" s="7"/>
      <c r="PYG716" s="7"/>
      <c r="PYH716" s="7"/>
      <c r="PYI716" s="7"/>
      <c r="PYJ716" s="7"/>
      <c r="PYK716" s="7"/>
      <c r="PYL716" s="7"/>
      <c r="PYM716" s="7"/>
      <c r="PYN716" s="7"/>
      <c r="PYO716" s="7"/>
      <c r="PYP716" s="7"/>
      <c r="PYQ716" s="7"/>
      <c r="PYR716" s="7"/>
      <c r="PYS716" s="7"/>
      <c r="PYT716" s="7"/>
      <c r="PYU716" s="7"/>
      <c r="PYV716" s="7"/>
      <c r="PYW716" s="7"/>
      <c r="PYX716" s="7"/>
      <c r="PYY716" s="7"/>
      <c r="PYZ716" s="7"/>
      <c r="PZA716" s="7"/>
      <c r="PZB716" s="7"/>
      <c r="PZC716" s="7"/>
      <c r="PZD716" s="7"/>
      <c r="PZE716" s="7"/>
      <c r="PZF716" s="7"/>
      <c r="PZG716" s="7"/>
      <c r="PZH716" s="7"/>
      <c r="PZI716" s="7"/>
      <c r="PZJ716" s="7"/>
      <c r="PZK716" s="7"/>
      <c r="PZL716" s="7"/>
      <c r="PZM716" s="7"/>
      <c r="PZN716" s="7"/>
      <c r="PZO716" s="7"/>
      <c r="PZP716" s="7"/>
      <c r="PZQ716" s="7"/>
      <c r="PZR716" s="7"/>
      <c r="PZS716" s="7"/>
      <c r="PZT716" s="7"/>
      <c r="PZU716" s="7"/>
      <c r="PZV716" s="7"/>
      <c r="PZW716" s="7"/>
      <c r="PZX716" s="7"/>
      <c r="PZY716" s="7"/>
      <c r="PZZ716" s="7"/>
      <c r="QAA716" s="7"/>
      <c r="QAB716" s="7"/>
      <c r="QAC716" s="7"/>
      <c r="QAD716" s="7"/>
      <c r="QAE716" s="7"/>
      <c r="QAF716" s="7"/>
      <c r="QAG716" s="7"/>
      <c r="QAH716" s="7"/>
      <c r="QAI716" s="7"/>
      <c r="QAJ716" s="7"/>
      <c r="QAK716" s="7"/>
      <c r="QAL716" s="7"/>
      <c r="QAM716" s="7"/>
      <c r="QAN716" s="7"/>
      <c r="QAO716" s="7"/>
      <c r="QAP716" s="7"/>
      <c r="QAQ716" s="7"/>
      <c r="QAR716" s="7"/>
      <c r="QAS716" s="7"/>
      <c r="QAT716" s="7"/>
      <c r="QAU716" s="7"/>
      <c r="QAV716" s="7"/>
      <c r="QAW716" s="7"/>
      <c r="QAX716" s="7"/>
      <c r="QAY716" s="7"/>
      <c r="QAZ716" s="7"/>
      <c r="QBA716" s="7"/>
      <c r="QBB716" s="7"/>
      <c r="QBC716" s="7"/>
      <c r="QBD716" s="7"/>
      <c r="QBE716" s="7"/>
      <c r="QBF716" s="7"/>
      <c r="QBG716" s="7"/>
      <c r="QBH716" s="7"/>
      <c r="QBI716" s="7"/>
      <c r="QBJ716" s="7"/>
      <c r="QBK716" s="7"/>
      <c r="QBL716" s="7"/>
      <c r="QBM716" s="7"/>
      <c r="QBN716" s="7"/>
      <c r="QBO716" s="7"/>
      <c r="QBP716" s="7"/>
      <c r="QBQ716" s="7"/>
      <c r="QBR716" s="7"/>
      <c r="QBS716" s="7"/>
      <c r="QBT716" s="7"/>
      <c r="QBU716" s="7"/>
      <c r="QBV716" s="7"/>
      <c r="QBW716" s="7"/>
      <c r="QBX716" s="7"/>
      <c r="QBY716" s="7"/>
      <c r="QBZ716" s="7"/>
      <c r="QCA716" s="7"/>
      <c r="QCB716" s="7"/>
      <c r="QCC716" s="7"/>
      <c r="QCD716" s="7"/>
      <c r="QCE716" s="7"/>
      <c r="QCF716" s="7"/>
      <c r="QCG716" s="7"/>
      <c r="QCH716" s="7"/>
      <c r="QCI716" s="7"/>
      <c r="QCJ716" s="7"/>
      <c r="QCK716" s="7"/>
      <c r="QCL716" s="7"/>
      <c r="QCM716" s="7"/>
      <c r="QCN716" s="7"/>
      <c r="QCO716" s="7"/>
      <c r="QCP716" s="7"/>
      <c r="QCQ716" s="7"/>
      <c r="QCR716" s="7"/>
      <c r="QCS716" s="7"/>
      <c r="QCT716" s="7"/>
      <c r="QCU716" s="7"/>
      <c r="QCV716" s="7"/>
      <c r="QCW716" s="7"/>
      <c r="QCX716" s="7"/>
      <c r="QCY716" s="7"/>
      <c r="QCZ716" s="7"/>
      <c r="QDA716" s="7"/>
      <c r="QDB716" s="7"/>
      <c r="QDC716" s="7"/>
      <c r="QDD716" s="7"/>
      <c r="QDE716" s="7"/>
      <c r="QDF716" s="7"/>
      <c r="QDG716" s="7"/>
      <c r="QDH716" s="7"/>
      <c r="QDI716" s="7"/>
      <c r="QDJ716" s="7"/>
      <c r="QDK716" s="7"/>
      <c r="QDL716" s="7"/>
      <c r="QDM716" s="7"/>
      <c r="QDN716" s="7"/>
      <c r="QDO716" s="7"/>
      <c r="QDP716" s="7"/>
      <c r="QDQ716" s="7"/>
      <c r="QDR716" s="7"/>
      <c r="QDS716" s="7"/>
      <c r="QDT716" s="7"/>
      <c r="QDU716" s="7"/>
      <c r="QDV716" s="7"/>
      <c r="QDW716" s="7"/>
      <c r="QDX716" s="7"/>
      <c r="QDY716" s="7"/>
      <c r="QDZ716" s="7"/>
      <c r="QEA716" s="7"/>
      <c r="QEB716" s="7"/>
      <c r="QEC716" s="7"/>
      <c r="QED716" s="7"/>
      <c r="QEE716" s="7"/>
      <c r="QEF716" s="7"/>
      <c r="QEG716" s="7"/>
      <c r="QEH716" s="7"/>
      <c r="QEI716" s="7"/>
      <c r="QEJ716" s="7"/>
      <c r="QEK716" s="7"/>
      <c r="QEL716" s="7"/>
      <c r="QEM716" s="7"/>
      <c r="QEN716" s="7"/>
      <c r="QEO716" s="7"/>
      <c r="QEP716" s="7"/>
      <c r="QEQ716" s="7"/>
      <c r="QER716" s="7"/>
      <c r="QES716" s="7"/>
      <c r="QET716" s="7"/>
      <c r="QEU716" s="7"/>
      <c r="QEV716" s="7"/>
      <c r="QEW716" s="7"/>
      <c r="QEX716" s="7"/>
      <c r="QEY716" s="7"/>
      <c r="QEZ716" s="7"/>
      <c r="QFA716" s="7"/>
      <c r="QFB716" s="7"/>
      <c r="QFC716" s="7"/>
      <c r="QFD716" s="7"/>
      <c r="QFE716" s="7"/>
      <c r="QFF716" s="7"/>
      <c r="QFG716" s="7"/>
      <c r="QFH716" s="7"/>
      <c r="QFI716" s="7"/>
      <c r="QFJ716" s="7"/>
      <c r="QFK716" s="7"/>
      <c r="QFL716" s="7"/>
      <c r="QFM716" s="7"/>
      <c r="QFN716" s="7"/>
      <c r="QFO716" s="7"/>
      <c r="QFP716" s="7"/>
      <c r="QFQ716" s="7"/>
      <c r="QFR716" s="7"/>
      <c r="QFS716" s="7"/>
      <c r="QFT716" s="7"/>
      <c r="QFU716" s="7"/>
      <c r="QFV716" s="7"/>
      <c r="QFW716" s="7"/>
      <c r="QFX716" s="7"/>
      <c r="QFY716" s="7"/>
      <c r="QFZ716" s="7"/>
      <c r="QGA716" s="7"/>
      <c r="QGB716" s="7"/>
      <c r="QGC716" s="7"/>
      <c r="QGD716" s="7"/>
      <c r="QGE716" s="7"/>
      <c r="QGF716" s="7"/>
      <c r="QGG716" s="7"/>
      <c r="QGH716" s="7"/>
      <c r="QGI716" s="7"/>
      <c r="QGJ716" s="7"/>
      <c r="QGK716" s="7"/>
      <c r="QGL716" s="7"/>
      <c r="QGM716" s="7"/>
      <c r="QGN716" s="7"/>
      <c r="QGO716" s="7"/>
      <c r="QGP716" s="7"/>
      <c r="QGQ716" s="7"/>
      <c r="QGR716" s="7"/>
      <c r="QGS716" s="7"/>
      <c r="QGT716" s="7"/>
      <c r="QGU716" s="7"/>
      <c r="QGV716" s="7"/>
      <c r="QGW716" s="7"/>
      <c r="QGX716" s="7"/>
      <c r="QGY716" s="7"/>
      <c r="QGZ716" s="7"/>
      <c r="QHA716" s="7"/>
      <c r="QHB716" s="7"/>
      <c r="QHC716" s="7"/>
      <c r="QHD716" s="7"/>
      <c r="QHE716" s="7"/>
      <c r="QHF716" s="7"/>
      <c r="QHG716" s="7"/>
      <c r="QHH716" s="7"/>
      <c r="QHI716" s="7"/>
      <c r="QHJ716" s="7"/>
      <c r="QHK716" s="7"/>
      <c r="QHL716" s="7"/>
      <c r="QHM716" s="7"/>
      <c r="QHN716" s="7"/>
      <c r="QHO716" s="7"/>
      <c r="QHP716" s="7"/>
      <c r="QHQ716" s="7"/>
      <c r="QHR716" s="7"/>
      <c r="QHS716" s="7"/>
      <c r="QHT716" s="7"/>
      <c r="QHU716" s="7"/>
      <c r="QHV716" s="7"/>
      <c r="QHW716" s="7"/>
      <c r="QHX716" s="7"/>
      <c r="QHY716" s="7"/>
      <c r="QHZ716" s="7"/>
      <c r="QIA716" s="7"/>
      <c r="QIB716" s="7"/>
      <c r="QIC716" s="7"/>
      <c r="QID716" s="7"/>
      <c r="QIE716" s="7"/>
      <c r="QIF716" s="7"/>
      <c r="QIG716" s="7"/>
      <c r="QIH716" s="7"/>
      <c r="QII716" s="7"/>
      <c r="QIJ716" s="7"/>
      <c r="QIK716" s="7"/>
      <c r="QIL716" s="7"/>
      <c r="QIM716" s="7"/>
      <c r="QIN716" s="7"/>
      <c r="QIO716" s="7"/>
      <c r="QIP716" s="7"/>
      <c r="QIQ716" s="7"/>
      <c r="QIR716" s="7"/>
      <c r="QIS716" s="7"/>
      <c r="QIT716" s="7"/>
      <c r="QIU716" s="7"/>
      <c r="QIV716" s="7"/>
      <c r="QIW716" s="7"/>
      <c r="QIX716" s="7"/>
      <c r="QIY716" s="7"/>
      <c r="QIZ716" s="7"/>
      <c r="QJA716" s="7"/>
      <c r="QJB716" s="7"/>
      <c r="QJC716" s="7"/>
      <c r="QJD716" s="7"/>
      <c r="QJE716" s="7"/>
      <c r="QJF716" s="7"/>
      <c r="QJG716" s="7"/>
      <c r="QJH716" s="7"/>
      <c r="QJI716" s="7"/>
      <c r="QJJ716" s="7"/>
      <c r="QJK716" s="7"/>
      <c r="QJL716" s="7"/>
      <c r="QJM716" s="7"/>
      <c r="QJN716" s="7"/>
      <c r="QJO716" s="7"/>
      <c r="QJP716" s="7"/>
      <c r="QJQ716" s="7"/>
      <c r="QJR716" s="7"/>
      <c r="QJS716" s="7"/>
      <c r="QJT716" s="7"/>
      <c r="QJU716" s="7"/>
      <c r="QJV716" s="7"/>
      <c r="QJW716" s="7"/>
      <c r="QJX716" s="7"/>
      <c r="QJY716" s="7"/>
      <c r="QJZ716" s="7"/>
      <c r="QKA716" s="7"/>
      <c r="QKB716" s="7"/>
      <c r="QKC716" s="7"/>
      <c r="QKD716" s="7"/>
      <c r="QKE716" s="7"/>
      <c r="QKF716" s="7"/>
      <c r="QKG716" s="7"/>
      <c r="QKH716" s="7"/>
      <c r="QKI716" s="7"/>
      <c r="QKJ716" s="7"/>
      <c r="QKK716" s="7"/>
      <c r="QKL716" s="7"/>
      <c r="QKM716" s="7"/>
      <c r="QKN716" s="7"/>
      <c r="QKO716" s="7"/>
      <c r="QKP716" s="7"/>
      <c r="QKQ716" s="7"/>
      <c r="QKR716" s="7"/>
      <c r="QKS716" s="7"/>
      <c r="QKT716" s="7"/>
      <c r="QKU716" s="7"/>
      <c r="QKV716" s="7"/>
      <c r="QKW716" s="7"/>
      <c r="QKX716" s="7"/>
      <c r="QKY716" s="7"/>
      <c r="QKZ716" s="7"/>
      <c r="QLA716" s="7"/>
      <c r="QLB716" s="7"/>
      <c r="QLC716" s="7"/>
      <c r="QLD716" s="7"/>
      <c r="QLE716" s="7"/>
      <c r="QLF716" s="7"/>
      <c r="QLG716" s="7"/>
      <c r="QLH716" s="7"/>
      <c r="QLI716" s="7"/>
      <c r="QLJ716" s="7"/>
      <c r="QLK716" s="7"/>
      <c r="QLL716" s="7"/>
      <c r="QLM716" s="7"/>
      <c r="QLN716" s="7"/>
      <c r="QLO716" s="7"/>
      <c r="QLP716" s="7"/>
      <c r="QLQ716" s="7"/>
      <c r="QLR716" s="7"/>
      <c r="QLS716" s="7"/>
      <c r="QLT716" s="7"/>
      <c r="QLU716" s="7"/>
      <c r="QLV716" s="7"/>
      <c r="QLW716" s="7"/>
      <c r="QLX716" s="7"/>
      <c r="QLY716" s="7"/>
      <c r="QLZ716" s="7"/>
      <c r="QMA716" s="7"/>
      <c r="QMB716" s="7"/>
      <c r="QMC716" s="7"/>
      <c r="QMD716" s="7"/>
      <c r="QME716" s="7"/>
      <c r="QMF716" s="7"/>
      <c r="QMG716" s="7"/>
      <c r="QMH716" s="7"/>
      <c r="QMI716" s="7"/>
      <c r="QMJ716" s="7"/>
      <c r="QMK716" s="7"/>
      <c r="QML716" s="7"/>
      <c r="QMM716" s="7"/>
      <c r="QMN716" s="7"/>
      <c r="QMO716" s="7"/>
      <c r="QMP716" s="7"/>
      <c r="QMQ716" s="7"/>
      <c r="QMR716" s="7"/>
      <c r="QMS716" s="7"/>
      <c r="QMT716" s="7"/>
      <c r="QMU716" s="7"/>
      <c r="QMV716" s="7"/>
      <c r="QMW716" s="7"/>
      <c r="QMX716" s="7"/>
      <c r="QMY716" s="7"/>
      <c r="QMZ716" s="7"/>
      <c r="QNA716" s="7"/>
      <c r="QNB716" s="7"/>
      <c r="QNC716" s="7"/>
      <c r="QND716" s="7"/>
      <c r="QNE716" s="7"/>
      <c r="QNF716" s="7"/>
      <c r="QNG716" s="7"/>
      <c r="QNH716" s="7"/>
      <c r="QNI716" s="7"/>
      <c r="QNJ716" s="7"/>
      <c r="QNK716" s="7"/>
      <c r="QNL716" s="7"/>
      <c r="QNM716" s="7"/>
      <c r="QNN716" s="7"/>
      <c r="QNO716" s="7"/>
      <c r="QNP716" s="7"/>
      <c r="QNQ716" s="7"/>
      <c r="QNR716" s="7"/>
      <c r="QNS716" s="7"/>
      <c r="QNT716" s="7"/>
      <c r="QNU716" s="7"/>
      <c r="QNV716" s="7"/>
      <c r="QNW716" s="7"/>
      <c r="QNX716" s="7"/>
      <c r="QNY716" s="7"/>
      <c r="QNZ716" s="7"/>
      <c r="QOA716" s="7"/>
      <c r="QOB716" s="7"/>
      <c r="QOC716" s="7"/>
      <c r="QOD716" s="7"/>
      <c r="QOE716" s="7"/>
      <c r="QOF716" s="7"/>
      <c r="QOG716" s="7"/>
      <c r="QOH716" s="7"/>
      <c r="QOI716" s="7"/>
      <c r="QOJ716" s="7"/>
      <c r="QOK716" s="7"/>
      <c r="QOL716" s="7"/>
      <c r="QOM716" s="7"/>
      <c r="QON716" s="7"/>
      <c r="QOO716" s="7"/>
      <c r="QOP716" s="7"/>
      <c r="QOQ716" s="7"/>
      <c r="QOR716" s="7"/>
      <c r="QOS716" s="7"/>
      <c r="QOT716" s="7"/>
      <c r="QOU716" s="7"/>
      <c r="QOV716" s="7"/>
      <c r="QOW716" s="7"/>
      <c r="QOX716" s="7"/>
      <c r="QOY716" s="7"/>
      <c r="QOZ716" s="7"/>
      <c r="QPA716" s="7"/>
      <c r="QPB716" s="7"/>
      <c r="QPC716" s="7"/>
      <c r="QPD716" s="7"/>
      <c r="QPE716" s="7"/>
      <c r="QPF716" s="7"/>
      <c r="QPG716" s="7"/>
      <c r="QPH716" s="7"/>
      <c r="QPI716" s="7"/>
      <c r="QPJ716" s="7"/>
      <c r="QPK716" s="7"/>
      <c r="QPL716" s="7"/>
      <c r="QPM716" s="7"/>
      <c r="QPN716" s="7"/>
      <c r="QPO716" s="7"/>
      <c r="QPP716" s="7"/>
      <c r="QPQ716" s="7"/>
      <c r="QPR716" s="7"/>
      <c r="QPS716" s="7"/>
      <c r="QPT716" s="7"/>
      <c r="QPU716" s="7"/>
      <c r="QPV716" s="7"/>
      <c r="QPW716" s="7"/>
      <c r="QPX716" s="7"/>
      <c r="QPY716" s="7"/>
      <c r="QPZ716" s="7"/>
      <c r="QQA716" s="7"/>
      <c r="QQB716" s="7"/>
      <c r="QQC716" s="7"/>
      <c r="QQD716" s="7"/>
      <c r="QQE716" s="7"/>
      <c r="QQF716" s="7"/>
      <c r="QQG716" s="7"/>
      <c r="QQH716" s="7"/>
      <c r="QQI716" s="7"/>
      <c r="QQJ716" s="7"/>
      <c r="QQK716" s="7"/>
      <c r="QQL716" s="7"/>
      <c r="QQM716" s="7"/>
      <c r="QQN716" s="7"/>
      <c r="QQO716" s="7"/>
      <c r="QQP716" s="7"/>
      <c r="QQQ716" s="7"/>
      <c r="QQR716" s="7"/>
      <c r="QQS716" s="7"/>
      <c r="QQT716" s="7"/>
      <c r="QQU716" s="7"/>
      <c r="QQV716" s="7"/>
      <c r="QQW716" s="7"/>
      <c r="QQX716" s="7"/>
      <c r="QQY716" s="7"/>
      <c r="QQZ716" s="7"/>
      <c r="QRA716" s="7"/>
      <c r="QRB716" s="7"/>
      <c r="QRC716" s="7"/>
      <c r="QRD716" s="7"/>
      <c r="QRE716" s="7"/>
      <c r="QRF716" s="7"/>
      <c r="QRG716" s="7"/>
      <c r="QRH716" s="7"/>
      <c r="QRI716" s="7"/>
      <c r="QRJ716" s="7"/>
      <c r="QRK716" s="7"/>
      <c r="QRL716" s="7"/>
      <c r="QRM716" s="7"/>
      <c r="QRN716" s="7"/>
      <c r="QRO716" s="7"/>
      <c r="QRP716" s="7"/>
      <c r="QRQ716" s="7"/>
      <c r="QRR716" s="7"/>
      <c r="QRS716" s="7"/>
      <c r="QRT716" s="7"/>
      <c r="QRU716" s="7"/>
      <c r="QRV716" s="7"/>
      <c r="QRW716" s="7"/>
      <c r="QRX716" s="7"/>
      <c r="QRY716" s="7"/>
      <c r="QRZ716" s="7"/>
      <c r="QSA716" s="7"/>
      <c r="QSB716" s="7"/>
      <c r="QSC716" s="7"/>
      <c r="QSD716" s="7"/>
      <c r="QSE716" s="7"/>
      <c r="QSF716" s="7"/>
      <c r="QSG716" s="7"/>
      <c r="QSH716" s="7"/>
      <c r="QSI716" s="7"/>
      <c r="QSJ716" s="7"/>
      <c r="QSK716" s="7"/>
      <c r="QSL716" s="7"/>
      <c r="QSM716" s="7"/>
      <c r="QSN716" s="7"/>
      <c r="QSO716" s="7"/>
      <c r="QSP716" s="7"/>
      <c r="QSQ716" s="7"/>
      <c r="QSR716" s="7"/>
      <c r="QSS716" s="7"/>
      <c r="QST716" s="7"/>
      <c r="QSU716" s="7"/>
      <c r="QSV716" s="7"/>
      <c r="QSW716" s="7"/>
      <c r="QSX716" s="7"/>
      <c r="QSY716" s="7"/>
      <c r="QSZ716" s="7"/>
      <c r="QTA716" s="7"/>
      <c r="QTB716" s="7"/>
      <c r="QTC716" s="7"/>
      <c r="QTD716" s="7"/>
      <c r="QTE716" s="7"/>
      <c r="QTF716" s="7"/>
      <c r="QTG716" s="7"/>
      <c r="QTH716" s="7"/>
      <c r="QTI716" s="7"/>
      <c r="QTJ716" s="7"/>
      <c r="QTK716" s="7"/>
      <c r="QTL716" s="7"/>
      <c r="QTM716" s="7"/>
      <c r="QTN716" s="7"/>
      <c r="QTO716" s="7"/>
      <c r="QTP716" s="7"/>
      <c r="QTQ716" s="7"/>
      <c r="QTR716" s="7"/>
      <c r="QTS716" s="7"/>
      <c r="QTT716" s="7"/>
      <c r="QTU716" s="7"/>
      <c r="QTV716" s="7"/>
      <c r="QTW716" s="7"/>
      <c r="QTX716" s="7"/>
      <c r="QTY716" s="7"/>
      <c r="QTZ716" s="7"/>
      <c r="QUA716" s="7"/>
      <c r="QUB716" s="7"/>
      <c r="QUC716" s="7"/>
      <c r="QUD716" s="7"/>
      <c r="QUE716" s="7"/>
      <c r="QUF716" s="7"/>
      <c r="QUG716" s="7"/>
      <c r="QUH716" s="7"/>
      <c r="QUI716" s="7"/>
      <c r="QUJ716" s="7"/>
      <c r="QUK716" s="7"/>
      <c r="QUL716" s="7"/>
      <c r="QUM716" s="7"/>
      <c r="QUN716" s="7"/>
      <c r="QUO716" s="7"/>
      <c r="QUP716" s="7"/>
      <c r="QUQ716" s="7"/>
      <c r="QUR716" s="7"/>
      <c r="QUS716" s="7"/>
      <c r="QUT716" s="7"/>
      <c r="QUU716" s="7"/>
      <c r="QUV716" s="7"/>
      <c r="QUW716" s="7"/>
      <c r="QUX716" s="7"/>
      <c r="QUY716" s="7"/>
      <c r="QUZ716" s="7"/>
      <c r="QVA716" s="7"/>
      <c r="QVB716" s="7"/>
      <c r="QVC716" s="7"/>
      <c r="QVD716" s="7"/>
      <c r="QVE716" s="7"/>
      <c r="QVF716" s="7"/>
      <c r="QVG716" s="7"/>
      <c r="QVH716" s="7"/>
      <c r="QVI716" s="7"/>
      <c r="QVJ716" s="7"/>
      <c r="QVK716" s="7"/>
      <c r="QVL716" s="7"/>
      <c r="QVM716" s="7"/>
      <c r="QVN716" s="7"/>
      <c r="QVO716" s="7"/>
      <c r="QVP716" s="7"/>
      <c r="QVQ716" s="7"/>
      <c r="QVR716" s="7"/>
      <c r="QVS716" s="7"/>
      <c r="QVT716" s="7"/>
      <c r="QVU716" s="7"/>
      <c r="QVV716" s="7"/>
      <c r="QVW716" s="7"/>
      <c r="QVX716" s="7"/>
      <c r="QVY716" s="7"/>
      <c r="QVZ716" s="7"/>
      <c r="QWA716" s="7"/>
      <c r="QWB716" s="7"/>
      <c r="QWC716" s="7"/>
      <c r="QWD716" s="7"/>
      <c r="QWE716" s="7"/>
      <c r="QWF716" s="7"/>
      <c r="QWG716" s="7"/>
      <c r="QWH716" s="7"/>
      <c r="QWI716" s="7"/>
      <c r="QWJ716" s="7"/>
      <c r="QWK716" s="7"/>
      <c r="QWL716" s="7"/>
      <c r="QWM716" s="7"/>
      <c r="QWN716" s="7"/>
      <c r="QWO716" s="7"/>
      <c r="QWP716" s="7"/>
      <c r="QWQ716" s="7"/>
      <c r="QWR716" s="7"/>
      <c r="QWS716" s="7"/>
      <c r="QWT716" s="7"/>
      <c r="QWU716" s="7"/>
      <c r="QWV716" s="7"/>
      <c r="QWW716" s="7"/>
      <c r="QWX716" s="7"/>
      <c r="QWY716" s="7"/>
      <c r="QWZ716" s="7"/>
      <c r="QXA716" s="7"/>
      <c r="QXB716" s="7"/>
      <c r="QXC716" s="7"/>
      <c r="QXD716" s="7"/>
      <c r="QXE716" s="7"/>
      <c r="QXF716" s="7"/>
      <c r="QXG716" s="7"/>
      <c r="QXH716" s="7"/>
      <c r="QXI716" s="7"/>
      <c r="QXJ716" s="7"/>
      <c r="QXK716" s="7"/>
      <c r="QXL716" s="7"/>
      <c r="QXM716" s="7"/>
      <c r="QXN716" s="7"/>
      <c r="QXO716" s="7"/>
      <c r="QXP716" s="7"/>
      <c r="QXQ716" s="7"/>
      <c r="QXR716" s="7"/>
      <c r="QXS716" s="7"/>
      <c r="QXT716" s="7"/>
      <c r="QXU716" s="7"/>
      <c r="QXV716" s="7"/>
      <c r="QXW716" s="7"/>
      <c r="QXX716" s="7"/>
      <c r="QXY716" s="7"/>
      <c r="QXZ716" s="7"/>
      <c r="QYA716" s="7"/>
      <c r="QYB716" s="7"/>
      <c r="QYC716" s="7"/>
      <c r="QYD716" s="7"/>
      <c r="QYE716" s="7"/>
      <c r="QYF716" s="7"/>
      <c r="QYG716" s="7"/>
      <c r="QYH716" s="7"/>
      <c r="QYI716" s="7"/>
      <c r="QYJ716" s="7"/>
      <c r="QYK716" s="7"/>
      <c r="QYL716" s="7"/>
      <c r="QYM716" s="7"/>
      <c r="QYN716" s="7"/>
      <c r="QYO716" s="7"/>
      <c r="QYP716" s="7"/>
      <c r="QYQ716" s="7"/>
      <c r="QYR716" s="7"/>
      <c r="QYS716" s="7"/>
      <c r="QYT716" s="7"/>
      <c r="QYU716" s="7"/>
      <c r="QYV716" s="7"/>
      <c r="QYW716" s="7"/>
      <c r="QYX716" s="7"/>
      <c r="QYY716" s="7"/>
      <c r="QYZ716" s="7"/>
      <c r="QZA716" s="7"/>
      <c r="QZB716" s="7"/>
      <c r="QZC716" s="7"/>
      <c r="QZD716" s="7"/>
      <c r="QZE716" s="7"/>
      <c r="QZF716" s="7"/>
      <c r="QZG716" s="7"/>
      <c r="QZH716" s="7"/>
      <c r="QZI716" s="7"/>
      <c r="QZJ716" s="7"/>
      <c r="QZK716" s="7"/>
      <c r="QZL716" s="7"/>
      <c r="QZM716" s="7"/>
      <c r="QZN716" s="7"/>
      <c r="QZO716" s="7"/>
      <c r="QZP716" s="7"/>
      <c r="QZQ716" s="7"/>
      <c r="QZR716" s="7"/>
      <c r="QZS716" s="7"/>
      <c r="QZT716" s="7"/>
      <c r="QZU716" s="7"/>
      <c r="QZV716" s="7"/>
      <c r="QZW716" s="7"/>
      <c r="QZX716" s="7"/>
      <c r="QZY716" s="7"/>
      <c r="QZZ716" s="7"/>
      <c r="RAA716" s="7"/>
      <c r="RAB716" s="7"/>
      <c r="RAC716" s="7"/>
      <c r="RAD716" s="7"/>
      <c r="RAE716" s="7"/>
      <c r="RAF716" s="7"/>
      <c r="RAG716" s="7"/>
      <c r="RAH716" s="7"/>
      <c r="RAI716" s="7"/>
      <c r="RAJ716" s="7"/>
      <c r="RAK716" s="7"/>
      <c r="RAL716" s="7"/>
      <c r="RAM716" s="7"/>
      <c r="RAN716" s="7"/>
      <c r="RAO716" s="7"/>
      <c r="RAP716" s="7"/>
      <c r="RAQ716" s="7"/>
      <c r="RAR716" s="7"/>
      <c r="RAS716" s="7"/>
      <c r="RAT716" s="7"/>
      <c r="RAU716" s="7"/>
      <c r="RAV716" s="7"/>
      <c r="RAW716" s="7"/>
      <c r="RAX716" s="7"/>
      <c r="RAY716" s="7"/>
      <c r="RAZ716" s="7"/>
      <c r="RBA716" s="7"/>
      <c r="RBB716" s="7"/>
      <c r="RBC716" s="7"/>
      <c r="RBD716" s="7"/>
      <c r="RBE716" s="7"/>
      <c r="RBF716" s="7"/>
      <c r="RBG716" s="7"/>
      <c r="RBH716" s="7"/>
      <c r="RBI716" s="7"/>
      <c r="RBJ716" s="7"/>
      <c r="RBK716" s="7"/>
      <c r="RBL716" s="7"/>
      <c r="RBM716" s="7"/>
      <c r="RBN716" s="7"/>
      <c r="RBO716" s="7"/>
      <c r="RBP716" s="7"/>
      <c r="RBQ716" s="7"/>
      <c r="RBR716" s="7"/>
      <c r="RBS716" s="7"/>
      <c r="RBT716" s="7"/>
      <c r="RBU716" s="7"/>
      <c r="RBV716" s="7"/>
      <c r="RBW716" s="7"/>
      <c r="RBX716" s="7"/>
      <c r="RBY716" s="7"/>
      <c r="RBZ716" s="7"/>
      <c r="RCA716" s="7"/>
      <c r="RCB716" s="7"/>
      <c r="RCC716" s="7"/>
      <c r="RCD716" s="7"/>
      <c r="RCE716" s="7"/>
      <c r="RCF716" s="7"/>
      <c r="RCG716" s="7"/>
      <c r="RCH716" s="7"/>
      <c r="RCI716" s="7"/>
      <c r="RCJ716" s="7"/>
      <c r="RCK716" s="7"/>
      <c r="RCL716" s="7"/>
      <c r="RCM716" s="7"/>
      <c r="RCN716" s="7"/>
      <c r="RCO716" s="7"/>
      <c r="RCP716" s="7"/>
      <c r="RCQ716" s="7"/>
      <c r="RCR716" s="7"/>
      <c r="RCS716" s="7"/>
      <c r="RCT716" s="7"/>
      <c r="RCU716" s="7"/>
      <c r="RCV716" s="7"/>
      <c r="RCW716" s="7"/>
      <c r="RCX716" s="7"/>
      <c r="RCY716" s="7"/>
      <c r="RCZ716" s="7"/>
      <c r="RDA716" s="7"/>
      <c r="RDB716" s="7"/>
      <c r="RDC716" s="7"/>
      <c r="RDD716" s="7"/>
      <c r="RDE716" s="7"/>
      <c r="RDF716" s="7"/>
      <c r="RDG716" s="7"/>
      <c r="RDH716" s="7"/>
      <c r="RDI716" s="7"/>
      <c r="RDJ716" s="7"/>
      <c r="RDK716" s="7"/>
      <c r="RDL716" s="7"/>
      <c r="RDM716" s="7"/>
      <c r="RDN716" s="7"/>
      <c r="RDO716" s="7"/>
      <c r="RDP716" s="7"/>
      <c r="RDQ716" s="7"/>
      <c r="RDR716" s="7"/>
      <c r="RDS716" s="7"/>
      <c r="RDT716" s="7"/>
      <c r="RDU716" s="7"/>
      <c r="RDV716" s="7"/>
      <c r="RDW716" s="7"/>
      <c r="RDX716" s="7"/>
      <c r="RDY716" s="7"/>
      <c r="RDZ716" s="7"/>
      <c r="REA716" s="7"/>
      <c r="REB716" s="7"/>
      <c r="REC716" s="7"/>
      <c r="RED716" s="7"/>
      <c r="REE716" s="7"/>
      <c r="REF716" s="7"/>
      <c r="REG716" s="7"/>
      <c r="REH716" s="7"/>
      <c r="REI716" s="7"/>
      <c r="REJ716" s="7"/>
      <c r="REK716" s="7"/>
      <c r="REL716" s="7"/>
      <c r="REM716" s="7"/>
      <c r="REN716" s="7"/>
      <c r="REO716" s="7"/>
      <c r="REP716" s="7"/>
      <c r="REQ716" s="7"/>
      <c r="RER716" s="7"/>
      <c r="RES716" s="7"/>
      <c r="RET716" s="7"/>
      <c r="REU716" s="7"/>
      <c r="REV716" s="7"/>
      <c r="REW716" s="7"/>
      <c r="REX716" s="7"/>
      <c r="REY716" s="7"/>
      <c r="REZ716" s="7"/>
      <c r="RFA716" s="7"/>
      <c r="RFB716" s="7"/>
      <c r="RFC716" s="7"/>
      <c r="RFD716" s="7"/>
      <c r="RFE716" s="7"/>
      <c r="RFF716" s="7"/>
      <c r="RFG716" s="7"/>
      <c r="RFH716" s="7"/>
      <c r="RFI716" s="7"/>
      <c r="RFJ716" s="7"/>
      <c r="RFK716" s="7"/>
      <c r="RFL716" s="7"/>
      <c r="RFM716" s="7"/>
      <c r="RFN716" s="7"/>
      <c r="RFO716" s="7"/>
      <c r="RFP716" s="7"/>
      <c r="RFQ716" s="7"/>
      <c r="RFR716" s="7"/>
      <c r="RFS716" s="7"/>
      <c r="RFT716" s="7"/>
      <c r="RFU716" s="7"/>
      <c r="RFV716" s="7"/>
      <c r="RFW716" s="7"/>
      <c r="RFX716" s="7"/>
      <c r="RFY716" s="7"/>
      <c r="RFZ716" s="7"/>
      <c r="RGA716" s="7"/>
      <c r="RGB716" s="7"/>
      <c r="RGC716" s="7"/>
      <c r="RGD716" s="7"/>
      <c r="RGE716" s="7"/>
      <c r="RGF716" s="7"/>
      <c r="RGG716" s="7"/>
      <c r="RGH716" s="7"/>
      <c r="RGI716" s="7"/>
      <c r="RGJ716" s="7"/>
      <c r="RGK716" s="7"/>
      <c r="RGL716" s="7"/>
      <c r="RGM716" s="7"/>
      <c r="RGN716" s="7"/>
      <c r="RGO716" s="7"/>
      <c r="RGP716" s="7"/>
      <c r="RGQ716" s="7"/>
      <c r="RGR716" s="7"/>
      <c r="RGS716" s="7"/>
      <c r="RGT716" s="7"/>
      <c r="RGU716" s="7"/>
      <c r="RGV716" s="7"/>
      <c r="RGW716" s="7"/>
      <c r="RGX716" s="7"/>
      <c r="RGY716" s="7"/>
      <c r="RGZ716" s="7"/>
      <c r="RHA716" s="7"/>
      <c r="RHB716" s="7"/>
      <c r="RHC716" s="7"/>
      <c r="RHD716" s="7"/>
      <c r="RHE716" s="7"/>
      <c r="RHF716" s="7"/>
      <c r="RHG716" s="7"/>
      <c r="RHH716" s="7"/>
      <c r="RHI716" s="7"/>
      <c r="RHJ716" s="7"/>
      <c r="RHK716" s="7"/>
      <c r="RHL716" s="7"/>
      <c r="RHM716" s="7"/>
      <c r="RHN716" s="7"/>
      <c r="RHO716" s="7"/>
      <c r="RHP716" s="7"/>
      <c r="RHQ716" s="7"/>
      <c r="RHR716" s="7"/>
      <c r="RHS716" s="7"/>
      <c r="RHT716" s="7"/>
      <c r="RHU716" s="7"/>
      <c r="RHV716" s="7"/>
      <c r="RHW716" s="7"/>
      <c r="RHX716" s="7"/>
      <c r="RHY716" s="7"/>
      <c r="RHZ716" s="7"/>
      <c r="RIA716" s="7"/>
      <c r="RIB716" s="7"/>
      <c r="RIC716" s="7"/>
      <c r="RID716" s="7"/>
      <c r="RIE716" s="7"/>
      <c r="RIF716" s="7"/>
      <c r="RIG716" s="7"/>
      <c r="RIH716" s="7"/>
      <c r="RII716" s="7"/>
      <c r="RIJ716" s="7"/>
      <c r="RIK716" s="7"/>
      <c r="RIL716" s="7"/>
      <c r="RIM716" s="7"/>
      <c r="RIN716" s="7"/>
      <c r="RIO716" s="7"/>
      <c r="RIP716" s="7"/>
      <c r="RIQ716" s="7"/>
      <c r="RIR716" s="7"/>
      <c r="RIS716" s="7"/>
      <c r="RIT716" s="7"/>
      <c r="RIU716" s="7"/>
      <c r="RIV716" s="7"/>
      <c r="RIW716" s="7"/>
      <c r="RIX716" s="7"/>
      <c r="RIY716" s="7"/>
      <c r="RIZ716" s="7"/>
      <c r="RJA716" s="7"/>
      <c r="RJB716" s="7"/>
      <c r="RJC716" s="7"/>
      <c r="RJD716" s="7"/>
      <c r="RJE716" s="7"/>
      <c r="RJF716" s="7"/>
      <c r="RJG716" s="7"/>
      <c r="RJH716" s="7"/>
      <c r="RJI716" s="7"/>
      <c r="RJJ716" s="7"/>
      <c r="RJK716" s="7"/>
      <c r="RJL716" s="7"/>
      <c r="RJM716" s="7"/>
      <c r="RJN716" s="7"/>
      <c r="RJO716" s="7"/>
      <c r="RJP716" s="7"/>
      <c r="RJQ716" s="7"/>
      <c r="RJR716" s="7"/>
      <c r="RJS716" s="7"/>
      <c r="RJT716" s="7"/>
      <c r="RJU716" s="7"/>
      <c r="RJV716" s="7"/>
      <c r="RJW716" s="7"/>
      <c r="RJX716" s="7"/>
      <c r="RJY716" s="7"/>
      <c r="RJZ716" s="7"/>
      <c r="RKA716" s="7"/>
      <c r="RKB716" s="7"/>
      <c r="RKC716" s="7"/>
      <c r="RKD716" s="7"/>
      <c r="RKE716" s="7"/>
      <c r="RKF716" s="7"/>
      <c r="RKG716" s="7"/>
      <c r="RKH716" s="7"/>
      <c r="RKI716" s="7"/>
      <c r="RKJ716" s="7"/>
      <c r="RKK716" s="7"/>
      <c r="RKL716" s="7"/>
      <c r="RKM716" s="7"/>
      <c r="RKN716" s="7"/>
      <c r="RKO716" s="7"/>
      <c r="RKP716" s="7"/>
      <c r="RKQ716" s="7"/>
      <c r="RKR716" s="7"/>
      <c r="RKS716" s="7"/>
      <c r="RKT716" s="7"/>
      <c r="RKU716" s="7"/>
      <c r="RKV716" s="7"/>
      <c r="RKW716" s="7"/>
      <c r="RKX716" s="7"/>
      <c r="RKY716" s="7"/>
      <c r="RKZ716" s="7"/>
      <c r="RLA716" s="7"/>
      <c r="RLB716" s="7"/>
      <c r="RLC716" s="7"/>
      <c r="RLD716" s="7"/>
      <c r="RLE716" s="7"/>
      <c r="RLF716" s="7"/>
      <c r="RLG716" s="7"/>
      <c r="RLH716" s="7"/>
      <c r="RLI716" s="7"/>
      <c r="RLJ716" s="7"/>
      <c r="RLK716" s="7"/>
      <c r="RLL716" s="7"/>
      <c r="RLM716" s="7"/>
      <c r="RLN716" s="7"/>
      <c r="RLO716" s="7"/>
      <c r="RLP716" s="7"/>
      <c r="RLQ716" s="7"/>
      <c r="RLR716" s="7"/>
      <c r="RLS716" s="7"/>
      <c r="RLT716" s="7"/>
      <c r="RLU716" s="7"/>
      <c r="RLV716" s="7"/>
      <c r="RLW716" s="7"/>
      <c r="RLX716" s="7"/>
      <c r="RLY716" s="7"/>
      <c r="RLZ716" s="7"/>
      <c r="RMA716" s="7"/>
      <c r="RMB716" s="7"/>
      <c r="RMC716" s="7"/>
      <c r="RMD716" s="7"/>
      <c r="RME716" s="7"/>
      <c r="RMF716" s="7"/>
      <c r="RMG716" s="7"/>
      <c r="RMH716" s="7"/>
      <c r="RMI716" s="7"/>
      <c r="RMJ716" s="7"/>
      <c r="RMK716" s="7"/>
      <c r="RML716" s="7"/>
      <c r="RMM716" s="7"/>
      <c r="RMN716" s="7"/>
      <c r="RMO716" s="7"/>
      <c r="RMP716" s="7"/>
      <c r="RMQ716" s="7"/>
      <c r="RMR716" s="7"/>
      <c r="RMS716" s="7"/>
      <c r="RMT716" s="7"/>
      <c r="RMU716" s="7"/>
      <c r="RMV716" s="7"/>
      <c r="RMW716" s="7"/>
      <c r="RMX716" s="7"/>
      <c r="RMY716" s="7"/>
      <c r="RMZ716" s="7"/>
      <c r="RNA716" s="7"/>
      <c r="RNB716" s="7"/>
      <c r="RNC716" s="7"/>
      <c r="RND716" s="7"/>
      <c r="RNE716" s="7"/>
      <c r="RNF716" s="7"/>
      <c r="RNG716" s="7"/>
      <c r="RNH716" s="7"/>
      <c r="RNI716" s="7"/>
      <c r="RNJ716" s="7"/>
      <c r="RNK716" s="7"/>
      <c r="RNL716" s="7"/>
      <c r="RNM716" s="7"/>
      <c r="RNN716" s="7"/>
      <c r="RNO716" s="7"/>
      <c r="RNP716" s="7"/>
      <c r="RNQ716" s="7"/>
      <c r="RNR716" s="7"/>
      <c r="RNS716" s="7"/>
      <c r="RNT716" s="7"/>
      <c r="RNU716" s="7"/>
      <c r="RNV716" s="7"/>
      <c r="RNW716" s="7"/>
      <c r="RNX716" s="7"/>
      <c r="RNY716" s="7"/>
      <c r="RNZ716" s="7"/>
      <c r="ROA716" s="7"/>
      <c r="ROB716" s="7"/>
      <c r="ROC716" s="7"/>
      <c r="ROD716" s="7"/>
      <c r="ROE716" s="7"/>
      <c r="ROF716" s="7"/>
      <c r="ROG716" s="7"/>
      <c r="ROH716" s="7"/>
      <c r="ROI716" s="7"/>
      <c r="ROJ716" s="7"/>
      <c r="ROK716" s="7"/>
      <c r="ROL716" s="7"/>
      <c r="ROM716" s="7"/>
      <c r="RON716" s="7"/>
      <c r="ROO716" s="7"/>
      <c r="ROP716" s="7"/>
      <c r="ROQ716" s="7"/>
      <c r="ROR716" s="7"/>
      <c r="ROS716" s="7"/>
      <c r="ROT716" s="7"/>
      <c r="ROU716" s="7"/>
      <c r="ROV716" s="7"/>
      <c r="ROW716" s="7"/>
      <c r="ROX716" s="7"/>
      <c r="ROY716" s="7"/>
      <c r="ROZ716" s="7"/>
      <c r="RPA716" s="7"/>
      <c r="RPB716" s="7"/>
      <c r="RPC716" s="7"/>
      <c r="RPD716" s="7"/>
      <c r="RPE716" s="7"/>
      <c r="RPF716" s="7"/>
      <c r="RPG716" s="7"/>
      <c r="RPH716" s="7"/>
      <c r="RPI716" s="7"/>
      <c r="RPJ716" s="7"/>
      <c r="RPK716" s="7"/>
      <c r="RPL716" s="7"/>
      <c r="RPM716" s="7"/>
      <c r="RPN716" s="7"/>
      <c r="RPO716" s="7"/>
      <c r="RPP716" s="7"/>
      <c r="RPQ716" s="7"/>
      <c r="RPR716" s="7"/>
      <c r="RPS716" s="7"/>
      <c r="RPT716" s="7"/>
      <c r="RPU716" s="7"/>
      <c r="RPV716" s="7"/>
      <c r="RPW716" s="7"/>
      <c r="RPX716" s="7"/>
      <c r="RPY716" s="7"/>
      <c r="RPZ716" s="7"/>
      <c r="RQA716" s="7"/>
      <c r="RQB716" s="7"/>
      <c r="RQC716" s="7"/>
      <c r="RQD716" s="7"/>
      <c r="RQE716" s="7"/>
      <c r="RQF716" s="7"/>
      <c r="RQG716" s="7"/>
      <c r="RQH716" s="7"/>
      <c r="RQI716" s="7"/>
      <c r="RQJ716" s="7"/>
      <c r="RQK716" s="7"/>
      <c r="RQL716" s="7"/>
      <c r="RQM716" s="7"/>
      <c r="RQN716" s="7"/>
      <c r="RQO716" s="7"/>
      <c r="RQP716" s="7"/>
      <c r="RQQ716" s="7"/>
      <c r="RQR716" s="7"/>
      <c r="RQS716" s="7"/>
      <c r="RQT716" s="7"/>
      <c r="RQU716" s="7"/>
      <c r="RQV716" s="7"/>
      <c r="RQW716" s="7"/>
      <c r="RQX716" s="7"/>
      <c r="RQY716" s="7"/>
      <c r="RQZ716" s="7"/>
      <c r="RRA716" s="7"/>
      <c r="RRB716" s="7"/>
      <c r="RRC716" s="7"/>
      <c r="RRD716" s="7"/>
      <c r="RRE716" s="7"/>
      <c r="RRF716" s="7"/>
      <c r="RRG716" s="7"/>
      <c r="RRH716" s="7"/>
      <c r="RRI716" s="7"/>
      <c r="RRJ716" s="7"/>
      <c r="RRK716" s="7"/>
      <c r="RRL716" s="7"/>
      <c r="RRM716" s="7"/>
      <c r="RRN716" s="7"/>
      <c r="RRO716" s="7"/>
      <c r="RRP716" s="7"/>
      <c r="RRQ716" s="7"/>
      <c r="RRR716" s="7"/>
      <c r="RRS716" s="7"/>
      <c r="RRT716" s="7"/>
      <c r="RRU716" s="7"/>
      <c r="RRV716" s="7"/>
      <c r="RRW716" s="7"/>
      <c r="RRX716" s="7"/>
      <c r="RRY716" s="7"/>
      <c r="RRZ716" s="7"/>
      <c r="RSA716" s="7"/>
      <c r="RSB716" s="7"/>
      <c r="RSC716" s="7"/>
      <c r="RSD716" s="7"/>
      <c r="RSE716" s="7"/>
      <c r="RSF716" s="7"/>
      <c r="RSG716" s="7"/>
      <c r="RSH716" s="7"/>
      <c r="RSI716" s="7"/>
      <c r="RSJ716" s="7"/>
      <c r="RSK716" s="7"/>
      <c r="RSL716" s="7"/>
      <c r="RSM716" s="7"/>
      <c r="RSN716" s="7"/>
      <c r="RSO716" s="7"/>
      <c r="RSP716" s="7"/>
      <c r="RSQ716" s="7"/>
      <c r="RSR716" s="7"/>
      <c r="RSS716" s="7"/>
      <c r="RST716" s="7"/>
      <c r="RSU716" s="7"/>
      <c r="RSV716" s="7"/>
      <c r="RSW716" s="7"/>
      <c r="RSX716" s="7"/>
      <c r="RSY716" s="7"/>
      <c r="RSZ716" s="7"/>
      <c r="RTA716" s="7"/>
      <c r="RTB716" s="7"/>
      <c r="RTC716" s="7"/>
      <c r="RTD716" s="7"/>
      <c r="RTE716" s="7"/>
      <c r="RTF716" s="7"/>
      <c r="RTG716" s="7"/>
      <c r="RTH716" s="7"/>
      <c r="RTI716" s="7"/>
      <c r="RTJ716" s="7"/>
      <c r="RTK716" s="7"/>
      <c r="RTL716" s="7"/>
      <c r="RTM716" s="7"/>
      <c r="RTN716" s="7"/>
      <c r="RTO716" s="7"/>
      <c r="RTP716" s="7"/>
      <c r="RTQ716" s="7"/>
      <c r="RTR716" s="7"/>
      <c r="RTS716" s="7"/>
      <c r="RTT716" s="7"/>
      <c r="RTU716" s="7"/>
      <c r="RTV716" s="7"/>
      <c r="RTW716" s="7"/>
      <c r="RTX716" s="7"/>
      <c r="RTY716" s="7"/>
      <c r="RTZ716" s="7"/>
      <c r="RUA716" s="7"/>
      <c r="RUB716" s="7"/>
      <c r="RUC716" s="7"/>
      <c r="RUD716" s="7"/>
      <c r="RUE716" s="7"/>
      <c r="RUF716" s="7"/>
      <c r="RUG716" s="7"/>
      <c r="RUH716" s="7"/>
      <c r="RUI716" s="7"/>
      <c r="RUJ716" s="7"/>
      <c r="RUK716" s="7"/>
      <c r="RUL716" s="7"/>
      <c r="RUM716" s="7"/>
      <c r="RUN716" s="7"/>
      <c r="RUO716" s="7"/>
      <c r="RUP716" s="7"/>
      <c r="RUQ716" s="7"/>
      <c r="RUR716" s="7"/>
      <c r="RUS716" s="7"/>
      <c r="RUT716" s="7"/>
      <c r="RUU716" s="7"/>
      <c r="RUV716" s="7"/>
      <c r="RUW716" s="7"/>
      <c r="RUX716" s="7"/>
      <c r="RUY716" s="7"/>
      <c r="RUZ716" s="7"/>
      <c r="RVA716" s="7"/>
      <c r="RVB716" s="7"/>
      <c r="RVC716" s="7"/>
      <c r="RVD716" s="7"/>
      <c r="RVE716" s="7"/>
      <c r="RVF716" s="7"/>
      <c r="RVG716" s="7"/>
      <c r="RVH716" s="7"/>
      <c r="RVI716" s="7"/>
      <c r="RVJ716" s="7"/>
      <c r="RVK716" s="7"/>
      <c r="RVL716" s="7"/>
      <c r="RVM716" s="7"/>
      <c r="RVN716" s="7"/>
      <c r="RVO716" s="7"/>
      <c r="RVP716" s="7"/>
      <c r="RVQ716" s="7"/>
      <c r="RVR716" s="7"/>
      <c r="RVS716" s="7"/>
      <c r="RVT716" s="7"/>
      <c r="RVU716" s="7"/>
      <c r="RVV716" s="7"/>
      <c r="RVW716" s="7"/>
      <c r="RVX716" s="7"/>
      <c r="RVY716" s="7"/>
      <c r="RVZ716" s="7"/>
      <c r="RWA716" s="7"/>
      <c r="RWB716" s="7"/>
      <c r="RWC716" s="7"/>
      <c r="RWD716" s="7"/>
      <c r="RWE716" s="7"/>
      <c r="RWF716" s="7"/>
      <c r="RWG716" s="7"/>
      <c r="RWH716" s="7"/>
      <c r="RWI716" s="7"/>
      <c r="RWJ716" s="7"/>
      <c r="RWK716" s="7"/>
      <c r="RWL716" s="7"/>
      <c r="RWM716" s="7"/>
      <c r="RWN716" s="7"/>
      <c r="RWO716" s="7"/>
      <c r="RWP716" s="7"/>
      <c r="RWQ716" s="7"/>
      <c r="RWR716" s="7"/>
      <c r="RWS716" s="7"/>
      <c r="RWT716" s="7"/>
      <c r="RWU716" s="7"/>
      <c r="RWV716" s="7"/>
      <c r="RWW716" s="7"/>
      <c r="RWX716" s="7"/>
      <c r="RWY716" s="7"/>
      <c r="RWZ716" s="7"/>
      <c r="RXA716" s="7"/>
      <c r="RXB716" s="7"/>
      <c r="RXC716" s="7"/>
      <c r="RXD716" s="7"/>
      <c r="RXE716" s="7"/>
      <c r="RXF716" s="7"/>
      <c r="RXG716" s="7"/>
      <c r="RXH716" s="7"/>
      <c r="RXI716" s="7"/>
      <c r="RXJ716" s="7"/>
      <c r="RXK716" s="7"/>
      <c r="RXL716" s="7"/>
      <c r="RXM716" s="7"/>
      <c r="RXN716" s="7"/>
      <c r="RXO716" s="7"/>
      <c r="RXP716" s="7"/>
      <c r="RXQ716" s="7"/>
      <c r="RXR716" s="7"/>
      <c r="RXS716" s="7"/>
      <c r="RXT716" s="7"/>
      <c r="RXU716" s="7"/>
      <c r="RXV716" s="7"/>
      <c r="RXW716" s="7"/>
      <c r="RXX716" s="7"/>
      <c r="RXY716" s="7"/>
      <c r="RXZ716" s="7"/>
      <c r="RYA716" s="7"/>
      <c r="RYB716" s="7"/>
      <c r="RYC716" s="7"/>
      <c r="RYD716" s="7"/>
      <c r="RYE716" s="7"/>
      <c r="RYF716" s="7"/>
      <c r="RYG716" s="7"/>
      <c r="RYH716" s="7"/>
      <c r="RYI716" s="7"/>
      <c r="RYJ716" s="7"/>
      <c r="RYK716" s="7"/>
      <c r="RYL716" s="7"/>
      <c r="RYM716" s="7"/>
      <c r="RYN716" s="7"/>
      <c r="RYO716" s="7"/>
      <c r="RYP716" s="7"/>
      <c r="RYQ716" s="7"/>
      <c r="RYR716" s="7"/>
      <c r="RYS716" s="7"/>
      <c r="RYT716" s="7"/>
      <c r="RYU716" s="7"/>
      <c r="RYV716" s="7"/>
      <c r="RYW716" s="7"/>
      <c r="RYX716" s="7"/>
      <c r="RYY716" s="7"/>
      <c r="RYZ716" s="7"/>
      <c r="RZA716" s="7"/>
      <c r="RZB716" s="7"/>
      <c r="RZC716" s="7"/>
      <c r="RZD716" s="7"/>
      <c r="RZE716" s="7"/>
      <c r="RZF716" s="7"/>
      <c r="RZG716" s="7"/>
      <c r="RZH716" s="7"/>
      <c r="RZI716" s="7"/>
      <c r="RZJ716" s="7"/>
      <c r="RZK716" s="7"/>
      <c r="RZL716" s="7"/>
      <c r="RZM716" s="7"/>
      <c r="RZN716" s="7"/>
      <c r="RZO716" s="7"/>
      <c r="RZP716" s="7"/>
      <c r="RZQ716" s="7"/>
      <c r="RZR716" s="7"/>
      <c r="RZS716" s="7"/>
      <c r="RZT716" s="7"/>
      <c r="RZU716" s="7"/>
      <c r="RZV716" s="7"/>
      <c r="RZW716" s="7"/>
      <c r="RZX716" s="7"/>
      <c r="RZY716" s="7"/>
      <c r="RZZ716" s="7"/>
      <c r="SAA716" s="7"/>
      <c r="SAB716" s="7"/>
      <c r="SAC716" s="7"/>
      <c r="SAD716" s="7"/>
      <c r="SAE716" s="7"/>
      <c r="SAF716" s="7"/>
      <c r="SAG716" s="7"/>
      <c r="SAH716" s="7"/>
      <c r="SAI716" s="7"/>
      <c r="SAJ716" s="7"/>
      <c r="SAK716" s="7"/>
      <c r="SAL716" s="7"/>
      <c r="SAM716" s="7"/>
      <c r="SAN716" s="7"/>
      <c r="SAO716" s="7"/>
      <c r="SAP716" s="7"/>
      <c r="SAQ716" s="7"/>
      <c r="SAR716" s="7"/>
      <c r="SAS716" s="7"/>
      <c r="SAT716" s="7"/>
      <c r="SAU716" s="7"/>
      <c r="SAV716" s="7"/>
      <c r="SAW716" s="7"/>
      <c r="SAX716" s="7"/>
      <c r="SAY716" s="7"/>
      <c r="SAZ716" s="7"/>
      <c r="SBA716" s="7"/>
      <c r="SBB716" s="7"/>
      <c r="SBC716" s="7"/>
      <c r="SBD716" s="7"/>
      <c r="SBE716" s="7"/>
      <c r="SBF716" s="7"/>
      <c r="SBG716" s="7"/>
      <c r="SBH716" s="7"/>
      <c r="SBI716" s="7"/>
      <c r="SBJ716" s="7"/>
      <c r="SBK716" s="7"/>
      <c r="SBL716" s="7"/>
      <c r="SBM716" s="7"/>
      <c r="SBN716" s="7"/>
      <c r="SBO716" s="7"/>
      <c r="SBP716" s="7"/>
      <c r="SBQ716" s="7"/>
      <c r="SBR716" s="7"/>
      <c r="SBS716" s="7"/>
      <c r="SBT716" s="7"/>
      <c r="SBU716" s="7"/>
      <c r="SBV716" s="7"/>
      <c r="SBW716" s="7"/>
      <c r="SBX716" s="7"/>
      <c r="SBY716" s="7"/>
      <c r="SBZ716" s="7"/>
      <c r="SCA716" s="7"/>
      <c r="SCB716" s="7"/>
      <c r="SCC716" s="7"/>
      <c r="SCD716" s="7"/>
      <c r="SCE716" s="7"/>
      <c r="SCF716" s="7"/>
      <c r="SCG716" s="7"/>
      <c r="SCH716" s="7"/>
      <c r="SCI716" s="7"/>
      <c r="SCJ716" s="7"/>
      <c r="SCK716" s="7"/>
      <c r="SCL716" s="7"/>
      <c r="SCM716" s="7"/>
      <c r="SCN716" s="7"/>
      <c r="SCO716" s="7"/>
      <c r="SCP716" s="7"/>
      <c r="SCQ716" s="7"/>
      <c r="SCR716" s="7"/>
      <c r="SCS716" s="7"/>
      <c r="SCT716" s="7"/>
      <c r="SCU716" s="7"/>
      <c r="SCV716" s="7"/>
      <c r="SCW716" s="7"/>
      <c r="SCX716" s="7"/>
      <c r="SCY716" s="7"/>
      <c r="SCZ716" s="7"/>
      <c r="SDA716" s="7"/>
      <c r="SDB716" s="7"/>
      <c r="SDC716" s="7"/>
      <c r="SDD716" s="7"/>
      <c r="SDE716" s="7"/>
      <c r="SDF716" s="7"/>
      <c r="SDG716" s="7"/>
      <c r="SDH716" s="7"/>
      <c r="SDI716" s="7"/>
      <c r="SDJ716" s="7"/>
      <c r="SDK716" s="7"/>
      <c r="SDL716" s="7"/>
      <c r="SDM716" s="7"/>
      <c r="SDN716" s="7"/>
      <c r="SDO716" s="7"/>
      <c r="SDP716" s="7"/>
      <c r="SDQ716" s="7"/>
      <c r="SDR716" s="7"/>
      <c r="SDS716" s="7"/>
      <c r="SDT716" s="7"/>
      <c r="SDU716" s="7"/>
      <c r="SDV716" s="7"/>
      <c r="SDW716" s="7"/>
      <c r="SDX716" s="7"/>
      <c r="SDY716" s="7"/>
      <c r="SDZ716" s="7"/>
      <c r="SEA716" s="7"/>
      <c r="SEB716" s="7"/>
      <c r="SEC716" s="7"/>
      <c r="SED716" s="7"/>
      <c r="SEE716" s="7"/>
      <c r="SEF716" s="7"/>
      <c r="SEG716" s="7"/>
      <c r="SEH716" s="7"/>
      <c r="SEI716" s="7"/>
      <c r="SEJ716" s="7"/>
      <c r="SEK716" s="7"/>
      <c r="SEL716" s="7"/>
      <c r="SEM716" s="7"/>
      <c r="SEN716" s="7"/>
      <c r="SEO716" s="7"/>
      <c r="SEP716" s="7"/>
      <c r="SEQ716" s="7"/>
      <c r="SER716" s="7"/>
      <c r="SES716" s="7"/>
      <c r="SET716" s="7"/>
      <c r="SEU716" s="7"/>
      <c r="SEV716" s="7"/>
      <c r="SEW716" s="7"/>
      <c r="SEX716" s="7"/>
      <c r="SEY716" s="7"/>
      <c r="SEZ716" s="7"/>
      <c r="SFA716" s="7"/>
      <c r="SFB716" s="7"/>
      <c r="SFC716" s="7"/>
      <c r="SFD716" s="7"/>
      <c r="SFE716" s="7"/>
      <c r="SFF716" s="7"/>
      <c r="SFG716" s="7"/>
      <c r="SFH716" s="7"/>
      <c r="SFI716" s="7"/>
      <c r="SFJ716" s="7"/>
      <c r="SFK716" s="7"/>
      <c r="SFL716" s="7"/>
      <c r="SFM716" s="7"/>
      <c r="SFN716" s="7"/>
      <c r="SFO716" s="7"/>
      <c r="SFP716" s="7"/>
      <c r="SFQ716" s="7"/>
      <c r="SFR716" s="7"/>
      <c r="SFS716" s="7"/>
      <c r="SFT716" s="7"/>
      <c r="SFU716" s="7"/>
      <c r="SFV716" s="7"/>
      <c r="SFW716" s="7"/>
      <c r="SFX716" s="7"/>
      <c r="SFY716" s="7"/>
      <c r="SFZ716" s="7"/>
      <c r="SGA716" s="7"/>
      <c r="SGB716" s="7"/>
      <c r="SGC716" s="7"/>
      <c r="SGD716" s="7"/>
      <c r="SGE716" s="7"/>
      <c r="SGF716" s="7"/>
      <c r="SGG716" s="7"/>
      <c r="SGH716" s="7"/>
      <c r="SGI716" s="7"/>
      <c r="SGJ716" s="7"/>
      <c r="SGK716" s="7"/>
      <c r="SGL716" s="7"/>
      <c r="SGM716" s="7"/>
      <c r="SGN716" s="7"/>
      <c r="SGO716" s="7"/>
      <c r="SGP716" s="7"/>
      <c r="SGQ716" s="7"/>
      <c r="SGR716" s="7"/>
      <c r="SGS716" s="7"/>
      <c r="SGT716" s="7"/>
      <c r="SGU716" s="7"/>
      <c r="SGV716" s="7"/>
      <c r="SGW716" s="7"/>
      <c r="SGX716" s="7"/>
      <c r="SGY716" s="7"/>
      <c r="SGZ716" s="7"/>
      <c r="SHA716" s="7"/>
      <c r="SHB716" s="7"/>
      <c r="SHC716" s="7"/>
      <c r="SHD716" s="7"/>
      <c r="SHE716" s="7"/>
      <c r="SHF716" s="7"/>
      <c r="SHG716" s="7"/>
      <c r="SHH716" s="7"/>
      <c r="SHI716" s="7"/>
      <c r="SHJ716" s="7"/>
      <c r="SHK716" s="7"/>
      <c r="SHL716" s="7"/>
      <c r="SHM716" s="7"/>
      <c r="SHN716" s="7"/>
      <c r="SHO716" s="7"/>
      <c r="SHP716" s="7"/>
      <c r="SHQ716" s="7"/>
      <c r="SHR716" s="7"/>
      <c r="SHS716" s="7"/>
      <c r="SHT716" s="7"/>
      <c r="SHU716" s="7"/>
      <c r="SHV716" s="7"/>
      <c r="SHW716" s="7"/>
      <c r="SHX716" s="7"/>
      <c r="SHY716" s="7"/>
      <c r="SHZ716" s="7"/>
      <c r="SIA716" s="7"/>
      <c r="SIB716" s="7"/>
      <c r="SIC716" s="7"/>
      <c r="SID716" s="7"/>
      <c r="SIE716" s="7"/>
      <c r="SIF716" s="7"/>
      <c r="SIG716" s="7"/>
      <c r="SIH716" s="7"/>
      <c r="SII716" s="7"/>
      <c r="SIJ716" s="7"/>
      <c r="SIK716" s="7"/>
      <c r="SIL716" s="7"/>
      <c r="SIM716" s="7"/>
      <c r="SIN716" s="7"/>
      <c r="SIO716" s="7"/>
      <c r="SIP716" s="7"/>
      <c r="SIQ716" s="7"/>
      <c r="SIR716" s="7"/>
      <c r="SIS716" s="7"/>
      <c r="SIT716" s="7"/>
      <c r="SIU716" s="7"/>
      <c r="SIV716" s="7"/>
      <c r="SIW716" s="7"/>
      <c r="SIX716" s="7"/>
      <c r="SIY716" s="7"/>
      <c r="SIZ716" s="7"/>
      <c r="SJA716" s="7"/>
      <c r="SJB716" s="7"/>
      <c r="SJC716" s="7"/>
      <c r="SJD716" s="7"/>
      <c r="SJE716" s="7"/>
      <c r="SJF716" s="7"/>
      <c r="SJG716" s="7"/>
      <c r="SJH716" s="7"/>
      <c r="SJI716" s="7"/>
      <c r="SJJ716" s="7"/>
      <c r="SJK716" s="7"/>
      <c r="SJL716" s="7"/>
      <c r="SJM716" s="7"/>
      <c r="SJN716" s="7"/>
      <c r="SJO716" s="7"/>
      <c r="SJP716" s="7"/>
      <c r="SJQ716" s="7"/>
      <c r="SJR716" s="7"/>
      <c r="SJS716" s="7"/>
      <c r="SJT716" s="7"/>
      <c r="SJU716" s="7"/>
      <c r="SJV716" s="7"/>
      <c r="SJW716" s="7"/>
      <c r="SJX716" s="7"/>
      <c r="SJY716" s="7"/>
      <c r="SJZ716" s="7"/>
      <c r="SKA716" s="7"/>
      <c r="SKB716" s="7"/>
      <c r="SKC716" s="7"/>
      <c r="SKD716" s="7"/>
      <c r="SKE716" s="7"/>
      <c r="SKF716" s="7"/>
      <c r="SKG716" s="7"/>
      <c r="SKH716" s="7"/>
      <c r="SKI716" s="7"/>
      <c r="SKJ716" s="7"/>
      <c r="SKK716" s="7"/>
      <c r="SKL716" s="7"/>
      <c r="SKM716" s="7"/>
      <c r="SKN716" s="7"/>
      <c r="SKO716" s="7"/>
      <c r="SKP716" s="7"/>
      <c r="SKQ716" s="7"/>
      <c r="SKR716" s="7"/>
      <c r="SKS716" s="7"/>
      <c r="SKT716" s="7"/>
      <c r="SKU716" s="7"/>
      <c r="SKV716" s="7"/>
      <c r="SKW716" s="7"/>
      <c r="SKX716" s="7"/>
      <c r="SKY716" s="7"/>
      <c r="SKZ716" s="7"/>
      <c r="SLA716" s="7"/>
      <c r="SLB716" s="7"/>
      <c r="SLC716" s="7"/>
      <c r="SLD716" s="7"/>
      <c r="SLE716" s="7"/>
      <c r="SLF716" s="7"/>
      <c r="SLG716" s="7"/>
      <c r="SLH716" s="7"/>
      <c r="SLI716" s="7"/>
      <c r="SLJ716" s="7"/>
      <c r="SLK716" s="7"/>
      <c r="SLL716" s="7"/>
      <c r="SLM716" s="7"/>
      <c r="SLN716" s="7"/>
      <c r="SLO716" s="7"/>
      <c r="SLP716" s="7"/>
      <c r="SLQ716" s="7"/>
      <c r="SLR716" s="7"/>
      <c r="SLS716" s="7"/>
      <c r="SLT716" s="7"/>
      <c r="SLU716" s="7"/>
      <c r="SLV716" s="7"/>
      <c r="SLW716" s="7"/>
      <c r="SLX716" s="7"/>
      <c r="SLY716" s="7"/>
      <c r="SLZ716" s="7"/>
      <c r="SMA716" s="7"/>
      <c r="SMB716" s="7"/>
      <c r="SMC716" s="7"/>
      <c r="SMD716" s="7"/>
      <c r="SME716" s="7"/>
      <c r="SMF716" s="7"/>
      <c r="SMG716" s="7"/>
      <c r="SMH716" s="7"/>
      <c r="SMI716" s="7"/>
      <c r="SMJ716" s="7"/>
      <c r="SMK716" s="7"/>
      <c r="SML716" s="7"/>
      <c r="SMM716" s="7"/>
      <c r="SMN716" s="7"/>
      <c r="SMO716" s="7"/>
      <c r="SMP716" s="7"/>
      <c r="SMQ716" s="7"/>
      <c r="SMR716" s="7"/>
      <c r="SMS716" s="7"/>
      <c r="SMT716" s="7"/>
      <c r="SMU716" s="7"/>
      <c r="SMV716" s="7"/>
      <c r="SMW716" s="7"/>
      <c r="SMX716" s="7"/>
      <c r="SMY716" s="7"/>
      <c r="SMZ716" s="7"/>
      <c r="SNA716" s="7"/>
      <c r="SNB716" s="7"/>
      <c r="SNC716" s="7"/>
      <c r="SND716" s="7"/>
      <c r="SNE716" s="7"/>
      <c r="SNF716" s="7"/>
      <c r="SNG716" s="7"/>
      <c r="SNH716" s="7"/>
      <c r="SNI716" s="7"/>
      <c r="SNJ716" s="7"/>
      <c r="SNK716" s="7"/>
      <c r="SNL716" s="7"/>
      <c r="SNM716" s="7"/>
      <c r="SNN716" s="7"/>
      <c r="SNO716" s="7"/>
      <c r="SNP716" s="7"/>
      <c r="SNQ716" s="7"/>
      <c r="SNR716" s="7"/>
      <c r="SNS716" s="7"/>
      <c r="SNT716" s="7"/>
      <c r="SNU716" s="7"/>
      <c r="SNV716" s="7"/>
      <c r="SNW716" s="7"/>
      <c r="SNX716" s="7"/>
      <c r="SNY716" s="7"/>
      <c r="SNZ716" s="7"/>
      <c r="SOA716" s="7"/>
      <c r="SOB716" s="7"/>
      <c r="SOC716" s="7"/>
      <c r="SOD716" s="7"/>
      <c r="SOE716" s="7"/>
      <c r="SOF716" s="7"/>
      <c r="SOG716" s="7"/>
      <c r="SOH716" s="7"/>
      <c r="SOI716" s="7"/>
      <c r="SOJ716" s="7"/>
      <c r="SOK716" s="7"/>
      <c r="SOL716" s="7"/>
      <c r="SOM716" s="7"/>
      <c r="SON716" s="7"/>
      <c r="SOO716" s="7"/>
      <c r="SOP716" s="7"/>
      <c r="SOQ716" s="7"/>
      <c r="SOR716" s="7"/>
      <c r="SOS716" s="7"/>
      <c r="SOT716" s="7"/>
      <c r="SOU716" s="7"/>
      <c r="SOV716" s="7"/>
      <c r="SOW716" s="7"/>
      <c r="SOX716" s="7"/>
      <c r="SOY716" s="7"/>
      <c r="SOZ716" s="7"/>
      <c r="SPA716" s="7"/>
      <c r="SPB716" s="7"/>
      <c r="SPC716" s="7"/>
      <c r="SPD716" s="7"/>
      <c r="SPE716" s="7"/>
      <c r="SPF716" s="7"/>
      <c r="SPG716" s="7"/>
      <c r="SPH716" s="7"/>
      <c r="SPI716" s="7"/>
      <c r="SPJ716" s="7"/>
      <c r="SPK716" s="7"/>
      <c r="SPL716" s="7"/>
      <c r="SPM716" s="7"/>
      <c r="SPN716" s="7"/>
      <c r="SPO716" s="7"/>
      <c r="SPP716" s="7"/>
      <c r="SPQ716" s="7"/>
      <c r="SPR716" s="7"/>
      <c r="SPS716" s="7"/>
      <c r="SPT716" s="7"/>
      <c r="SPU716" s="7"/>
      <c r="SPV716" s="7"/>
      <c r="SPW716" s="7"/>
      <c r="SPX716" s="7"/>
      <c r="SPY716" s="7"/>
      <c r="SPZ716" s="7"/>
      <c r="SQA716" s="7"/>
      <c r="SQB716" s="7"/>
      <c r="SQC716" s="7"/>
      <c r="SQD716" s="7"/>
      <c r="SQE716" s="7"/>
      <c r="SQF716" s="7"/>
      <c r="SQG716" s="7"/>
      <c r="SQH716" s="7"/>
      <c r="SQI716" s="7"/>
      <c r="SQJ716" s="7"/>
      <c r="SQK716" s="7"/>
      <c r="SQL716" s="7"/>
      <c r="SQM716" s="7"/>
      <c r="SQN716" s="7"/>
      <c r="SQO716" s="7"/>
      <c r="SQP716" s="7"/>
      <c r="SQQ716" s="7"/>
      <c r="SQR716" s="7"/>
      <c r="SQS716" s="7"/>
      <c r="SQT716" s="7"/>
      <c r="SQU716" s="7"/>
      <c r="SQV716" s="7"/>
      <c r="SQW716" s="7"/>
      <c r="SQX716" s="7"/>
      <c r="SQY716" s="7"/>
      <c r="SQZ716" s="7"/>
      <c r="SRA716" s="7"/>
      <c r="SRB716" s="7"/>
      <c r="SRC716" s="7"/>
      <c r="SRD716" s="7"/>
      <c r="SRE716" s="7"/>
      <c r="SRF716" s="7"/>
      <c r="SRG716" s="7"/>
      <c r="SRH716" s="7"/>
      <c r="SRI716" s="7"/>
      <c r="SRJ716" s="7"/>
      <c r="SRK716" s="7"/>
      <c r="SRL716" s="7"/>
      <c r="SRM716" s="7"/>
      <c r="SRN716" s="7"/>
      <c r="SRO716" s="7"/>
      <c r="SRP716" s="7"/>
      <c r="SRQ716" s="7"/>
      <c r="SRR716" s="7"/>
      <c r="SRS716" s="7"/>
      <c r="SRT716" s="7"/>
      <c r="SRU716" s="7"/>
      <c r="SRV716" s="7"/>
      <c r="SRW716" s="7"/>
      <c r="SRX716" s="7"/>
      <c r="SRY716" s="7"/>
      <c r="SRZ716" s="7"/>
      <c r="SSA716" s="7"/>
      <c r="SSB716" s="7"/>
      <c r="SSC716" s="7"/>
      <c r="SSD716" s="7"/>
      <c r="SSE716" s="7"/>
      <c r="SSF716" s="7"/>
      <c r="SSG716" s="7"/>
      <c r="SSH716" s="7"/>
      <c r="SSI716" s="7"/>
      <c r="SSJ716" s="7"/>
      <c r="SSK716" s="7"/>
      <c r="SSL716" s="7"/>
      <c r="SSM716" s="7"/>
      <c r="SSN716" s="7"/>
      <c r="SSO716" s="7"/>
      <c r="SSP716" s="7"/>
      <c r="SSQ716" s="7"/>
      <c r="SSR716" s="7"/>
      <c r="SSS716" s="7"/>
      <c r="SST716" s="7"/>
      <c r="SSU716" s="7"/>
      <c r="SSV716" s="7"/>
      <c r="SSW716" s="7"/>
      <c r="SSX716" s="7"/>
      <c r="SSY716" s="7"/>
      <c r="SSZ716" s="7"/>
      <c r="STA716" s="7"/>
      <c r="STB716" s="7"/>
      <c r="STC716" s="7"/>
      <c r="STD716" s="7"/>
      <c r="STE716" s="7"/>
      <c r="STF716" s="7"/>
      <c r="STG716" s="7"/>
      <c r="STH716" s="7"/>
      <c r="STI716" s="7"/>
      <c r="STJ716" s="7"/>
      <c r="STK716" s="7"/>
      <c r="STL716" s="7"/>
      <c r="STM716" s="7"/>
      <c r="STN716" s="7"/>
      <c r="STO716" s="7"/>
      <c r="STP716" s="7"/>
      <c r="STQ716" s="7"/>
      <c r="STR716" s="7"/>
      <c r="STS716" s="7"/>
      <c r="STT716" s="7"/>
      <c r="STU716" s="7"/>
      <c r="STV716" s="7"/>
      <c r="STW716" s="7"/>
      <c r="STX716" s="7"/>
      <c r="STY716" s="7"/>
      <c r="STZ716" s="7"/>
      <c r="SUA716" s="7"/>
      <c r="SUB716" s="7"/>
      <c r="SUC716" s="7"/>
      <c r="SUD716" s="7"/>
      <c r="SUE716" s="7"/>
      <c r="SUF716" s="7"/>
      <c r="SUG716" s="7"/>
      <c r="SUH716" s="7"/>
      <c r="SUI716" s="7"/>
      <c r="SUJ716" s="7"/>
      <c r="SUK716" s="7"/>
      <c r="SUL716" s="7"/>
      <c r="SUM716" s="7"/>
      <c r="SUN716" s="7"/>
      <c r="SUO716" s="7"/>
      <c r="SUP716" s="7"/>
      <c r="SUQ716" s="7"/>
      <c r="SUR716" s="7"/>
      <c r="SUS716" s="7"/>
      <c r="SUT716" s="7"/>
      <c r="SUU716" s="7"/>
      <c r="SUV716" s="7"/>
      <c r="SUW716" s="7"/>
      <c r="SUX716" s="7"/>
      <c r="SUY716" s="7"/>
      <c r="SUZ716" s="7"/>
      <c r="SVA716" s="7"/>
      <c r="SVB716" s="7"/>
      <c r="SVC716" s="7"/>
      <c r="SVD716" s="7"/>
      <c r="SVE716" s="7"/>
      <c r="SVF716" s="7"/>
      <c r="SVG716" s="7"/>
      <c r="SVH716" s="7"/>
      <c r="SVI716" s="7"/>
      <c r="SVJ716" s="7"/>
      <c r="SVK716" s="7"/>
      <c r="SVL716" s="7"/>
      <c r="SVM716" s="7"/>
      <c r="SVN716" s="7"/>
      <c r="SVO716" s="7"/>
      <c r="SVP716" s="7"/>
      <c r="SVQ716" s="7"/>
      <c r="SVR716" s="7"/>
      <c r="SVS716" s="7"/>
      <c r="SVT716" s="7"/>
      <c r="SVU716" s="7"/>
      <c r="SVV716" s="7"/>
      <c r="SVW716" s="7"/>
      <c r="SVX716" s="7"/>
      <c r="SVY716" s="7"/>
      <c r="SVZ716" s="7"/>
      <c r="SWA716" s="7"/>
      <c r="SWB716" s="7"/>
      <c r="SWC716" s="7"/>
      <c r="SWD716" s="7"/>
      <c r="SWE716" s="7"/>
      <c r="SWF716" s="7"/>
      <c r="SWG716" s="7"/>
      <c r="SWH716" s="7"/>
      <c r="SWI716" s="7"/>
      <c r="SWJ716" s="7"/>
      <c r="SWK716" s="7"/>
      <c r="SWL716" s="7"/>
      <c r="SWM716" s="7"/>
      <c r="SWN716" s="7"/>
      <c r="SWO716" s="7"/>
      <c r="SWP716" s="7"/>
      <c r="SWQ716" s="7"/>
      <c r="SWR716" s="7"/>
      <c r="SWS716" s="7"/>
      <c r="SWT716" s="7"/>
      <c r="SWU716" s="7"/>
      <c r="SWV716" s="7"/>
      <c r="SWW716" s="7"/>
      <c r="SWX716" s="7"/>
      <c r="SWY716" s="7"/>
      <c r="SWZ716" s="7"/>
      <c r="SXA716" s="7"/>
      <c r="SXB716" s="7"/>
      <c r="SXC716" s="7"/>
      <c r="SXD716" s="7"/>
      <c r="SXE716" s="7"/>
      <c r="SXF716" s="7"/>
      <c r="SXG716" s="7"/>
      <c r="SXH716" s="7"/>
      <c r="SXI716" s="7"/>
      <c r="SXJ716" s="7"/>
      <c r="SXK716" s="7"/>
      <c r="SXL716" s="7"/>
      <c r="SXM716" s="7"/>
      <c r="SXN716" s="7"/>
      <c r="SXO716" s="7"/>
      <c r="SXP716" s="7"/>
      <c r="SXQ716" s="7"/>
      <c r="SXR716" s="7"/>
      <c r="SXS716" s="7"/>
      <c r="SXT716" s="7"/>
      <c r="SXU716" s="7"/>
      <c r="SXV716" s="7"/>
      <c r="SXW716" s="7"/>
      <c r="SXX716" s="7"/>
      <c r="SXY716" s="7"/>
      <c r="SXZ716" s="7"/>
      <c r="SYA716" s="7"/>
      <c r="SYB716" s="7"/>
      <c r="SYC716" s="7"/>
      <c r="SYD716" s="7"/>
      <c r="SYE716" s="7"/>
      <c r="SYF716" s="7"/>
      <c r="SYG716" s="7"/>
      <c r="SYH716" s="7"/>
      <c r="SYI716" s="7"/>
      <c r="SYJ716" s="7"/>
      <c r="SYK716" s="7"/>
      <c r="SYL716" s="7"/>
      <c r="SYM716" s="7"/>
      <c r="SYN716" s="7"/>
      <c r="SYO716" s="7"/>
      <c r="SYP716" s="7"/>
      <c r="SYQ716" s="7"/>
      <c r="SYR716" s="7"/>
      <c r="SYS716" s="7"/>
      <c r="SYT716" s="7"/>
      <c r="SYU716" s="7"/>
      <c r="SYV716" s="7"/>
      <c r="SYW716" s="7"/>
      <c r="SYX716" s="7"/>
      <c r="SYY716" s="7"/>
      <c r="SYZ716" s="7"/>
      <c r="SZA716" s="7"/>
      <c r="SZB716" s="7"/>
      <c r="SZC716" s="7"/>
      <c r="SZD716" s="7"/>
      <c r="SZE716" s="7"/>
      <c r="SZF716" s="7"/>
      <c r="SZG716" s="7"/>
      <c r="SZH716" s="7"/>
      <c r="SZI716" s="7"/>
      <c r="SZJ716" s="7"/>
      <c r="SZK716" s="7"/>
      <c r="SZL716" s="7"/>
      <c r="SZM716" s="7"/>
      <c r="SZN716" s="7"/>
      <c r="SZO716" s="7"/>
      <c r="SZP716" s="7"/>
      <c r="SZQ716" s="7"/>
      <c r="SZR716" s="7"/>
      <c r="SZS716" s="7"/>
      <c r="SZT716" s="7"/>
      <c r="SZU716" s="7"/>
      <c r="SZV716" s="7"/>
      <c r="SZW716" s="7"/>
      <c r="SZX716" s="7"/>
      <c r="SZY716" s="7"/>
      <c r="SZZ716" s="7"/>
      <c r="TAA716" s="7"/>
      <c r="TAB716" s="7"/>
      <c r="TAC716" s="7"/>
      <c r="TAD716" s="7"/>
      <c r="TAE716" s="7"/>
      <c r="TAF716" s="7"/>
      <c r="TAG716" s="7"/>
      <c r="TAH716" s="7"/>
      <c r="TAI716" s="7"/>
      <c r="TAJ716" s="7"/>
      <c r="TAK716" s="7"/>
      <c r="TAL716" s="7"/>
      <c r="TAM716" s="7"/>
      <c r="TAN716" s="7"/>
      <c r="TAO716" s="7"/>
      <c r="TAP716" s="7"/>
      <c r="TAQ716" s="7"/>
      <c r="TAR716" s="7"/>
      <c r="TAS716" s="7"/>
      <c r="TAT716" s="7"/>
      <c r="TAU716" s="7"/>
      <c r="TAV716" s="7"/>
      <c r="TAW716" s="7"/>
      <c r="TAX716" s="7"/>
      <c r="TAY716" s="7"/>
      <c r="TAZ716" s="7"/>
      <c r="TBA716" s="7"/>
      <c r="TBB716" s="7"/>
      <c r="TBC716" s="7"/>
      <c r="TBD716" s="7"/>
      <c r="TBE716" s="7"/>
      <c r="TBF716" s="7"/>
      <c r="TBG716" s="7"/>
      <c r="TBH716" s="7"/>
      <c r="TBI716" s="7"/>
      <c r="TBJ716" s="7"/>
      <c r="TBK716" s="7"/>
      <c r="TBL716" s="7"/>
      <c r="TBM716" s="7"/>
      <c r="TBN716" s="7"/>
      <c r="TBO716" s="7"/>
      <c r="TBP716" s="7"/>
      <c r="TBQ716" s="7"/>
      <c r="TBR716" s="7"/>
      <c r="TBS716" s="7"/>
      <c r="TBT716" s="7"/>
      <c r="TBU716" s="7"/>
      <c r="TBV716" s="7"/>
      <c r="TBW716" s="7"/>
      <c r="TBX716" s="7"/>
      <c r="TBY716" s="7"/>
      <c r="TBZ716" s="7"/>
      <c r="TCA716" s="7"/>
      <c r="TCB716" s="7"/>
      <c r="TCC716" s="7"/>
      <c r="TCD716" s="7"/>
      <c r="TCE716" s="7"/>
      <c r="TCF716" s="7"/>
      <c r="TCG716" s="7"/>
      <c r="TCH716" s="7"/>
      <c r="TCI716" s="7"/>
      <c r="TCJ716" s="7"/>
      <c r="TCK716" s="7"/>
      <c r="TCL716" s="7"/>
      <c r="TCM716" s="7"/>
      <c r="TCN716" s="7"/>
      <c r="TCO716" s="7"/>
      <c r="TCP716" s="7"/>
      <c r="TCQ716" s="7"/>
      <c r="TCR716" s="7"/>
      <c r="TCS716" s="7"/>
      <c r="TCT716" s="7"/>
      <c r="TCU716" s="7"/>
      <c r="TCV716" s="7"/>
      <c r="TCW716" s="7"/>
      <c r="TCX716" s="7"/>
      <c r="TCY716" s="7"/>
      <c r="TCZ716" s="7"/>
      <c r="TDA716" s="7"/>
      <c r="TDB716" s="7"/>
      <c r="TDC716" s="7"/>
      <c r="TDD716" s="7"/>
      <c r="TDE716" s="7"/>
      <c r="TDF716" s="7"/>
      <c r="TDG716" s="7"/>
      <c r="TDH716" s="7"/>
      <c r="TDI716" s="7"/>
      <c r="TDJ716" s="7"/>
      <c r="TDK716" s="7"/>
      <c r="TDL716" s="7"/>
      <c r="TDM716" s="7"/>
      <c r="TDN716" s="7"/>
      <c r="TDO716" s="7"/>
      <c r="TDP716" s="7"/>
      <c r="TDQ716" s="7"/>
      <c r="TDR716" s="7"/>
      <c r="TDS716" s="7"/>
      <c r="TDT716" s="7"/>
      <c r="TDU716" s="7"/>
      <c r="TDV716" s="7"/>
      <c r="TDW716" s="7"/>
      <c r="TDX716" s="7"/>
      <c r="TDY716" s="7"/>
      <c r="TDZ716" s="7"/>
      <c r="TEA716" s="7"/>
      <c r="TEB716" s="7"/>
      <c r="TEC716" s="7"/>
      <c r="TED716" s="7"/>
      <c r="TEE716" s="7"/>
      <c r="TEF716" s="7"/>
      <c r="TEG716" s="7"/>
      <c r="TEH716" s="7"/>
      <c r="TEI716" s="7"/>
      <c r="TEJ716" s="7"/>
      <c r="TEK716" s="7"/>
      <c r="TEL716" s="7"/>
      <c r="TEM716" s="7"/>
      <c r="TEN716" s="7"/>
      <c r="TEO716" s="7"/>
      <c r="TEP716" s="7"/>
      <c r="TEQ716" s="7"/>
      <c r="TER716" s="7"/>
      <c r="TES716" s="7"/>
      <c r="TET716" s="7"/>
      <c r="TEU716" s="7"/>
      <c r="TEV716" s="7"/>
      <c r="TEW716" s="7"/>
      <c r="TEX716" s="7"/>
      <c r="TEY716" s="7"/>
      <c r="TEZ716" s="7"/>
      <c r="TFA716" s="7"/>
      <c r="TFB716" s="7"/>
      <c r="TFC716" s="7"/>
      <c r="TFD716" s="7"/>
      <c r="TFE716" s="7"/>
      <c r="TFF716" s="7"/>
      <c r="TFG716" s="7"/>
      <c r="TFH716" s="7"/>
      <c r="TFI716" s="7"/>
      <c r="TFJ716" s="7"/>
      <c r="TFK716" s="7"/>
      <c r="TFL716" s="7"/>
      <c r="TFM716" s="7"/>
      <c r="TFN716" s="7"/>
      <c r="TFO716" s="7"/>
      <c r="TFP716" s="7"/>
      <c r="TFQ716" s="7"/>
      <c r="TFR716" s="7"/>
      <c r="TFS716" s="7"/>
      <c r="TFT716" s="7"/>
      <c r="TFU716" s="7"/>
      <c r="TFV716" s="7"/>
      <c r="TFW716" s="7"/>
      <c r="TFX716" s="7"/>
      <c r="TFY716" s="7"/>
      <c r="TFZ716" s="7"/>
      <c r="TGA716" s="7"/>
      <c r="TGB716" s="7"/>
      <c r="TGC716" s="7"/>
      <c r="TGD716" s="7"/>
      <c r="TGE716" s="7"/>
      <c r="TGF716" s="7"/>
      <c r="TGG716" s="7"/>
      <c r="TGH716" s="7"/>
      <c r="TGI716" s="7"/>
      <c r="TGJ716" s="7"/>
      <c r="TGK716" s="7"/>
      <c r="TGL716" s="7"/>
      <c r="TGM716" s="7"/>
      <c r="TGN716" s="7"/>
      <c r="TGO716" s="7"/>
      <c r="TGP716" s="7"/>
      <c r="TGQ716" s="7"/>
      <c r="TGR716" s="7"/>
      <c r="TGS716" s="7"/>
      <c r="TGT716" s="7"/>
      <c r="TGU716" s="7"/>
      <c r="TGV716" s="7"/>
      <c r="TGW716" s="7"/>
      <c r="TGX716" s="7"/>
      <c r="TGY716" s="7"/>
      <c r="TGZ716" s="7"/>
      <c r="THA716" s="7"/>
      <c r="THB716" s="7"/>
      <c r="THC716" s="7"/>
      <c r="THD716" s="7"/>
      <c r="THE716" s="7"/>
      <c r="THF716" s="7"/>
      <c r="THG716" s="7"/>
      <c r="THH716" s="7"/>
      <c r="THI716" s="7"/>
      <c r="THJ716" s="7"/>
      <c r="THK716" s="7"/>
      <c r="THL716" s="7"/>
      <c r="THM716" s="7"/>
      <c r="THN716" s="7"/>
      <c r="THO716" s="7"/>
      <c r="THP716" s="7"/>
      <c r="THQ716" s="7"/>
      <c r="THR716" s="7"/>
      <c r="THS716" s="7"/>
      <c r="THT716" s="7"/>
      <c r="THU716" s="7"/>
      <c r="THV716" s="7"/>
      <c r="THW716" s="7"/>
      <c r="THX716" s="7"/>
      <c r="THY716" s="7"/>
      <c r="THZ716" s="7"/>
      <c r="TIA716" s="7"/>
      <c r="TIB716" s="7"/>
      <c r="TIC716" s="7"/>
      <c r="TID716" s="7"/>
      <c r="TIE716" s="7"/>
      <c r="TIF716" s="7"/>
      <c r="TIG716" s="7"/>
      <c r="TIH716" s="7"/>
      <c r="TII716" s="7"/>
      <c r="TIJ716" s="7"/>
      <c r="TIK716" s="7"/>
      <c r="TIL716" s="7"/>
      <c r="TIM716" s="7"/>
      <c r="TIN716" s="7"/>
      <c r="TIO716" s="7"/>
      <c r="TIP716" s="7"/>
      <c r="TIQ716" s="7"/>
      <c r="TIR716" s="7"/>
      <c r="TIS716" s="7"/>
      <c r="TIT716" s="7"/>
      <c r="TIU716" s="7"/>
      <c r="TIV716" s="7"/>
      <c r="TIW716" s="7"/>
      <c r="TIX716" s="7"/>
      <c r="TIY716" s="7"/>
      <c r="TIZ716" s="7"/>
      <c r="TJA716" s="7"/>
      <c r="TJB716" s="7"/>
      <c r="TJC716" s="7"/>
      <c r="TJD716" s="7"/>
      <c r="TJE716" s="7"/>
      <c r="TJF716" s="7"/>
      <c r="TJG716" s="7"/>
      <c r="TJH716" s="7"/>
      <c r="TJI716" s="7"/>
      <c r="TJJ716" s="7"/>
      <c r="TJK716" s="7"/>
      <c r="TJL716" s="7"/>
      <c r="TJM716" s="7"/>
      <c r="TJN716" s="7"/>
      <c r="TJO716" s="7"/>
      <c r="TJP716" s="7"/>
      <c r="TJQ716" s="7"/>
      <c r="TJR716" s="7"/>
      <c r="TJS716" s="7"/>
      <c r="TJT716" s="7"/>
      <c r="TJU716" s="7"/>
      <c r="TJV716" s="7"/>
      <c r="TJW716" s="7"/>
      <c r="TJX716" s="7"/>
      <c r="TJY716" s="7"/>
      <c r="TJZ716" s="7"/>
      <c r="TKA716" s="7"/>
      <c r="TKB716" s="7"/>
      <c r="TKC716" s="7"/>
      <c r="TKD716" s="7"/>
      <c r="TKE716" s="7"/>
      <c r="TKF716" s="7"/>
      <c r="TKG716" s="7"/>
      <c r="TKH716" s="7"/>
      <c r="TKI716" s="7"/>
      <c r="TKJ716" s="7"/>
      <c r="TKK716" s="7"/>
      <c r="TKL716" s="7"/>
      <c r="TKM716" s="7"/>
      <c r="TKN716" s="7"/>
      <c r="TKO716" s="7"/>
      <c r="TKP716" s="7"/>
      <c r="TKQ716" s="7"/>
      <c r="TKR716" s="7"/>
      <c r="TKS716" s="7"/>
      <c r="TKT716" s="7"/>
      <c r="TKU716" s="7"/>
      <c r="TKV716" s="7"/>
      <c r="TKW716" s="7"/>
      <c r="TKX716" s="7"/>
      <c r="TKY716" s="7"/>
      <c r="TKZ716" s="7"/>
      <c r="TLA716" s="7"/>
      <c r="TLB716" s="7"/>
      <c r="TLC716" s="7"/>
      <c r="TLD716" s="7"/>
      <c r="TLE716" s="7"/>
      <c r="TLF716" s="7"/>
      <c r="TLG716" s="7"/>
      <c r="TLH716" s="7"/>
      <c r="TLI716" s="7"/>
      <c r="TLJ716" s="7"/>
      <c r="TLK716" s="7"/>
      <c r="TLL716" s="7"/>
      <c r="TLM716" s="7"/>
      <c r="TLN716" s="7"/>
      <c r="TLO716" s="7"/>
      <c r="TLP716" s="7"/>
      <c r="TLQ716" s="7"/>
      <c r="TLR716" s="7"/>
      <c r="TLS716" s="7"/>
      <c r="TLT716" s="7"/>
      <c r="TLU716" s="7"/>
      <c r="TLV716" s="7"/>
      <c r="TLW716" s="7"/>
      <c r="TLX716" s="7"/>
      <c r="TLY716" s="7"/>
      <c r="TLZ716" s="7"/>
      <c r="TMA716" s="7"/>
      <c r="TMB716" s="7"/>
      <c r="TMC716" s="7"/>
      <c r="TMD716" s="7"/>
      <c r="TME716" s="7"/>
      <c r="TMF716" s="7"/>
      <c r="TMG716" s="7"/>
      <c r="TMH716" s="7"/>
      <c r="TMI716" s="7"/>
      <c r="TMJ716" s="7"/>
      <c r="TMK716" s="7"/>
      <c r="TML716" s="7"/>
      <c r="TMM716" s="7"/>
      <c r="TMN716" s="7"/>
      <c r="TMO716" s="7"/>
      <c r="TMP716" s="7"/>
      <c r="TMQ716" s="7"/>
      <c r="TMR716" s="7"/>
      <c r="TMS716" s="7"/>
      <c r="TMT716" s="7"/>
      <c r="TMU716" s="7"/>
      <c r="TMV716" s="7"/>
      <c r="TMW716" s="7"/>
      <c r="TMX716" s="7"/>
      <c r="TMY716" s="7"/>
      <c r="TMZ716" s="7"/>
      <c r="TNA716" s="7"/>
      <c r="TNB716" s="7"/>
      <c r="TNC716" s="7"/>
      <c r="TND716" s="7"/>
      <c r="TNE716" s="7"/>
      <c r="TNF716" s="7"/>
      <c r="TNG716" s="7"/>
      <c r="TNH716" s="7"/>
      <c r="TNI716" s="7"/>
      <c r="TNJ716" s="7"/>
      <c r="TNK716" s="7"/>
      <c r="TNL716" s="7"/>
      <c r="TNM716" s="7"/>
      <c r="TNN716" s="7"/>
      <c r="TNO716" s="7"/>
      <c r="TNP716" s="7"/>
      <c r="TNQ716" s="7"/>
      <c r="TNR716" s="7"/>
      <c r="TNS716" s="7"/>
      <c r="TNT716" s="7"/>
      <c r="TNU716" s="7"/>
      <c r="TNV716" s="7"/>
      <c r="TNW716" s="7"/>
      <c r="TNX716" s="7"/>
      <c r="TNY716" s="7"/>
      <c r="TNZ716" s="7"/>
      <c r="TOA716" s="7"/>
      <c r="TOB716" s="7"/>
      <c r="TOC716" s="7"/>
      <c r="TOD716" s="7"/>
      <c r="TOE716" s="7"/>
      <c r="TOF716" s="7"/>
      <c r="TOG716" s="7"/>
      <c r="TOH716" s="7"/>
      <c r="TOI716" s="7"/>
      <c r="TOJ716" s="7"/>
      <c r="TOK716" s="7"/>
      <c r="TOL716" s="7"/>
      <c r="TOM716" s="7"/>
      <c r="TON716" s="7"/>
      <c r="TOO716" s="7"/>
      <c r="TOP716" s="7"/>
      <c r="TOQ716" s="7"/>
      <c r="TOR716" s="7"/>
      <c r="TOS716" s="7"/>
      <c r="TOT716" s="7"/>
      <c r="TOU716" s="7"/>
      <c r="TOV716" s="7"/>
      <c r="TOW716" s="7"/>
      <c r="TOX716" s="7"/>
      <c r="TOY716" s="7"/>
      <c r="TOZ716" s="7"/>
      <c r="TPA716" s="7"/>
      <c r="TPB716" s="7"/>
      <c r="TPC716" s="7"/>
      <c r="TPD716" s="7"/>
      <c r="TPE716" s="7"/>
      <c r="TPF716" s="7"/>
      <c r="TPG716" s="7"/>
      <c r="TPH716" s="7"/>
      <c r="TPI716" s="7"/>
      <c r="TPJ716" s="7"/>
      <c r="TPK716" s="7"/>
      <c r="TPL716" s="7"/>
      <c r="TPM716" s="7"/>
      <c r="TPN716" s="7"/>
      <c r="TPO716" s="7"/>
      <c r="TPP716" s="7"/>
      <c r="TPQ716" s="7"/>
      <c r="TPR716" s="7"/>
      <c r="TPS716" s="7"/>
      <c r="TPT716" s="7"/>
      <c r="TPU716" s="7"/>
      <c r="TPV716" s="7"/>
      <c r="TPW716" s="7"/>
      <c r="TPX716" s="7"/>
      <c r="TPY716" s="7"/>
      <c r="TPZ716" s="7"/>
      <c r="TQA716" s="7"/>
      <c r="TQB716" s="7"/>
      <c r="TQC716" s="7"/>
      <c r="TQD716" s="7"/>
      <c r="TQE716" s="7"/>
      <c r="TQF716" s="7"/>
      <c r="TQG716" s="7"/>
      <c r="TQH716" s="7"/>
      <c r="TQI716" s="7"/>
      <c r="TQJ716" s="7"/>
      <c r="TQK716" s="7"/>
      <c r="TQL716" s="7"/>
      <c r="TQM716" s="7"/>
      <c r="TQN716" s="7"/>
      <c r="TQO716" s="7"/>
      <c r="TQP716" s="7"/>
      <c r="TQQ716" s="7"/>
      <c r="TQR716" s="7"/>
      <c r="TQS716" s="7"/>
      <c r="TQT716" s="7"/>
      <c r="TQU716" s="7"/>
      <c r="TQV716" s="7"/>
      <c r="TQW716" s="7"/>
      <c r="TQX716" s="7"/>
      <c r="TQY716" s="7"/>
      <c r="TQZ716" s="7"/>
      <c r="TRA716" s="7"/>
      <c r="TRB716" s="7"/>
      <c r="TRC716" s="7"/>
      <c r="TRD716" s="7"/>
      <c r="TRE716" s="7"/>
      <c r="TRF716" s="7"/>
      <c r="TRG716" s="7"/>
      <c r="TRH716" s="7"/>
      <c r="TRI716" s="7"/>
      <c r="TRJ716" s="7"/>
      <c r="TRK716" s="7"/>
      <c r="TRL716" s="7"/>
      <c r="TRM716" s="7"/>
      <c r="TRN716" s="7"/>
      <c r="TRO716" s="7"/>
      <c r="TRP716" s="7"/>
      <c r="TRQ716" s="7"/>
      <c r="TRR716" s="7"/>
      <c r="TRS716" s="7"/>
      <c r="TRT716" s="7"/>
      <c r="TRU716" s="7"/>
      <c r="TRV716" s="7"/>
      <c r="TRW716" s="7"/>
      <c r="TRX716" s="7"/>
      <c r="TRY716" s="7"/>
      <c r="TRZ716" s="7"/>
      <c r="TSA716" s="7"/>
      <c r="TSB716" s="7"/>
      <c r="TSC716" s="7"/>
      <c r="TSD716" s="7"/>
      <c r="TSE716" s="7"/>
      <c r="TSF716" s="7"/>
      <c r="TSG716" s="7"/>
      <c r="TSH716" s="7"/>
      <c r="TSI716" s="7"/>
      <c r="TSJ716" s="7"/>
      <c r="TSK716" s="7"/>
      <c r="TSL716" s="7"/>
      <c r="TSM716" s="7"/>
      <c r="TSN716" s="7"/>
      <c r="TSO716" s="7"/>
      <c r="TSP716" s="7"/>
      <c r="TSQ716" s="7"/>
      <c r="TSR716" s="7"/>
      <c r="TSS716" s="7"/>
      <c r="TST716" s="7"/>
      <c r="TSU716" s="7"/>
      <c r="TSV716" s="7"/>
      <c r="TSW716" s="7"/>
      <c r="TSX716" s="7"/>
      <c r="TSY716" s="7"/>
      <c r="TSZ716" s="7"/>
      <c r="TTA716" s="7"/>
      <c r="TTB716" s="7"/>
      <c r="TTC716" s="7"/>
      <c r="TTD716" s="7"/>
      <c r="TTE716" s="7"/>
      <c r="TTF716" s="7"/>
      <c r="TTG716" s="7"/>
      <c r="TTH716" s="7"/>
      <c r="TTI716" s="7"/>
      <c r="TTJ716" s="7"/>
      <c r="TTK716" s="7"/>
      <c r="TTL716" s="7"/>
      <c r="TTM716" s="7"/>
      <c r="TTN716" s="7"/>
      <c r="TTO716" s="7"/>
      <c r="TTP716" s="7"/>
      <c r="TTQ716" s="7"/>
      <c r="TTR716" s="7"/>
      <c r="TTS716" s="7"/>
      <c r="TTT716" s="7"/>
      <c r="TTU716" s="7"/>
      <c r="TTV716" s="7"/>
      <c r="TTW716" s="7"/>
      <c r="TTX716" s="7"/>
      <c r="TTY716" s="7"/>
      <c r="TTZ716" s="7"/>
      <c r="TUA716" s="7"/>
      <c r="TUB716" s="7"/>
      <c r="TUC716" s="7"/>
      <c r="TUD716" s="7"/>
      <c r="TUE716" s="7"/>
      <c r="TUF716" s="7"/>
      <c r="TUG716" s="7"/>
      <c r="TUH716" s="7"/>
      <c r="TUI716" s="7"/>
      <c r="TUJ716" s="7"/>
      <c r="TUK716" s="7"/>
      <c r="TUL716" s="7"/>
      <c r="TUM716" s="7"/>
      <c r="TUN716" s="7"/>
      <c r="TUO716" s="7"/>
      <c r="TUP716" s="7"/>
      <c r="TUQ716" s="7"/>
      <c r="TUR716" s="7"/>
      <c r="TUS716" s="7"/>
      <c r="TUT716" s="7"/>
      <c r="TUU716" s="7"/>
      <c r="TUV716" s="7"/>
      <c r="TUW716" s="7"/>
      <c r="TUX716" s="7"/>
      <c r="TUY716" s="7"/>
      <c r="TUZ716" s="7"/>
      <c r="TVA716" s="7"/>
      <c r="TVB716" s="7"/>
      <c r="TVC716" s="7"/>
      <c r="TVD716" s="7"/>
      <c r="TVE716" s="7"/>
      <c r="TVF716" s="7"/>
      <c r="TVG716" s="7"/>
      <c r="TVH716" s="7"/>
      <c r="TVI716" s="7"/>
      <c r="TVJ716" s="7"/>
      <c r="TVK716" s="7"/>
      <c r="TVL716" s="7"/>
      <c r="TVM716" s="7"/>
      <c r="TVN716" s="7"/>
      <c r="TVO716" s="7"/>
      <c r="TVP716" s="7"/>
      <c r="TVQ716" s="7"/>
      <c r="TVR716" s="7"/>
      <c r="TVS716" s="7"/>
      <c r="TVT716" s="7"/>
      <c r="TVU716" s="7"/>
      <c r="TVV716" s="7"/>
      <c r="TVW716" s="7"/>
      <c r="TVX716" s="7"/>
      <c r="TVY716" s="7"/>
      <c r="TVZ716" s="7"/>
      <c r="TWA716" s="7"/>
      <c r="TWB716" s="7"/>
      <c r="TWC716" s="7"/>
      <c r="TWD716" s="7"/>
      <c r="TWE716" s="7"/>
      <c r="TWF716" s="7"/>
      <c r="TWG716" s="7"/>
      <c r="TWH716" s="7"/>
      <c r="TWI716" s="7"/>
      <c r="TWJ716" s="7"/>
      <c r="TWK716" s="7"/>
      <c r="TWL716" s="7"/>
      <c r="TWM716" s="7"/>
      <c r="TWN716" s="7"/>
      <c r="TWO716" s="7"/>
      <c r="TWP716" s="7"/>
      <c r="TWQ716" s="7"/>
      <c r="TWR716" s="7"/>
      <c r="TWS716" s="7"/>
      <c r="TWT716" s="7"/>
      <c r="TWU716" s="7"/>
      <c r="TWV716" s="7"/>
      <c r="TWW716" s="7"/>
      <c r="TWX716" s="7"/>
      <c r="TWY716" s="7"/>
      <c r="TWZ716" s="7"/>
      <c r="TXA716" s="7"/>
      <c r="TXB716" s="7"/>
      <c r="TXC716" s="7"/>
      <c r="TXD716" s="7"/>
      <c r="TXE716" s="7"/>
      <c r="TXF716" s="7"/>
      <c r="TXG716" s="7"/>
      <c r="TXH716" s="7"/>
      <c r="TXI716" s="7"/>
      <c r="TXJ716" s="7"/>
      <c r="TXK716" s="7"/>
      <c r="TXL716" s="7"/>
      <c r="TXM716" s="7"/>
      <c r="TXN716" s="7"/>
      <c r="TXO716" s="7"/>
      <c r="TXP716" s="7"/>
      <c r="TXQ716" s="7"/>
      <c r="TXR716" s="7"/>
      <c r="TXS716" s="7"/>
      <c r="TXT716" s="7"/>
      <c r="TXU716" s="7"/>
      <c r="TXV716" s="7"/>
      <c r="TXW716" s="7"/>
      <c r="TXX716" s="7"/>
      <c r="TXY716" s="7"/>
      <c r="TXZ716" s="7"/>
      <c r="TYA716" s="7"/>
      <c r="TYB716" s="7"/>
      <c r="TYC716" s="7"/>
      <c r="TYD716" s="7"/>
      <c r="TYE716" s="7"/>
      <c r="TYF716" s="7"/>
      <c r="TYG716" s="7"/>
      <c r="TYH716" s="7"/>
      <c r="TYI716" s="7"/>
      <c r="TYJ716" s="7"/>
      <c r="TYK716" s="7"/>
      <c r="TYL716" s="7"/>
      <c r="TYM716" s="7"/>
      <c r="TYN716" s="7"/>
      <c r="TYO716" s="7"/>
      <c r="TYP716" s="7"/>
      <c r="TYQ716" s="7"/>
      <c r="TYR716" s="7"/>
      <c r="TYS716" s="7"/>
      <c r="TYT716" s="7"/>
      <c r="TYU716" s="7"/>
      <c r="TYV716" s="7"/>
      <c r="TYW716" s="7"/>
      <c r="TYX716" s="7"/>
      <c r="TYY716" s="7"/>
      <c r="TYZ716" s="7"/>
      <c r="TZA716" s="7"/>
      <c r="TZB716" s="7"/>
      <c r="TZC716" s="7"/>
      <c r="TZD716" s="7"/>
      <c r="TZE716" s="7"/>
      <c r="TZF716" s="7"/>
      <c r="TZG716" s="7"/>
      <c r="TZH716" s="7"/>
      <c r="TZI716" s="7"/>
      <c r="TZJ716" s="7"/>
      <c r="TZK716" s="7"/>
      <c r="TZL716" s="7"/>
      <c r="TZM716" s="7"/>
      <c r="TZN716" s="7"/>
      <c r="TZO716" s="7"/>
      <c r="TZP716" s="7"/>
      <c r="TZQ716" s="7"/>
      <c r="TZR716" s="7"/>
      <c r="TZS716" s="7"/>
      <c r="TZT716" s="7"/>
      <c r="TZU716" s="7"/>
      <c r="TZV716" s="7"/>
      <c r="TZW716" s="7"/>
      <c r="TZX716" s="7"/>
      <c r="TZY716" s="7"/>
      <c r="TZZ716" s="7"/>
      <c r="UAA716" s="7"/>
      <c r="UAB716" s="7"/>
      <c r="UAC716" s="7"/>
      <c r="UAD716" s="7"/>
      <c r="UAE716" s="7"/>
      <c r="UAF716" s="7"/>
      <c r="UAG716" s="7"/>
      <c r="UAH716" s="7"/>
      <c r="UAI716" s="7"/>
      <c r="UAJ716" s="7"/>
      <c r="UAK716" s="7"/>
      <c r="UAL716" s="7"/>
      <c r="UAM716" s="7"/>
      <c r="UAN716" s="7"/>
      <c r="UAO716" s="7"/>
      <c r="UAP716" s="7"/>
      <c r="UAQ716" s="7"/>
      <c r="UAR716" s="7"/>
      <c r="UAS716" s="7"/>
      <c r="UAT716" s="7"/>
      <c r="UAU716" s="7"/>
      <c r="UAV716" s="7"/>
      <c r="UAW716" s="7"/>
      <c r="UAX716" s="7"/>
      <c r="UAY716" s="7"/>
      <c r="UAZ716" s="7"/>
      <c r="UBA716" s="7"/>
      <c r="UBB716" s="7"/>
      <c r="UBC716" s="7"/>
      <c r="UBD716" s="7"/>
      <c r="UBE716" s="7"/>
      <c r="UBF716" s="7"/>
      <c r="UBG716" s="7"/>
      <c r="UBH716" s="7"/>
      <c r="UBI716" s="7"/>
      <c r="UBJ716" s="7"/>
      <c r="UBK716" s="7"/>
      <c r="UBL716" s="7"/>
      <c r="UBM716" s="7"/>
      <c r="UBN716" s="7"/>
      <c r="UBO716" s="7"/>
      <c r="UBP716" s="7"/>
      <c r="UBQ716" s="7"/>
      <c r="UBR716" s="7"/>
      <c r="UBS716" s="7"/>
      <c r="UBT716" s="7"/>
      <c r="UBU716" s="7"/>
      <c r="UBV716" s="7"/>
      <c r="UBW716" s="7"/>
      <c r="UBX716" s="7"/>
      <c r="UBY716" s="7"/>
      <c r="UBZ716" s="7"/>
      <c r="UCA716" s="7"/>
      <c r="UCB716" s="7"/>
      <c r="UCC716" s="7"/>
      <c r="UCD716" s="7"/>
      <c r="UCE716" s="7"/>
      <c r="UCF716" s="7"/>
      <c r="UCG716" s="7"/>
      <c r="UCH716" s="7"/>
      <c r="UCI716" s="7"/>
      <c r="UCJ716" s="7"/>
      <c r="UCK716" s="7"/>
      <c r="UCL716" s="7"/>
      <c r="UCM716" s="7"/>
      <c r="UCN716" s="7"/>
      <c r="UCO716" s="7"/>
      <c r="UCP716" s="7"/>
      <c r="UCQ716" s="7"/>
      <c r="UCR716" s="7"/>
      <c r="UCS716" s="7"/>
      <c r="UCT716" s="7"/>
      <c r="UCU716" s="7"/>
      <c r="UCV716" s="7"/>
      <c r="UCW716" s="7"/>
      <c r="UCX716" s="7"/>
      <c r="UCY716" s="7"/>
      <c r="UCZ716" s="7"/>
      <c r="UDA716" s="7"/>
      <c r="UDB716" s="7"/>
      <c r="UDC716" s="7"/>
      <c r="UDD716" s="7"/>
      <c r="UDE716" s="7"/>
      <c r="UDF716" s="7"/>
      <c r="UDG716" s="7"/>
      <c r="UDH716" s="7"/>
      <c r="UDI716" s="7"/>
      <c r="UDJ716" s="7"/>
      <c r="UDK716" s="7"/>
      <c r="UDL716" s="7"/>
      <c r="UDM716" s="7"/>
      <c r="UDN716" s="7"/>
      <c r="UDO716" s="7"/>
      <c r="UDP716" s="7"/>
      <c r="UDQ716" s="7"/>
      <c r="UDR716" s="7"/>
      <c r="UDS716" s="7"/>
      <c r="UDT716" s="7"/>
      <c r="UDU716" s="7"/>
      <c r="UDV716" s="7"/>
      <c r="UDW716" s="7"/>
      <c r="UDX716" s="7"/>
      <c r="UDY716" s="7"/>
      <c r="UDZ716" s="7"/>
      <c r="UEA716" s="7"/>
      <c r="UEB716" s="7"/>
      <c r="UEC716" s="7"/>
      <c r="UED716" s="7"/>
      <c r="UEE716" s="7"/>
      <c r="UEF716" s="7"/>
      <c r="UEG716" s="7"/>
      <c r="UEH716" s="7"/>
      <c r="UEI716" s="7"/>
      <c r="UEJ716" s="7"/>
      <c r="UEK716" s="7"/>
      <c r="UEL716" s="7"/>
      <c r="UEM716" s="7"/>
      <c r="UEN716" s="7"/>
      <c r="UEO716" s="7"/>
      <c r="UEP716" s="7"/>
      <c r="UEQ716" s="7"/>
      <c r="UER716" s="7"/>
      <c r="UES716" s="7"/>
      <c r="UET716" s="7"/>
      <c r="UEU716" s="7"/>
      <c r="UEV716" s="7"/>
      <c r="UEW716" s="7"/>
      <c r="UEX716" s="7"/>
      <c r="UEY716" s="7"/>
      <c r="UEZ716" s="7"/>
      <c r="UFA716" s="7"/>
      <c r="UFB716" s="7"/>
      <c r="UFC716" s="7"/>
      <c r="UFD716" s="7"/>
      <c r="UFE716" s="7"/>
      <c r="UFF716" s="7"/>
      <c r="UFG716" s="7"/>
      <c r="UFH716" s="7"/>
      <c r="UFI716" s="7"/>
      <c r="UFJ716" s="7"/>
      <c r="UFK716" s="7"/>
      <c r="UFL716" s="7"/>
      <c r="UFM716" s="7"/>
      <c r="UFN716" s="7"/>
      <c r="UFO716" s="7"/>
      <c r="UFP716" s="7"/>
      <c r="UFQ716" s="7"/>
      <c r="UFR716" s="7"/>
      <c r="UFS716" s="7"/>
      <c r="UFT716" s="7"/>
      <c r="UFU716" s="7"/>
      <c r="UFV716" s="7"/>
      <c r="UFW716" s="7"/>
      <c r="UFX716" s="7"/>
      <c r="UFY716" s="7"/>
      <c r="UFZ716" s="7"/>
      <c r="UGA716" s="7"/>
      <c r="UGB716" s="7"/>
      <c r="UGC716" s="7"/>
      <c r="UGD716" s="7"/>
      <c r="UGE716" s="7"/>
      <c r="UGF716" s="7"/>
      <c r="UGG716" s="7"/>
      <c r="UGH716" s="7"/>
      <c r="UGI716" s="7"/>
      <c r="UGJ716" s="7"/>
      <c r="UGK716" s="7"/>
      <c r="UGL716" s="7"/>
      <c r="UGM716" s="7"/>
      <c r="UGN716" s="7"/>
      <c r="UGO716" s="7"/>
      <c r="UGP716" s="7"/>
      <c r="UGQ716" s="7"/>
      <c r="UGR716" s="7"/>
      <c r="UGS716" s="7"/>
      <c r="UGT716" s="7"/>
      <c r="UGU716" s="7"/>
      <c r="UGV716" s="7"/>
      <c r="UGW716" s="7"/>
      <c r="UGX716" s="7"/>
      <c r="UGY716" s="7"/>
      <c r="UGZ716" s="7"/>
      <c r="UHA716" s="7"/>
      <c r="UHB716" s="7"/>
      <c r="UHC716" s="7"/>
      <c r="UHD716" s="7"/>
      <c r="UHE716" s="7"/>
      <c r="UHF716" s="7"/>
      <c r="UHG716" s="7"/>
      <c r="UHH716" s="7"/>
      <c r="UHI716" s="7"/>
      <c r="UHJ716" s="7"/>
      <c r="UHK716" s="7"/>
      <c r="UHL716" s="7"/>
      <c r="UHM716" s="7"/>
      <c r="UHN716" s="7"/>
      <c r="UHO716" s="7"/>
      <c r="UHP716" s="7"/>
      <c r="UHQ716" s="7"/>
      <c r="UHR716" s="7"/>
      <c r="UHS716" s="7"/>
      <c r="UHT716" s="7"/>
      <c r="UHU716" s="7"/>
      <c r="UHV716" s="7"/>
      <c r="UHW716" s="7"/>
      <c r="UHX716" s="7"/>
      <c r="UHY716" s="7"/>
      <c r="UHZ716" s="7"/>
      <c r="UIA716" s="7"/>
      <c r="UIB716" s="7"/>
      <c r="UIC716" s="7"/>
      <c r="UID716" s="7"/>
      <c r="UIE716" s="7"/>
      <c r="UIF716" s="7"/>
      <c r="UIG716" s="7"/>
      <c r="UIH716" s="7"/>
      <c r="UII716" s="7"/>
      <c r="UIJ716" s="7"/>
      <c r="UIK716" s="7"/>
      <c r="UIL716" s="7"/>
      <c r="UIM716" s="7"/>
      <c r="UIN716" s="7"/>
      <c r="UIO716" s="7"/>
      <c r="UIP716" s="7"/>
      <c r="UIQ716" s="7"/>
      <c r="UIR716" s="7"/>
      <c r="UIS716" s="7"/>
      <c r="UIT716" s="7"/>
      <c r="UIU716" s="7"/>
      <c r="UIV716" s="7"/>
      <c r="UIW716" s="7"/>
      <c r="UIX716" s="7"/>
      <c r="UIY716" s="7"/>
      <c r="UIZ716" s="7"/>
      <c r="UJA716" s="7"/>
      <c r="UJB716" s="7"/>
      <c r="UJC716" s="7"/>
      <c r="UJD716" s="7"/>
      <c r="UJE716" s="7"/>
      <c r="UJF716" s="7"/>
      <c r="UJG716" s="7"/>
      <c r="UJH716" s="7"/>
      <c r="UJI716" s="7"/>
      <c r="UJJ716" s="7"/>
      <c r="UJK716" s="7"/>
      <c r="UJL716" s="7"/>
      <c r="UJM716" s="7"/>
      <c r="UJN716" s="7"/>
      <c r="UJO716" s="7"/>
      <c r="UJP716" s="7"/>
      <c r="UJQ716" s="7"/>
      <c r="UJR716" s="7"/>
      <c r="UJS716" s="7"/>
      <c r="UJT716" s="7"/>
      <c r="UJU716" s="7"/>
      <c r="UJV716" s="7"/>
      <c r="UJW716" s="7"/>
      <c r="UJX716" s="7"/>
      <c r="UJY716" s="7"/>
      <c r="UJZ716" s="7"/>
      <c r="UKA716" s="7"/>
      <c r="UKB716" s="7"/>
      <c r="UKC716" s="7"/>
      <c r="UKD716" s="7"/>
      <c r="UKE716" s="7"/>
      <c r="UKF716" s="7"/>
      <c r="UKG716" s="7"/>
      <c r="UKH716" s="7"/>
      <c r="UKI716" s="7"/>
      <c r="UKJ716" s="7"/>
      <c r="UKK716" s="7"/>
      <c r="UKL716" s="7"/>
      <c r="UKM716" s="7"/>
      <c r="UKN716" s="7"/>
      <c r="UKO716" s="7"/>
      <c r="UKP716" s="7"/>
      <c r="UKQ716" s="7"/>
      <c r="UKR716" s="7"/>
      <c r="UKS716" s="7"/>
      <c r="UKT716" s="7"/>
      <c r="UKU716" s="7"/>
      <c r="UKV716" s="7"/>
      <c r="UKW716" s="7"/>
      <c r="UKX716" s="7"/>
      <c r="UKY716" s="7"/>
      <c r="UKZ716" s="7"/>
      <c r="ULA716" s="7"/>
      <c r="ULB716" s="7"/>
      <c r="ULC716" s="7"/>
      <c r="ULD716" s="7"/>
      <c r="ULE716" s="7"/>
      <c r="ULF716" s="7"/>
      <c r="ULG716" s="7"/>
      <c r="ULH716" s="7"/>
      <c r="ULI716" s="7"/>
      <c r="ULJ716" s="7"/>
      <c r="ULK716" s="7"/>
      <c r="ULL716" s="7"/>
      <c r="ULM716" s="7"/>
      <c r="ULN716" s="7"/>
      <c r="ULO716" s="7"/>
      <c r="ULP716" s="7"/>
      <c r="ULQ716" s="7"/>
      <c r="ULR716" s="7"/>
      <c r="ULS716" s="7"/>
      <c r="ULT716" s="7"/>
      <c r="ULU716" s="7"/>
      <c r="ULV716" s="7"/>
      <c r="ULW716" s="7"/>
      <c r="ULX716" s="7"/>
      <c r="ULY716" s="7"/>
      <c r="ULZ716" s="7"/>
      <c r="UMA716" s="7"/>
      <c r="UMB716" s="7"/>
      <c r="UMC716" s="7"/>
      <c r="UMD716" s="7"/>
      <c r="UME716" s="7"/>
      <c r="UMF716" s="7"/>
      <c r="UMG716" s="7"/>
      <c r="UMH716" s="7"/>
      <c r="UMI716" s="7"/>
      <c r="UMJ716" s="7"/>
      <c r="UMK716" s="7"/>
      <c r="UML716" s="7"/>
      <c r="UMM716" s="7"/>
      <c r="UMN716" s="7"/>
      <c r="UMO716" s="7"/>
      <c r="UMP716" s="7"/>
      <c r="UMQ716" s="7"/>
      <c r="UMR716" s="7"/>
      <c r="UMS716" s="7"/>
      <c r="UMT716" s="7"/>
      <c r="UMU716" s="7"/>
      <c r="UMV716" s="7"/>
      <c r="UMW716" s="7"/>
      <c r="UMX716" s="7"/>
      <c r="UMY716" s="7"/>
      <c r="UMZ716" s="7"/>
      <c r="UNA716" s="7"/>
      <c r="UNB716" s="7"/>
      <c r="UNC716" s="7"/>
      <c r="UND716" s="7"/>
      <c r="UNE716" s="7"/>
      <c r="UNF716" s="7"/>
      <c r="UNG716" s="7"/>
      <c r="UNH716" s="7"/>
      <c r="UNI716" s="7"/>
      <c r="UNJ716" s="7"/>
      <c r="UNK716" s="7"/>
      <c r="UNL716" s="7"/>
      <c r="UNM716" s="7"/>
      <c r="UNN716" s="7"/>
      <c r="UNO716" s="7"/>
      <c r="UNP716" s="7"/>
      <c r="UNQ716" s="7"/>
      <c r="UNR716" s="7"/>
      <c r="UNS716" s="7"/>
      <c r="UNT716" s="7"/>
      <c r="UNU716" s="7"/>
      <c r="UNV716" s="7"/>
      <c r="UNW716" s="7"/>
      <c r="UNX716" s="7"/>
      <c r="UNY716" s="7"/>
      <c r="UNZ716" s="7"/>
      <c r="UOA716" s="7"/>
      <c r="UOB716" s="7"/>
      <c r="UOC716" s="7"/>
      <c r="UOD716" s="7"/>
      <c r="UOE716" s="7"/>
      <c r="UOF716" s="7"/>
      <c r="UOG716" s="7"/>
      <c r="UOH716" s="7"/>
      <c r="UOI716" s="7"/>
      <c r="UOJ716" s="7"/>
      <c r="UOK716" s="7"/>
      <c r="UOL716" s="7"/>
      <c r="UOM716" s="7"/>
      <c r="UON716" s="7"/>
      <c r="UOO716" s="7"/>
      <c r="UOP716" s="7"/>
      <c r="UOQ716" s="7"/>
      <c r="UOR716" s="7"/>
      <c r="UOS716" s="7"/>
      <c r="UOT716" s="7"/>
      <c r="UOU716" s="7"/>
      <c r="UOV716" s="7"/>
      <c r="UOW716" s="7"/>
      <c r="UOX716" s="7"/>
      <c r="UOY716" s="7"/>
      <c r="UOZ716" s="7"/>
      <c r="UPA716" s="7"/>
      <c r="UPB716" s="7"/>
      <c r="UPC716" s="7"/>
      <c r="UPD716" s="7"/>
      <c r="UPE716" s="7"/>
      <c r="UPF716" s="7"/>
      <c r="UPG716" s="7"/>
      <c r="UPH716" s="7"/>
      <c r="UPI716" s="7"/>
      <c r="UPJ716" s="7"/>
      <c r="UPK716" s="7"/>
      <c r="UPL716" s="7"/>
      <c r="UPM716" s="7"/>
      <c r="UPN716" s="7"/>
      <c r="UPO716" s="7"/>
      <c r="UPP716" s="7"/>
      <c r="UPQ716" s="7"/>
      <c r="UPR716" s="7"/>
      <c r="UPS716" s="7"/>
      <c r="UPT716" s="7"/>
      <c r="UPU716" s="7"/>
      <c r="UPV716" s="7"/>
      <c r="UPW716" s="7"/>
      <c r="UPX716" s="7"/>
      <c r="UPY716" s="7"/>
      <c r="UPZ716" s="7"/>
      <c r="UQA716" s="7"/>
      <c r="UQB716" s="7"/>
      <c r="UQC716" s="7"/>
      <c r="UQD716" s="7"/>
      <c r="UQE716" s="7"/>
      <c r="UQF716" s="7"/>
      <c r="UQG716" s="7"/>
      <c r="UQH716" s="7"/>
      <c r="UQI716" s="7"/>
      <c r="UQJ716" s="7"/>
      <c r="UQK716" s="7"/>
      <c r="UQL716" s="7"/>
      <c r="UQM716" s="7"/>
      <c r="UQN716" s="7"/>
      <c r="UQO716" s="7"/>
      <c r="UQP716" s="7"/>
      <c r="UQQ716" s="7"/>
      <c r="UQR716" s="7"/>
      <c r="UQS716" s="7"/>
      <c r="UQT716" s="7"/>
      <c r="UQU716" s="7"/>
      <c r="UQV716" s="7"/>
      <c r="UQW716" s="7"/>
      <c r="UQX716" s="7"/>
      <c r="UQY716" s="7"/>
      <c r="UQZ716" s="7"/>
      <c r="URA716" s="7"/>
      <c r="URB716" s="7"/>
      <c r="URC716" s="7"/>
      <c r="URD716" s="7"/>
      <c r="URE716" s="7"/>
      <c r="URF716" s="7"/>
      <c r="URG716" s="7"/>
      <c r="URH716" s="7"/>
      <c r="URI716" s="7"/>
      <c r="URJ716" s="7"/>
      <c r="URK716" s="7"/>
      <c r="URL716" s="7"/>
      <c r="URM716" s="7"/>
      <c r="URN716" s="7"/>
      <c r="URO716" s="7"/>
      <c r="URP716" s="7"/>
      <c r="URQ716" s="7"/>
      <c r="URR716" s="7"/>
      <c r="URS716" s="7"/>
      <c r="URT716" s="7"/>
      <c r="URU716" s="7"/>
      <c r="URV716" s="7"/>
      <c r="URW716" s="7"/>
      <c r="URX716" s="7"/>
      <c r="URY716" s="7"/>
      <c r="URZ716" s="7"/>
      <c r="USA716" s="7"/>
      <c r="USB716" s="7"/>
      <c r="USC716" s="7"/>
      <c r="USD716" s="7"/>
      <c r="USE716" s="7"/>
      <c r="USF716" s="7"/>
      <c r="USG716" s="7"/>
      <c r="USH716" s="7"/>
      <c r="USI716" s="7"/>
      <c r="USJ716" s="7"/>
      <c r="USK716" s="7"/>
      <c r="USL716" s="7"/>
      <c r="USM716" s="7"/>
      <c r="USN716" s="7"/>
      <c r="USO716" s="7"/>
      <c r="USP716" s="7"/>
      <c r="USQ716" s="7"/>
      <c r="USR716" s="7"/>
      <c r="USS716" s="7"/>
      <c r="UST716" s="7"/>
      <c r="USU716" s="7"/>
      <c r="USV716" s="7"/>
      <c r="USW716" s="7"/>
      <c r="USX716" s="7"/>
      <c r="USY716" s="7"/>
      <c r="USZ716" s="7"/>
      <c r="UTA716" s="7"/>
      <c r="UTB716" s="7"/>
      <c r="UTC716" s="7"/>
      <c r="UTD716" s="7"/>
      <c r="UTE716" s="7"/>
      <c r="UTF716" s="7"/>
      <c r="UTG716" s="7"/>
      <c r="UTH716" s="7"/>
      <c r="UTI716" s="7"/>
      <c r="UTJ716" s="7"/>
      <c r="UTK716" s="7"/>
      <c r="UTL716" s="7"/>
      <c r="UTM716" s="7"/>
      <c r="UTN716" s="7"/>
      <c r="UTO716" s="7"/>
      <c r="UTP716" s="7"/>
      <c r="UTQ716" s="7"/>
      <c r="UTR716" s="7"/>
      <c r="UTS716" s="7"/>
      <c r="UTT716" s="7"/>
      <c r="UTU716" s="7"/>
      <c r="UTV716" s="7"/>
      <c r="UTW716" s="7"/>
      <c r="UTX716" s="7"/>
      <c r="UTY716" s="7"/>
      <c r="UTZ716" s="7"/>
      <c r="UUA716" s="7"/>
      <c r="UUB716" s="7"/>
      <c r="UUC716" s="7"/>
      <c r="UUD716" s="7"/>
      <c r="UUE716" s="7"/>
      <c r="UUF716" s="7"/>
      <c r="UUG716" s="7"/>
      <c r="UUH716" s="7"/>
      <c r="UUI716" s="7"/>
      <c r="UUJ716" s="7"/>
      <c r="UUK716" s="7"/>
      <c r="UUL716" s="7"/>
      <c r="UUM716" s="7"/>
      <c r="UUN716" s="7"/>
      <c r="UUO716" s="7"/>
      <c r="UUP716" s="7"/>
      <c r="UUQ716" s="7"/>
      <c r="UUR716" s="7"/>
      <c r="UUS716" s="7"/>
      <c r="UUT716" s="7"/>
      <c r="UUU716" s="7"/>
      <c r="UUV716" s="7"/>
      <c r="UUW716" s="7"/>
      <c r="UUX716" s="7"/>
      <c r="UUY716" s="7"/>
      <c r="UUZ716" s="7"/>
      <c r="UVA716" s="7"/>
      <c r="UVB716" s="7"/>
      <c r="UVC716" s="7"/>
      <c r="UVD716" s="7"/>
      <c r="UVE716" s="7"/>
      <c r="UVF716" s="7"/>
      <c r="UVG716" s="7"/>
      <c r="UVH716" s="7"/>
      <c r="UVI716" s="7"/>
      <c r="UVJ716" s="7"/>
      <c r="UVK716" s="7"/>
      <c r="UVL716" s="7"/>
      <c r="UVM716" s="7"/>
      <c r="UVN716" s="7"/>
      <c r="UVO716" s="7"/>
      <c r="UVP716" s="7"/>
      <c r="UVQ716" s="7"/>
      <c r="UVR716" s="7"/>
      <c r="UVS716" s="7"/>
      <c r="UVT716" s="7"/>
      <c r="UVU716" s="7"/>
      <c r="UVV716" s="7"/>
      <c r="UVW716" s="7"/>
      <c r="UVX716" s="7"/>
      <c r="UVY716" s="7"/>
      <c r="UVZ716" s="7"/>
      <c r="UWA716" s="7"/>
      <c r="UWB716" s="7"/>
      <c r="UWC716" s="7"/>
      <c r="UWD716" s="7"/>
      <c r="UWE716" s="7"/>
      <c r="UWF716" s="7"/>
      <c r="UWG716" s="7"/>
      <c r="UWH716" s="7"/>
      <c r="UWI716" s="7"/>
      <c r="UWJ716" s="7"/>
      <c r="UWK716" s="7"/>
      <c r="UWL716" s="7"/>
      <c r="UWM716" s="7"/>
      <c r="UWN716" s="7"/>
      <c r="UWO716" s="7"/>
      <c r="UWP716" s="7"/>
      <c r="UWQ716" s="7"/>
      <c r="UWR716" s="7"/>
      <c r="UWS716" s="7"/>
      <c r="UWT716" s="7"/>
      <c r="UWU716" s="7"/>
      <c r="UWV716" s="7"/>
      <c r="UWW716" s="7"/>
      <c r="UWX716" s="7"/>
      <c r="UWY716" s="7"/>
      <c r="UWZ716" s="7"/>
      <c r="UXA716" s="7"/>
      <c r="UXB716" s="7"/>
      <c r="UXC716" s="7"/>
      <c r="UXD716" s="7"/>
      <c r="UXE716" s="7"/>
      <c r="UXF716" s="7"/>
      <c r="UXG716" s="7"/>
      <c r="UXH716" s="7"/>
      <c r="UXI716" s="7"/>
      <c r="UXJ716" s="7"/>
      <c r="UXK716" s="7"/>
      <c r="UXL716" s="7"/>
      <c r="UXM716" s="7"/>
      <c r="UXN716" s="7"/>
      <c r="UXO716" s="7"/>
      <c r="UXP716" s="7"/>
      <c r="UXQ716" s="7"/>
      <c r="UXR716" s="7"/>
      <c r="UXS716" s="7"/>
      <c r="UXT716" s="7"/>
      <c r="UXU716" s="7"/>
      <c r="UXV716" s="7"/>
      <c r="UXW716" s="7"/>
      <c r="UXX716" s="7"/>
      <c r="UXY716" s="7"/>
      <c r="UXZ716" s="7"/>
      <c r="UYA716" s="7"/>
      <c r="UYB716" s="7"/>
      <c r="UYC716" s="7"/>
      <c r="UYD716" s="7"/>
      <c r="UYE716" s="7"/>
      <c r="UYF716" s="7"/>
      <c r="UYG716" s="7"/>
      <c r="UYH716" s="7"/>
      <c r="UYI716" s="7"/>
      <c r="UYJ716" s="7"/>
      <c r="UYK716" s="7"/>
      <c r="UYL716" s="7"/>
      <c r="UYM716" s="7"/>
      <c r="UYN716" s="7"/>
      <c r="UYO716" s="7"/>
      <c r="UYP716" s="7"/>
      <c r="UYQ716" s="7"/>
      <c r="UYR716" s="7"/>
      <c r="UYS716" s="7"/>
      <c r="UYT716" s="7"/>
      <c r="UYU716" s="7"/>
      <c r="UYV716" s="7"/>
      <c r="UYW716" s="7"/>
      <c r="UYX716" s="7"/>
      <c r="UYY716" s="7"/>
      <c r="UYZ716" s="7"/>
      <c r="UZA716" s="7"/>
      <c r="UZB716" s="7"/>
      <c r="UZC716" s="7"/>
      <c r="UZD716" s="7"/>
      <c r="UZE716" s="7"/>
      <c r="UZF716" s="7"/>
      <c r="UZG716" s="7"/>
      <c r="UZH716" s="7"/>
      <c r="UZI716" s="7"/>
      <c r="UZJ716" s="7"/>
      <c r="UZK716" s="7"/>
      <c r="UZL716" s="7"/>
      <c r="UZM716" s="7"/>
      <c r="UZN716" s="7"/>
      <c r="UZO716" s="7"/>
      <c r="UZP716" s="7"/>
      <c r="UZQ716" s="7"/>
      <c r="UZR716" s="7"/>
      <c r="UZS716" s="7"/>
      <c r="UZT716" s="7"/>
      <c r="UZU716" s="7"/>
      <c r="UZV716" s="7"/>
      <c r="UZW716" s="7"/>
      <c r="UZX716" s="7"/>
      <c r="UZY716" s="7"/>
      <c r="UZZ716" s="7"/>
      <c r="VAA716" s="7"/>
      <c r="VAB716" s="7"/>
      <c r="VAC716" s="7"/>
      <c r="VAD716" s="7"/>
      <c r="VAE716" s="7"/>
      <c r="VAF716" s="7"/>
      <c r="VAG716" s="7"/>
      <c r="VAH716" s="7"/>
      <c r="VAI716" s="7"/>
      <c r="VAJ716" s="7"/>
      <c r="VAK716" s="7"/>
      <c r="VAL716" s="7"/>
      <c r="VAM716" s="7"/>
      <c r="VAN716" s="7"/>
      <c r="VAO716" s="7"/>
      <c r="VAP716" s="7"/>
      <c r="VAQ716" s="7"/>
      <c r="VAR716" s="7"/>
      <c r="VAS716" s="7"/>
      <c r="VAT716" s="7"/>
      <c r="VAU716" s="7"/>
      <c r="VAV716" s="7"/>
      <c r="VAW716" s="7"/>
      <c r="VAX716" s="7"/>
      <c r="VAY716" s="7"/>
      <c r="VAZ716" s="7"/>
      <c r="VBA716" s="7"/>
      <c r="VBB716" s="7"/>
      <c r="VBC716" s="7"/>
      <c r="VBD716" s="7"/>
      <c r="VBE716" s="7"/>
      <c r="VBF716" s="7"/>
      <c r="VBG716" s="7"/>
      <c r="VBH716" s="7"/>
      <c r="VBI716" s="7"/>
      <c r="VBJ716" s="7"/>
      <c r="VBK716" s="7"/>
      <c r="VBL716" s="7"/>
      <c r="VBM716" s="7"/>
      <c r="VBN716" s="7"/>
      <c r="VBO716" s="7"/>
      <c r="VBP716" s="7"/>
      <c r="VBQ716" s="7"/>
      <c r="VBR716" s="7"/>
      <c r="VBS716" s="7"/>
      <c r="VBT716" s="7"/>
      <c r="VBU716" s="7"/>
      <c r="VBV716" s="7"/>
      <c r="VBW716" s="7"/>
      <c r="VBX716" s="7"/>
      <c r="VBY716" s="7"/>
      <c r="VBZ716" s="7"/>
      <c r="VCA716" s="7"/>
      <c r="VCB716" s="7"/>
      <c r="VCC716" s="7"/>
      <c r="VCD716" s="7"/>
      <c r="VCE716" s="7"/>
      <c r="VCF716" s="7"/>
      <c r="VCG716" s="7"/>
      <c r="VCH716" s="7"/>
      <c r="VCI716" s="7"/>
      <c r="VCJ716" s="7"/>
      <c r="VCK716" s="7"/>
      <c r="VCL716" s="7"/>
      <c r="VCM716" s="7"/>
      <c r="VCN716" s="7"/>
      <c r="VCO716" s="7"/>
      <c r="VCP716" s="7"/>
      <c r="VCQ716" s="7"/>
      <c r="VCR716" s="7"/>
      <c r="VCS716" s="7"/>
      <c r="VCT716" s="7"/>
      <c r="VCU716" s="7"/>
      <c r="VCV716" s="7"/>
      <c r="VCW716" s="7"/>
      <c r="VCX716" s="7"/>
      <c r="VCY716" s="7"/>
      <c r="VCZ716" s="7"/>
      <c r="VDA716" s="7"/>
      <c r="VDB716" s="7"/>
      <c r="VDC716" s="7"/>
      <c r="VDD716" s="7"/>
      <c r="VDE716" s="7"/>
      <c r="VDF716" s="7"/>
      <c r="VDG716" s="7"/>
      <c r="VDH716" s="7"/>
      <c r="VDI716" s="7"/>
      <c r="VDJ716" s="7"/>
      <c r="VDK716" s="7"/>
      <c r="VDL716" s="7"/>
      <c r="VDM716" s="7"/>
      <c r="VDN716" s="7"/>
      <c r="VDO716" s="7"/>
      <c r="VDP716" s="7"/>
      <c r="VDQ716" s="7"/>
      <c r="VDR716" s="7"/>
      <c r="VDS716" s="7"/>
      <c r="VDT716" s="7"/>
      <c r="VDU716" s="7"/>
      <c r="VDV716" s="7"/>
      <c r="VDW716" s="7"/>
      <c r="VDX716" s="7"/>
      <c r="VDY716" s="7"/>
      <c r="VDZ716" s="7"/>
      <c r="VEA716" s="7"/>
      <c r="VEB716" s="7"/>
      <c r="VEC716" s="7"/>
      <c r="VED716" s="7"/>
      <c r="VEE716" s="7"/>
      <c r="VEF716" s="7"/>
      <c r="VEG716" s="7"/>
      <c r="VEH716" s="7"/>
      <c r="VEI716" s="7"/>
      <c r="VEJ716" s="7"/>
      <c r="VEK716" s="7"/>
      <c r="VEL716" s="7"/>
      <c r="VEM716" s="7"/>
      <c r="VEN716" s="7"/>
      <c r="VEO716" s="7"/>
      <c r="VEP716" s="7"/>
      <c r="VEQ716" s="7"/>
      <c r="VER716" s="7"/>
      <c r="VES716" s="7"/>
      <c r="VET716" s="7"/>
      <c r="VEU716" s="7"/>
      <c r="VEV716" s="7"/>
      <c r="VEW716" s="7"/>
      <c r="VEX716" s="7"/>
      <c r="VEY716" s="7"/>
      <c r="VEZ716" s="7"/>
      <c r="VFA716" s="7"/>
      <c r="VFB716" s="7"/>
      <c r="VFC716" s="7"/>
      <c r="VFD716" s="7"/>
      <c r="VFE716" s="7"/>
      <c r="VFF716" s="7"/>
      <c r="VFG716" s="7"/>
      <c r="VFH716" s="7"/>
      <c r="VFI716" s="7"/>
      <c r="VFJ716" s="7"/>
      <c r="VFK716" s="7"/>
      <c r="VFL716" s="7"/>
      <c r="VFM716" s="7"/>
      <c r="VFN716" s="7"/>
      <c r="VFO716" s="7"/>
      <c r="VFP716" s="7"/>
      <c r="VFQ716" s="7"/>
      <c r="VFR716" s="7"/>
      <c r="VFS716" s="7"/>
      <c r="VFT716" s="7"/>
      <c r="VFU716" s="7"/>
      <c r="VFV716" s="7"/>
      <c r="VFW716" s="7"/>
      <c r="VFX716" s="7"/>
      <c r="VFY716" s="7"/>
      <c r="VFZ716" s="7"/>
      <c r="VGA716" s="7"/>
      <c r="VGB716" s="7"/>
      <c r="VGC716" s="7"/>
      <c r="VGD716" s="7"/>
      <c r="VGE716" s="7"/>
      <c r="VGF716" s="7"/>
      <c r="VGG716" s="7"/>
      <c r="VGH716" s="7"/>
      <c r="VGI716" s="7"/>
      <c r="VGJ716" s="7"/>
      <c r="VGK716" s="7"/>
      <c r="VGL716" s="7"/>
      <c r="VGM716" s="7"/>
      <c r="VGN716" s="7"/>
      <c r="VGO716" s="7"/>
      <c r="VGP716" s="7"/>
      <c r="VGQ716" s="7"/>
      <c r="VGR716" s="7"/>
      <c r="VGS716" s="7"/>
      <c r="VGT716" s="7"/>
      <c r="VGU716" s="7"/>
      <c r="VGV716" s="7"/>
      <c r="VGW716" s="7"/>
      <c r="VGX716" s="7"/>
      <c r="VGY716" s="7"/>
      <c r="VGZ716" s="7"/>
      <c r="VHA716" s="7"/>
      <c r="VHB716" s="7"/>
      <c r="VHC716" s="7"/>
      <c r="VHD716" s="7"/>
      <c r="VHE716" s="7"/>
      <c r="VHF716" s="7"/>
      <c r="VHG716" s="7"/>
      <c r="VHH716" s="7"/>
      <c r="VHI716" s="7"/>
      <c r="VHJ716" s="7"/>
      <c r="VHK716" s="7"/>
      <c r="VHL716" s="7"/>
      <c r="VHM716" s="7"/>
      <c r="VHN716" s="7"/>
      <c r="VHO716" s="7"/>
      <c r="VHP716" s="7"/>
      <c r="VHQ716" s="7"/>
      <c r="VHR716" s="7"/>
      <c r="VHS716" s="7"/>
      <c r="VHT716" s="7"/>
      <c r="VHU716" s="7"/>
      <c r="VHV716" s="7"/>
      <c r="VHW716" s="7"/>
      <c r="VHX716" s="7"/>
      <c r="VHY716" s="7"/>
      <c r="VHZ716" s="7"/>
      <c r="VIA716" s="7"/>
      <c r="VIB716" s="7"/>
      <c r="VIC716" s="7"/>
      <c r="VID716" s="7"/>
      <c r="VIE716" s="7"/>
      <c r="VIF716" s="7"/>
      <c r="VIG716" s="7"/>
      <c r="VIH716" s="7"/>
      <c r="VII716" s="7"/>
      <c r="VIJ716" s="7"/>
      <c r="VIK716" s="7"/>
      <c r="VIL716" s="7"/>
      <c r="VIM716" s="7"/>
      <c r="VIN716" s="7"/>
      <c r="VIO716" s="7"/>
      <c r="VIP716" s="7"/>
      <c r="VIQ716" s="7"/>
      <c r="VIR716" s="7"/>
      <c r="VIS716" s="7"/>
      <c r="VIT716" s="7"/>
      <c r="VIU716" s="7"/>
      <c r="VIV716" s="7"/>
      <c r="VIW716" s="7"/>
      <c r="VIX716" s="7"/>
      <c r="VIY716" s="7"/>
      <c r="VIZ716" s="7"/>
      <c r="VJA716" s="7"/>
      <c r="VJB716" s="7"/>
      <c r="VJC716" s="7"/>
      <c r="VJD716" s="7"/>
      <c r="VJE716" s="7"/>
      <c r="VJF716" s="7"/>
      <c r="VJG716" s="7"/>
      <c r="VJH716" s="7"/>
      <c r="VJI716" s="7"/>
      <c r="VJJ716" s="7"/>
      <c r="VJK716" s="7"/>
      <c r="VJL716" s="7"/>
      <c r="VJM716" s="7"/>
      <c r="VJN716" s="7"/>
      <c r="VJO716" s="7"/>
      <c r="VJP716" s="7"/>
      <c r="VJQ716" s="7"/>
      <c r="VJR716" s="7"/>
      <c r="VJS716" s="7"/>
      <c r="VJT716" s="7"/>
      <c r="VJU716" s="7"/>
      <c r="VJV716" s="7"/>
      <c r="VJW716" s="7"/>
      <c r="VJX716" s="7"/>
      <c r="VJY716" s="7"/>
      <c r="VJZ716" s="7"/>
      <c r="VKA716" s="7"/>
      <c r="VKB716" s="7"/>
      <c r="VKC716" s="7"/>
      <c r="VKD716" s="7"/>
      <c r="VKE716" s="7"/>
      <c r="VKF716" s="7"/>
      <c r="VKG716" s="7"/>
      <c r="VKH716" s="7"/>
      <c r="VKI716" s="7"/>
      <c r="VKJ716" s="7"/>
      <c r="VKK716" s="7"/>
      <c r="VKL716" s="7"/>
      <c r="VKM716" s="7"/>
      <c r="VKN716" s="7"/>
      <c r="VKO716" s="7"/>
      <c r="VKP716" s="7"/>
      <c r="VKQ716" s="7"/>
      <c r="VKR716" s="7"/>
      <c r="VKS716" s="7"/>
      <c r="VKT716" s="7"/>
      <c r="VKU716" s="7"/>
      <c r="VKV716" s="7"/>
      <c r="VKW716" s="7"/>
      <c r="VKX716" s="7"/>
      <c r="VKY716" s="7"/>
      <c r="VKZ716" s="7"/>
      <c r="VLA716" s="7"/>
      <c r="VLB716" s="7"/>
      <c r="VLC716" s="7"/>
      <c r="VLD716" s="7"/>
      <c r="VLE716" s="7"/>
      <c r="VLF716" s="7"/>
      <c r="VLG716" s="7"/>
      <c r="VLH716" s="7"/>
      <c r="VLI716" s="7"/>
      <c r="VLJ716" s="7"/>
      <c r="VLK716" s="7"/>
      <c r="VLL716" s="7"/>
      <c r="VLM716" s="7"/>
      <c r="VLN716" s="7"/>
      <c r="VLO716" s="7"/>
      <c r="VLP716" s="7"/>
      <c r="VLQ716" s="7"/>
      <c r="VLR716" s="7"/>
      <c r="VLS716" s="7"/>
      <c r="VLT716" s="7"/>
      <c r="VLU716" s="7"/>
      <c r="VLV716" s="7"/>
      <c r="VLW716" s="7"/>
      <c r="VLX716" s="7"/>
      <c r="VLY716" s="7"/>
      <c r="VLZ716" s="7"/>
      <c r="VMA716" s="7"/>
      <c r="VMB716" s="7"/>
      <c r="VMC716" s="7"/>
      <c r="VMD716" s="7"/>
      <c r="VME716" s="7"/>
      <c r="VMF716" s="7"/>
      <c r="VMG716" s="7"/>
      <c r="VMH716" s="7"/>
      <c r="VMI716" s="7"/>
      <c r="VMJ716" s="7"/>
      <c r="VMK716" s="7"/>
      <c r="VML716" s="7"/>
      <c r="VMM716" s="7"/>
      <c r="VMN716" s="7"/>
      <c r="VMO716" s="7"/>
      <c r="VMP716" s="7"/>
      <c r="VMQ716" s="7"/>
      <c r="VMR716" s="7"/>
      <c r="VMS716" s="7"/>
      <c r="VMT716" s="7"/>
      <c r="VMU716" s="7"/>
      <c r="VMV716" s="7"/>
      <c r="VMW716" s="7"/>
      <c r="VMX716" s="7"/>
      <c r="VMY716" s="7"/>
      <c r="VMZ716" s="7"/>
      <c r="VNA716" s="7"/>
      <c r="VNB716" s="7"/>
      <c r="VNC716" s="7"/>
      <c r="VND716" s="7"/>
      <c r="VNE716" s="7"/>
      <c r="VNF716" s="7"/>
      <c r="VNG716" s="7"/>
      <c r="VNH716" s="7"/>
      <c r="VNI716" s="7"/>
      <c r="VNJ716" s="7"/>
      <c r="VNK716" s="7"/>
      <c r="VNL716" s="7"/>
      <c r="VNM716" s="7"/>
      <c r="VNN716" s="7"/>
      <c r="VNO716" s="7"/>
      <c r="VNP716" s="7"/>
      <c r="VNQ716" s="7"/>
      <c r="VNR716" s="7"/>
      <c r="VNS716" s="7"/>
      <c r="VNT716" s="7"/>
      <c r="VNU716" s="7"/>
      <c r="VNV716" s="7"/>
      <c r="VNW716" s="7"/>
      <c r="VNX716" s="7"/>
      <c r="VNY716" s="7"/>
      <c r="VNZ716" s="7"/>
      <c r="VOA716" s="7"/>
      <c r="VOB716" s="7"/>
      <c r="VOC716" s="7"/>
      <c r="VOD716" s="7"/>
      <c r="VOE716" s="7"/>
      <c r="VOF716" s="7"/>
      <c r="VOG716" s="7"/>
      <c r="VOH716" s="7"/>
      <c r="VOI716" s="7"/>
      <c r="VOJ716" s="7"/>
      <c r="VOK716" s="7"/>
      <c r="VOL716" s="7"/>
      <c r="VOM716" s="7"/>
      <c r="VON716" s="7"/>
      <c r="VOO716" s="7"/>
      <c r="VOP716" s="7"/>
      <c r="VOQ716" s="7"/>
      <c r="VOR716" s="7"/>
      <c r="VOS716" s="7"/>
      <c r="VOT716" s="7"/>
      <c r="VOU716" s="7"/>
      <c r="VOV716" s="7"/>
      <c r="VOW716" s="7"/>
      <c r="VOX716" s="7"/>
      <c r="VOY716" s="7"/>
      <c r="VOZ716" s="7"/>
      <c r="VPA716" s="7"/>
      <c r="VPB716" s="7"/>
      <c r="VPC716" s="7"/>
      <c r="VPD716" s="7"/>
      <c r="VPE716" s="7"/>
      <c r="VPF716" s="7"/>
      <c r="VPG716" s="7"/>
      <c r="VPH716" s="7"/>
      <c r="VPI716" s="7"/>
      <c r="VPJ716" s="7"/>
      <c r="VPK716" s="7"/>
      <c r="VPL716" s="7"/>
      <c r="VPM716" s="7"/>
      <c r="VPN716" s="7"/>
      <c r="VPO716" s="7"/>
      <c r="VPP716" s="7"/>
      <c r="VPQ716" s="7"/>
      <c r="VPR716" s="7"/>
      <c r="VPS716" s="7"/>
      <c r="VPT716" s="7"/>
      <c r="VPU716" s="7"/>
      <c r="VPV716" s="7"/>
      <c r="VPW716" s="7"/>
      <c r="VPX716" s="7"/>
      <c r="VPY716" s="7"/>
      <c r="VPZ716" s="7"/>
      <c r="VQA716" s="7"/>
      <c r="VQB716" s="7"/>
      <c r="VQC716" s="7"/>
      <c r="VQD716" s="7"/>
      <c r="VQE716" s="7"/>
      <c r="VQF716" s="7"/>
      <c r="VQG716" s="7"/>
      <c r="VQH716" s="7"/>
      <c r="VQI716" s="7"/>
      <c r="VQJ716" s="7"/>
      <c r="VQK716" s="7"/>
      <c r="VQL716" s="7"/>
      <c r="VQM716" s="7"/>
      <c r="VQN716" s="7"/>
      <c r="VQO716" s="7"/>
      <c r="VQP716" s="7"/>
      <c r="VQQ716" s="7"/>
      <c r="VQR716" s="7"/>
      <c r="VQS716" s="7"/>
      <c r="VQT716" s="7"/>
      <c r="VQU716" s="7"/>
      <c r="VQV716" s="7"/>
      <c r="VQW716" s="7"/>
      <c r="VQX716" s="7"/>
      <c r="VQY716" s="7"/>
      <c r="VQZ716" s="7"/>
      <c r="VRA716" s="7"/>
      <c r="VRB716" s="7"/>
      <c r="VRC716" s="7"/>
      <c r="VRD716" s="7"/>
      <c r="VRE716" s="7"/>
      <c r="VRF716" s="7"/>
      <c r="VRG716" s="7"/>
      <c r="VRH716" s="7"/>
      <c r="VRI716" s="7"/>
      <c r="VRJ716" s="7"/>
      <c r="VRK716" s="7"/>
      <c r="VRL716" s="7"/>
      <c r="VRM716" s="7"/>
      <c r="VRN716" s="7"/>
      <c r="VRO716" s="7"/>
      <c r="VRP716" s="7"/>
      <c r="VRQ716" s="7"/>
      <c r="VRR716" s="7"/>
      <c r="VRS716" s="7"/>
      <c r="VRT716" s="7"/>
      <c r="VRU716" s="7"/>
      <c r="VRV716" s="7"/>
      <c r="VRW716" s="7"/>
      <c r="VRX716" s="7"/>
      <c r="VRY716" s="7"/>
      <c r="VRZ716" s="7"/>
      <c r="VSA716" s="7"/>
      <c r="VSB716" s="7"/>
      <c r="VSC716" s="7"/>
      <c r="VSD716" s="7"/>
      <c r="VSE716" s="7"/>
      <c r="VSF716" s="7"/>
      <c r="VSG716" s="7"/>
      <c r="VSH716" s="7"/>
      <c r="VSI716" s="7"/>
      <c r="VSJ716" s="7"/>
      <c r="VSK716" s="7"/>
      <c r="VSL716" s="7"/>
      <c r="VSM716" s="7"/>
      <c r="VSN716" s="7"/>
      <c r="VSO716" s="7"/>
      <c r="VSP716" s="7"/>
      <c r="VSQ716" s="7"/>
      <c r="VSR716" s="7"/>
      <c r="VSS716" s="7"/>
      <c r="VST716" s="7"/>
      <c r="VSU716" s="7"/>
      <c r="VSV716" s="7"/>
      <c r="VSW716" s="7"/>
      <c r="VSX716" s="7"/>
      <c r="VSY716" s="7"/>
      <c r="VSZ716" s="7"/>
      <c r="VTA716" s="7"/>
      <c r="VTB716" s="7"/>
      <c r="VTC716" s="7"/>
      <c r="VTD716" s="7"/>
      <c r="VTE716" s="7"/>
      <c r="VTF716" s="7"/>
      <c r="VTG716" s="7"/>
      <c r="VTH716" s="7"/>
      <c r="VTI716" s="7"/>
      <c r="VTJ716" s="7"/>
      <c r="VTK716" s="7"/>
      <c r="VTL716" s="7"/>
      <c r="VTM716" s="7"/>
      <c r="VTN716" s="7"/>
      <c r="VTO716" s="7"/>
      <c r="VTP716" s="7"/>
      <c r="VTQ716" s="7"/>
      <c r="VTR716" s="7"/>
      <c r="VTS716" s="7"/>
      <c r="VTT716" s="7"/>
      <c r="VTU716" s="7"/>
      <c r="VTV716" s="7"/>
      <c r="VTW716" s="7"/>
      <c r="VTX716" s="7"/>
      <c r="VTY716" s="7"/>
      <c r="VTZ716" s="7"/>
      <c r="VUA716" s="7"/>
      <c r="VUB716" s="7"/>
      <c r="VUC716" s="7"/>
      <c r="VUD716" s="7"/>
      <c r="VUE716" s="7"/>
      <c r="VUF716" s="7"/>
      <c r="VUG716" s="7"/>
      <c r="VUH716" s="7"/>
      <c r="VUI716" s="7"/>
      <c r="VUJ716" s="7"/>
      <c r="VUK716" s="7"/>
      <c r="VUL716" s="7"/>
      <c r="VUM716" s="7"/>
      <c r="VUN716" s="7"/>
      <c r="VUO716" s="7"/>
      <c r="VUP716" s="7"/>
      <c r="VUQ716" s="7"/>
      <c r="VUR716" s="7"/>
      <c r="VUS716" s="7"/>
      <c r="VUT716" s="7"/>
      <c r="VUU716" s="7"/>
      <c r="VUV716" s="7"/>
      <c r="VUW716" s="7"/>
      <c r="VUX716" s="7"/>
      <c r="VUY716" s="7"/>
      <c r="VUZ716" s="7"/>
      <c r="VVA716" s="7"/>
      <c r="VVB716" s="7"/>
      <c r="VVC716" s="7"/>
      <c r="VVD716" s="7"/>
      <c r="VVE716" s="7"/>
      <c r="VVF716" s="7"/>
      <c r="VVG716" s="7"/>
      <c r="VVH716" s="7"/>
      <c r="VVI716" s="7"/>
      <c r="VVJ716" s="7"/>
      <c r="VVK716" s="7"/>
      <c r="VVL716" s="7"/>
      <c r="VVM716" s="7"/>
      <c r="VVN716" s="7"/>
      <c r="VVO716" s="7"/>
      <c r="VVP716" s="7"/>
      <c r="VVQ716" s="7"/>
      <c r="VVR716" s="7"/>
      <c r="VVS716" s="7"/>
      <c r="VVT716" s="7"/>
      <c r="VVU716" s="7"/>
      <c r="VVV716" s="7"/>
      <c r="VVW716" s="7"/>
      <c r="VVX716" s="7"/>
      <c r="VVY716" s="7"/>
      <c r="VVZ716" s="7"/>
      <c r="VWA716" s="7"/>
      <c r="VWB716" s="7"/>
      <c r="VWC716" s="7"/>
      <c r="VWD716" s="7"/>
      <c r="VWE716" s="7"/>
      <c r="VWF716" s="7"/>
      <c r="VWG716" s="7"/>
      <c r="VWH716" s="7"/>
      <c r="VWI716" s="7"/>
      <c r="VWJ716" s="7"/>
      <c r="VWK716" s="7"/>
      <c r="VWL716" s="7"/>
      <c r="VWM716" s="7"/>
      <c r="VWN716" s="7"/>
      <c r="VWO716" s="7"/>
      <c r="VWP716" s="7"/>
      <c r="VWQ716" s="7"/>
      <c r="VWR716" s="7"/>
      <c r="VWS716" s="7"/>
      <c r="VWT716" s="7"/>
      <c r="VWU716" s="7"/>
      <c r="VWV716" s="7"/>
      <c r="VWW716" s="7"/>
      <c r="VWX716" s="7"/>
      <c r="VWY716" s="7"/>
      <c r="VWZ716" s="7"/>
      <c r="VXA716" s="7"/>
      <c r="VXB716" s="7"/>
      <c r="VXC716" s="7"/>
      <c r="VXD716" s="7"/>
      <c r="VXE716" s="7"/>
      <c r="VXF716" s="7"/>
      <c r="VXG716" s="7"/>
      <c r="VXH716" s="7"/>
      <c r="VXI716" s="7"/>
      <c r="VXJ716" s="7"/>
      <c r="VXK716" s="7"/>
      <c r="VXL716" s="7"/>
      <c r="VXM716" s="7"/>
      <c r="VXN716" s="7"/>
      <c r="VXO716" s="7"/>
      <c r="VXP716" s="7"/>
      <c r="VXQ716" s="7"/>
      <c r="VXR716" s="7"/>
      <c r="VXS716" s="7"/>
      <c r="VXT716" s="7"/>
      <c r="VXU716" s="7"/>
      <c r="VXV716" s="7"/>
      <c r="VXW716" s="7"/>
      <c r="VXX716" s="7"/>
      <c r="VXY716" s="7"/>
      <c r="VXZ716" s="7"/>
      <c r="VYA716" s="7"/>
      <c r="VYB716" s="7"/>
      <c r="VYC716" s="7"/>
      <c r="VYD716" s="7"/>
      <c r="VYE716" s="7"/>
      <c r="VYF716" s="7"/>
      <c r="VYG716" s="7"/>
      <c r="VYH716" s="7"/>
      <c r="VYI716" s="7"/>
      <c r="VYJ716" s="7"/>
      <c r="VYK716" s="7"/>
      <c r="VYL716" s="7"/>
      <c r="VYM716" s="7"/>
      <c r="VYN716" s="7"/>
      <c r="VYO716" s="7"/>
      <c r="VYP716" s="7"/>
      <c r="VYQ716" s="7"/>
      <c r="VYR716" s="7"/>
      <c r="VYS716" s="7"/>
      <c r="VYT716" s="7"/>
      <c r="VYU716" s="7"/>
      <c r="VYV716" s="7"/>
      <c r="VYW716" s="7"/>
      <c r="VYX716" s="7"/>
      <c r="VYY716" s="7"/>
      <c r="VYZ716" s="7"/>
      <c r="VZA716" s="7"/>
      <c r="VZB716" s="7"/>
      <c r="VZC716" s="7"/>
      <c r="VZD716" s="7"/>
      <c r="VZE716" s="7"/>
      <c r="VZF716" s="7"/>
      <c r="VZG716" s="7"/>
      <c r="VZH716" s="7"/>
      <c r="VZI716" s="7"/>
      <c r="VZJ716" s="7"/>
      <c r="VZK716" s="7"/>
      <c r="VZL716" s="7"/>
      <c r="VZM716" s="7"/>
      <c r="VZN716" s="7"/>
      <c r="VZO716" s="7"/>
      <c r="VZP716" s="7"/>
      <c r="VZQ716" s="7"/>
      <c r="VZR716" s="7"/>
      <c r="VZS716" s="7"/>
      <c r="VZT716" s="7"/>
      <c r="VZU716" s="7"/>
      <c r="VZV716" s="7"/>
      <c r="VZW716" s="7"/>
      <c r="VZX716" s="7"/>
      <c r="VZY716" s="7"/>
      <c r="VZZ716" s="7"/>
      <c r="WAA716" s="7"/>
      <c r="WAB716" s="7"/>
      <c r="WAC716" s="7"/>
      <c r="WAD716" s="7"/>
      <c r="WAE716" s="7"/>
      <c r="WAF716" s="7"/>
      <c r="WAG716" s="7"/>
      <c r="WAH716" s="7"/>
      <c r="WAI716" s="7"/>
      <c r="WAJ716" s="7"/>
      <c r="WAK716" s="7"/>
      <c r="WAL716" s="7"/>
      <c r="WAM716" s="7"/>
      <c r="WAN716" s="7"/>
      <c r="WAO716" s="7"/>
      <c r="WAP716" s="7"/>
      <c r="WAQ716" s="7"/>
      <c r="WAR716" s="7"/>
      <c r="WAS716" s="7"/>
      <c r="WAT716" s="7"/>
      <c r="WAU716" s="7"/>
      <c r="WAV716" s="7"/>
      <c r="WAW716" s="7"/>
      <c r="WAX716" s="7"/>
      <c r="WAY716" s="7"/>
      <c r="WAZ716" s="7"/>
      <c r="WBA716" s="7"/>
      <c r="WBB716" s="7"/>
      <c r="WBC716" s="7"/>
      <c r="WBD716" s="7"/>
      <c r="WBE716" s="7"/>
      <c r="WBF716" s="7"/>
      <c r="WBG716" s="7"/>
      <c r="WBH716" s="7"/>
      <c r="WBI716" s="7"/>
      <c r="WBJ716" s="7"/>
      <c r="WBK716" s="7"/>
      <c r="WBL716" s="7"/>
      <c r="WBM716" s="7"/>
      <c r="WBN716" s="7"/>
      <c r="WBO716" s="7"/>
      <c r="WBP716" s="7"/>
      <c r="WBQ716" s="7"/>
      <c r="WBR716" s="7"/>
      <c r="WBS716" s="7"/>
      <c r="WBT716" s="7"/>
      <c r="WBU716" s="7"/>
      <c r="WBV716" s="7"/>
      <c r="WBW716" s="7"/>
      <c r="WBX716" s="7"/>
      <c r="WBY716" s="7"/>
      <c r="WBZ716" s="7"/>
      <c r="WCA716" s="7"/>
      <c r="WCB716" s="7"/>
      <c r="WCC716" s="7"/>
      <c r="WCD716" s="7"/>
      <c r="WCE716" s="7"/>
      <c r="WCF716" s="7"/>
      <c r="WCG716" s="7"/>
      <c r="WCH716" s="7"/>
      <c r="WCI716" s="7"/>
      <c r="WCJ716" s="7"/>
      <c r="WCK716" s="7"/>
      <c r="WCL716" s="7"/>
      <c r="WCM716" s="7"/>
      <c r="WCN716" s="7"/>
      <c r="WCO716" s="7"/>
      <c r="WCP716" s="7"/>
      <c r="WCQ716" s="7"/>
      <c r="WCR716" s="7"/>
      <c r="WCS716" s="7"/>
      <c r="WCT716" s="7"/>
      <c r="WCU716" s="7"/>
      <c r="WCV716" s="7"/>
      <c r="WCW716" s="7"/>
      <c r="WCX716" s="7"/>
      <c r="WCY716" s="7"/>
      <c r="WCZ716" s="7"/>
      <c r="WDA716" s="7"/>
      <c r="WDB716" s="7"/>
      <c r="WDC716" s="7"/>
      <c r="WDD716" s="7"/>
      <c r="WDE716" s="7"/>
      <c r="WDF716" s="7"/>
      <c r="WDG716" s="7"/>
      <c r="WDH716" s="7"/>
      <c r="WDI716" s="7"/>
      <c r="WDJ716" s="7"/>
      <c r="WDK716" s="7"/>
      <c r="WDL716" s="7"/>
      <c r="WDM716" s="7"/>
      <c r="WDN716" s="7"/>
      <c r="WDO716" s="7"/>
      <c r="WDP716" s="7"/>
      <c r="WDQ716" s="7"/>
      <c r="WDR716" s="7"/>
      <c r="WDS716" s="7"/>
      <c r="WDT716" s="7"/>
      <c r="WDU716" s="7"/>
      <c r="WDV716" s="7"/>
      <c r="WDW716" s="7"/>
      <c r="WDX716" s="7"/>
      <c r="WDY716" s="7"/>
      <c r="WDZ716" s="7"/>
      <c r="WEA716" s="7"/>
      <c r="WEB716" s="7"/>
      <c r="WEC716" s="7"/>
      <c r="WED716" s="7"/>
      <c r="WEE716" s="7"/>
      <c r="WEF716" s="7"/>
      <c r="WEG716" s="7"/>
      <c r="WEH716" s="7"/>
      <c r="WEI716" s="7"/>
      <c r="WEJ716" s="7"/>
      <c r="WEK716" s="7"/>
      <c r="WEL716" s="7"/>
      <c r="WEM716" s="7"/>
      <c r="WEN716" s="7"/>
      <c r="WEO716" s="7"/>
      <c r="WEP716" s="7"/>
      <c r="WEQ716" s="7"/>
      <c r="WER716" s="7"/>
      <c r="WES716" s="7"/>
      <c r="WET716" s="7"/>
      <c r="WEU716" s="7"/>
      <c r="WEV716" s="7"/>
      <c r="WEW716" s="7"/>
      <c r="WEX716" s="7"/>
      <c r="WEY716" s="7"/>
      <c r="WEZ716" s="7"/>
      <c r="WFA716" s="7"/>
      <c r="WFB716" s="7"/>
      <c r="WFC716" s="7"/>
      <c r="WFD716" s="7"/>
      <c r="WFE716" s="7"/>
      <c r="WFF716" s="7"/>
      <c r="WFG716" s="7"/>
      <c r="WFH716" s="7"/>
      <c r="WFI716" s="7"/>
      <c r="WFJ716" s="7"/>
      <c r="WFK716" s="7"/>
      <c r="WFL716" s="7"/>
      <c r="WFM716" s="7"/>
      <c r="WFN716" s="7"/>
      <c r="WFO716" s="7"/>
      <c r="WFP716" s="7"/>
      <c r="WFQ716" s="7"/>
      <c r="WFR716" s="7"/>
      <c r="WFS716" s="7"/>
      <c r="WFT716" s="7"/>
      <c r="WFU716" s="7"/>
      <c r="WFV716" s="7"/>
      <c r="WFW716" s="7"/>
      <c r="WFX716" s="7"/>
      <c r="WFY716" s="7"/>
      <c r="WFZ716" s="7"/>
      <c r="WGA716" s="7"/>
      <c r="WGB716" s="7"/>
      <c r="WGC716" s="7"/>
      <c r="WGD716" s="7"/>
      <c r="WGE716" s="7"/>
      <c r="WGF716" s="7"/>
      <c r="WGG716" s="7"/>
      <c r="WGH716" s="7"/>
      <c r="WGI716" s="7"/>
      <c r="WGJ716" s="7"/>
      <c r="WGK716" s="7"/>
      <c r="WGL716" s="7"/>
      <c r="WGM716" s="7"/>
      <c r="WGN716" s="7"/>
      <c r="WGO716" s="7"/>
      <c r="WGP716" s="7"/>
      <c r="WGQ716" s="7"/>
      <c r="WGR716" s="7"/>
      <c r="WGS716" s="7"/>
      <c r="WGT716" s="7"/>
      <c r="WGU716" s="7"/>
      <c r="WGV716" s="7"/>
      <c r="WGW716" s="7"/>
      <c r="WGX716" s="7"/>
      <c r="WGY716" s="7"/>
      <c r="WGZ716" s="7"/>
      <c r="WHA716" s="7"/>
      <c r="WHB716" s="7"/>
      <c r="WHC716" s="7"/>
      <c r="WHD716" s="7"/>
      <c r="WHE716" s="7"/>
      <c r="WHF716" s="7"/>
      <c r="WHG716" s="7"/>
      <c r="WHH716" s="7"/>
      <c r="WHI716" s="7"/>
      <c r="WHJ716" s="7"/>
      <c r="WHK716" s="7"/>
      <c r="WHL716" s="7"/>
      <c r="WHM716" s="7"/>
      <c r="WHN716" s="7"/>
      <c r="WHO716" s="7"/>
      <c r="WHP716" s="7"/>
      <c r="WHQ716" s="7"/>
      <c r="WHR716" s="7"/>
      <c r="WHS716" s="7"/>
      <c r="WHT716" s="7"/>
      <c r="WHU716" s="7"/>
      <c r="WHV716" s="7"/>
      <c r="WHW716" s="7"/>
      <c r="WHX716" s="7"/>
      <c r="WHY716" s="7"/>
      <c r="WHZ716" s="7"/>
      <c r="WIA716" s="7"/>
      <c r="WIB716" s="7"/>
      <c r="WIC716" s="7"/>
      <c r="WID716" s="7"/>
      <c r="WIE716" s="7"/>
      <c r="WIF716" s="7"/>
      <c r="WIG716" s="7"/>
      <c r="WIH716" s="7"/>
      <c r="WII716" s="7"/>
      <c r="WIJ716" s="7"/>
      <c r="WIK716" s="7"/>
      <c r="WIL716" s="7"/>
      <c r="WIM716" s="7"/>
      <c r="WIN716" s="7"/>
      <c r="WIO716" s="7"/>
      <c r="WIP716" s="7"/>
      <c r="WIQ716" s="7"/>
      <c r="WIR716" s="7"/>
      <c r="WIS716" s="7"/>
      <c r="WIT716" s="7"/>
      <c r="WIU716" s="7"/>
      <c r="WIV716" s="7"/>
      <c r="WIW716" s="7"/>
      <c r="WIX716" s="7"/>
      <c r="WIY716" s="7"/>
      <c r="WIZ716" s="7"/>
      <c r="WJA716" s="7"/>
      <c r="WJB716" s="7"/>
      <c r="WJC716" s="7"/>
      <c r="WJD716" s="7"/>
      <c r="WJE716" s="7"/>
      <c r="WJF716" s="7"/>
      <c r="WJG716" s="7"/>
      <c r="WJH716" s="7"/>
      <c r="WJI716" s="7"/>
      <c r="WJJ716" s="7"/>
      <c r="WJK716" s="7"/>
      <c r="WJL716" s="7"/>
      <c r="WJM716" s="7"/>
      <c r="WJN716" s="7"/>
      <c r="WJO716" s="7"/>
      <c r="WJP716" s="7"/>
      <c r="WJQ716" s="7"/>
      <c r="WJR716" s="7"/>
      <c r="WJS716" s="7"/>
      <c r="WJT716" s="7"/>
      <c r="WJU716" s="7"/>
      <c r="WJV716" s="7"/>
      <c r="WJW716" s="7"/>
      <c r="WJX716" s="7"/>
      <c r="WJY716" s="7"/>
      <c r="WJZ716" s="7"/>
      <c r="WKA716" s="7"/>
      <c r="WKB716" s="7"/>
      <c r="WKC716" s="7"/>
      <c r="WKD716" s="7"/>
      <c r="WKE716" s="7"/>
      <c r="WKF716" s="7"/>
      <c r="WKG716" s="7"/>
      <c r="WKH716" s="7"/>
      <c r="WKI716" s="7"/>
      <c r="WKJ716" s="7"/>
      <c r="WKK716" s="7"/>
      <c r="WKL716" s="7"/>
      <c r="WKM716" s="7"/>
      <c r="WKN716" s="7"/>
      <c r="WKO716" s="7"/>
      <c r="WKP716" s="7"/>
      <c r="WKQ716" s="7"/>
      <c r="WKR716" s="7"/>
      <c r="WKS716" s="7"/>
      <c r="WKT716" s="7"/>
      <c r="WKU716" s="7"/>
      <c r="WKV716" s="7"/>
      <c r="WKW716" s="7"/>
      <c r="WKX716" s="7"/>
      <c r="WKY716" s="7"/>
      <c r="WKZ716" s="7"/>
      <c r="WLA716" s="7"/>
      <c r="WLB716" s="7"/>
      <c r="WLC716" s="7"/>
      <c r="WLD716" s="7"/>
      <c r="WLE716" s="7"/>
      <c r="WLF716" s="7"/>
      <c r="WLG716" s="7"/>
      <c r="WLH716" s="7"/>
      <c r="WLI716" s="7"/>
      <c r="WLJ716" s="7"/>
      <c r="WLK716" s="7"/>
      <c r="WLL716" s="7"/>
      <c r="WLM716" s="7"/>
      <c r="WLN716" s="7"/>
      <c r="WLO716" s="7"/>
      <c r="WLP716" s="7"/>
      <c r="WLQ716" s="7"/>
      <c r="WLR716" s="7"/>
      <c r="WLS716" s="7"/>
      <c r="WLT716" s="7"/>
      <c r="WLU716" s="7"/>
      <c r="WLV716" s="7"/>
      <c r="WLW716" s="7"/>
      <c r="WLX716" s="7"/>
      <c r="WLY716" s="7"/>
      <c r="WLZ716" s="7"/>
      <c r="WMA716" s="7"/>
      <c r="WMB716" s="7"/>
      <c r="WMC716" s="7"/>
      <c r="WMD716" s="7"/>
      <c r="WME716" s="7"/>
      <c r="WMF716" s="7"/>
      <c r="WMG716" s="7"/>
      <c r="WMH716" s="7"/>
      <c r="WMI716" s="7"/>
      <c r="WMJ716" s="7"/>
      <c r="WMK716" s="7"/>
      <c r="WML716" s="7"/>
      <c r="WMM716" s="7"/>
      <c r="WMN716" s="7"/>
      <c r="WMO716" s="7"/>
      <c r="WMP716" s="7"/>
      <c r="WMQ716" s="7"/>
      <c r="WMR716" s="7"/>
      <c r="WMS716" s="7"/>
      <c r="WMT716" s="7"/>
      <c r="WMU716" s="7"/>
      <c r="WMV716" s="7"/>
      <c r="WMW716" s="7"/>
      <c r="WMX716" s="7"/>
      <c r="WMY716" s="7"/>
      <c r="WMZ716" s="7"/>
      <c r="WNA716" s="7"/>
      <c r="WNB716" s="7"/>
      <c r="WNC716" s="7"/>
      <c r="WND716" s="7"/>
      <c r="WNE716" s="7"/>
      <c r="WNF716" s="7"/>
      <c r="WNG716" s="7"/>
      <c r="WNH716" s="7"/>
      <c r="WNI716" s="7"/>
      <c r="WNJ716" s="7"/>
      <c r="WNK716" s="7"/>
      <c r="WNL716" s="7"/>
      <c r="WNM716" s="7"/>
      <c r="WNN716" s="7"/>
      <c r="WNO716" s="7"/>
      <c r="WNP716" s="7"/>
      <c r="WNQ716" s="7"/>
      <c r="WNR716" s="7"/>
      <c r="WNS716" s="7"/>
      <c r="WNT716" s="7"/>
      <c r="WNU716" s="7"/>
      <c r="WNV716" s="7"/>
      <c r="WNW716" s="7"/>
      <c r="WNX716" s="7"/>
      <c r="WNY716" s="7"/>
      <c r="WNZ716" s="7"/>
      <c r="WOA716" s="7"/>
      <c r="WOB716" s="7"/>
      <c r="WOC716" s="7"/>
      <c r="WOD716" s="7"/>
      <c r="WOE716" s="7"/>
      <c r="WOF716" s="7"/>
      <c r="WOG716" s="7"/>
      <c r="WOH716" s="7"/>
      <c r="WOI716" s="7"/>
      <c r="WOJ716" s="7"/>
      <c r="WOK716" s="7"/>
      <c r="WOL716" s="7"/>
      <c r="WOM716" s="7"/>
      <c r="WON716" s="7"/>
      <c r="WOO716" s="7"/>
      <c r="WOP716" s="7"/>
      <c r="WOQ716" s="7"/>
      <c r="WOR716" s="7"/>
      <c r="WOS716" s="7"/>
      <c r="WOT716" s="7"/>
      <c r="WOU716" s="7"/>
      <c r="WOV716" s="7"/>
      <c r="WOW716" s="7"/>
      <c r="WOX716" s="7"/>
      <c r="WOY716" s="7"/>
      <c r="WOZ716" s="7"/>
      <c r="WPA716" s="7"/>
      <c r="WPB716" s="7"/>
      <c r="WPC716" s="7"/>
      <c r="WPD716" s="7"/>
      <c r="WPE716" s="7"/>
      <c r="WPF716" s="7"/>
      <c r="WPG716" s="7"/>
      <c r="WPH716" s="7"/>
      <c r="WPI716" s="7"/>
      <c r="WPJ716" s="7"/>
      <c r="WPK716" s="7"/>
      <c r="WPL716" s="7"/>
      <c r="WPM716" s="7"/>
      <c r="WPN716" s="7"/>
      <c r="WPO716" s="7"/>
      <c r="WPP716" s="7"/>
      <c r="WPQ716" s="7"/>
      <c r="WPR716" s="7"/>
      <c r="WPS716" s="7"/>
      <c r="WPT716" s="7"/>
      <c r="WPU716" s="7"/>
      <c r="WPV716" s="7"/>
      <c r="WPW716" s="7"/>
      <c r="WPX716" s="7"/>
      <c r="WPY716" s="7"/>
      <c r="WPZ716" s="7"/>
      <c r="WQA716" s="7"/>
      <c r="WQB716" s="7"/>
      <c r="WQC716" s="7"/>
      <c r="WQD716" s="7"/>
      <c r="WQE716" s="7"/>
      <c r="WQF716" s="7"/>
      <c r="WQG716" s="7"/>
      <c r="WQH716" s="7"/>
      <c r="WQI716" s="7"/>
      <c r="WQJ716" s="7"/>
      <c r="WQK716" s="7"/>
      <c r="WQL716" s="7"/>
      <c r="WQM716" s="7"/>
      <c r="WQN716" s="7"/>
      <c r="WQO716" s="7"/>
      <c r="WQP716" s="7"/>
      <c r="WQQ716" s="7"/>
      <c r="WQR716" s="7"/>
      <c r="WQS716" s="7"/>
      <c r="WQT716" s="7"/>
      <c r="WQU716" s="7"/>
      <c r="WQV716" s="7"/>
      <c r="WQW716" s="7"/>
      <c r="WQX716" s="7"/>
      <c r="WQY716" s="7"/>
      <c r="WQZ716" s="7"/>
      <c r="WRA716" s="7"/>
      <c r="WRB716" s="7"/>
      <c r="WRC716" s="7"/>
      <c r="WRD716" s="7"/>
      <c r="WRE716" s="7"/>
      <c r="WRF716" s="7"/>
      <c r="WRG716" s="7"/>
      <c r="WRH716" s="7"/>
      <c r="WRI716" s="7"/>
      <c r="WRJ716" s="7"/>
      <c r="WRK716" s="7"/>
      <c r="WRL716" s="7"/>
      <c r="WRM716" s="7"/>
      <c r="WRN716" s="7"/>
      <c r="WRO716" s="7"/>
      <c r="WRP716" s="7"/>
      <c r="WRQ716" s="7"/>
      <c r="WRR716" s="7"/>
      <c r="WRS716" s="7"/>
      <c r="WRT716" s="7"/>
      <c r="WRU716" s="7"/>
      <c r="WRV716" s="7"/>
      <c r="WRW716" s="7"/>
      <c r="WRX716" s="7"/>
      <c r="WRY716" s="7"/>
      <c r="WRZ716" s="7"/>
      <c r="WSA716" s="7"/>
      <c r="WSB716" s="7"/>
      <c r="WSC716" s="7"/>
      <c r="WSD716" s="7"/>
      <c r="WSE716" s="7"/>
      <c r="WSF716" s="7"/>
      <c r="WSG716" s="7"/>
      <c r="WSH716" s="7"/>
      <c r="WSI716" s="7"/>
      <c r="WSJ716" s="7"/>
      <c r="WSK716" s="7"/>
      <c r="WSL716" s="7"/>
      <c r="WSM716" s="7"/>
      <c r="WSN716" s="7"/>
      <c r="WSO716" s="7"/>
      <c r="WSP716" s="7"/>
      <c r="WSQ716" s="7"/>
      <c r="WSR716" s="7"/>
      <c r="WSS716" s="7"/>
      <c r="WST716" s="7"/>
      <c r="WSU716" s="7"/>
      <c r="WSV716" s="7"/>
      <c r="WSW716" s="7"/>
      <c r="WSX716" s="7"/>
      <c r="WSY716" s="7"/>
      <c r="WSZ716" s="7"/>
      <c r="WTA716" s="7"/>
      <c r="WTB716" s="7"/>
      <c r="WTC716" s="7"/>
      <c r="WTD716" s="7"/>
      <c r="WTE716" s="7"/>
      <c r="WTF716" s="7"/>
      <c r="WTG716" s="7"/>
      <c r="WTH716" s="7"/>
      <c r="WTI716" s="7"/>
      <c r="WTJ716" s="7"/>
      <c r="WTK716" s="7"/>
      <c r="WTL716" s="7"/>
      <c r="WTM716" s="7"/>
      <c r="WTN716" s="7"/>
      <c r="WTO716" s="7"/>
      <c r="WTP716" s="7"/>
      <c r="WTQ716" s="7"/>
      <c r="WTR716" s="7"/>
      <c r="WTS716" s="7"/>
      <c r="WTT716" s="7"/>
      <c r="WTU716" s="7"/>
      <c r="WTV716" s="7"/>
      <c r="WTW716" s="7"/>
      <c r="WTX716" s="7"/>
      <c r="WTY716" s="7"/>
      <c r="WTZ716" s="7"/>
      <c r="WUA716" s="7"/>
      <c r="WUB716" s="7"/>
      <c r="WUC716" s="7"/>
      <c r="WUD716" s="7"/>
      <c r="WUE716" s="7"/>
      <c r="WUF716" s="7"/>
      <c r="WUG716" s="7"/>
      <c r="WUH716" s="7"/>
      <c r="WUI716" s="7"/>
      <c r="WUJ716" s="7"/>
      <c r="WUK716" s="7"/>
      <c r="WUL716" s="7"/>
      <c r="WUM716" s="7"/>
      <c r="WUN716" s="7"/>
      <c r="WUO716" s="7"/>
      <c r="WUP716" s="7"/>
      <c r="WUQ716" s="7"/>
      <c r="WUR716" s="7"/>
      <c r="WUS716" s="7"/>
      <c r="WUT716" s="7"/>
      <c r="WUU716" s="7"/>
      <c r="WUV716" s="7"/>
      <c r="WUW716" s="7"/>
      <c r="WUX716" s="7"/>
      <c r="WUY716" s="7"/>
      <c r="WUZ716" s="7"/>
      <c r="WVA716" s="7"/>
      <c r="WVB716" s="7"/>
      <c r="WVC716" s="7"/>
      <c r="WVD716" s="7"/>
      <c r="WVE716" s="7"/>
      <c r="WVF716" s="7"/>
      <c r="WVG716" s="7"/>
      <c r="WVH716" s="7"/>
      <c r="WVI716" s="7"/>
      <c r="WVJ716" s="7"/>
      <c r="WVK716" s="7"/>
      <c r="WVL716" s="7"/>
      <c r="WVM716" s="7"/>
      <c r="WVN716" s="7"/>
      <c r="WVO716" s="7"/>
      <c r="WVP716" s="7"/>
      <c r="WVQ716" s="7"/>
      <c r="WVR716" s="7"/>
      <c r="WVS716" s="7"/>
      <c r="WVT716" s="7"/>
      <c r="WVU716" s="7"/>
      <c r="WVV716" s="7"/>
      <c r="WVW716" s="7"/>
      <c r="WVX716" s="7"/>
      <c r="WVY716" s="7"/>
      <c r="WVZ716" s="7"/>
      <c r="WWA716" s="7"/>
      <c r="WWB716" s="7"/>
      <c r="WWC716" s="7"/>
      <c r="WWD716" s="7"/>
      <c r="WWE716" s="7"/>
      <c r="WWF716" s="7"/>
      <c r="WWG716" s="7"/>
      <c r="WWH716" s="7"/>
      <c r="WWI716" s="7"/>
      <c r="WWJ716" s="7"/>
      <c r="WWK716" s="7"/>
      <c r="WWL716" s="7"/>
      <c r="WWM716" s="7"/>
      <c r="WWN716" s="7"/>
      <c r="WWO716" s="7"/>
      <c r="WWP716" s="7"/>
      <c r="WWQ716" s="7"/>
      <c r="WWR716" s="7"/>
      <c r="WWS716" s="7"/>
      <c r="WWT716" s="7"/>
      <c r="WWU716" s="7"/>
      <c r="WWV716" s="7"/>
      <c r="WWW716" s="7"/>
      <c r="WWX716" s="7"/>
      <c r="WWY716" s="7"/>
      <c r="WWZ716" s="7"/>
      <c r="WXA716" s="7"/>
      <c r="WXB716" s="7"/>
      <c r="WXC716" s="7"/>
      <c r="WXD716" s="7"/>
      <c r="WXE716" s="7"/>
      <c r="WXF716" s="7"/>
      <c r="WXG716" s="7"/>
      <c r="WXH716" s="7"/>
      <c r="WXI716" s="7"/>
      <c r="WXJ716" s="7"/>
      <c r="WXK716" s="7"/>
      <c r="WXL716" s="7"/>
      <c r="WXM716" s="7"/>
      <c r="WXN716" s="7"/>
      <c r="WXO716" s="7"/>
      <c r="WXP716" s="7"/>
      <c r="WXQ716" s="7"/>
      <c r="WXR716" s="7"/>
      <c r="WXS716" s="7"/>
      <c r="WXT716" s="7"/>
      <c r="WXU716" s="7"/>
      <c r="WXV716" s="7"/>
      <c r="WXW716" s="7"/>
      <c r="WXX716" s="7"/>
      <c r="WXY716" s="7"/>
      <c r="WXZ716" s="7"/>
      <c r="WYA716" s="7"/>
      <c r="WYB716" s="7"/>
      <c r="WYC716" s="7"/>
      <c r="WYD716" s="7"/>
      <c r="WYE716" s="7"/>
      <c r="WYF716" s="7"/>
      <c r="WYG716" s="7"/>
      <c r="WYH716" s="7"/>
      <c r="WYI716" s="7"/>
      <c r="WYJ716" s="7"/>
      <c r="WYK716" s="7"/>
      <c r="WYL716" s="7"/>
      <c r="WYM716" s="7"/>
      <c r="WYN716" s="7"/>
      <c r="WYO716" s="7"/>
      <c r="WYP716" s="7"/>
      <c r="WYQ716" s="7"/>
      <c r="WYR716" s="7"/>
      <c r="WYS716" s="7"/>
      <c r="WYT716" s="7"/>
      <c r="WYU716" s="7"/>
      <c r="WYV716" s="7"/>
      <c r="WYW716" s="7"/>
      <c r="WYX716" s="7"/>
      <c r="WYY716" s="7"/>
      <c r="WYZ716" s="7"/>
      <c r="WZA716" s="7"/>
      <c r="WZB716" s="7"/>
      <c r="WZC716" s="7"/>
      <c r="WZD716" s="7"/>
      <c r="WZE716" s="7"/>
      <c r="WZF716" s="7"/>
      <c r="WZG716" s="7"/>
      <c r="WZH716" s="7"/>
      <c r="WZI716" s="7"/>
      <c r="WZJ716" s="7"/>
      <c r="WZK716" s="7"/>
      <c r="WZL716" s="7"/>
      <c r="WZM716" s="7"/>
      <c r="WZN716" s="7"/>
      <c r="WZO716" s="7"/>
      <c r="WZP716" s="7"/>
      <c r="WZQ716" s="7"/>
      <c r="WZR716" s="7"/>
      <c r="WZS716" s="7"/>
      <c r="WZT716" s="7"/>
      <c r="WZU716" s="7"/>
      <c r="WZV716" s="7"/>
      <c r="WZW716" s="7"/>
      <c r="WZX716" s="7"/>
      <c r="WZY716" s="7"/>
      <c r="WZZ716" s="7"/>
      <c r="XAA716" s="7"/>
      <c r="XAB716" s="7"/>
      <c r="XAC716" s="7"/>
      <c r="XAD716" s="7"/>
      <c r="XAE716" s="7"/>
      <c r="XAF716" s="7"/>
      <c r="XAG716" s="7"/>
      <c r="XAH716" s="7"/>
      <c r="XAI716" s="7"/>
      <c r="XAJ716" s="7"/>
      <c r="XAK716" s="7"/>
      <c r="XAL716" s="7"/>
      <c r="XAM716" s="7"/>
      <c r="XAN716" s="7"/>
      <c r="XAO716" s="7"/>
      <c r="XAP716" s="7"/>
      <c r="XAQ716" s="7"/>
      <c r="XAR716" s="7"/>
      <c r="XAS716" s="7"/>
      <c r="XAT716" s="7"/>
      <c r="XAU716" s="7"/>
      <c r="XAV716" s="7"/>
      <c r="XAW716" s="7"/>
      <c r="XAX716" s="7"/>
      <c r="XAY716" s="7"/>
      <c r="XAZ716" s="7"/>
      <c r="XBA716" s="7"/>
      <c r="XBB716" s="7"/>
      <c r="XBC716" s="7"/>
      <c r="XBD716" s="7"/>
      <c r="XBE716" s="7"/>
      <c r="XBF716" s="7"/>
      <c r="XBG716" s="7"/>
      <c r="XBH716" s="7"/>
      <c r="XBI716" s="7"/>
      <c r="XBJ716" s="7"/>
      <c r="XBK716" s="7"/>
      <c r="XBL716" s="7"/>
      <c r="XBM716" s="7"/>
      <c r="XBN716" s="7"/>
      <c r="XBO716" s="7"/>
      <c r="XBP716" s="7"/>
      <c r="XBQ716" s="7"/>
      <c r="XBR716" s="7"/>
      <c r="XBS716" s="7"/>
      <c r="XBT716" s="7"/>
      <c r="XBU716" s="7"/>
      <c r="XBV716" s="7"/>
      <c r="XBW716" s="7"/>
      <c r="XBX716" s="7"/>
      <c r="XBY716" s="7"/>
      <c r="XBZ716" s="7"/>
      <c r="XCA716" s="7"/>
      <c r="XCB716" s="7"/>
      <c r="XCC716" s="7"/>
      <c r="XCD716" s="7"/>
      <c r="XCE716" s="7"/>
      <c r="XCF716" s="7"/>
      <c r="XCG716" s="7"/>
      <c r="XCH716" s="7"/>
      <c r="XCI716" s="7"/>
      <c r="XCJ716" s="7"/>
      <c r="XCK716" s="7"/>
      <c r="XCL716" s="7"/>
      <c r="XCM716" s="7"/>
      <c r="XCN716" s="7"/>
      <c r="XCO716" s="7"/>
      <c r="XCP716" s="7"/>
      <c r="XCQ716" s="7"/>
      <c r="XCR716" s="7"/>
      <c r="XCS716" s="7"/>
      <c r="XCT716" s="7"/>
      <c r="XCU716" s="7"/>
      <c r="XCV716" s="7"/>
      <c r="XCW716" s="7"/>
      <c r="XCX716" s="7"/>
      <c r="XCY716" s="7"/>
      <c r="XCZ716" s="7"/>
      <c r="XDA716" s="7"/>
      <c r="XDB716" s="7"/>
      <c r="XDC716" s="7"/>
      <c r="XDD716" s="7"/>
      <c r="XDE716" s="7"/>
      <c r="XDF716" s="7"/>
      <c r="XDG716" s="7"/>
      <c r="XDH716" s="7"/>
      <c r="XDI716" s="7"/>
      <c r="XDJ716" s="7"/>
      <c r="XDK716" s="7"/>
      <c r="XDL716" s="7"/>
      <c r="XDM716" s="7"/>
      <c r="XDN716" s="7"/>
      <c r="XDO716" s="7"/>
      <c r="XDP716" s="7"/>
      <c r="XDQ716" s="7"/>
      <c r="XDR716" s="7"/>
      <c r="XDS716" s="7"/>
      <c r="XDT716" s="7"/>
      <c r="XDU716" s="7"/>
      <c r="XDV716" s="7"/>
      <c r="XDW716" s="7"/>
      <c r="XDX716" s="7"/>
      <c r="XDY716" s="7"/>
      <c r="XDZ716" s="7"/>
      <c r="XEA716" s="7"/>
      <c r="XEB716" s="7"/>
      <c r="XEC716" s="7"/>
      <c r="XED716" s="7"/>
      <c r="XEE716" s="7"/>
      <c r="XEF716" s="7"/>
      <c r="XEG716" s="7"/>
      <c r="XEH716" s="7"/>
      <c r="XEI716" s="7"/>
      <c r="XEJ716" s="7"/>
      <c r="XEK716" s="7"/>
      <c r="XEL716" s="7"/>
      <c r="XEM716" s="7"/>
      <c r="XEN716" s="7"/>
      <c r="XEO716" s="7"/>
      <c r="XEP716" s="7"/>
      <c r="XEQ716" s="7"/>
      <c r="XER716" s="7"/>
      <c r="XES716" s="7"/>
      <c r="XET716" s="7"/>
      <c r="XEU716" s="7"/>
      <c r="XEV716" s="7"/>
      <c r="XEW716" s="7"/>
      <c r="XEX716" s="7"/>
      <c r="XEY716" s="7"/>
      <c r="XEZ716" s="7"/>
      <c r="XFA716" s="7"/>
      <c r="XFB716" s="7"/>
      <c r="XFC716" s="7"/>
      <c r="XFD716" s="7"/>
    </row>
    <row r="717" spans="1:16384" x14ac:dyDescent="0.15">
      <c r="A717" s="2"/>
      <c r="B717" s="2" t="s">
        <v>146</v>
      </c>
      <c r="C717" t="s">
        <v>2257</v>
      </c>
      <c r="D717" t="str">
        <f t="shared" ref="D717:D782" si="13">B717&amp;", // "&amp;C717</f>
        <v>SupplyProductionEfficiency, // 物資生産効率</v>
      </c>
    </row>
    <row r="718" spans="1:16384" x14ac:dyDescent="0.15">
      <c r="A718" s="2"/>
      <c r="B718" s="2" t="s">
        <v>145</v>
      </c>
      <c r="C718" t="s">
        <v>2258</v>
      </c>
      <c r="D718" t="str">
        <f t="shared" si="13"/>
        <v>AaPower, // 対空砲攻撃力</v>
      </c>
    </row>
    <row r="719" spans="1:16384" x14ac:dyDescent="0.15">
      <c r="A719" s="2"/>
      <c r="B719" s="2" t="s">
        <v>144</v>
      </c>
      <c r="C719" t="s">
        <v>2259</v>
      </c>
      <c r="D719" t="str">
        <f t="shared" si="13"/>
        <v>AirSurpriseChance, // 空軍奇襲確率</v>
      </c>
    </row>
    <row r="720" spans="1:16384" x14ac:dyDescent="0.15">
      <c r="A720" s="2"/>
      <c r="B720" s="2" t="s">
        <v>143</v>
      </c>
      <c r="C720" t="s">
        <v>2260</v>
      </c>
      <c r="D720" t="str">
        <f t="shared" si="13"/>
        <v>LandSurpriseChance, // 陸軍奇襲確率</v>
      </c>
    </row>
    <row r="721" spans="1:4" x14ac:dyDescent="0.15">
      <c r="A721" s="2"/>
      <c r="B721" s="2" t="s">
        <v>142</v>
      </c>
      <c r="C721" t="s">
        <v>2261</v>
      </c>
      <c r="D721" t="str">
        <f t="shared" si="13"/>
        <v>NavalSurpriseChance, // 海軍奇襲確率</v>
      </c>
    </row>
    <row r="722" spans="1:4" x14ac:dyDescent="0.15">
      <c r="A722" s="2"/>
      <c r="B722" s="2" t="s">
        <v>141</v>
      </c>
      <c r="C722" t="s">
        <v>2262</v>
      </c>
      <c r="D722" t="str">
        <f t="shared" si="13"/>
        <v>PeacetimeIcModifier, // 平時IC補正</v>
      </c>
    </row>
    <row r="723" spans="1:4" x14ac:dyDescent="0.15">
      <c r="A723" s="2"/>
      <c r="B723" s="2" t="s">
        <v>140</v>
      </c>
      <c r="C723" t="s">
        <v>2263</v>
      </c>
      <c r="D723" t="str">
        <f t="shared" si="13"/>
        <v>WartimeIcModifier, // 戦時IC補正</v>
      </c>
    </row>
    <row r="724" spans="1:4" x14ac:dyDescent="0.15">
      <c r="A724" s="2"/>
      <c r="B724" s="2" t="s">
        <v>139</v>
      </c>
      <c r="C724" t="s">
        <v>2264</v>
      </c>
      <c r="D724" t="str">
        <f t="shared" si="13"/>
        <v>BuildingsProductionModifier, // 建造物生産補正</v>
      </c>
    </row>
    <row r="725" spans="1:4" x14ac:dyDescent="0.15">
      <c r="A725" s="2"/>
      <c r="B725" s="2" t="s">
        <v>138</v>
      </c>
      <c r="C725" t="s">
        <v>2265</v>
      </c>
      <c r="D725" t="str">
        <f t="shared" si="13"/>
        <v>ConvoysProductionModifier, // 輸送船団生産補正</v>
      </c>
    </row>
    <row r="726" spans="1:4" x14ac:dyDescent="0.15">
      <c r="A726" s="2"/>
      <c r="B726" s="2" t="s">
        <v>137</v>
      </c>
      <c r="C726" t="s">
        <v>2266</v>
      </c>
      <c r="D726" t="str">
        <f t="shared" si="13"/>
        <v>MinShipsPositioningBattle, // 最小艦船ポジション値</v>
      </c>
    </row>
    <row r="727" spans="1:4" x14ac:dyDescent="0.15">
      <c r="A727" s="2"/>
      <c r="B727" s="2" t="s">
        <v>136</v>
      </c>
      <c r="C727" t="s">
        <v>2267</v>
      </c>
      <c r="D727" t="str">
        <f t="shared" si="13"/>
        <v>MaxShipsPositioningBattle, // 最大艦船ポジション値</v>
      </c>
    </row>
    <row r="728" spans="1:4" x14ac:dyDescent="0.15">
      <c r="A728" s="2"/>
      <c r="B728" s="2" t="s">
        <v>135</v>
      </c>
      <c r="C728" t="s">
        <v>2268</v>
      </c>
      <c r="D728" t="str">
        <f t="shared" si="13"/>
        <v>PeacetimeStockpilesResources, // 平時資源備蓄補正</v>
      </c>
    </row>
    <row r="729" spans="1:4" x14ac:dyDescent="0.15">
      <c r="A729" s="2"/>
      <c r="B729" s="2" t="s">
        <v>134</v>
      </c>
      <c r="C729" t="s">
        <v>2269</v>
      </c>
      <c r="D729" t="str">
        <f t="shared" si="13"/>
        <v>WartimeStockpilesResources, // 戦時資源備蓄補正</v>
      </c>
    </row>
    <row r="730" spans="1:4" x14ac:dyDescent="0.15">
      <c r="A730" s="2"/>
      <c r="B730" s="2" t="s">
        <v>133</v>
      </c>
      <c r="C730" t="s">
        <v>2270</v>
      </c>
      <c r="D730" t="str">
        <f t="shared" si="13"/>
        <v>PeacetimeStockpilesOilSupplies, // 平時物資/燃料備蓄補正</v>
      </c>
    </row>
    <row r="731" spans="1:4" x14ac:dyDescent="0.15">
      <c r="A731" s="2"/>
      <c r="B731" s="2" t="s">
        <v>132</v>
      </c>
      <c r="C731" t="s">
        <v>2271</v>
      </c>
      <c r="D731" t="str">
        <f t="shared" si="13"/>
        <v>WartimeStockpilesOilSupplies, // 戦時物資/燃料備蓄補正</v>
      </c>
    </row>
    <row r="732" spans="1:4" x14ac:dyDescent="0.15">
      <c r="A732" s="2"/>
      <c r="B732" s="5" t="s">
        <v>2937</v>
      </c>
      <c r="C732" s="6" t="s">
        <v>2939</v>
      </c>
      <c r="D732" t="str">
        <f t="shared" si="13"/>
        <v>MaxLandDigDH105, // 最大塹壕値</v>
      </c>
    </row>
    <row r="733" spans="1:4" x14ac:dyDescent="0.15">
      <c r="A733" s="2"/>
      <c r="B733" s="5" t="s">
        <v>2938</v>
      </c>
      <c r="C733" s="6" t="s">
        <v>2940</v>
      </c>
      <c r="D733" t="str">
        <f t="shared" si="13"/>
        <v>DigIncreaseDayDH105, // 1日の塹壕増加量</v>
      </c>
    </row>
    <row r="734" spans="1:4" x14ac:dyDescent="0.15">
      <c r="A734" s="2" t="s">
        <v>1657</v>
      </c>
      <c r="B734" s="2" t="s">
        <v>131</v>
      </c>
      <c r="C734" t="s">
        <v>2272</v>
      </c>
      <c r="D734" t="str">
        <f t="shared" si="13"/>
        <v>BlueprintBonus, // 青写真ボーナス</v>
      </c>
    </row>
    <row r="735" spans="1:4" x14ac:dyDescent="0.15">
      <c r="A735" s="2"/>
      <c r="B735" s="2" t="s">
        <v>130</v>
      </c>
      <c r="C735" t="s">
        <v>2273</v>
      </c>
      <c r="D735" t="str">
        <f t="shared" si="13"/>
        <v>PreHistoricalDateModifier, // 史実年度以前研究ペナルティ</v>
      </c>
    </row>
    <row r="736" spans="1:4" x14ac:dyDescent="0.15">
      <c r="A736" s="2"/>
      <c r="B736" s="2" t="s">
        <v>120</v>
      </c>
      <c r="C736" t="s">
        <v>2274</v>
      </c>
      <c r="D736" t="str">
        <f t="shared" si="13"/>
        <v>PostHistoricalDateModifierDh, // 史実年度以降研究ボーナス</v>
      </c>
    </row>
    <row r="737" spans="1:4" x14ac:dyDescent="0.15">
      <c r="A737" s="2"/>
      <c r="B737" s="2" t="s">
        <v>129</v>
      </c>
      <c r="C737" t="s">
        <v>2275</v>
      </c>
      <c r="D737" t="str">
        <f t="shared" si="13"/>
        <v>CostSkillLevel, // 研究機関レベル毎のコスト</v>
      </c>
    </row>
    <row r="738" spans="1:4" x14ac:dyDescent="0.15">
      <c r="A738" s="2"/>
      <c r="B738" s="2" t="s">
        <v>128</v>
      </c>
      <c r="C738" t="s">
        <v>2276</v>
      </c>
      <c r="D738" t="str">
        <f t="shared" si="13"/>
        <v>MeanNumberInventionEventsYear, // 1年毎の発明イベント平均回数</v>
      </c>
    </row>
    <row r="739" spans="1:4" x14ac:dyDescent="0.15">
      <c r="A739" s="2"/>
      <c r="B739" s="2" t="s">
        <v>127</v>
      </c>
      <c r="C739" t="s">
        <v>2274</v>
      </c>
      <c r="D739" t="str">
        <f t="shared" si="13"/>
        <v>PostHistoricalDateModifierAoD, // 史実年度以降研究ボーナス</v>
      </c>
    </row>
    <row r="740" spans="1:4" x14ac:dyDescent="0.15">
      <c r="A740" s="2"/>
      <c r="B740" s="2" t="s">
        <v>126</v>
      </c>
      <c r="C740" t="s">
        <v>2277</v>
      </c>
      <c r="D740" t="str">
        <f t="shared" si="13"/>
        <v>TechSpeedModifier, // 研究速度補正</v>
      </c>
    </row>
    <row r="741" spans="1:4" x14ac:dyDescent="0.15">
      <c r="A741" s="2"/>
      <c r="B741" s="2" t="s">
        <v>125</v>
      </c>
      <c r="C741" t="s">
        <v>2278</v>
      </c>
      <c r="D741" t="str">
        <f t="shared" si="13"/>
        <v>PreHistoricalPenaltyLimit, // 史実年度以前研究ペナルティ上限</v>
      </c>
    </row>
    <row r="742" spans="1:4" x14ac:dyDescent="0.15">
      <c r="A742" s="2"/>
      <c r="B742" s="2" t="s">
        <v>124</v>
      </c>
      <c r="C742" t="s">
        <v>2279</v>
      </c>
      <c r="D742" t="str">
        <f t="shared" si="13"/>
        <v>PostHistoricalBonusLimit, // 史実年度以降研究ボーナス上限</v>
      </c>
    </row>
    <row r="743" spans="1:4" x14ac:dyDescent="0.15">
      <c r="A743" s="2"/>
      <c r="B743" s="2" t="s">
        <v>123</v>
      </c>
      <c r="C743" t="s">
        <v>2280</v>
      </c>
      <c r="D743" t="str">
        <f t="shared" si="13"/>
        <v>MaxActiveTechTeamsAoD, // 研究スロット上限</v>
      </c>
    </row>
    <row r="744" spans="1:4" x14ac:dyDescent="0.15">
      <c r="A744" s="2"/>
      <c r="B744" s="2" t="s">
        <v>122</v>
      </c>
      <c r="C744" t="s">
        <v>2281</v>
      </c>
      <c r="D744" t="str">
        <f t="shared" si="13"/>
        <v>RequiredIcEachTechTeamAoD, // 研究スロット毎の必要IC</v>
      </c>
    </row>
    <row r="745" spans="1:4" x14ac:dyDescent="0.15">
      <c r="A745" s="2"/>
      <c r="B745" s="2" t="s">
        <v>121</v>
      </c>
      <c r="C745" t="s">
        <v>2282</v>
      </c>
      <c r="D745" t="str">
        <f t="shared" si="13"/>
        <v>MaximumRandomModifier, // 最大ランダム補正</v>
      </c>
    </row>
    <row r="746" spans="1:4" x14ac:dyDescent="0.15">
      <c r="A746" s="2"/>
      <c r="B746" s="2" t="s">
        <v>119</v>
      </c>
      <c r="C746" t="s">
        <v>2283</v>
      </c>
      <c r="D746" t="str">
        <f t="shared" si="13"/>
        <v>UseNewTechnologyPageLayout, // 研究ページのレイアウト</v>
      </c>
    </row>
    <row r="747" spans="1:4" x14ac:dyDescent="0.15">
      <c r="A747" s="2"/>
      <c r="B747" s="2" t="s">
        <v>115</v>
      </c>
      <c r="C747" t="s">
        <v>2284</v>
      </c>
      <c r="D747" t="str">
        <f t="shared" si="13"/>
        <v>TechOverviewPanelStyle, // 研究概要パネルのスタイル</v>
      </c>
    </row>
    <row r="748" spans="1:4" x14ac:dyDescent="0.15">
      <c r="A748" s="2"/>
      <c r="B748" s="2" t="s">
        <v>118</v>
      </c>
      <c r="C748" t="s">
        <v>2280</v>
      </c>
      <c r="D748" t="str">
        <f t="shared" si="13"/>
        <v>MaxActiveTechTeamsDh, // 研究スロット上限</v>
      </c>
    </row>
    <row r="749" spans="1:4" x14ac:dyDescent="0.15">
      <c r="A749" s="2"/>
      <c r="B749" s="2" t="s">
        <v>117</v>
      </c>
      <c r="C749" t="s">
        <v>2285</v>
      </c>
      <c r="D749" t="str">
        <f t="shared" si="13"/>
        <v>MinActiveTechTeams, // 研究スロット下限</v>
      </c>
    </row>
    <row r="750" spans="1:4" x14ac:dyDescent="0.15">
      <c r="A750" s="2"/>
      <c r="B750" s="2" t="s">
        <v>116</v>
      </c>
      <c r="C750" t="s">
        <v>2281</v>
      </c>
      <c r="D750" t="str">
        <f t="shared" si="13"/>
        <v>RequiredIcEachTechTeamDh, // 研究スロット毎の必要IC</v>
      </c>
    </row>
    <row r="751" spans="1:4" x14ac:dyDescent="0.15">
      <c r="A751" s="2"/>
      <c r="B751" s="2" t="s">
        <v>114</v>
      </c>
      <c r="C751" t="s">
        <v>2286</v>
      </c>
      <c r="D751" t="str">
        <f t="shared" si="13"/>
        <v>NewCountryRocketryComponent, // 新規国家でロケット技術を継承</v>
      </c>
    </row>
    <row r="752" spans="1:4" x14ac:dyDescent="0.15">
      <c r="A752" s="2"/>
      <c r="B752" s="2" t="s">
        <v>113</v>
      </c>
      <c r="C752" t="s">
        <v>2287</v>
      </c>
      <c r="D752" t="str">
        <f t="shared" si="13"/>
        <v>NewCountryNuclearPhysicsComponent, // 新規国家で核物理学技術を継承</v>
      </c>
    </row>
    <row r="753" spans="1:4" x14ac:dyDescent="0.15">
      <c r="A753" s="2"/>
      <c r="B753" s="2" t="s">
        <v>112</v>
      </c>
      <c r="C753" t="s">
        <v>2288</v>
      </c>
      <c r="D753" t="str">
        <f t="shared" si="13"/>
        <v>NewCountryNuclearEngineeringComponent, // 新規国家で核工学技術を継承</v>
      </c>
    </row>
    <row r="754" spans="1:4" x14ac:dyDescent="0.15">
      <c r="A754" s="2"/>
      <c r="B754" s="2" t="s">
        <v>111</v>
      </c>
      <c r="C754" t="s">
        <v>2289</v>
      </c>
      <c r="D754" t="str">
        <f t="shared" si="13"/>
        <v>NewCountrySecretTechs, // 新規国家で秘密兵器技術を継承</v>
      </c>
    </row>
    <row r="755" spans="1:4" x14ac:dyDescent="0.15">
      <c r="A755" s="2"/>
      <c r="B755" s="2" t="s">
        <v>110</v>
      </c>
      <c r="C755" t="s">
        <v>2290</v>
      </c>
      <c r="D755" t="str">
        <f t="shared" si="13"/>
        <v>MaxTechTeamSkill, // 最大研究機関スキル</v>
      </c>
    </row>
    <row r="756" spans="1:4" x14ac:dyDescent="0.15">
      <c r="A756" s="2" t="s">
        <v>1653</v>
      </c>
      <c r="B756" s="2" t="s">
        <v>109</v>
      </c>
      <c r="C756" t="s">
        <v>2291</v>
      </c>
      <c r="D756" t="str">
        <f t="shared" si="13"/>
        <v>DaysTradeOffers, // 貿易交渉間隔</v>
      </c>
    </row>
    <row r="757" spans="1:4" x14ac:dyDescent="0.15">
      <c r="A757" s="2"/>
      <c r="B757" s="2" t="s">
        <v>108</v>
      </c>
      <c r="C757" t="s">
        <v>2292</v>
      </c>
      <c r="D757" t="str">
        <f t="shared" si="13"/>
        <v>DelayGameStartNewTrades, // ゲーム開始直後の貿易交渉遅延日数</v>
      </c>
    </row>
    <row r="758" spans="1:4" x14ac:dyDescent="0.15">
      <c r="A758" s="2"/>
      <c r="B758" s="2" t="s">
        <v>107</v>
      </c>
      <c r="C758" t="s">
        <v>2293</v>
      </c>
      <c r="D758" t="str">
        <f t="shared" si="13"/>
        <v>LimitAiNewTradesGameStart, // ゲーム開始直後のAI友好国貿易交渉遅延日数</v>
      </c>
    </row>
    <row r="759" spans="1:4" x14ac:dyDescent="0.15">
      <c r="A759" s="2"/>
      <c r="B759" s="2" t="s">
        <v>106</v>
      </c>
      <c r="C759" t="s">
        <v>2294</v>
      </c>
      <c r="D759" t="str">
        <f t="shared" si="13"/>
        <v>DesiredOilStockpile, // 理想石油備蓄</v>
      </c>
    </row>
    <row r="760" spans="1:4" x14ac:dyDescent="0.15">
      <c r="A760" s="2"/>
      <c r="B760" s="2" t="s">
        <v>105</v>
      </c>
      <c r="C760" t="s">
        <v>2295</v>
      </c>
      <c r="D760" t="str">
        <f t="shared" si="13"/>
        <v>CriticalOilStockpile, // 危険水準石油備蓄</v>
      </c>
    </row>
    <row r="761" spans="1:4" x14ac:dyDescent="0.15">
      <c r="A761" s="2"/>
      <c r="B761" s="2" t="s">
        <v>104</v>
      </c>
      <c r="C761" t="s">
        <v>2296</v>
      </c>
      <c r="D761" t="str">
        <f t="shared" si="13"/>
        <v>DesiredSuppliesStockpile, // 理想物資備蓄</v>
      </c>
    </row>
    <row r="762" spans="1:4" x14ac:dyDescent="0.15">
      <c r="A762" s="2"/>
      <c r="B762" s="2" t="s">
        <v>103</v>
      </c>
      <c r="C762" t="s">
        <v>2297</v>
      </c>
      <c r="D762" t="str">
        <f t="shared" si="13"/>
        <v>CriticalSuppliesStockpile, // 危険水準物資備蓄</v>
      </c>
    </row>
    <row r="763" spans="1:4" x14ac:dyDescent="0.15">
      <c r="A763" s="2"/>
      <c r="B763" s="2" t="s">
        <v>102</v>
      </c>
      <c r="C763" t="s">
        <v>2298</v>
      </c>
      <c r="D763" t="str">
        <f t="shared" si="13"/>
        <v>DesiredResourcesStockpile, // 理想資源備蓄</v>
      </c>
    </row>
    <row r="764" spans="1:4" x14ac:dyDescent="0.15">
      <c r="A764" s="2"/>
      <c r="B764" s="2" t="s">
        <v>101</v>
      </c>
      <c r="C764" t="s">
        <v>2299</v>
      </c>
      <c r="D764" t="str">
        <f t="shared" si="13"/>
        <v>CriticalResourceStockpile, // 危険水準資源備蓄</v>
      </c>
    </row>
    <row r="765" spans="1:4" x14ac:dyDescent="0.15">
      <c r="A765" s="2"/>
      <c r="B765" s="2" t="s">
        <v>100</v>
      </c>
      <c r="C765" t="s">
        <v>2300</v>
      </c>
      <c r="D765" t="str">
        <f t="shared" si="13"/>
        <v>WartimeDesiredStockpileMultiplier, // 戦時理想備蓄係数</v>
      </c>
    </row>
    <row r="766" spans="1:4" x14ac:dyDescent="0.15">
      <c r="A766" s="2"/>
      <c r="B766" s="2" t="s">
        <v>99</v>
      </c>
      <c r="C766" t="s">
        <v>2301</v>
      </c>
      <c r="D766" t="str">
        <f t="shared" si="13"/>
        <v>PeacetimeExtraOilImport, // 平時石油臨時輸入割合</v>
      </c>
    </row>
    <row r="767" spans="1:4" x14ac:dyDescent="0.15">
      <c r="A767" s="2"/>
      <c r="B767" s="2" t="s">
        <v>98</v>
      </c>
      <c r="C767" t="s">
        <v>2302</v>
      </c>
      <c r="D767" t="str">
        <f t="shared" si="13"/>
        <v>WartimeExtraOilImport, // 戦時石油臨時輸入割合</v>
      </c>
    </row>
    <row r="768" spans="1:4" x14ac:dyDescent="0.15">
      <c r="A768" s="2"/>
      <c r="B768" s="2" t="s">
        <v>97</v>
      </c>
      <c r="C768" t="s">
        <v>2303</v>
      </c>
      <c r="D768" t="str">
        <f t="shared" si="13"/>
        <v>ExtraImportBelowDesired, // 理想備蓄未到達時の臨時輸入割合</v>
      </c>
    </row>
    <row r="769" spans="1:4" x14ac:dyDescent="0.15">
      <c r="A769" s="2"/>
      <c r="B769" s="2" t="s">
        <v>96</v>
      </c>
      <c r="C769" t="s">
        <v>2304</v>
      </c>
      <c r="D769" t="str">
        <f t="shared" si="13"/>
        <v>PercentageProducedSupplies, // 物資生産割合</v>
      </c>
    </row>
    <row r="770" spans="1:4" x14ac:dyDescent="0.15">
      <c r="A770" s="2"/>
      <c r="B770" s="2" t="s">
        <v>95</v>
      </c>
      <c r="C770" t="s">
        <v>2305</v>
      </c>
      <c r="D770" t="str">
        <f t="shared" si="13"/>
        <v>PercentageProducedMoney, // 資金生産割合</v>
      </c>
    </row>
    <row r="771" spans="1:4" x14ac:dyDescent="0.15">
      <c r="A771" s="2"/>
      <c r="B771" s="2" t="s">
        <v>94</v>
      </c>
      <c r="C771" t="s">
        <v>2306</v>
      </c>
      <c r="D771" t="str">
        <f t="shared" si="13"/>
        <v>ExtraImportStockpileSelected, // 備蓄選択時の臨時輸入割合</v>
      </c>
    </row>
    <row r="772" spans="1:4" x14ac:dyDescent="0.15">
      <c r="A772" s="2"/>
      <c r="B772" s="2" t="s">
        <v>93</v>
      </c>
      <c r="C772" t="s">
        <v>2307</v>
      </c>
      <c r="D772" t="str">
        <f t="shared" si="13"/>
        <v>DaysDeliverResourcesTrades, // 貿易協定資源輸送日数</v>
      </c>
    </row>
    <row r="773" spans="1:4" x14ac:dyDescent="0.15">
      <c r="A773" s="2"/>
      <c r="B773" s="2" t="s">
        <v>92</v>
      </c>
      <c r="C773" t="s">
        <v>2308</v>
      </c>
      <c r="D773" t="str">
        <f t="shared" si="13"/>
        <v>MergeTradeDeals, // 貿易協定の統合</v>
      </c>
    </row>
    <row r="774" spans="1:4" x14ac:dyDescent="0.15">
      <c r="A774" s="2"/>
      <c r="B774" s="2" t="s">
        <v>91</v>
      </c>
      <c r="C774" t="s">
        <v>2309</v>
      </c>
      <c r="D774" t="str">
        <f t="shared" si="13"/>
        <v>ManualTradeDeals, // 手動貿易協定</v>
      </c>
    </row>
    <row r="775" spans="1:4" x14ac:dyDescent="0.15">
      <c r="A775" s="2"/>
      <c r="B775" s="2" t="s">
        <v>90</v>
      </c>
      <c r="C775" t="s">
        <v>2310</v>
      </c>
      <c r="D775" t="str">
        <f t="shared" si="13"/>
        <v>PuppetsSendSuppliesMoney, // 傀儡国上納物資/資金</v>
      </c>
    </row>
    <row r="776" spans="1:4" x14ac:dyDescent="0.15">
      <c r="A776" s="2"/>
      <c r="B776" s="2" t="s">
        <v>89</v>
      </c>
      <c r="C776" t="s">
        <v>2311</v>
      </c>
      <c r="D776" t="str">
        <f t="shared" si="13"/>
        <v>PuppetsCriticalSupplyStockpile, // 傀儡国物資危険水準</v>
      </c>
    </row>
    <row r="777" spans="1:4" x14ac:dyDescent="0.15">
      <c r="A777" s="2"/>
      <c r="B777" s="2" t="s">
        <v>88</v>
      </c>
      <c r="C777" t="s">
        <v>2312</v>
      </c>
      <c r="D777" t="str">
        <f t="shared" si="13"/>
        <v>PuppetsMaxPoolResources, // 傀儡国最大資源備蓄</v>
      </c>
    </row>
    <row r="778" spans="1:4" x14ac:dyDescent="0.15">
      <c r="A778" s="2"/>
      <c r="B778" s="2" t="s">
        <v>87</v>
      </c>
      <c r="C778" t="s">
        <v>2313</v>
      </c>
      <c r="D778" t="str">
        <f t="shared" si="13"/>
        <v>NewTradeDealsMinEffectiveness, // 新規貿易協定最小効率</v>
      </c>
    </row>
    <row r="779" spans="1:4" x14ac:dyDescent="0.15">
      <c r="A779" s="2"/>
      <c r="B779" s="2" t="s">
        <v>86</v>
      </c>
      <c r="C779" t="s">
        <v>2314</v>
      </c>
      <c r="D779" t="str">
        <f t="shared" si="13"/>
        <v>CancelTradeDealsEffectiveness, // 貿易協定破棄効率</v>
      </c>
    </row>
    <row r="780" spans="1:4" x14ac:dyDescent="0.15">
      <c r="A780" s="2"/>
      <c r="B780" s="2" t="s">
        <v>85</v>
      </c>
      <c r="C780" t="s">
        <v>2315</v>
      </c>
      <c r="D780" t="str">
        <f t="shared" si="13"/>
        <v>AutoTradeAiTradeDeals, // 自動/AIの貿易協定最小効率</v>
      </c>
    </row>
    <row r="781" spans="1:4" x14ac:dyDescent="0.15">
      <c r="A781" s="2" t="s">
        <v>1650</v>
      </c>
      <c r="B781" s="2" t="s">
        <v>84</v>
      </c>
      <c r="C781" t="s">
        <v>2316</v>
      </c>
      <c r="D781" t="str">
        <f t="shared" si="13"/>
        <v>OverproduceSuppliesBelowDesired, // 理想備蓄未達時の余剰物資生産比率</v>
      </c>
    </row>
    <row r="782" spans="1:4" x14ac:dyDescent="0.15">
      <c r="A782" s="2"/>
      <c r="B782" s="2" t="s">
        <v>83</v>
      </c>
      <c r="C782" t="s">
        <v>2317</v>
      </c>
      <c r="D782" t="str">
        <f t="shared" si="13"/>
        <v>MultiplierOverproduceSuppliesWar, // 戦時余剰物資生産係数</v>
      </c>
    </row>
    <row r="783" spans="1:4" x14ac:dyDescent="0.15">
      <c r="A783" s="2"/>
      <c r="B783" s="2" t="s">
        <v>82</v>
      </c>
      <c r="C783" t="s">
        <v>2318</v>
      </c>
      <c r="D783" t="str">
        <f t="shared" ref="D783:D847" si="14">B783&amp;", // "&amp;C783</f>
        <v>NotProduceSuppliesStockpileOver, // 備蓄余裕時の物資生産禁止係数</v>
      </c>
    </row>
    <row r="784" spans="1:4" x14ac:dyDescent="0.15">
      <c r="A784" s="2"/>
      <c r="B784" s="2" t="s">
        <v>81</v>
      </c>
      <c r="C784" t="s">
        <v>2319</v>
      </c>
      <c r="D784" t="str">
        <f t="shared" si="14"/>
        <v>MaxSerialLineProductionGarrisonMilitia, // 守備隊/民兵の最大連続生産数</v>
      </c>
    </row>
    <row r="785" spans="1:4" x14ac:dyDescent="0.15">
      <c r="A785" s="2"/>
      <c r="B785" s="2" t="s">
        <v>80</v>
      </c>
      <c r="C785" t="s">
        <v>2320</v>
      </c>
      <c r="D785" t="str">
        <f t="shared" si="14"/>
        <v>MinIcSerialProductionNavalAir, // 海軍/空軍連続生産最小IC</v>
      </c>
    </row>
    <row r="786" spans="1:4" x14ac:dyDescent="0.15">
      <c r="A786" s="2"/>
      <c r="B786" s="2" t="s">
        <v>79</v>
      </c>
      <c r="C786" t="s">
        <v>2321</v>
      </c>
      <c r="D786" t="str">
        <f t="shared" si="14"/>
        <v>NotProduceNewUnitsManpowerRatio, // 新規生産禁止人的資源比率</v>
      </c>
    </row>
    <row r="787" spans="1:4" x14ac:dyDescent="0.15">
      <c r="A787" s="2"/>
      <c r="B787" s="2" t="s">
        <v>78</v>
      </c>
      <c r="C787" t="s">
        <v>2322</v>
      </c>
      <c r="D787" t="str">
        <f t="shared" si="14"/>
        <v>NotProduceNewUnitsManpowerValue, // 新規生産禁止人的資源値</v>
      </c>
    </row>
    <row r="788" spans="1:4" x14ac:dyDescent="0.15">
      <c r="A788" s="2"/>
      <c r="B788" s="2" t="s">
        <v>77</v>
      </c>
      <c r="C788" t="s">
        <v>2323</v>
      </c>
      <c r="D788" t="str">
        <f t="shared" si="14"/>
        <v>NotProduceNewUnitsSupply, // 新規生産禁止物資比率</v>
      </c>
    </row>
    <row r="789" spans="1:4" x14ac:dyDescent="0.15">
      <c r="A789" s="2"/>
      <c r="B789" s="2" t="s">
        <v>76</v>
      </c>
      <c r="C789" t="s">
        <v>2324</v>
      </c>
      <c r="D789" t="str">
        <f t="shared" si="14"/>
        <v>MilitaryStrengthTotalIcRatioPeacetime, // 総ICに対する軍事力比率(平時)</v>
      </c>
    </row>
    <row r="790" spans="1:4" x14ac:dyDescent="0.15">
      <c r="A790" s="2"/>
      <c r="B790" s="2" t="s">
        <v>75</v>
      </c>
      <c r="C790" t="s">
        <v>2325</v>
      </c>
      <c r="D790" t="str">
        <f t="shared" si="14"/>
        <v>MilitaryStrengthTotalIcRatioWartime, // 総ICに対する軍事力比率(戦時)</v>
      </c>
    </row>
    <row r="791" spans="1:4" x14ac:dyDescent="0.15">
      <c r="A791" s="2"/>
      <c r="B791" s="2" t="s">
        <v>74</v>
      </c>
      <c r="C791" t="s">
        <v>2326</v>
      </c>
      <c r="D791" t="str">
        <f t="shared" si="14"/>
        <v>MilitaryStrengthTotalIcRatioMajor, // 総ICに対する軍事力比率(主要国)</v>
      </c>
    </row>
    <row r="792" spans="1:4" x14ac:dyDescent="0.15">
      <c r="A792" s="2"/>
      <c r="B792" s="2" t="s">
        <v>73</v>
      </c>
      <c r="C792" t="s">
        <v>2327</v>
      </c>
      <c r="D792" t="str">
        <f t="shared" si="14"/>
        <v>NotUseOffensiveSupplyStockpile, // 攻勢中止物資備蓄</v>
      </c>
    </row>
    <row r="793" spans="1:4" x14ac:dyDescent="0.15">
      <c r="A793" s="2"/>
      <c r="B793" s="2" t="s">
        <v>72</v>
      </c>
      <c r="C793" t="s">
        <v>2328</v>
      </c>
      <c r="D793" t="str">
        <f t="shared" si="14"/>
        <v>NotUseOffensiveOilStockpile, // 攻勢中止燃料備蓄</v>
      </c>
    </row>
    <row r="794" spans="1:4" x14ac:dyDescent="0.15">
      <c r="A794" s="2"/>
      <c r="B794" s="2" t="s">
        <v>71</v>
      </c>
      <c r="C794" t="s">
        <v>2329</v>
      </c>
      <c r="D794" t="str">
        <f t="shared" si="14"/>
        <v>NotUseOffensiveEse, // 攻勢中止補給効率</v>
      </c>
    </row>
    <row r="795" spans="1:4" x14ac:dyDescent="0.15">
      <c r="A795" s="2"/>
      <c r="B795" s="2" t="s">
        <v>70</v>
      </c>
      <c r="C795" t="s">
        <v>2330</v>
      </c>
      <c r="D795" t="str">
        <f t="shared" si="14"/>
        <v>NotUseOffensiveOrgStrDamage, // 攻勢中止組織率/戦力ダメージ</v>
      </c>
    </row>
    <row r="796" spans="1:4" x14ac:dyDescent="0.15">
      <c r="A796" s="2"/>
      <c r="B796" s="2" t="s">
        <v>69</v>
      </c>
      <c r="C796" t="s">
        <v>2331</v>
      </c>
      <c r="D796" t="str">
        <f t="shared" si="14"/>
        <v>AiPeacetimeSpyMissionsDh, // AIの平時の攻撃的諜報活動</v>
      </c>
    </row>
    <row r="797" spans="1:4" x14ac:dyDescent="0.15">
      <c r="A797" s="2"/>
      <c r="B797" s="2" t="s">
        <v>68</v>
      </c>
      <c r="C797" t="s">
        <v>1719</v>
      </c>
      <c r="D797" t="str">
        <f t="shared" si="14"/>
        <v>AiSpyMissionsCostModifierDh, // AIの諜報コスト補正</v>
      </c>
    </row>
    <row r="798" spans="1:4" x14ac:dyDescent="0.15">
      <c r="A798" s="2"/>
      <c r="B798" s="2" t="s">
        <v>67</v>
      </c>
      <c r="C798" t="s">
        <v>1720</v>
      </c>
      <c r="D798" t="str">
        <f t="shared" si="14"/>
        <v>AiDiplomacyCostModifierDh, // AIの外交コスト補正</v>
      </c>
    </row>
    <row r="799" spans="1:4" x14ac:dyDescent="0.15">
      <c r="A799" s="2"/>
      <c r="B799" s="2" t="s">
        <v>66</v>
      </c>
      <c r="C799" t="s">
        <v>1721</v>
      </c>
      <c r="D799" t="str">
        <f t="shared" si="14"/>
        <v>AiInfluenceModifierDh, // AIの外交干渉頻度補正</v>
      </c>
    </row>
    <row r="800" spans="1:4" x14ac:dyDescent="0.15">
      <c r="A800" s="2"/>
      <c r="B800" s="2" t="s">
        <v>65</v>
      </c>
      <c r="C800" t="s">
        <v>2332</v>
      </c>
      <c r="D800" t="str">
        <f t="shared" si="14"/>
        <v>NewDowRules, // AIの新宣戦布告ルール</v>
      </c>
    </row>
    <row r="801" spans="1:4" x14ac:dyDescent="0.15">
      <c r="A801" s="2"/>
      <c r="B801" s="2" t="s">
        <v>53</v>
      </c>
      <c r="C801" t="s">
        <v>2332</v>
      </c>
      <c r="D801" t="str">
        <f t="shared" si="14"/>
        <v>NewDowRules2, // AIの新宣戦布告ルール</v>
      </c>
    </row>
    <row r="802" spans="1:4" x14ac:dyDescent="0.15">
      <c r="A802" s="2"/>
      <c r="B802" s="2" t="s">
        <v>64</v>
      </c>
      <c r="C802" t="s">
        <v>847</v>
      </c>
      <c r="D802" t="str">
        <f t="shared" si="14"/>
        <v>ForcePuppetsJoinMastersAllianceNeutrality, // 傀儡国が宗主国の同盟に強制加入する中立性</v>
      </c>
    </row>
    <row r="803" spans="1:4" x14ac:dyDescent="0.15">
      <c r="A803" s="2"/>
      <c r="B803" s="5" t="s">
        <v>2942</v>
      </c>
      <c r="C803" s="6" t="s">
        <v>2941</v>
      </c>
      <c r="D803" t="str">
        <f>B803&amp;", // "&amp;C804</f>
        <v>CountriesLeaveBadRelationAlliance, // 新AI占領地解放ルール</v>
      </c>
    </row>
    <row r="804" spans="1:4" x14ac:dyDescent="0.15">
      <c r="B804" s="2" t="s">
        <v>63</v>
      </c>
      <c r="C804" t="s">
        <v>2333</v>
      </c>
      <c r="D804" t="str">
        <f>B804&amp;", // "&amp;C803</f>
        <v>NewAiReleaseRules, // AI国家の盟主国と関係の悪い同盟からの離脱</v>
      </c>
    </row>
    <row r="805" spans="1:4" x14ac:dyDescent="0.15">
      <c r="A805" s="2"/>
      <c r="B805" s="2" t="s">
        <v>62</v>
      </c>
      <c r="C805" t="s">
        <v>2334</v>
      </c>
      <c r="D805" t="str">
        <f t="shared" si="14"/>
        <v>AiEventsActionSelectionRules, // AIイベント選択ルール</v>
      </c>
    </row>
    <row r="806" spans="1:4" x14ac:dyDescent="0.15">
      <c r="A806" s="2"/>
      <c r="B806" s="2" t="s">
        <v>61</v>
      </c>
      <c r="C806" t="s">
        <v>2335</v>
      </c>
      <c r="D806" t="str">
        <f t="shared" si="14"/>
        <v>ForceStrategicRedeploymentHour, // 強制戦略的再配置時間</v>
      </c>
    </row>
    <row r="807" spans="1:4" x14ac:dyDescent="0.15">
      <c r="A807" s="2"/>
      <c r="B807" s="2" t="s">
        <v>60</v>
      </c>
      <c r="C807" t="s">
        <v>2336</v>
      </c>
      <c r="D807" t="str">
        <f t="shared" si="14"/>
        <v>MaxRedeploymentDaysAi, // AI最大再配置日数</v>
      </c>
    </row>
    <row r="808" spans="1:4" x14ac:dyDescent="0.15">
      <c r="A808" s="2"/>
      <c r="B808" s="2" t="s">
        <v>59</v>
      </c>
      <c r="C808" t="s">
        <v>2337</v>
      </c>
      <c r="D808" t="str">
        <f t="shared" si="14"/>
        <v>UseQuickAreaCheckGarrisonAi, // 守備隊AIの簡易チェック</v>
      </c>
    </row>
    <row r="809" spans="1:4" x14ac:dyDescent="0.15">
      <c r="A809" s="2"/>
      <c r="B809" s="2" t="s">
        <v>58</v>
      </c>
      <c r="C809" t="s">
        <v>2338</v>
      </c>
      <c r="D809" t="str">
        <f t="shared" si="14"/>
        <v>AiMastersGetProvincesConquredPuppets, // AI宗主国が傀儡国の占領地を支配</v>
      </c>
    </row>
    <row r="810" spans="1:4" x14ac:dyDescent="0.15">
      <c r="A810" s="2"/>
      <c r="B810" s="2" t="s">
        <v>2759</v>
      </c>
      <c r="C810" t="s">
        <v>2760</v>
      </c>
      <c r="D810" t="str">
        <f t="shared" si="14"/>
        <v>ReleaseCountryWarZone, // 敵国隣接地の占領地解放</v>
      </c>
    </row>
    <row r="811" spans="1:4" x14ac:dyDescent="0.15">
      <c r="A811" s="2"/>
      <c r="B811" s="2" t="s">
        <v>57</v>
      </c>
      <c r="C811" t="s">
        <v>2339</v>
      </c>
      <c r="D811" t="str">
        <f t="shared" si="14"/>
        <v>MinDaysRequiredAiReleaseCountry, // AI占領地解放最小日数</v>
      </c>
    </row>
    <row r="812" spans="1:4" x14ac:dyDescent="0.15">
      <c r="A812" s="2"/>
      <c r="B812" s="2" t="s">
        <v>56</v>
      </c>
      <c r="C812" t="s">
        <v>2340</v>
      </c>
      <c r="D812" t="str">
        <f t="shared" si="14"/>
        <v>MinDaysRequiredAiAllied, // AI占領地返還最小日数</v>
      </c>
    </row>
    <row r="813" spans="1:4" x14ac:dyDescent="0.15">
      <c r="A813" s="2"/>
      <c r="B813" s="2" t="s">
        <v>55</v>
      </c>
      <c r="C813" t="s">
        <v>2341</v>
      </c>
      <c r="D813" t="str">
        <f t="shared" si="14"/>
        <v>MinDaysRequiredAiAlliedSupplyBase, // AI占領地返還最小日数(物資補給基地)</v>
      </c>
    </row>
    <row r="814" spans="1:4" x14ac:dyDescent="0.15">
      <c r="A814" s="2"/>
      <c r="B814" s="2" t="s">
        <v>54</v>
      </c>
      <c r="C814" t="s">
        <v>2342</v>
      </c>
      <c r="D814" t="str">
        <f t="shared" si="14"/>
        <v>MinRequiredRelationsAlliedClaimed, // 被領有権主張時連合加盟最小友好度</v>
      </c>
    </row>
    <row r="815" spans="1:4" x14ac:dyDescent="0.15">
      <c r="A815" s="2"/>
      <c r="B815" s="2" t="s">
        <v>2761</v>
      </c>
      <c r="C815" t="s">
        <v>2765</v>
      </c>
      <c r="D815" t="str">
        <f t="shared" si="14"/>
        <v>AiUnitPowerCalculationStrOrg, // AI戦力計算方法(組織率/戦力)</v>
      </c>
    </row>
    <row r="816" spans="1:4" x14ac:dyDescent="0.15">
      <c r="A816" s="2"/>
      <c r="B816" s="2" t="s">
        <v>2762</v>
      </c>
      <c r="C816" t="s">
        <v>2766</v>
      </c>
      <c r="D816" t="str">
        <f t="shared" si="14"/>
        <v>AiUnitPowerCalculationGde, // AI戦力計算方法(対地防御補正)</v>
      </c>
    </row>
    <row r="817" spans="1:4" x14ac:dyDescent="0.15">
      <c r="A817" s="2"/>
      <c r="B817" s="2" t="s">
        <v>2763</v>
      </c>
      <c r="C817" t="s">
        <v>2767</v>
      </c>
      <c r="D817" t="str">
        <f t="shared" si="14"/>
        <v>AiUnitPowerCalculationMinOrg, // AI戦力計算方法(最小組織率)</v>
      </c>
    </row>
    <row r="818" spans="1:4" x14ac:dyDescent="0.15">
      <c r="A818" s="2"/>
      <c r="B818" s="2" t="s">
        <v>2764</v>
      </c>
      <c r="C818" t="s">
        <v>2768</v>
      </c>
      <c r="D818" t="str">
        <f t="shared" si="14"/>
        <v>AiUnitPowerCalculationMinStr, // AI戦力計算方法(最小戦力)</v>
      </c>
    </row>
    <row r="819" spans="1:4" x14ac:dyDescent="0.15">
      <c r="A819" s="2" t="s">
        <v>1645</v>
      </c>
      <c r="B819" s="2" t="s">
        <v>52</v>
      </c>
      <c r="C819" t="s">
        <v>2343</v>
      </c>
      <c r="D819" t="str">
        <f t="shared" si="14"/>
        <v>AiSpyDiplomaticMissionLogger, // AIの諜報/外交をログに記録</v>
      </c>
    </row>
    <row r="820" spans="1:4" x14ac:dyDescent="0.15">
      <c r="A820" s="2"/>
      <c r="B820" s="2" t="s">
        <v>51</v>
      </c>
      <c r="C820" t="s">
        <v>2344</v>
      </c>
      <c r="D820" t="str">
        <f t="shared" si="14"/>
        <v>CountryLogger, // 国家情報をログに記録</v>
      </c>
    </row>
    <row r="821" spans="1:4" x14ac:dyDescent="0.15">
      <c r="A821" s="2"/>
      <c r="B821" s="2" t="s">
        <v>50</v>
      </c>
      <c r="C821" t="s">
        <v>2345</v>
      </c>
      <c r="D821" t="str">
        <f t="shared" si="14"/>
        <v>SwitchedAiFilesLogger, // AI切り替えをログに記録</v>
      </c>
    </row>
    <row r="822" spans="1:4" x14ac:dyDescent="0.15">
      <c r="A822" s="2"/>
      <c r="B822" s="2" t="s">
        <v>49</v>
      </c>
      <c r="C822" t="s">
        <v>2346</v>
      </c>
      <c r="D822" t="str">
        <f t="shared" si="14"/>
        <v>UseNewAutoSaveFileFormat, // 新自動セーブファイル名</v>
      </c>
    </row>
    <row r="823" spans="1:4" x14ac:dyDescent="0.15">
      <c r="A823" s="2"/>
      <c r="B823" s="2" t="s">
        <v>48</v>
      </c>
      <c r="C823" t="s">
        <v>2347</v>
      </c>
      <c r="D823" t="str">
        <f t="shared" si="14"/>
        <v>LoadNewAiSwitchingAllClients, // マルチプレイでAI切替時に新しい設定を読み込む</v>
      </c>
    </row>
    <row r="824" spans="1:4" x14ac:dyDescent="0.15">
      <c r="A824" s="2"/>
      <c r="B824" s="2" t="s">
        <v>47</v>
      </c>
      <c r="C824" t="s">
        <v>2348</v>
      </c>
      <c r="D824" t="str">
        <f t="shared" si="14"/>
        <v>TradeEfficiencyCalculationSystem, // 貿易効率算出間隔</v>
      </c>
    </row>
    <row r="825" spans="1:4" x14ac:dyDescent="0.15">
      <c r="A825" s="2"/>
      <c r="B825" s="2" t="s">
        <v>46</v>
      </c>
      <c r="C825" t="s">
        <v>2349</v>
      </c>
      <c r="D825" t="str">
        <f t="shared" si="14"/>
        <v>MergeRelocateProvincialDepots, // 備蓄庫の再計算間隔</v>
      </c>
    </row>
    <row r="826" spans="1:4" x14ac:dyDescent="0.15">
      <c r="A826" s="2"/>
      <c r="B826" s="2" t="s">
        <v>45</v>
      </c>
      <c r="C826" t="s">
        <v>2350</v>
      </c>
      <c r="D826" t="str">
        <f t="shared" si="14"/>
        <v>InGameLossesLogging, // 損失を記録</v>
      </c>
    </row>
    <row r="827" spans="1:4" x14ac:dyDescent="0.15">
      <c r="A827" s="2"/>
      <c r="B827" s="2" t="s">
        <v>12</v>
      </c>
      <c r="C827" t="s">
        <v>828</v>
      </c>
      <c r="D827" t="str">
        <f t="shared" si="14"/>
        <v>InGameLossLogging2, // 損失を記録</v>
      </c>
    </row>
    <row r="828" spans="1:4" x14ac:dyDescent="0.15">
      <c r="A828" s="2"/>
      <c r="B828" s="2" t="s">
        <v>44</v>
      </c>
      <c r="C828" t="s">
        <v>2351</v>
      </c>
      <c r="D828" t="str">
        <f t="shared" si="14"/>
        <v>AllowBrigadeAttachingInSupply, // 占領地で旅団付属を許可</v>
      </c>
    </row>
    <row r="829" spans="1:4" x14ac:dyDescent="0.15">
      <c r="A829" s="2"/>
      <c r="B829" s="2" t="s">
        <v>43</v>
      </c>
      <c r="C829" t="s">
        <v>2352</v>
      </c>
      <c r="D829" t="str">
        <f t="shared" si="14"/>
        <v>MultipleDeploymentSizeArmies, // 陸軍の一括配置数</v>
      </c>
    </row>
    <row r="830" spans="1:4" x14ac:dyDescent="0.15">
      <c r="A830" s="2"/>
      <c r="B830" s="2" t="s">
        <v>42</v>
      </c>
      <c r="C830" t="s">
        <v>2353</v>
      </c>
      <c r="D830" t="str">
        <f t="shared" si="14"/>
        <v>MultipleDeploymentSizeFleets, // 海軍の一括配置数</v>
      </c>
    </row>
    <row r="831" spans="1:4" x14ac:dyDescent="0.15">
      <c r="A831" s="2"/>
      <c r="B831" s="2" t="s">
        <v>41</v>
      </c>
      <c r="C831" t="s">
        <v>2354</v>
      </c>
      <c r="D831" t="str">
        <f t="shared" si="14"/>
        <v>MultipleDeploymentSizeAir, // 空軍の一括配置数</v>
      </c>
    </row>
    <row r="832" spans="1:4" x14ac:dyDescent="0.15">
      <c r="A832" s="2"/>
      <c r="B832" s="2" t="s">
        <v>40</v>
      </c>
      <c r="C832" t="s">
        <v>2355</v>
      </c>
      <c r="D832" t="str">
        <f t="shared" si="14"/>
        <v>AllowUniquePicturesAllLandProvinces, // すべての陸地プロヴィンスに固有画像を許可</v>
      </c>
    </row>
    <row r="833" spans="1:4" x14ac:dyDescent="0.15">
      <c r="A833" s="2"/>
      <c r="B833" s="2" t="s">
        <v>39</v>
      </c>
      <c r="C833" t="s">
        <v>2356</v>
      </c>
      <c r="D833" t="str">
        <f t="shared" si="14"/>
        <v>AutoReplyEvents, // イベント選択肢を委任</v>
      </c>
    </row>
    <row r="834" spans="1:4" x14ac:dyDescent="0.15">
      <c r="A834" s="2"/>
      <c r="B834" s="2" t="s">
        <v>38</v>
      </c>
      <c r="C834" t="s">
        <v>2357</v>
      </c>
      <c r="D834" t="str">
        <f t="shared" si="14"/>
        <v>ForceActionsShow, // イベント選択肢強制表示</v>
      </c>
    </row>
    <row r="835" spans="1:4" x14ac:dyDescent="0.15">
      <c r="A835" s="2"/>
      <c r="B835" s="2" t="s">
        <v>37</v>
      </c>
      <c r="C835" t="s">
        <v>2358</v>
      </c>
      <c r="D835" t="str">
        <f t="shared" si="14"/>
        <v>EnableDicisionsPlayers, // ディシジョンを使用する</v>
      </c>
    </row>
    <row r="836" spans="1:4" x14ac:dyDescent="0.15">
      <c r="A836" s="2"/>
      <c r="B836" s="2" t="s">
        <v>36</v>
      </c>
      <c r="C836" t="s">
        <v>2359</v>
      </c>
      <c r="D836" t="str">
        <f t="shared" si="14"/>
        <v>RebelsArmyComposition, // パルチザンの歩兵構成割合</v>
      </c>
    </row>
    <row r="837" spans="1:4" x14ac:dyDescent="0.15">
      <c r="A837" s="2"/>
      <c r="B837" s="2" t="s">
        <v>35</v>
      </c>
      <c r="C837" t="s">
        <v>2360</v>
      </c>
      <c r="D837" t="str">
        <f t="shared" si="14"/>
        <v>RebelsArmyTechLevel, // パルチザンの技術レベル</v>
      </c>
    </row>
    <row r="838" spans="1:4" x14ac:dyDescent="0.15">
      <c r="A838" s="2"/>
      <c r="B838" s="2" t="s">
        <v>34</v>
      </c>
      <c r="C838" t="s">
        <v>2361</v>
      </c>
      <c r="D838" t="str">
        <f t="shared" si="14"/>
        <v>RebelsArmyMinStr, // パルチザン最小戦力</v>
      </c>
    </row>
    <row r="839" spans="1:4" x14ac:dyDescent="0.15">
      <c r="A839" s="2"/>
      <c r="B839" s="2" t="s">
        <v>33</v>
      </c>
      <c r="C839" t="s">
        <v>2362</v>
      </c>
      <c r="D839" t="str">
        <f t="shared" si="14"/>
        <v>RebelsArmyMaxStr, // パルチザン最大戦力</v>
      </c>
    </row>
    <row r="840" spans="1:4" x14ac:dyDescent="0.15">
      <c r="A840" s="2"/>
      <c r="B840" s="2" t="s">
        <v>32</v>
      </c>
      <c r="C840" t="s">
        <v>2363</v>
      </c>
      <c r="D840" t="str">
        <f t="shared" si="14"/>
        <v>RebelsOrgRegain, // パルチザン組織率回復速度</v>
      </c>
    </row>
    <row r="841" spans="1:4" x14ac:dyDescent="0.15">
      <c r="A841" s="2"/>
      <c r="B841" s="2" t="s">
        <v>31</v>
      </c>
      <c r="C841" t="s">
        <v>2364</v>
      </c>
      <c r="D841" t="str">
        <f t="shared" si="14"/>
        <v>ExtraRebelBonusNeighboringProvince, // パルチザンボーナス(隣接地占領)</v>
      </c>
    </row>
    <row r="842" spans="1:4" x14ac:dyDescent="0.15">
      <c r="A842" s="2"/>
      <c r="B842" s="2" t="s">
        <v>30</v>
      </c>
      <c r="C842" t="s">
        <v>2365</v>
      </c>
      <c r="D842" t="str">
        <f t="shared" si="14"/>
        <v>ExtraRebelBonusOccupied, // パルチザンボーナス(占領地)</v>
      </c>
    </row>
    <row r="843" spans="1:4" x14ac:dyDescent="0.15">
      <c r="A843" s="2"/>
      <c r="B843" s="2" t="s">
        <v>29</v>
      </c>
      <c r="C843" t="s">
        <v>2366</v>
      </c>
      <c r="D843" t="str">
        <f t="shared" si="14"/>
        <v>ExtraRebelBonusMountain, // パルチザンボーナス(山岳)</v>
      </c>
    </row>
    <row r="844" spans="1:4" x14ac:dyDescent="0.15">
      <c r="A844" s="2"/>
      <c r="B844" s="2" t="s">
        <v>28</v>
      </c>
      <c r="C844" t="s">
        <v>2367</v>
      </c>
      <c r="D844" t="str">
        <f t="shared" si="14"/>
        <v>ExtraRebelBonusHill, // パルチザンボーナス(丘陵)</v>
      </c>
    </row>
    <row r="845" spans="1:4" x14ac:dyDescent="0.15">
      <c r="A845" s="2"/>
      <c r="B845" s="2" t="s">
        <v>27</v>
      </c>
      <c r="C845" t="s">
        <v>2368</v>
      </c>
      <c r="D845" t="str">
        <f t="shared" si="14"/>
        <v>ExtraRebelBonusForest, // パルチザンボーナス(森林)</v>
      </c>
    </row>
    <row r="846" spans="1:4" x14ac:dyDescent="0.15">
      <c r="A846" s="2"/>
      <c r="B846" s="2" t="s">
        <v>26</v>
      </c>
      <c r="C846" t="s">
        <v>2369</v>
      </c>
      <c r="D846" t="str">
        <f t="shared" si="14"/>
        <v>ExtraRebelBonusJungle, // パルチザンボーナス(密林)</v>
      </c>
    </row>
    <row r="847" spans="1:4" x14ac:dyDescent="0.15">
      <c r="A847" s="2"/>
      <c r="B847" s="2" t="s">
        <v>25</v>
      </c>
      <c r="C847" t="s">
        <v>2370</v>
      </c>
      <c r="D847" t="str">
        <f t="shared" si="14"/>
        <v>ExtraRebelBonusSwamp, // パルチザンボーナス(湿地)</v>
      </c>
    </row>
    <row r="848" spans="1:4" x14ac:dyDescent="0.15">
      <c r="A848" s="2"/>
      <c r="B848" s="2" t="s">
        <v>24</v>
      </c>
      <c r="C848" t="s">
        <v>2371</v>
      </c>
      <c r="D848" t="str">
        <f t="shared" ref="D848:D875" si="15">B848&amp;", // "&amp;C848</f>
        <v>ExtraRebelBonusDesert, // パルチザンボーナス(砂漠)</v>
      </c>
    </row>
    <row r="849" spans="1:4" x14ac:dyDescent="0.15">
      <c r="A849" s="2"/>
      <c r="B849" s="2" t="s">
        <v>23</v>
      </c>
      <c r="C849" t="s">
        <v>2372</v>
      </c>
      <c r="D849" t="str">
        <f t="shared" si="15"/>
        <v>ExtraRebelBonusPlain, // パルチザンボーナス(平地)</v>
      </c>
    </row>
    <row r="850" spans="1:4" x14ac:dyDescent="0.15">
      <c r="A850" s="2"/>
      <c r="B850" s="2" t="s">
        <v>22</v>
      </c>
      <c r="C850" t="s">
        <v>2373</v>
      </c>
      <c r="D850" t="str">
        <f t="shared" si="15"/>
        <v>ExtraRebelBonusUrban, // パルチザンボーナス(都市)</v>
      </c>
    </row>
    <row r="851" spans="1:4" x14ac:dyDescent="0.15">
      <c r="A851" s="2"/>
      <c r="B851" s="2" t="s">
        <v>21</v>
      </c>
      <c r="C851" t="s">
        <v>2374</v>
      </c>
      <c r="D851" t="str">
        <f t="shared" si="15"/>
        <v>ExtraRebelBonusAirNavalBases, // パルチザンボーナス(航空/海軍基地)</v>
      </c>
    </row>
    <row r="852" spans="1:4" x14ac:dyDescent="0.15">
      <c r="A852" s="2"/>
      <c r="B852" s="2" t="s">
        <v>20</v>
      </c>
      <c r="C852" t="s">
        <v>2375</v>
      </c>
      <c r="D852" t="str">
        <f t="shared" si="15"/>
        <v>ReturnRebelliousProvince, // パルチザン占領プロヴィンス返却時間</v>
      </c>
    </row>
    <row r="853" spans="1:4" x14ac:dyDescent="0.15">
      <c r="A853" s="2"/>
      <c r="B853" s="2" t="s">
        <v>19</v>
      </c>
      <c r="C853" t="s">
        <v>2376</v>
      </c>
      <c r="D853" t="str">
        <f t="shared" si="15"/>
        <v>UseNewMinisterFilesFormat, // 新形式閣僚ファイルフォーマット</v>
      </c>
    </row>
    <row r="854" spans="1:4" x14ac:dyDescent="0.15">
      <c r="A854" s="2"/>
      <c r="B854" s="2" t="s">
        <v>11</v>
      </c>
      <c r="C854" t="s">
        <v>2377</v>
      </c>
      <c r="D854" t="str">
        <f t="shared" si="15"/>
        <v>EnableRetirementYearMinisters, // 閣僚引退年を使用</v>
      </c>
    </row>
    <row r="855" spans="1:4" x14ac:dyDescent="0.15">
      <c r="A855" s="2"/>
      <c r="B855" s="2" t="s">
        <v>10</v>
      </c>
      <c r="C855" t="s">
        <v>2378</v>
      </c>
      <c r="D855" t="str">
        <f t="shared" si="15"/>
        <v>EnableRetirementYearLeaders, // 指揮官引退年を使用</v>
      </c>
    </row>
    <row r="856" spans="1:4" x14ac:dyDescent="0.15">
      <c r="A856" s="2"/>
      <c r="B856" s="2" t="s">
        <v>18</v>
      </c>
      <c r="C856" t="s">
        <v>2379</v>
      </c>
      <c r="D856" t="str">
        <f t="shared" si="15"/>
        <v>LoadSpritesModdirOnly, // スプライトをMODDIRのみから読み込む</v>
      </c>
    </row>
    <row r="857" spans="1:4" x14ac:dyDescent="0.15">
      <c r="A857" s="2"/>
      <c r="B857" s="2" t="s">
        <v>17</v>
      </c>
      <c r="C857" t="s">
        <v>2380</v>
      </c>
      <c r="D857" t="str">
        <f t="shared" si="15"/>
        <v>LoadUnitIconsModdirOnly, // ユニットアイコンをMODDIRのみから読み込む</v>
      </c>
    </row>
    <row r="858" spans="1:4" x14ac:dyDescent="0.15">
      <c r="A858" s="2"/>
      <c r="B858" s="2" t="s">
        <v>16</v>
      </c>
      <c r="C858" t="s">
        <v>2381</v>
      </c>
      <c r="D858" t="str">
        <f t="shared" si="15"/>
        <v>LoadUnitPicturesModdirOnly, // ユニット画像をMODDIRのみから読み込む</v>
      </c>
    </row>
    <row r="859" spans="1:4" x14ac:dyDescent="0.15">
      <c r="A859" s="2"/>
      <c r="B859" s="2" t="s">
        <v>15</v>
      </c>
      <c r="C859" t="s">
        <v>2382</v>
      </c>
      <c r="D859" t="str">
        <f t="shared" si="15"/>
        <v>LoadAiFilesModdirOnly, // AIファイルをMODDIRのみから読み込む</v>
      </c>
    </row>
    <row r="860" spans="1:4" x14ac:dyDescent="0.15">
      <c r="A860" s="2"/>
      <c r="B860" s="2" t="s">
        <v>14</v>
      </c>
      <c r="C860" t="s">
        <v>2383</v>
      </c>
      <c r="D860" t="str">
        <f t="shared" si="15"/>
        <v>UseSpeedSetGarrisonStatus, // 守備隊判定ルール</v>
      </c>
    </row>
    <row r="861" spans="1:4" x14ac:dyDescent="0.15">
      <c r="A861" s="2"/>
      <c r="B861" s="2" t="s">
        <v>13</v>
      </c>
      <c r="C861" t="s">
        <v>2384</v>
      </c>
      <c r="D861" t="str">
        <f t="shared" si="15"/>
        <v>UseOldSaveGameFormat, // 旧セーブフォーマットを使用</v>
      </c>
    </row>
    <row r="862" spans="1:4" x14ac:dyDescent="0.15">
      <c r="A862" s="2"/>
      <c r="B862" s="2" t="s">
        <v>9</v>
      </c>
      <c r="C862" t="s">
        <v>2385</v>
      </c>
      <c r="D862" t="str">
        <f t="shared" si="15"/>
        <v>ProductionPanelUiStyle, // 生産パネルのUIスタイル</v>
      </c>
    </row>
    <row r="863" spans="1:4" x14ac:dyDescent="0.15">
      <c r="A863" s="2"/>
      <c r="B863" s="2" t="s">
        <v>8</v>
      </c>
      <c r="C863" t="s">
        <v>2386</v>
      </c>
      <c r="D863" t="str">
        <f t="shared" si="15"/>
        <v>UnitPicturesSize, // ユニット画像のサイズ</v>
      </c>
    </row>
    <row r="864" spans="1:4" x14ac:dyDescent="0.15">
      <c r="A864" s="2"/>
      <c r="B864" s="2" t="s">
        <v>7</v>
      </c>
      <c r="C864" t="s">
        <v>2387</v>
      </c>
      <c r="D864" t="str">
        <f t="shared" si="15"/>
        <v>EnablePicturesNavalBrigades, // 艦艇付属装備に画像を使用</v>
      </c>
    </row>
    <row r="865" spans="1:4" x14ac:dyDescent="0.15">
      <c r="A865" s="2"/>
      <c r="B865" s="2" t="s">
        <v>6</v>
      </c>
      <c r="C865" t="s">
        <v>2388</v>
      </c>
      <c r="D865" t="str">
        <f t="shared" si="15"/>
        <v>BuildingsBuildableOnlyProvinces, // 建物をプロヴィンスでのみ建造</v>
      </c>
    </row>
    <row r="866" spans="1:4" x14ac:dyDescent="0.15">
      <c r="A866" s="2"/>
      <c r="B866" s="2" t="s">
        <v>5</v>
      </c>
      <c r="C866" t="s">
        <v>2389</v>
      </c>
      <c r="D866" t="str">
        <f t="shared" si="15"/>
        <v>UnitModifiersStatisticsPages, // ユニット補正ページの新スタイル移行閾値</v>
      </c>
    </row>
    <row r="867" spans="1:4" x14ac:dyDescent="0.15">
      <c r="A867" s="2"/>
      <c r="B867" s="2" t="s">
        <v>2769</v>
      </c>
      <c r="C867" t="s">
        <v>2773</v>
      </c>
      <c r="D867" t="str">
        <f t="shared" si="15"/>
        <v>CheatMultiPlayer, // マルチプレイでのチート使用</v>
      </c>
    </row>
    <row r="868" spans="1:4" x14ac:dyDescent="0.15">
      <c r="A868" s="2"/>
      <c r="B868" s="2" t="s">
        <v>2770</v>
      </c>
      <c r="C868" t="s">
        <v>2774</v>
      </c>
      <c r="D868" t="str">
        <f t="shared" si="15"/>
        <v>ManualChangeConvoy, // 輸送船団の手動変更</v>
      </c>
    </row>
    <row r="869" spans="1:4" x14ac:dyDescent="0.15">
      <c r="A869" s="2"/>
      <c r="B869" s="2" t="s">
        <v>2771</v>
      </c>
      <c r="C869" t="s">
        <v>2775</v>
      </c>
      <c r="D869" t="str">
        <f t="shared" si="15"/>
        <v>BrigadesRepairManpowerCost, // 人的資源補充コストに付属旅団を含む</v>
      </c>
    </row>
    <row r="870" spans="1:4" x14ac:dyDescent="0.15">
      <c r="A870" s="2"/>
      <c r="B870" s="2" t="s">
        <v>2772</v>
      </c>
      <c r="C870" t="s">
        <v>2776</v>
      </c>
      <c r="D870" t="str">
        <f t="shared" si="15"/>
        <v>StrPercentageBrigadesAttachment, // 付属旅団着脱可能戦力比率</v>
      </c>
    </row>
    <row r="871" spans="1:4" x14ac:dyDescent="0.15">
      <c r="A871" s="2" t="s">
        <v>1640</v>
      </c>
      <c r="B871" s="2" t="s">
        <v>4</v>
      </c>
      <c r="C871" t="s">
        <v>2390</v>
      </c>
      <c r="D871" t="str">
        <f t="shared" si="15"/>
        <v>MapNumber, // マップ番号</v>
      </c>
    </row>
    <row r="872" spans="1:4" x14ac:dyDescent="0.15">
      <c r="A872" s="2"/>
      <c r="B872" s="2" t="s">
        <v>3</v>
      </c>
      <c r="C872" t="s">
        <v>2391</v>
      </c>
      <c r="D872" t="str">
        <f t="shared" si="15"/>
        <v>TotalProvinces, // 総プロヴィンス数</v>
      </c>
    </row>
    <row r="873" spans="1:4" x14ac:dyDescent="0.15">
      <c r="A873" s="2"/>
      <c r="B873" s="2" t="s">
        <v>2</v>
      </c>
      <c r="C873" t="s">
        <v>2392</v>
      </c>
      <c r="D873" t="str">
        <f t="shared" si="15"/>
        <v>DistanceCalculationModel, // 距離算出方法</v>
      </c>
    </row>
    <row r="874" spans="1:4" x14ac:dyDescent="0.15">
      <c r="A874" s="2"/>
      <c r="B874" s="2" t="s">
        <v>1</v>
      </c>
      <c r="C874" t="s">
        <v>2393</v>
      </c>
      <c r="D874" t="str">
        <f t="shared" si="15"/>
        <v>MapWidth, // マップの幅</v>
      </c>
    </row>
    <row r="875" spans="1:4" x14ac:dyDescent="0.15">
      <c r="A875" s="2"/>
      <c r="B875" s="2" t="s">
        <v>0</v>
      </c>
      <c r="C875" t="s">
        <v>2394</v>
      </c>
      <c r="D875" t="str">
        <f t="shared" si="15"/>
        <v>MapHeight, // マップの高さ</v>
      </c>
    </row>
  </sheetData>
  <phoneticPr fontId="6"/>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74"/>
  <sheetViews>
    <sheetView topLeftCell="A539" workbookViewId="0">
      <selection activeCell="C780" sqref="C780:C817"/>
    </sheetView>
  </sheetViews>
  <sheetFormatPr defaultRowHeight="13.5" x14ac:dyDescent="0.15"/>
  <cols>
    <col min="1" max="1" width="9" customWidth="1"/>
    <col min="2" max="2" width="38.75" bestFit="1" customWidth="1"/>
  </cols>
  <sheetData>
    <row r="1" spans="1:3" x14ac:dyDescent="0.15">
      <c r="A1" s="2" t="s">
        <v>1678</v>
      </c>
      <c r="B1" s="2" t="s">
        <v>785</v>
      </c>
      <c r="C1" t="str">
        <f>"MiscItemId."&amp;B1&amp;","</f>
        <v>MiscItemId.IcToTcRatio,</v>
      </c>
    </row>
    <row r="2" spans="1:3" x14ac:dyDescent="0.15">
      <c r="A2" s="2"/>
      <c r="B2" s="2" t="s">
        <v>784</v>
      </c>
      <c r="C2" t="str">
        <f t="shared" ref="C2:C65" si="0">"MiscItemId."&amp;B2&amp;","</f>
        <v>MiscItemId.IcToSuppliesRatio,</v>
      </c>
    </row>
    <row r="3" spans="1:3" x14ac:dyDescent="0.15">
      <c r="A3" s="2"/>
      <c r="B3" s="2" t="s">
        <v>783</v>
      </c>
      <c r="C3" t="str">
        <f t="shared" si="0"/>
        <v>MiscItemId.IcToConsumerGoodsRatio,</v>
      </c>
    </row>
    <row r="4" spans="1:3" x14ac:dyDescent="0.15">
      <c r="A4" s="2"/>
      <c r="B4" s="2" t="s">
        <v>782</v>
      </c>
      <c r="C4" t="str">
        <f t="shared" si="0"/>
        <v>MiscItemId.IcToMoneyRatio,</v>
      </c>
    </row>
    <row r="5" spans="1:3" x14ac:dyDescent="0.15">
      <c r="A5" s="2"/>
      <c r="B5" s="2" t="s">
        <v>723</v>
      </c>
      <c r="C5" t="str">
        <f t="shared" si="0"/>
        <v>MiscItemId.DissentChangeSpeed,</v>
      </c>
    </row>
    <row r="6" spans="1:3" x14ac:dyDescent="0.15">
      <c r="A6" s="2"/>
      <c r="B6" s="2" t="s">
        <v>659</v>
      </c>
      <c r="C6" t="str">
        <f t="shared" si="0"/>
        <v>MiscItemId.MinAvailableIc,</v>
      </c>
    </row>
    <row r="7" spans="1:3" x14ac:dyDescent="0.15">
      <c r="A7" s="2"/>
      <c r="B7" s="2" t="s">
        <v>658</v>
      </c>
      <c r="C7" t="str">
        <f t="shared" si="0"/>
        <v>MiscItemId.MinFinalIc,</v>
      </c>
    </row>
    <row r="8" spans="1:3" x14ac:dyDescent="0.15">
      <c r="A8" s="2"/>
      <c r="B8" s="2" t="s">
        <v>657</v>
      </c>
      <c r="C8" t="str">
        <f t="shared" si="0"/>
        <v>MiscItemId.DissentReduction,</v>
      </c>
    </row>
    <row r="9" spans="1:3" x14ac:dyDescent="0.15">
      <c r="A9" s="2"/>
      <c r="B9" s="2" t="s">
        <v>781</v>
      </c>
      <c r="C9" t="str">
        <f t="shared" si="0"/>
        <v>MiscItemId.MaxGearingBonus,</v>
      </c>
    </row>
    <row r="10" spans="1:3" x14ac:dyDescent="0.15">
      <c r="A10" s="2"/>
      <c r="B10" s="2" t="s">
        <v>780</v>
      </c>
      <c r="C10" t="str">
        <f t="shared" si="0"/>
        <v>MiscItemId.GearingBonusIncrement,</v>
      </c>
    </row>
    <row r="11" spans="1:3" x14ac:dyDescent="0.15">
      <c r="A11" s="2"/>
      <c r="B11" s="2" t="s">
        <v>722</v>
      </c>
      <c r="C11" t="str">
        <f t="shared" si="0"/>
        <v>MiscItemId.GearingResourceIncrement,</v>
      </c>
    </row>
    <row r="12" spans="1:3" x14ac:dyDescent="0.15">
      <c r="A12" s="2"/>
      <c r="B12" s="2" t="s">
        <v>721</v>
      </c>
      <c r="C12" t="str">
        <f t="shared" si="0"/>
        <v>MiscItemId.GearingLossNoIc,</v>
      </c>
    </row>
    <row r="13" spans="1:3" x14ac:dyDescent="0.15">
      <c r="A13" s="2"/>
      <c r="B13" s="2" t="s">
        <v>779</v>
      </c>
      <c r="C13" t="str">
        <f t="shared" si="0"/>
        <v>MiscItemId.IcMultiplierNonNational,</v>
      </c>
    </row>
    <row r="14" spans="1:3" x14ac:dyDescent="0.15">
      <c r="A14" s="2"/>
      <c r="B14" s="2" t="s">
        <v>778</v>
      </c>
      <c r="C14" t="str">
        <f t="shared" si="0"/>
        <v>MiscItemId.IcMultiplierNonOwned,</v>
      </c>
    </row>
    <row r="15" spans="1:3" x14ac:dyDescent="0.15">
      <c r="A15" s="2"/>
      <c r="B15" s="2" t="s">
        <v>656</v>
      </c>
      <c r="C15" t="str">
        <f t="shared" si="0"/>
        <v>MiscItemId.IcMultiplierPuppet,</v>
      </c>
    </row>
    <row r="16" spans="1:3" x14ac:dyDescent="0.15">
      <c r="A16" s="2"/>
      <c r="B16" s="2" t="s">
        <v>655</v>
      </c>
      <c r="C16" t="str">
        <f t="shared" si="0"/>
        <v>MiscItemId.ResourceMultiplierNonNational,</v>
      </c>
    </row>
    <row r="17" spans="1:3" x14ac:dyDescent="0.15">
      <c r="A17" s="2"/>
      <c r="B17" s="2" t="s">
        <v>654</v>
      </c>
      <c r="C17" t="str">
        <f t="shared" si="0"/>
        <v>MiscItemId.ResourceMultiplierNonOwned,</v>
      </c>
    </row>
    <row r="18" spans="1:3" x14ac:dyDescent="0.15">
      <c r="A18" s="2"/>
      <c r="B18" s="2" t="s">
        <v>653</v>
      </c>
      <c r="C18" t="str">
        <f t="shared" si="0"/>
        <v>MiscItemId.ResourceMultiplierNonNationalAi,</v>
      </c>
    </row>
    <row r="19" spans="1:3" x14ac:dyDescent="0.15">
      <c r="A19" s="2"/>
      <c r="B19" s="2" t="s">
        <v>652</v>
      </c>
      <c r="C19" t="str">
        <f t="shared" si="0"/>
        <v>MiscItemId.ResourceMultiplierPuppet,</v>
      </c>
    </row>
    <row r="20" spans="1:3" x14ac:dyDescent="0.15">
      <c r="A20" s="2"/>
      <c r="B20" s="2" t="s">
        <v>777</v>
      </c>
      <c r="C20" t="str">
        <f t="shared" si="0"/>
        <v>MiscItemId.TcLoadUndeployedDivision,</v>
      </c>
    </row>
    <row r="21" spans="1:3" x14ac:dyDescent="0.15">
      <c r="A21" s="2"/>
      <c r="B21" s="2" t="s">
        <v>776</v>
      </c>
      <c r="C21" t="str">
        <f t="shared" si="0"/>
        <v>MiscItemId.TcLoadOccupied,</v>
      </c>
    </row>
    <row r="22" spans="1:3" x14ac:dyDescent="0.15">
      <c r="A22" s="2"/>
      <c r="B22" s="2" t="s">
        <v>775</v>
      </c>
      <c r="C22" t="str">
        <f t="shared" si="0"/>
        <v>MiscItemId.TcLoadMultiplierLand,</v>
      </c>
    </row>
    <row r="23" spans="1:3" x14ac:dyDescent="0.15">
      <c r="A23" s="2"/>
      <c r="B23" s="2" t="s">
        <v>774</v>
      </c>
      <c r="C23" t="str">
        <f t="shared" si="0"/>
        <v>MiscItemId.TcLoadMultiplierAir,</v>
      </c>
    </row>
    <row r="24" spans="1:3" x14ac:dyDescent="0.15">
      <c r="A24" s="2"/>
      <c r="B24" s="2" t="s">
        <v>773</v>
      </c>
      <c r="C24" t="str">
        <f t="shared" si="0"/>
        <v>MiscItemId.TcLoadMultiplierNaval,</v>
      </c>
    </row>
    <row r="25" spans="1:3" x14ac:dyDescent="0.15">
      <c r="A25" s="2"/>
      <c r="B25" s="2" t="s">
        <v>772</v>
      </c>
      <c r="C25" t="str">
        <f t="shared" si="0"/>
        <v>MiscItemId.TcLoadPartisan,</v>
      </c>
    </row>
    <row r="26" spans="1:3" x14ac:dyDescent="0.15">
      <c r="A26" s="2"/>
      <c r="B26" s="2" t="s">
        <v>771</v>
      </c>
      <c r="C26" t="str">
        <f t="shared" si="0"/>
        <v>MiscItemId.TcLoadFactorOffensive,</v>
      </c>
    </row>
    <row r="27" spans="1:3" x14ac:dyDescent="0.15">
      <c r="A27" s="2"/>
      <c r="B27" s="2" t="s">
        <v>770</v>
      </c>
      <c r="C27" t="str">
        <f t="shared" si="0"/>
        <v>MiscItemId.TcLoadProvinceDevelopment,</v>
      </c>
    </row>
    <row r="28" spans="1:3" x14ac:dyDescent="0.15">
      <c r="A28" s="2"/>
      <c r="B28" s="2" t="s">
        <v>769</v>
      </c>
      <c r="C28" t="str">
        <f t="shared" si="0"/>
        <v>MiscItemId.TcLoadBase,</v>
      </c>
    </row>
    <row r="29" spans="1:3" x14ac:dyDescent="0.15">
      <c r="A29" s="2"/>
      <c r="B29" s="2" t="s">
        <v>768</v>
      </c>
      <c r="C29" t="str">
        <f t="shared" si="0"/>
        <v>MiscItemId.ManpowerMultiplierNational,</v>
      </c>
    </row>
    <row r="30" spans="1:3" x14ac:dyDescent="0.15">
      <c r="A30" s="2"/>
      <c r="B30" s="2" t="s">
        <v>767</v>
      </c>
      <c r="C30" t="str">
        <f t="shared" si="0"/>
        <v>MiscItemId.ManpowerMultiplierNonNational,</v>
      </c>
    </row>
    <row r="31" spans="1:3" x14ac:dyDescent="0.15">
      <c r="A31" s="2"/>
      <c r="B31" s="2" t="s">
        <v>766</v>
      </c>
      <c r="C31" t="str">
        <f t="shared" si="0"/>
        <v>MiscItemId.ManpowerMultiplierColony,</v>
      </c>
    </row>
    <row r="32" spans="1:3" x14ac:dyDescent="0.15">
      <c r="A32" s="2"/>
      <c r="B32" s="2" t="s">
        <v>651</v>
      </c>
      <c r="C32" t="str">
        <f t="shared" si="0"/>
        <v>MiscItemId.ManpowerMultiplierPuppet,</v>
      </c>
    </row>
    <row r="33" spans="1:3" x14ac:dyDescent="0.15">
      <c r="A33" s="2"/>
      <c r="B33" s="2" t="s">
        <v>650</v>
      </c>
      <c r="C33" t="str">
        <f t="shared" si="0"/>
        <v>MiscItemId.ManpowerMultiplierWartimeOversea,</v>
      </c>
    </row>
    <row r="34" spans="1:3" x14ac:dyDescent="0.15">
      <c r="A34" s="2"/>
      <c r="B34" s="2" t="s">
        <v>649</v>
      </c>
      <c r="C34" t="str">
        <f t="shared" si="0"/>
        <v>MiscItemId.ManpowerMultiplierPeacetime,</v>
      </c>
    </row>
    <row r="35" spans="1:3" x14ac:dyDescent="0.15">
      <c r="A35" s="2"/>
      <c r="B35" s="2" t="s">
        <v>648</v>
      </c>
      <c r="C35" t="str">
        <f t="shared" si="0"/>
        <v>MiscItemId.ManpowerMultiplierWartime,</v>
      </c>
    </row>
    <row r="36" spans="1:3" x14ac:dyDescent="0.15">
      <c r="A36" s="2"/>
      <c r="B36" s="2" t="s">
        <v>647</v>
      </c>
      <c r="C36" t="str">
        <f t="shared" si="0"/>
        <v>MiscItemId.DailyRetiredManpower,</v>
      </c>
    </row>
    <row r="37" spans="1:3" x14ac:dyDescent="0.15">
      <c r="A37" s="2"/>
      <c r="B37" s="2" t="s">
        <v>765</v>
      </c>
      <c r="C37" t="str">
        <f t="shared" si="0"/>
        <v>MiscItemId.RequirementAffectSlider,</v>
      </c>
    </row>
    <row r="38" spans="1:3" x14ac:dyDescent="0.15">
      <c r="A38" s="2"/>
      <c r="B38" s="2" t="s">
        <v>764</v>
      </c>
      <c r="C38" t="str">
        <f t="shared" si="0"/>
        <v>MiscItemId.TrickleBackFactorManpower,</v>
      </c>
    </row>
    <row r="39" spans="1:3" x14ac:dyDescent="0.15">
      <c r="A39" s="2"/>
      <c r="B39" s="2" t="s">
        <v>763</v>
      </c>
      <c r="C39" t="str">
        <f t="shared" si="0"/>
        <v>MiscItemId.ReinforceManpower,</v>
      </c>
    </row>
    <row r="40" spans="1:3" x14ac:dyDescent="0.15">
      <c r="A40" s="2"/>
      <c r="B40" s="2" t="s">
        <v>762</v>
      </c>
      <c r="C40" t="str">
        <f t="shared" si="0"/>
        <v>MiscItemId.ReinforceCost,</v>
      </c>
    </row>
    <row r="41" spans="1:3" x14ac:dyDescent="0.15">
      <c r="A41" s="2"/>
      <c r="B41" s="2" t="s">
        <v>761</v>
      </c>
      <c r="C41" t="str">
        <f t="shared" si="0"/>
        <v>MiscItemId.ReinforceTime,</v>
      </c>
    </row>
    <row r="42" spans="1:3" x14ac:dyDescent="0.15">
      <c r="A42" s="2"/>
      <c r="B42" s="2" t="s">
        <v>760</v>
      </c>
      <c r="C42" t="str">
        <f t="shared" si="0"/>
        <v>MiscItemId.UpgradeCost,</v>
      </c>
    </row>
    <row r="43" spans="1:3" x14ac:dyDescent="0.15">
      <c r="A43" s="2"/>
      <c r="B43" s="2" t="s">
        <v>759</v>
      </c>
      <c r="C43" t="str">
        <f t="shared" si="0"/>
        <v>MiscItemId.UpgradeTime,</v>
      </c>
    </row>
    <row r="44" spans="1:3" x14ac:dyDescent="0.15">
      <c r="A44" s="2"/>
      <c r="B44" s="2" t="s">
        <v>646</v>
      </c>
      <c r="C44" t="str">
        <f t="shared" si="0"/>
        <v>MiscItemId.ReinforceToUpdateModifier,</v>
      </c>
    </row>
    <row r="45" spans="1:3" x14ac:dyDescent="0.15">
      <c r="B45" s="5" t="s">
        <v>2916</v>
      </c>
      <c r="C45" t="str">
        <f t="shared" si="0"/>
        <v>MiscItemId.SupplyToUpdateModifier,</v>
      </c>
    </row>
    <row r="46" spans="1:3" x14ac:dyDescent="0.15">
      <c r="A46" s="2"/>
      <c r="B46" s="2" t="s">
        <v>758</v>
      </c>
      <c r="C46" t="str">
        <f t="shared" si="0"/>
        <v>MiscItemId.NationalismStartingValue,</v>
      </c>
    </row>
    <row r="47" spans="1:3" x14ac:dyDescent="0.15">
      <c r="A47" s="2"/>
      <c r="B47" s="2" t="s">
        <v>1486</v>
      </c>
      <c r="C47" t="str">
        <f t="shared" si="0"/>
        <v>MiscItemId.NationalismPerManpowerAoD,</v>
      </c>
    </row>
    <row r="48" spans="1:3" x14ac:dyDescent="0.15">
      <c r="A48" s="2"/>
      <c r="B48" s="2" t="s">
        <v>645</v>
      </c>
      <c r="C48" t="str">
        <f t="shared" si="0"/>
        <v>MiscItemId.NationalismPerManpowerDh,</v>
      </c>
    </row>
    <row r="49" spans="1:3" x14ac:dyDescent="0.15">
      <c r="A49" s="2"/>
      <c r="B49" s="2" t="s">
        <v>644</v>
      </c>
      <c r="C49" t="str">
        <f t="shared" si="0"/>
        <v>MiscItemId.MaxNationalism,</v>
      </c>
    </row>
    <row r="50" spans="1:3" x14ac:dyDescent="0.15">
      <c r="A50" s="2"/>
      <c r="B50" s="2" t="s">
        <v>643</v>
      </c>
      <c r="C50" t="str">
        <f t="shared" si="0"/>
        <v>MiscItemId.MaxRevoltRisk,</v>
      </c>
    </row>
    <row r="51" spans="1:3" x14ac:dyDescent="0.15">
      <c r="A51" s="2"/>
      <c r="B51" s="2" t="s">
        <v>757</v>
      </c>
      <c r="C51" t="str">
        <f t="shared" si="0"/>
        <v>MiscItemId.MonthlyNationalismReduction,</v>
      </c>
    </row>
    <row r="52" spans="1:3" x14ac:dyDescent="0.15">
      <c r="A52" s="2"/>
      <c r="B52" s="2" t="s">
        <v>756</v>
      </c>
      <c r="C52" t="str">
        <f t="shared" si="0"/>
        <v>MiscItemId.SendDivisionDays,</v>
      </c>
    </row>
    <row r="53" spans="1:3" x14ac:dyDescent="0.15">
      <c r="A53" s="2"/>
      <c r="B53" s="2" t="s">
        <v>755</v>
      </c>
      <c r="C53" t="str">
        <f t="shared" si="0"/>
        <v>MiscItemId.TcLoadUndeployedBrigade,</v>
      </c>
    </row>
    <row r="54" spans="1:3" x14ac:dyDescent="0.15">
      <c r="A54" s="2"/>
      <c r="B54" s="2" t="s">
        <v>754</v>
      </c>
      <c r="C54" t="str">
        <f t="shared" si="0"/>
        <v>MiscItemId.CanUnitSendNonAllied,</v>
      </c>
    </row>
    <row r="55" spans="1:3" x14ac:dyDescent="0.15">
      <c r="A55" s="2"/>
      <c r="B55" s="2" t="s">
        <v>753</v>
      </c>
      <c r="C55" t="str">
        <f t="shared" si="0"/>
        <v>MiscItemId.SpyMissionDays,</v>
      </c>
    </row>
    <row r="56" spans="1:3" x14ac:dyDescent="0.15">
      <c r="A56" s="2"/>
      <c r="B56" s="2" t="s">
        <v>752</v>
      </c>
      <c r="C56" t="str">
        <f t="shared" si="0"/>
        <v>MiscItemId.IncreateIntelligenceLevelDays,</v>
      </c>
    </row>
    <row r="57" spans="1:3" x14ac:dyDescent="0.15">
      <c r="A57" s="2"/>
      <c r="B57" s="2" t="s">
        <v>751</v>
      </c>
      <c r="C57" t="str">
        <f t="shared" si="0"/>
        <v>MiscItemId.ChanceDetectSpyMission,</v>
      </c>
    </row>
    <row r="58" spans="1:3" x14ac:dyDescent="0.15">
      <c r="A58" s="2"/>
      <c r="B58" s="2" t="s">
        <v>750</v>
      </c>
      <c r="C58" t="str">
        <f t="shared" si="0"/>
        <v>MiscItemId.RelationshipsHitDetectedMissions,</v>
      </c>
    </row>
    <row r="59" spans="1:3" x14ac:dyDescent="0.15">
      <c r="A59" s="2"/>
      <c r="B59" s="2" t="s">
        <v>749</v>
      </c>
      <c r="C59" t="str">
        <f t="shared" si="0"/>
        <v>MiscItemId.ShowThirdCountrySpyReports,</v>
      </c>
    </row>
    <row r="60" spans="1:3" x14ac:dyDescent="0.15">
      <c r="A60" s="2"/>
      <c r="B60" s="2" t="s">
        <v>748</v>
      </c>
      <c r="C60" t="str">
        <f t="shared" si="0"/>
        <v>MiscItemId.DistanceModifierNeighbours,</v>
      </c>
    </row>
    <row r="61" spans="1:3" x14ac:dyDescent="0.15">
      <c r="A61" s="2"/>
      <c r="B61" s="2" t="s">
        <v>747</v>
      </c>
      <c r="C61" t="str">
        <f t="shared" si="0"/>
        <v>MiscItemId.SpyInformationAccuracyModifier,</v>
      </c>
    </row>
    <row r="62" spans="1:3" x14ac:dyDescent="0.15">
      <c r="A62" s="2"/>
      <c r="B62" s="2" t="s">
        <v>746</v>
      </c>
      <c r="C62" t="str">
        <f t="shared" si="0"/>
        <v>MiscItemId.AiPeacetimeSpyMissions,</v>
      </c>
    </row>
    <row r="63" spans="1:3" x14ac:dyDescent="0.15">
      <c r="A63" s="2"/>
      <c r="B63" s="2" t="s">
        <v>745</v>
      </c>
      <c r="C63" t="str">
        <f t="shared" si="0"/>
        <v>MiscItemId.MaxIcCostModifier,</v>
      </c>
    </row>
    <row r="64" spans="1:3" x14ac:dyDescent="0.15">
      <c r="A64" s="2"/>
      <c r="B64" s="2" t="s">
        <v>744</v>
      </c>
      <c r="C64" t="str">
        <f t="shared" si="0"/>
        <v>MiscItemId.AiSpyMissionsCostModifier,</v>
      </c>
    </row>
    <row r="65" spans="1:3" x14ac:dyDescent="0.15">
      <c r="A65" s="2"/>
      <c r="B65" s="2" t="s">
        <v>743</v>
      </c>
      <c r="C65" t="str">
        <f t="shared" si="0"/>
        <v>MiscItemId.AiDiplomacyCostModifier,</v>
      </c>
    </row>
    <row r="66" spans="1:3" x14ac:dyDescent="0.15">
      <c r="A66" s="2"/>
      <c r="B66" s="2" t="s">
        <v>742</v>
      </c>
      <c r="C66" t="str">
        <f t="shared" ref="C66:C129" si="1">"MiscItemId."&amp;B66&amp;","</f>
        <v>MiscItemId.AiInfluenceModifier,</v>
      </c>
    </row>
    <row r="67" spans="1:3" x14ac:dyDescent="0.15">
      <c r="A67" s="2"/>
      <c r="B67" s="2" t="s">
        <v>720</v>
      </c>
      <c r="C67" t="str">
        <f t="shared" si="1"/>
        <v>MiscItemId.CostRepairBuildings,</v>
      </c>
    </row>
    <row r="68" spans="1:3" x14ac:dyDescent="0.15">
      <c r="A68" s="2"/>
      <c r="B68" s="2" t="s">
        <v>719</v>
      </c>
      <c r="C68" t="str">
        <f t="shared" si="1"/>
        <v>MiscItemId.TimeRepairBuilding,</v>
      </c>
    </row>
    <row r="69" spans="1:3" x14ac:dyDescent="0.15">
      <c r="A69" s="2"/>
      <c r="B69" s="2" t="s">
        <v>718</v>
      </c>
      <c r="C69" t="str">
        <f t="shared" si="1"/>
        <v>MiscItemId.ProvinceEfficiencyRiseTime,</v>
      </c>
    </row>
    <row r="70" spans="1:3" x14ac:dyDescent="0.15">
      <c r="A70" s="2"/>
      <c r="B70" s="2" t="s">
        <v>741</v>
      </c>
      <c r="C70" t="str">
        <f t="shared" si="1"/>
        <v>MiscItemId.CoreProvinceEfficiencyRiseTime,</v>
      </c>
    </row>
    <row r="71" spans="1:3" x14ac:dyDescent="0.15">
      <c r="A71" s="2"/>
      <c r="B71" s="2" t="s">
        <v>717</v>
      </c>
      <c r="C71" t="str">
        <f t="shared" si="1"/>
        <v>MiscItemId.LineUpkeep,</v>
      </c>
    </row>
    <row r="72" spans="1:3" x14ac:dyDescent="0.15">
      <c r="A72" s="2"/>
      <c r="B72" s="2" t="s">
        <v>716</v>
      </c>
      <c r="C72" t="str">
        <f t="shared" si="1"/>
        <v>MiscItemId.LineStartupTime,</v>
      </c>
    </row>
    <row r="73" spans="1:3" x14ac:dyDescent="0.15">
      <c r="A73" s="2"/>
      <c r="B73" s="2" t="s">
        <v>715</v>
      </c>
      <c r="C73" t="str">
        <f t="shared" si="1"/>
        <v>MiscItemId.LineUpgradeTime,</v>
      </c>
    </row>
    <row r="74" spans="1:3" x14ac:dyDescent="0.15">
      <c r="A74" s="2"/>
      <c r="B74" s="2" t="s">
        <v>714</v>
      </c>
      <c r="C74" t="str">
        <f t="shared" si="1"/>
        <v>MiscItemId.RetoolingCost,</v>
      </c>
    </row>
    <row r="75" spans="1:3" x14ac:dyDescent="0.15">
      <c r="A75" s="2"/>
      <c r="B75" s="2" t="s">
        <v>713</v>
      </c>
      <c r="C75" t="str">
        <f t="shared" si="1"/>
        <v>MiscItemId.RetoolingResource,</v>
      </c>
    </row>
    <row r="76" spans="1:3" x14ac:dyDescent="0.15">
      <c r="A76" s="2"/>
      <c r="B76" s="2" t="s">
        <v>712</v>
      </c>
      <c r="C76" t="str">
        <f t="shared" si="1"/>
        <v>MiscItemId.DailyAgingManpower,</v>
      </c>
    </row>
    <row r="77" spans="1:3" x14ac:dyDescent="0.15">
      <c r="A77" s="2"/>
      <c r="B77" s="2" t="s">
        <v>711</v>
      </c>
      <c r="C77" t="str">
        <f t="shared" si="1"/>
        <v>MiscItemId.SupplyConvoyHunt,</v>
      </c>
    </row>
    <row r="78" spans="1:3" x14ac:dyDescent="0.15">
      <c r="A78" s="2"/>
      <c r="B78" s="2" t="s">
        <v>710</v>
      </c>
      <c r="C78" t="str">
        <f t="shared" si="1"/>
        <v>MiscItemId.SupplyNavalStaticAoD,</v>
      </c>
    </row>
    <row r="79" spans="1:3" x14ac:dyDescent="0.15">
      <c r="A79" s="2"/>
      <c r="B79" s="2" t="s">
        <v>709</v>
      </c>
      <c r="C79" t="str">
        <f t="shared" si="1"/>
        <v>MiscItemId.SupplyNavalMoving,</v>
      </c>
    </row>
    <row r="80" spans="1:3" x14ac:dyDescent="0.15">
      <c r="A80" s="2"/>
      <c r="B80" s="2" t="s">
        <v>708</v>
      </c>
      <c r="C80" t="str">
        <f t="shared" si="1"/>
        <v>MiscItemId.SupplyNavalBattleAoD,</v>
      </c>
    </row>
    <row r="81" spans="1:3" x14ac:dyDescent="0.15">
      <c r="A81" s="2"/>
      <c r="B81" s="2" t="s">
        <v>707</v>
      </c>
      <c r="C81" t="str">
        <f t="shared" si="1"/>
        <v>MiscItemId.SupplyAirStaticAoD,</v>
      </c>
    </row>
    <row r="82" spans="1:3" x14ac:dyDescent="0.15">
      <c r="A82" s="2"/>
      <c r="B82" s="2" t="s">
        <v>706</v>
      </c>
      <c r="C82" t="str">
        <f t="shared" si="1"/>
        <v>MiscItemId.SupplyAirMoving,</v>
      </c>
    </row>
    <row r="83" spans="1:3" x14ac:dyDescent="0.15">
      <c r="A83" s="2"/>
      <c r="B83" s="2" t="s">
        <v>705</v>
      </c>
      <c r="C83" t="str">
        <f t="shared" si="1"/>
        <v>MiscItemId.SupplyAirBattleAoD,</v>
      </c>
    </row>
    <row r="84" spans="1:3" x14ac:dyDescent="0.15">
      <c r="A84" s="2"/>
      <c r="B84" s="2" t="s">
        <v>704</v>
      </c>
      <c r="C84" t="str">
        <f t="shared" si="1"/>
        <v>MiscItemId.SupplyAirBombing,</v>
      </c>
    </row>
    <row r="85" spans="1:3" x14ac:dyDescent="0.15">
      <c r="A85" s="2"/>
      <c r="B85" s="2" t="s">
        <v>703</v>
      </c>
      <c r="C85" t="str">
        <f t="shared" si="1"/>
        <v>MiscItemId.SupplyLandStaticAoD,</v>
      </c>
    </row>
    <row r="86" spans="1:3" x14ac:dyDescent="0.15">
      <c r="A86" s="2"/>
      <c r="B86" s="2" t="s">
        <v>702</v>
      </c>
      <c r="C86" t="str">
        <f t="shared" si="1"/>
        <v>MiscItemId.SupplyLandMoving,</v>
      </c>
    </row>
    <row r="87" spans="1:3" x14ac:dyDescent="0.15">
      <c r="A87" s="2"/>
      <c r="B87" s="2" t="s">
        <v>701</v>
      </c>
      <c r="C87" t="str">
        <f t="shared" si="1"/>
        <v>MiscItemId.SupplyLandBattleAoD,</v>
      </c>
    </row>
    <row r="88" spans="1:3" x14ac:dyDescent="0.15">
      <c r="A88" s="2"/>
      <c r="B88" s="2" t="s">
        <v>700</v>
      </c>
      <c r="C88" t="str">
        <f t="shared" si="1"/>
        <v>MiscItemId.SupplyLandBombing,</v>
      </c>
    </row>
    <row r="89" spans="1:3" x14ac:dyDescent="0.15">
      <c r="A89" s="2"/>
      <c r="B89" s="2" t="s">
        <v>699</v>
      </c>
      <c r="C89" t="str">
        <f t="shared" si="1"/>
        <v>MiscItemId.SupplyStockLand,</v>
      </c>
    </row>
    <row r="90" spans="1:3" x14ac:dyDescent="0.15">
      <c r="A90" s="2"/>
      <c r="B90" s="2" t="s">
        <v>698</v>
      </c>
      <c r="C90" t="str">
        <f t="shared" si="1"/>
        <v>MiscItemId.SupplyStockAir,</v>
      </c>
    </row>
    <row r="91" spans="1:3" x14ac:dyDescent="0.15">
      <c r="A91" s="2"/>
      <c r="B91" s="2" t="s">
        <v>697</v>
      </c>
      <c r="C91" t="str">
        <f t="shared" si="1"/>
        <v>MiscItemId.SupplyStockNaval,</v>
      </c>
    </row>
    <row r="92" spans="1:3" x14ac:dyDescent="0.15">
      <c r="A92" s="2"/>
      <c r="B92" s="2" t="s">
        <v>740</v>
      </c>
      <c r="C92" t="str">
        <f t="shared" si="1"/>
        <v>MiscItemId.RestockSpeedLand,</v>
      </c>
    </row>
    <row r="93" spans="1:3" x14ac:dyDescent="0.15">
      <c r="A93" s="2"/>
      <c r="B93" s="2" t="s">
        <v>739</v>
      </c>
      <c r="C93" t="str">
        <f t="shared" si="1"/>
        <v>MiscItemId.RestockSpeedAir,</v>
      </c>
    </row>
    <row r="94" spans="1:3" x14ac:dyDescent="0.15">
      <c r="A94" s="2"/>
      <c r="B94" s="2" t="s">
        <v>738</v>
      </c>
      <c r="C94" t="str">
        <f t="shared" si="1"/>
        <v>MiscItemId.RestockSpeedNaval,</v>
      </c>
    </row>
    <row r="95" spans="1:3" x14ac:dyDescent="0.15">
      <c r="A95" s="2"/>
      <c r="B95" s="2" t="s">
        <v>696</v>
      </c>
      <c r="C95" t="str">
        <f t="shared" si="1"/>
        <v>MiscItemId.SyntheticOilConversionMultiplier,</v>
      </c>
    </row>
    <row r="96" spans="1:3" x14ac:dyDescent="0.15">
      <c r="A96" s="2"/>
      <c r="B96" s="2" t="s">
        <v>695</v>
      </c>
      <c r="C96" t="str">
        <f t="shared" si="1"/>
        <v>MiscItemId.SyntheticRaresConversionMultiplier,</v>
      </c>
    </row>
    <row r="97" spans="1:3" x14ac:dyDescent="0.15">
      <c r="A97" s="2"/>
      <c r="B97" s="2" t="s">
        <v>694</v>
      </c>
      <c r="C97" t="str">
        <f t="shared" si="1"/>
        <v>MiscItemId.MilitarySalary,</v>
      </c>
    </row>
    <row r="98" spans="1:3" x14ac:dyDescent="0.15">
      <c r="A98" s="2"/>
      <c r="B98" s="2" t="s">
        <v>693</v>
      </c>
      <c r="C98" t="str">
        <f t="shared" si="1"/>
        <v>MiscItemId.MaxIntelligenceExpenditure,</v>
      </c>
    </row>
    <row r="99" spans="1:3" x14ac:dyDescent="0.15">
      <c r="A99" s="2"/>
      <c r="B99" s="2" t="s">
        <v>692</v>
      </c>
      <c r="C99" t="str">
        <f t="shared" si="1"/>
        <v>MiscItemId.MaxResearchExpenditure,</v>
      </c>
    </row>
    <row r="100" spans="1:3" x14ac:dyDescent="0.15">
      <c r="A100" s="2"/>
      <c r="B100" s="2" t="s">
        <v>691</v>
      </c>
      <c r="C100" t="str">
        <f t="shared" si="1"/>
        <v>MiscItemId.MilitarySalaryAttrictionModifier,</v>
      </c>
    </row>
    <row r="101" spans="1:3" x14ac:dyDescent="0.15">
      <c r="A101" s="2"/>
      <c r="B101" s="2" t="s">
        <v>690</v>
      </c>
      <c r="C101" t="str">
        <f t="shared" si="1"/>
        <v>MiscItemId.MilitarySalaryDissentModifier,</v>
      </c>
    </row>
    <row r="102" spans="1:3" x14ac:dyDescent="0.15">
      <c r="A102" s="2"/>
      <c r="B102" s="2" t="s">
        <v>689</v>
      </c>
      <c r="C102" t="str">
        <f t="shared" si="1"/>
        <v>MiscItemId.NuclearSiteUpkeepCost,</v>
      </c>
    </row>
    <row r="103" spans="1:3" x14ac:dyDescent="0.15">
      <c r="A103" s="2"/>
      <c r="B103" s="2" t="s">
        <v>688</v>
      </c>
      <c r="C103" t="str">
        <f t="shared" si="1"/>
        <v>MiscItemId.NuclearPowerUpkeepCost,</v>
      </c>
    </row>
    <row r="104" spans="1:3" x14ac:dyDescent="0.15">
      <c r="A104" s="2"/>
      <c r="B104" s="2" t="s">
        <v>687</v>
      </c>
      <c r="C104" t="str">
        <f t="shared" si="1"/>
        <v>MiscItemId.SyntheticOilSiteUpkeepCost,</v>
      </c>
    </row>
    <row r="105" spans="1:3" x14ac:dyDescent="0.15">
      <c r="A105" s="2"/>
      <c r="B105" s="2" t="s">
        <v>686</v>
      </c>
      <c r="C105" t="str">
        <f t="shared" si="1"/>
        <v>MiscItemId.SyntheticRaresSiteUpkeepCost,</v>
      </c>
    </row>
    <row r="106" spans="1:3" x14ac:dyDescent="0.15">
      <c r="A106" s="2"/>
      <c r="B106" s="2" t="s">
        <v>685</v>
      </c>
      <c r="C106" t="str">
        <f t="shared" si="1"/>
        <v>MiscItemId.DurationDetection,</v>
      </c>
    </row>
    <row r="107" spans="1:3" x14ac:dyDescent="0.15">
      <c r="A107" s="2"/>
      <c r="B107" s="2" t="s">
        <v>684</v>
      </c>
      <c r="C107" t="str">
        <f t="shared" si="1"/>
        <v>MiscItemId.ConvoyProvinceHostileTime,</v>
      </c>
    </row>
    <row r="108" spans="1:3" x14ac:dyDescent="0.15">
      <c r="A108" s="2"/>
      <c r="B108" s="2" t="s">
        <v>683</v>
      </c>
      <c r="C108" t="str">
        <f t="shared" si="1"/>
        <v>MiscItemId.ConvoyProvinceBlockedTime,</v>
      </c>
    </row>
    <row r="109" spans="1:3" x14ac:dyDescent="0.15">
      <c r="A109" s="2"/>
      <c r="B109" s="2" t="s">
        <v>682</v>
      </c>
      <c r="C109" t="str">
        <f t="shared" si="1"/>
        <v>MiscItemId.AutoTradeConvoy,</v>
      </c>
    </row>
    <row r="110" spans="1:3" x14ac:dyDescent="0.15">
      <c r="A110" s="2"/>
      <c r="B110" s="2" t="s">
        <v>681</v>
      </c>
      <c r="C110" t="str">
        <f t="shared" si="1"/>
        <v>MiscItemId.SpyUpkeepCost,</v>
      </c>
    </row>
    <row r="111" spans="1:3" x14ac:dyDescent="0.15">
      <c r="A111" s="2"/>
      <c r="B111" s="2" t="s">
        <v>680</v>
      </c>
      <c r="C111" t="str">
        <f t="shared" si="1"/>
        <v>MiscItemId.SpyDetectionChance,</v>
      </c>
    </row>
    <row r="112" spans="1:3" x14ac:dyDescent="0.15">
      <c r="A112" s="2"/>
      <c r="B112" s="2" t="s">
        <v>737</v>
      </c>
      <c r="C112" t="str">
        <f t="shared" si="1"/>
        <v>MiscItemId.SpyCoupDissentModifier,</v>
      </c>
    </row>
    <row r="113" spans="1:3" x14ac:dyDescent="0.15">
      <c r="A113" s="2"/>
      <c r="B113" s="2" t="s">
        <v>679</v>
      </c>
      <c r="C113" t="str">
        <f t="shared" si="1"/>
        <v>MiscItemId.InfraEfficiencyModifier,</v>
      </c>
    </row>
    <row r="114" spans="1:3" x14ac:dyDescent="0.15">
      <c r="A114" s="2"/>
      <c r="B114" s="2" t="s">
        <v>678</v>
      </c>
      <c r="C114" t="str">
        <f t="shared" si="1"/>
        <v>MiscItemId.ManpowerToConsumerGoods,</v>
      </c>
    </row>
    <row r="115" spans="1:3" x14ac:dyDescent="0.15">
      <c r="A115" s="2"/>
      <c r="B115" s="2" t="s">
        <v>677</v>
      </c>
      <c r="C115" t="str">
        <f t="shared" si="1"/>
        <v>MiscItemId.TimeBetweenSliderChangesAoD,</v>
      </c>
    </row>
    <row r="116" spans="1:3" x14ac:dyDescent="0.15">
      <c r="A116" s="2"/>
      <c r="B116" s="2" t="s">
        <v>676</v>
      </c>
      <c r="C116" t="str">
        <f t="shared" si="1"/>
        <v>MiscItemId.MinimalPlacementIc,</v>
      </c>
    </row>
    <row r="117" spans="1:3" x14ac:dyDescent="0.15">
      <c r="A117" s="2"/>
      <c r="B117" s="2" t="s">
        <v>675</v>
      </c>
      <c r="C117" t="str">
        <f t="shared" si="1"/>
        <v>MiscItemId.NuclearPower,</v>
      </c>
    </row>
    <row r="118" spans="1:3" x14ac:dyDescent="0.15">
      <c r="A118" s="2"/>
      <c r="B118" s="2" t="s">
        <v>674</v>
      </c>
      <c r="C118" t="str">
        <f t="shared" si="1"/>
        <v>MiscItemId.FreeInfraRepair,</v>
      </c>
    </row>
    <row r="119" spans="1:3" x14ac:dyDescent="0.15">
      <c r="A119" s="2"/>
      <c r="B119" s="2" t="s">
        <v>673</v>
      </c>
      <c r="C119" t="str">
        <f t="shared" si="1"/>
        <v>MiscItemId.MaxSliderDissent,</v>
      </c>
    </row>
    <row r="120" spans="1:3" x14ac:dyDescent="0.15">
      <c r="A120" s="2"/>
      <c r="B120" s="2" t="s">
        <v>672</v>
      </c>
      <c r="C120" t="str">
        <f t="shared" si="1"/>
        <v>MiscItemId.MinSliderDissent,</v>
      </c>
    </row>
    <row r="121" spans="1:3" x14ac:dyDescent="0.15">
      <c r="A121" s="2"/>
      <c r="B121" s="2" t="s">
        <v>671</v>
      </c>
      <c r="C121" t="str">
        <f t="shared" si="1"/>
        <v>MiscItemId.MaxDissentSliderMove,</v>
      </c>
    </row>
    <row r="122" spans="1:3" x14ac:dyDescent="0.15">
      <c r="A122" s="2"/>
      <c r="B122" s="2" t="s">
        <v>670</v>
      </c>
      <c r="C122" t="str">
        <f t="shared" si="1"/>
        <v>MiscItemId.IcConcentrationBonus,</v>
      </c>
    </row>
    <row r="123" spans="1:3" x14ac:dyDescent="0.15">
      <c r="A123" s="2"/>
      <c r="B123" s="2" t="s">
        <v>669</v>
      </c>
      <c r="C123" t="str">
        <f t="shared" si="1"/>
        <v>MiscItemId.TransportConversion,</v>
      </c>
    </row>
    <row r="124" spans="1:3" x14ac:dyDescent="0.15">
      <c r="A124" s="2"/>
      <c r="B124" s="2" t="s">
        <v>736</v>
      </c>
      <c r="C124" t="str">
        <f t="shared" si="1"/>
        <v>MiscItemId.ConvoyDutyConversion,</v>
      </c>
    </row>
    <row r="125" spans="1:3" x14ac:dyDescent="0.15">
      <c r="A125" s="2"/>
      <c r="B125" s="2" t="s">
        <v>735</v>
      </c>
      <c r="C125" t="str">
        <f t="shared" si="1"/>
        <v>MiscItemId.EscortDutyConversion,</v>
      </c>
    </row>
    <row r="126" spans="1:3" x14ac:dyDescent="0.15">
      <c r="A126" s="2"/>
      <c r="B126" s="2" t="s">
        <v>668</v>
      </c>
      <c r="C126" t="str">
        <f t="shared" si="1"/>
        <v>MiscItemId.MinisterChangeDelay,</v>
      </c>
    </row>
    <row r="127" spans="1:3" x14ac:dyDescent="0.15">
      <c r="A127" s="2"/>
      <c r="B127" s="2" t="s">
        <v>667</v>
      </c>
      <c r="C127" t="str">
        <f t="shared" si="1"/>
        <v>MiscItemId.MinisterChangeEventDelay,</v>
      </c>
    </row>
    <row r="128" spans="1:3" x14ac:dyDescent="0.15">
      <c r="A128" s="2"/>
      <c r="B128" s="2" t="s">
        <v>666</v>
      </c>
      <c r="C128" t="str">
        <f t="shared" si="1"/>
        <v>MiscItemId.IdeaChangeDelay,</v>
      </c>
    </row>
    <row r="129" spans="1:3" x14ac:dyDescent="0.15">
      <c r="A129" s="2"/>
      <c r="B129" s="2" t="s">
        <v>665</v>
      </c>
      <c r="C129" t="str">
        <f t="shared" si="1"/>
        <v>MiscItemId.IdeaChangeEventDelay,</v>
      </c>
    </row>
    <row r="130" spans="1:3" x14ac:dyDescent="0.15">
      <c r="A130" s="2"/>
      <c r="B130" s="2" t="s">
        <v>664</v>
      </c>
      <c r="C130" t="str">
        <f t="shared" ref="C130:C193" si="2">"MiscItemId."&amp;B130&amp;","</f>
        <v>MiscItemId.LeaderChangeDelay,</v>
      </c>
    </row>
    <row r="131" spans="1:3" x14ac:dyDescent="0.15">
      <c r="A131" s="2"/>
      <c r="B131" s="2" t="s">
        <v>663</v>
      </c>
      <c r="C131" t="str">
        <f t="shared" si="2"/>
        <v>MiscItemId.ChangeIdeaDissent,</v>
      </c>
    </row>
    <row r="132" spans="1:3" x14ac:dyDescent="0.15">
      <c r="A132" s="2"/>
      <c r="B132" s="2" t="s">
        <v>662</v>
      </c>
      <c r="C132" t="str">
        <f t="shared" si="2"/>
        <v>MiscItemId.ChangeMinisterDissent,</v>
      </c>
    </row>
    <row r="133" spans="1:3" x14ac:dyDescent="0.15">
      <c r="A133" s="2"/>
      <c r="B133" s="2" t="s">
        <v>661</v>
      </c>
      <c r="C133" t="str">
        <f t="shared" si="2"/>
        <v>MiscItemId.MinDissentRevolt,</v>
      </c>
    </row>
    <row r="134" spans="1:3" x14ac:dyDescent="0.15">
      <c r="A134" s="2"/>
      <c r="B134" s="2" t="s">
        <v>660</v>
      </c>
      <c r="C134" t="str">
        <f t="shared" si="2"/>
        <v>MiscItemId.DissentRevoltMultiplier,</v>
      </c>
    </row>
    <row r="135" spans="1:3" x14ac:dyDescent="0.15">
      <c r="A135" s="2"/>
      <c r="B135" s="2" t="s">
        <v>734</v>
      </c>
      <c r="C135" t="str">
        <f t="shared" si="2"/>
        <v>MiscItemId.TpMaxAttach,</v>
      </c>
    </row>
    <row r="136" spans="1:3" x14ac:dyDescent="0.15">
      <c r="A136" s="2"/>
      <c r="B136" s="2" t="s">
        <v>733</v>
      </c>
      <c r="C136" t="str">
        <f t="shared" si="2"/>
        <v>MiscItemId.SsMaxAttach,</v>
      </c>
    </row>
    <row r="137" spans="1:3" x14ac:dyDescent="0.15">
      <c r="A137" s="2"/>
      <c r="B137" s="2" t="s">
        <v>732</v>
      </c>
      <c r="C137" t="str">
        <f t="shared" si="2"/>
        <v>MiscItemId.SsnMaxAttach,</v>
      </c>
    </row>
    <row r="138" spans="1:3" x14ac:dyDescent="0.15">
      <c r="A138" s="2"/>
      <c r="B138" s="2" t="s">
        <v>731</v>
      </c>
      <c r="C138" t="str">
        <f t="shared" si="2"/>
        <v>MiscItemId.DdMaxAttach,</v>
      </c>
    </row>
    <row r="139" spans="1:3" x14ac:dyDescent="0.15">
      <c r="A139" s="2"/>
      <c r="B139" s="2" t="s">
        <v>730</v>
      </c>
      <c r="C139" t="str">
        <f t="shared" si="2"/>
        <v>MiscItemId.ClMaxAttach,</v>
      </c>
    </row>
    <row r="140" spans="1:3" x14ac:dyDescent="0.15">
      <c r="A140" s="2"/>
      <c r="B140" s="2" t="s">
        <v>729</v>
      </c>
      <c r="C140" t="str">
        <f t="shared" si="2"/>
        <v>MiscItemId.CaMaxAttach,</v>
      </c>
    </row>
    <row r="141" spans="1:3" x14ac:dyDescent="0.15">
      <c r="A141" s="2"/>
      <c r="B141" s="2" t="s">
        <v>728</v>
      </c>
      <c r="C141" t="str">
        <f t="shared" si="2"/>
        <v>MiscItemId.BcMaxAttach,</v>
      </c>
    </row>
    <row r="142" spans="1:3" x14ac:dyDescent="0.15">
      <c r="A142" s="2"/>
      <c r="B142" s="2" t="s">
        <v>727</v>
      </c>
      <c r="C142" t="str">
        <f t="shared" si="2"/>
        <v>MiscItemId.BbMaxAttach,</v>
      </c>
    </row>
    <row r="143" spans="1:3" x14ac:dyDescent="0.15">
      <c r="A143" s="2"/>
      <c r="B143" s="2" t="s">
        <v>726</v>
      </c>
      <c r="C143" t="str">
        <f t="shared" si="2"/>
        <v>MiscItemId.CvlMaxAttach,</v>
      </c>
    </row>
    <row r="144" spans="1:3" x14ac:dyDescent="0.15">
      <c r="A144" s="2"/>
      <c r="B144" s="2" t="s">
        <v>725</v>
      </c>
      <c r="C144" t="str">
        <f t="shared" si="2"/>
        <v>MiscItemId.CvMaxAttach,</v>
      </c>
    </row>
    <row r="145" spans="1:3" x14ac:dyDescent="0.15">
      <c r="A145" s="2"/>
      <c r="B145" s="2" t="s">
        <v>724</v>
      </c>
      <c r="C145" t="str">
        <f t="shared" si="2"/>
        <v>MiscItemId.CanChangeIdeas,</v>
      </c>
    </row>
    <row r="146" spans="1:3" x14ac:dyDescent="0.15">
      <c r="A146" s="2"/>
      <c r="B146" s="2" t="s">
        <v>642</v>
      </c>
      <c r="C146" t="str">
        <f t="shared" si="2"/>
        <v>MiscItemId.CanUnitSendNonAlliedDh,</v>
      </c>
    </row>
    <row r="147" spans="1:3" x14ac:dyDescent="0.15">
      <c r="A147" s="2"/>
      <c r="B147" s="2" t="s">
        <v>641</v>
      </c>
      <c r="C147" t="str">
        <f t="shared" si="2"/>
        <v>MiscItemId.BluePrintsCanSoldNonAllied,</v>
      </c>
    </row>
    <row r="148" spans="1:3" x14ac:dyDescent="0.15">
      <c r="A148" s="2"/>
      <c r="B148" s="2" t="s">
        <v>640</v>
      </c>
      <c r="C148" t="str">
        <f t="shared" si="2"/>
        <v>MiscItemId.ProvinceCanSoldNonAllied,</v>
      </c>
    </row>
    <row r="149" spans="1:3" x14ac:dyDescent="0.15">
      <c r="A149" s="2"/>
      <c r="B149" s="2" t="s">
        <v>639</v>
      </c>
      <c r="C149" t="str">
        <f t="shared" si="2"/>
        <v>MiscItemId.TransferAlliedCoreProvinces,</v>
      </c>
    </row>
    <row r="150" spans="1:3" x14ac:dyDescent="0.15">
      <c r="A150" s="2"/>
      <c r="B150" s="2" t="s">
        <v>638</v>
      </c>
      <c r="C150" t="str">
        <f t="shared" si="2"/>
        <v>MiscItemId.ProvinceBuildingsRepairModifier,</v>
      </c>
    </row>
    <row r="151" spans="1:3" x14ac:dyDescent="0.15">
      <c r="A151" s="2"/>
      <c r="B151" s="2" t="s">
        <v>637</v>
      </c>
      <c r="C151" t="str">
        <f t="shared" si="2"/>
        <v>MiscItemId.ProvinceResourceRepairModifier,</v>
      </c>
    </row>
    <row r="152" spans="1:3" x14ac:dyDescent="0.15">
      <c r="A152" s="2"/>
      <c r="B152" s="2" t="s">
        <v>636</v>
      </c>
      <c r="C152" t="str">
        <f t="shared" si="2"/>
        <v>MiscItemId.StockpileLimitMultiplierResource,</v>
      </c>
    </row>
    <row r="153" spans="1:3" x14ac:dyDescent="0.15">
      <c r="A153" s="2"/>
      <c r="B153" s="2" t="s">
        <v>635</v>
      </c>
      <c r="C153" t="str">
        <f t="shared" si="2"/>
        <v>MiscItemId.StockpileLimitMultiplierSuppliesOil,</v>
      </c>
    </row>
    <row r="154" spans="1:3" x14ac:dyDescent="0.15">
      <c r="A154" s="2"/>
      <c r="B154" s="2" t="s">
        <v>634</v>
      </c>
      <c r="C154" t="str">
        <f t="shared" si="2"/>
        <v>MiscItemId.OverStockpileLimitDailyLoss,</v>
      </c>
    </row>
    <row r="155" spans="1:3" x14ac:dyDescent="0.15">
      <c r="A155" s="2"/>
      <c r="B155" s="2" t="s">
        <v>633</v>
      </c>
      <c r="C155" t="str">
        <f t="shared" si="2"/>
        <v>MiscItemId.MaxResourceDepotSize,</v>
      </c>
    </row>
    <row r="156" spans="1:3" x14ac:dyDescent="0.15">
      <c r="A156" s="2"/>
      <c r="B156" s="2" t="s">
        <v>632</v>
      </c>
      <c r="C156" t="str">
        <f t="shared" si="2"/>
        <v>MiscItemId.MaxSuppliesOilDepotSize,</v>
      </c>
    </row>
    <row r="157" spans="1:3" x14ac:dyDescent="0.15">
      <c r="A157" s="2"/>
      <c r="B157" s="2" t="s">
        <v>631</v>
      </c>
      <c r="C157" t="str">
        <f t="shared" si="2"/>
        <v>MiscItemId.DesiredStockPilesSuppliesOil,</v>
      </c>
    </row>
    <row r="158" spans="1:3" x14ac:dyDescent="0.15">
      <c r="A158" s="2"/>
      <c r="B158" s="2" t="s">
        <v>630</v>
      </c>
      <c r="C158" t="str">
        <f t="shared" si="2"/>
        <v>MiscItemId.MaxManpower,</v>
      </c>
    </row>
    <row r="159" spans="1:3" x14ac:dyDescent="0.15">
      <c r="A159" s="2"/>
      <c r="B159" s="2" t="s">
        <v>629</v>
      </c>
      <c r="C159" t="str">
        <f t="shared" si="2"/>
        <v>MiscItemId.ConvoyTransportsCapacity,</v>
      </c>
    </row>
    <row r="160" spans="1:3" x14ac:dyDescent="0.15">
      <c r="A160" s="2"/>
      <c r="B160" s="2" t="s">
        <v>628</v>
      </c>
      <c r="C160" t="str">
        <f t="shared" si="2"/>
        <v>MiscItemId.SuppyLandStaticDh,</v>
      </c>
    </row>
    <row r="161" spans="1:3" x14ac:dyDescent="0.15">
      <c r="A161" s="2"/>
      <c r="B161" s="2" t="s">
        <v>627</v>
      </c>
      <c r="C161" t="str">
        <f t="shared" si="2"/>
        <v>MiscItemId.SupplyLandBattleDh,</v>
      </c>
    </row>
    <row r="162" spans="1:3" x14ac:dyDescent="0.15">
      <c r="A162" s="2"/>
      <c r="B162" s="2" t="s">
        <v>626</v>
      </c>
      <c r="C162" t="str">
        <f t="shared" si="2"/>
        <v>MiscItemId.FuelLandStatic,</v>
      </c>
    </row>
    <row r="163" spans="1:3" x14ac:dyDescent="0.15">
      <c r="A163" s="2"/>
      <c r="B163" s="2" t="s">
        <v>625</v>
      </c>
      <c r="C163" t="str">
        <f t="shared" si="2"/>
        <v>MiscItemId.FuelLandBattle,</v>
      </c>
    </row>
    <row r="164" spans="1:3" x14ac:dyDescent="0.15">
      <c r="A164" s="2"/>
      <c r="B164" s="2" t="s">
        <v>624</v>
      </c>
      <c r="C164" t="str">
        <f t="shared" si="2"/>
        <v>MiscItemId.SupplyAirStaticDh,</v>
      </c>
    </row>
    <row r="165" spans="1:3" x14ac:dyDescent="0.15">
      <c r="A165" s="2"/>
      <c r="B165" s="2" t="s">
        <v>623</v>
      </c>
      <c r="C165" t="str">
        <f t="shared" si="2"/>
        <v>MiscItemId.SupplyAirBattleDh,</v>
      </c>
    </row>
    <row r="166" spans="1:3" x14ac:dyDescent="0.15">
      <c r="A166" s="2"/>
      <c r="B166" s="2" t="s">
        <v>622</v>
      </c>
      <c r="C166" t="str">
        <f t="shared" si="2"/>
        <v>MiscItemId.FuelAirNavalStatic,</v>
      </c>
    </row>
    <row r="167" spans="1:3" x14ac:dyDescent="0.15">
      <c r="A167" s="2"/>
      <c r="B167" s="2" t="s">
        <v>621</v>
      </c>
      <c r="C167" t="str">
        <f t="shared" si="2"/>
        <v>MiscItemId.FuelAirBattle,</v>
      </c>
    </row>
    <row r="168" spans="1:3" x14ac:dyDescent="0.15">
      <c r="A168" s="2"/>
      <c r="B168" s="2" t="s">
        <v>620</v>
      </c>
      <c r="C168" t="str">
        <f t="shared" si="2"/>
        <v>MiscItemId.SupplyNavalStaticDh,</v>
      </c>
    </row>
    <row r="169" spans="1:3" x14ac:dyDescent="0.15">
      <c r="A169" s="2"/>
      <c r="B169" s="2" t="s">
        <v>619</v>
      </c>
      <c r="C169" t="str">
        <f t="shared" si="2"/>
        <v>MiscItemId.SupplyNavalBattleDh,</v>
      </c>
    </row>
    <row r="170" spans="1:3" x14ac:dyDescent="0.15">
      <c r="A170" s="2"/>
      <c r="B170" s="2" t="s">
        <v>618</v>
      </c>
      <c r="C170" t="str">
        <f t="shared" si="2"/>
        <v>MiscItemId.FuelNavalNotMoving,</v>
      </c>
    </row>
    <row r="171" spans="1:3" x14ac:dyDescent="0.15">
      <c r="A171" s="2"/>
      <c r="B171" s="2" t="s">
        <v>617</v>
      </c>
      <c r="C171" t="str">
        <f t="shared" si="2"/>
        <v>MiscItemId.FuelNavalBattle,</v>
      </c>
    </row>
    <row r="172" spans="1:3" x14ac:dyDescent="0.15">
      <c r="A172" s="2"/>
      <c r="B172" s="2" t="s">
        <v>616</v>
      </c>
      <c r="C172" t="str">
        <f t="shared" si="2"/>
        <v>MiscItemId.TpTransportsConversionRatio,</v>
      </c>
    </row>
    <row r="173" spans="1:3" x14ac:dyDescent="0.15">
      <c r="A173" s="2"/>
      <c r="B173" s="2" t="s">
        <v>615</v>
      </c>
      <c r="C173" t="str">
        <f t="shared" si="2"/>
        <v>MiscItemId.DdEscortsConversionRatio,</v>
      </c>
    </row>
    <row r="174" spans="1:3" x14ac:dyDescent="0.15">
      <c r="A174" s="2"/>
      <c r="B174" s="2" t="s">
        <v>614</v>
      </c>
      <c r="C174" t="str">
        <f t="shared" si="2"/>
        <v>MiscItemId.ClEscortsConversionRatio,</v>
      </c>
    </row>
    <row r="175" spans="1:3" x14ac:dyDescent="0.15">
      <c r="A175" s="2"/>
      <c r="B175" s="2" t="s">
        <v>613</v>
      </c>
      <c r="C175" t="str">
        <f t="shared" si="2"/>
        <v>MiscItemId.CvlEscortsConversionRatio,</v>
      </c>
    </row>
    <row r="176" spans="1:3" x14ac:dyDescent="0.15">
      <c r="A176" s="2"/>
      <c r="B176" s="2" t="s">
        <v>612</v>
      </c>
      <c r="C176" t="str">
        <f t="shared" si="2"/>
        <v>MiscItemId.ProductionLineEdit,</v>
      </c>
    </row>
    <row r="177" spans="1:3" x14ac:dyDescent="0.15">
      <c r="A177" s="2"/>
      <c r="B177" s="2" t="s">
        <v>611</v>
      </c>
      <c r="C177" t="str">
        <f t="shared" si="2"/>
        <v>MiscItemId.GearingBonusLossUpgradeUnit,</v>
      </c>
    </row>
    <row r="178" spans="1:3" x14ac:dyDescent="0.15">
      <c r="A178" s="2"/>
      <c r="B178" s="2" t="s">
        <v>610</v>
      </c>
      <c r="C178" t="str">
        <f t="shared" si="2"/>
        <v>MiscItemId.GearingBonusLossUpgradeBrigade,</v>
      </c>
    </row>
    <row r="179" spans="1:3" x14ac:dyDescent="0.15">
      <c r="A179" s="2"/>
      <c r="B179" s="2" t="s">
        <v>609</v>
      </c>
      <c r="C179" t="str">
        <f t="shared" si="2"/>
        <v>MiscItemId.DissentNukes,</v>
      </c>
    </row>
    <row r="180" spans="1:3" x14ac:dyDescent="0.15">
      <c r="A180" s="2"/>
      <c r="B180" s="2" t="s">
        <v>608</v>
      </c>
      <c r="C180" t="str">
        <f t="shared" si="2"/>
        <v>MiscItemId.MaxDailyDissent,</v>
      </c>
    </row>
    <row r="181" spans="1:3" x14ac:dyDescent="0.15">
      <c r="A181" s="2"/>
      <c r="B181" s="2" t="s">
        <v>607</v>
      </c>
      <c r="C181" t="str">
        <f t="shared" si="2"/>
        <v>MiscItemId.NukesProductionModifier,</v>
      </c>
    </row>
    <row r="182" spans="1:3" x14ac:dyDescent="0.15">
      <c r="A182" s="2"/>
      <c r="B182" s="2" t="s">
        <v>606</v>
      </c>
      <c r="C182" t="str">
        <f t="shared" si="2"/>
        <v>MiscItemId.ConvoySystemOptionsAllied,</v>
      </c>
    </row>
    <row r="183" spans="1:3" x14ac:dyDescent="0.15">
      <c r="A183" s="2"/>
      <c r="B183" s="2" t="s">
        <v>605</v>
      </c>
      <c r="C183" t="str">
        <f t="shared" si="2"/>
        <v>MiscItemId.ResourceConvoysBackUnneeded,</v>
      </c>
    </row>
    <row r="184" spans="1:3" x14ac:dyDescent="0.15">
      <c r="A184" s="2"/>
      <c r="B184" s="5" t="s">
        <v>2918</v>
      </c>
      <c r="C184" t="str">
        <f t="shared" si="2"/>
        <v>MiscItemId.SupplyDistanceModCalculationModifier,</v>
      </c>
    </row>
    <row r="185" spans="1:3" x14ac:dyDescent="0.15">
      <c r="A185" s="2" t="s">
        <v>1674</v>
      </c>
      <c r="B185" s="2" t="s">
        <v>604</v>
      </c>
      <c r="C185" t="str">
        <f t="shared" si="2"/>
        <v>MiscItemId.SpyMissionDaysDh,</v>
      </c>
    </row>
    <row r="186" spans="1:3" x14ac:dyDescent="0.15">
      <c r="A186" s="2"/>
      <c r="B186" s="2" t="s">
        <v>603</v>
      </c>
      <c r="C186" t="str">
        <f t="shared" si="2"/>
        <v>MiscItemId.IncreateIntelligenceLevelDaysDh,</v>
      </c>
    </row>
    <row r="187" spans="1:3" x14ac:dyDescent="0.15">
      <c r="A187" s="2"/>
      <c r="B187" s="2" t="s">
        <v>602</v>
      </c>
      <c r="C187" t="str">
        <f t="shared" si="2"/>
        <v>MiscItemId.ChanceDetectSpyMissionDh,</v>
      </c>
    </row>
    <row r="188" spans="1:3" x14ac:dyDescent="0.15">
      <c r="A188" s="2"/>
      <c r="B188" s="2" t="s">
        <v>601</v>
      </c>
      <c r="C188" t="str">
        <f t="shared" si="2"/>
        <v>MiscItemId.RelationshipsHitDetectedMissionsDh,</v>
      </c>
    </row>
    <row r="189" spans="1:3" x14ac:dyDescent="0.15">
      <c r="A189" s="2"/>
      <c r="B189" s="2" t="s">
        <v>600</v>
      </c>
      <c r="C189" t="str">
        <f t="shared" si="2"/>
        <v>MiscItemId.DistanceModifier,</v>
      </c>
    </row>
    <row r="190" spans="1:3" x14ac:dyDescent="0.15">
      <c r="A190" s="2"/>
      <c r="B190" s="2" t="s">
        <v>599</v>
      </c>
      <c r="C190" t="str">
        <f t="shared" si="2"/>
        <v>MiscItemId.DistanceModifierNeighboursDh,</v>
      </c>
    </row>
    <row r="191" spans="1:3" x14ac:dyDescent="0.15">
      <c r="A191" s="2"/>
      <c r="B191" s="2" t="s">
        <v>598</v>
      </c>
      <c r="C191" t="str">
        <f t="shared" si="2"/>
        <v>MiscItemId.SpyLevelBonusDistanceModifier,</v>
      </c>
    </row>
    <row r="192" spans="1:3" x14ac:dyDescent="0.15">
      <c r="A192" s="2"/>
      <c r="B192" s="2" t="s">
        <v>597</v>
      </c>
      <c r="C192" t="str">
        <f t="shared" si="2"/>
        <v>MiscItemId.SpyLevelBonusDistanceModifierAboveTen,</v>
      </c>
    </row>
    <row r="193" spans="1:3" x14ac:dyDescent="0.15">
      <c r="A193" s="2"/>
      <c r="B193" s="2" t="s">
        <v>596</v>
      </c>
      <c r="C193" t="str">
        <f t="shared" si="2"/>
        <v>MiscItemId.SpyInformationAccuracyModifierDh,</v>
      </c>
    </row>
    <row r="194" spans="1:3" x14ac:dyDescent="0.15">
      <c r="A194" s="2"/>
      <c r="B194" s="2" t="s">
        <v>595</v>
      </c>
      <c r="C194" t="str">
        <f t="shared" ref="C194:C258" si="3">"MiscItemId."&amp;B194&amp;","</f>
        <v>MiscItemId.IcModifierCost,</v>
      </c>
    </row>
    <row r="195" spans="1:3" x14ac:dyDescent="0.15">
      <c r="A195" s="2"/>
      <c r="B195" s="2" t="s">
        <v>594</v>
      </c>
      <c r="C195" t="str">
        <f t="shared" si="3"/>
        <v>MiscItemId.MinIcCostModifier,</v>
      </c>
    </row>
    <row r="196" spans="1:3" x14ac:dyDescent="0.15">
      <c r="A196" s="2"/>
      <c r="B196" s="2" t="s">
        <v>593</v>
      </c>
      <c r="C196" t="str">
        <f t="shared" si="3"/>
        <v>MiscItemId.MaxIcCostModifierDh,</v>
      </c>
    </row>
    <row r="197" spans="1:3" x14ac:dyDescent="0.15">
      <c r="A197" s="2"/>
      <c r="B197" s="2" t="s">
        <v>592</v>
      </c>
      <c r="C197" t="str">
        <f t="shared" si="3"/>
        <v>MiscItemId.ExtraMaintenanceCostAboveTen,</v>
      </c>
    </row>
    <row r="198" spans="1:3" x14ac:dyDescent="0.15">
      <c r="A198" s="2"/>
      <c r="B198" s="2" t="s">
        <v>591</v>
      </c>
      <c r="C198" t="str">
        <f t="shared" si="3"/>
        <v>MiscItemId.ExtraCostIncreasingAboveTen,</v>
      </c>
    </row>
    <row r="199" spans="1:3" x14ac:dyDescent="0.15">
      <c r="A199" s="2"/>
      <c r="B199" s="2" t="s">
        <v>590</v>
      </c>
      <c r="C199" t="str">
        <f t="shared" si="3"/>
        <v>MiscItemId.ShowThirdCountrySpyReportsDh,</v>
      </c>
    </row>
    <row r="200" spans="1:3" x14ac:dyDescent="0.15">
      <c r="A200" s="2"/>
      <c r="B200" s="2" t="s">
        <v>589</v>
      </c>
      <c r="C200" t="str">
        <f t="shared" si="3"/>
        <v>MiscItemId.SpiesMoneyModifier,</v>
      </c>
    </row>
    <row r="201" spans="1:3" x14ac:dyDescent="0.15">
      <c r="A201" s="2" t="s">
        <v>1673</v>
      </c>
      <c r="B201" s="2" t="s">
        <v>588</v>
      </c>
      <c r="C201" t="str">
        <f t="shared" si="3"/>
        <v>MiscItemId.DaysBetweenDiplomaticMissions,</v>
      </c>
    </row>
    <row r="202" spans="1:3" x14ac:dyDescent="0.15">
      <c r="A202" s="2"/>
      <c r="B202" s="2" t="s">
        <v>587</v>
      </c>
      <c r="C202" t="str">
        <f t="shared" si="3"/>
        <v>MiscItemId.TimeBetweenSliderChangesDh,</v>
      </c>
    </row>
    <row r="203" spans="1:3" x14ac:dyDescent="0.15">
      <c r="A203" s="2"/>
      <c r="B203" s="2" t="s">
        <v>586</v>
      </c>
      <c r="C203" t="str">
        <f t="shared" si="3"/>
        <v>MiscItemId.RequirementAffectSliderDh,</v>
      </c>
    </row>
    <row r="204" spans="1:3" x14ac:dyDescent="0.15">
      <c r="A204" s="2"/>
      <c r="B204" s="2" t="s">
        <v>585</v>
      </c>
      <c r="C204" t="str">
        <f t="shared" si="3"/>
        <v>MiscItemId.UseMinisterPersonalityReplacing,</v>
      </c>
    </row>
    <row r="205" spans="1:3" x14ac:dyDescent="0.15">
      <c r="A205" s="2"/>
      <c r="B205" s="2" t="s">
        <v>584</v>
      </c>
      <c r="C205" t="str">
        <f t="shared" si="3"/>
        <v>MiscItemId.RelationshipHitCancelTrade,</v>
      </c>
    </row>
    <row r="206" spans="1:3" x14ac:dyDescent="0.15">
      <c r="A206" s="2"/>
      <c r="B206" s="2" t="s">
        <v>583</v>
      </c>
      <c r="C206" t="str">
        <f t="shared" si="3"/>
        <v>MiscItemId.RelationshipHitCancelPermanentTrade,</v>
      </c>
    </row>
    <row r="207" spans="1:3" x14ac:dyDescent="0.15">
      <c r="A207" s="2"/>
      <c r="B207" s="2" t="s">
        <v>582</v>
      </c>
      <c r="C207" t="str">
        <f t="shared" si="3"/>
        <v>MiscItemId.PuppetsJoinMastersAlliance,</v>
      </c>
    </row>
    <row r="208" spans="1:3" x14ac:dyDescent="0.15">
      <c r="A208" s="2"/>
      <c r="B208" s="2" t="s">
        <v>581</v>
      </c>
      <c r="C208" t="str">
        <f t="shared" si="3"/>
        <v>MiscItemId.MastersBecomePuppetsPuppets,</v>
      </c>
    </row>
    <row r="209" spans="1:3" x14ac:dyDescent="0.15">
      <c r="A209" s="2"/>
      <c r="B209" s="2" t="s">
        <v>580</v>
      </c>
      <c r="C209" t="str">
        <f t="shared" si="3"/>
        <v>MiscItemId.AllowManualClaimsChange,</v>
      </c>
    </row>
    <row r="210" spans="1:3" x14ac:dyDescent="0.15">
      <c r="A210" s="2"/>
      <c r="B210" s="2" t="s">
        <v>579</v>
      </c>
      <c r="C210" t="str">
        <f t="shared" si="3"/>
        <v>MiscItemId.BelligerenceClaimedProvince,</v>
      </c>
    </row>
    <row r="211" spans="1:3" x14ac:dyDescent="0.15">
      <c r="A211" s="2"/>
      <c r="B211" s="2" t="s">
        <v>578</v>
      </c>
      <c r="C211" t="str">
        <f t="shared" si="3"/>
        <v>MiscItemId.BelligerenceClaimsRemoval,</v>
      </c>
    </row>
    <row r="212" spans="1:3" x14ac:dyDescent="0.15">
      <c r="A212" s="2"/>
      <c r="B212" s="2" t="s">
        <v>577</v>
      </c>
      <c r="C212" t="str">
        <f t="shared" si="3"/>
        <v>MiscItemId.JoinAutomaticallyAllesAxis,</v>
      </c>
    </row>
    <row r="213" spans="1:3" x14ac:dyDescent="0.15">
      <c r="A213" s="2"/>
      <c r="B213" s="2" t="s">
        <v>576</v>
      </c>
      <c r="C213" t="str">
        <f t="shared" si="3"/>
        <v>MiscItemId.AllowChangeHosHog,</v>
      </c>
    </row>
    <row r="214" spans="1:3" x14ac:dyDescent="0.15">
      <c r="A214" s="2"/>
      <c r="B214" s="2" t="s">
        <v>575</v>
      </c>
      <c r="C214" t="str">
        <f t="shared" si="3"/>
        <v>MiscItemId.ChangeTagCoup,</v>
      </c>
    </row>
    <row r="215" spans="1:3" x14ac:dyDescent="0.15">
      <c r="A215" s="2"/>
      <c r="B215" s="2" t="s">
        <v>574</v>
      </c>
      <c r="C215" t="str">
        <f t="shared" si="3"/>
        <v>MiscItemId.FilterReleaseCountries,</v>
      </c>
    </row>
    <row r="216" spans="1:3" x14ac:dyDescent="0.15">
      <c r="A216" s="2"/>
      <c r="B216" s="3" t="s">
        <v>2629</v>
      </c>
      <c r="C216" t="str">
        <f t="shared" si="3"/>
        <v>MiscItemId.ReturnOccupiedProvinces,</v>
      </c>
    </row>
    <row r="217" spans="1:3" x14ac:dyDescent="0.15">
      <c r="A217" s="2" t="s">
        <v>1671</v>
      </c>
      <c r="B217" s="2" t="s">
        <v>573</v>
      </c>
      <c r="C217" t="str">
        <f t="shared" si="3"/>
        <v>MiscItemId.LandXpGainFactor,</v>
      </c>
    </row>
    <row r="218" spans="1:3" x14ac:dyDescent="0.15">
      <c r="A218" s="2"/>
      <c r="B218" s="2" t="s">
        <v>572</v>
      </c>
      <c r="C218" t="str">
        <f t="shared" si="3"/>
        <v>MiscItemId.NavalXpGainFactor,</v>
      </c>
    </row>
    <row r="219" spans="1:3" x14ac:dyDescent="0.15">
      <c r="A219" s="2"/>
      <c r="B219" s="2" t="s">
        <v>571</v>
      </c>
      <c r="C219" t="str">
        <f t="shared" si="3"/>
        <v>MiscItemId.AirXpGainFactor,</v>
      </c>
    </row>
    <row r="220" spans="1:3" x14ac:dyDescent="0.15">
      <c r="A220" s="2"/>
      <c r="B220" s="2" t="s">
        <v>403</v>
      </c>
      <c r="C220" t="str">
        <f t="shared" si="3"/>
        <v>MiscItemId.AirDogfightXpGainFactor,</v>
      </c>
    </row>
    <row r="221" spans="1:3" x14ac:dyDescent="0.15">
      <c r="A221" s="2"/>
      <c r="B221" s="2" t="s">
        <v>570</v>
      </c>
      <c r="C221" t="str">
        <f t="shared" si="3"/>
        <v>MiscItemId.DivisionXpGainFactor,</v>
      </c>
    </row>
    <row r="222" spans="1:3" x14ac:dyDescent="0.15">
      <c r="A222" s="2"/>
      <c r="B222" s="2" t="s">
        <v>569</v>
      </c>
      <c r="C222" t="str">
        <f t="shared" si="3"/>
        <v>MiscItemId.LeaderXpGainFactor,</v>
      </c>
    </row>
    <row r="223" spans="1:3" x14ac:dyDescent="0.15">
      <c r="A223" s="2"/>
      <c r="B223" s="2" t="s">
        <v>568</v>
      </c>
      <c r="C223" t="str">
        <f t="shared" si="3"/>
        <v>MiscItemId.AttritionSeverityModifier,</v>
      </c>
    </row>
    <row r="224" spans="1:3" x14ac:dyDescent="0.15">
      <c r="A224" s="2"/>
      <c r="B224" s="2" t="s">
        <v>507</v>
      </c>
      <c r="C224" t="str">
        <f t="shared" si="3"/>
        <v>MiscItemId.NoSupplyAttritionSeverity,</v>
      </c>
    </row>
    <row r="225" spans="1:3" x14ac:dyDescent="0.15">
      <c r="A225" s="2"/>
      <c r="B225" s="2" t="s">
        <v>506</v>
      </c>
      <c r="C225" t="str">
        <f t="shared" si="3"/>
        <v>MiscItemId.NoSupplyMinimunAttrition,</v>
      </c>
    </row>
    <row r="226" spans="1:3" x14ac:dyDescent="0.15">
      <c r="A226" s="2"/>
      <c r="B226" s="2" t="s">
        <v>2631</v>
      </c>
      <c r="C226" t="str">
        <f t="shared" si="3"/>
        <v>MiscItemId.OutOfSupplyAttritionLand,</v>
      </c>
    </row>
    <row r="227" spans="1:3" x14ac:dyDescent="0.15">
      <c r="A227" s="2"/>
      <c r="B227" s="2" t="s">
        <v>2632</v>
      </c>
      <c r="C227" t="str">
        <f t="shared" si="3"/>
        <v>MiscItemId.OutOfSupplyAttritionNaval,</v>
      </c>
    </row>
    <row r="228" spans="1:3" x14ac:dyDescent="0.15">
      <c r="A228" s="2"/>
      <c r="B228" s="2" t="s">
        <v>2633</v>
      </c>
      <c r="C228" t="str">
        <f t="shared" si="3"/>
        <v>MiscItemId.OutOfSupplyAttritionAir,</v>
      </c>
    </row>
    <row r="229" spans="1:3" x14ac:dyDescent="0.15">
      <c r="A229" s="2"/>
      <c r="B229" s="2" t="s">
        <v>2634</v>
      </c>
      <c r="C229" t="str">
        <f t="shared" si="3"/>
        <v>MiscItemId.LowestStrAttritionLosses,</v>
      </c>
    </row>
    <row r="230" spans="1:3" x14ac:dyDescent="0.15">
      <c r="A230" s="2"/>
      <c r="B230" s="2" t="s">
        <v>567</v>
      </c>
      <c r="C230" t="str">
        <f t="shared" si="3"/>
        <v>MiscItemId.BaseProximity,</v>
      </c>
    </row>
    <row r="231" spans="1:3" x14ac:dyDescent="0.15">
      <c r="A231" s="2"/>
      <c r="B231" s="2" t="s">
        <v>566</v>
      </c>
      <c r="C231" t="str">
        <f t="shared" si="3"/>
        <v>MiscItemId.ShoreBombardmentModifier,</v>
      </c>
    </row>
    <row r="232" spans="1:3" x14ac:dyDescent="0.15">
      <c r="A232" s="2"/>
      <c r="B232" s="2" t="s">
        <v>432</v>
      </c>
      <c r="C232" t="str">
        <f t="shared" si="3"/>
        <v>MiscItemId.ShoreBombardmentCap,</v>
      </c>
    </row>
    <row r="233" spans="1:3" x14ac:dyDescent="0.15">
      <c r="A233" s="2"/>
      <c r="B233" s="2" t="s">
        <v>565</v>
      </c>
      <c r="C233" t="str">
        <f t="shared" si="3"/>
        <v>MiscItemId.InvasionModifier,</v>
      </c>
    </row>
    <row r="234" spans="1:3" x14ac:dyDescent="0.15">
      <c r="A234" s="2"/>
      <c r="B234" s="2" t="s">
        <v>564</v>
      </c>
      <c r="C234" t="str">
        <f t="shared" si="3"/>
        <v>MiscItemId.MultipleCombatModifier,</v>
      </c>
    </row>
    <row r="235" spans="1:3" x14ac:dyDescent="0.15">
      <c r="A235" s="2"/>
      <c r="B235" s="2" t="s">
        <v>563</v>
      </c>
      <c r="C235" t="str">
        <f t="shared" si="3"/>
        <v>MiscItemId.OffensiveCombinedArmsBonus,</v>
      </c>
    </row>
    <row r="236" spans="1:3" x14ac:dyDescent="0.15">
      <c r="A236" s="2"/>
      <c r="B236" s="2" t="s">
        <v>562</v>
      </c>
      <c r="C236" t="str">
        <f t="shared" si="3"/>
        <v>MiscItemId.DefensiveCombinedArmsBonus,</v>
      </c>
    </row>
    <row r="237" spans="1:3" x14ac:dyDescent="0.15">
      <c r="A237" s="2"/>
      <c r="B237" s="2" t="s">
        <v>561</v>
      </c>
      <c r="C237" t="str">
        <f t="shared" si="3"/>
        <v>MiscItemId.SurpriseModifier,</v>
      </c>
    </row>
    <row r="238" spans="1:3" x14ac:dyDescent="0.15">
      <c r="A238" s="2"/>
      <c r="B238" s="2" t="s">
        <v>560</v>
      </c>
      <c r="C238" t="str">
        <f t="shared" si="3"/>
        <v>MiscItemId.LandCommandLimitModifier,</v>
      </c>
    </row>
    <row r="239" spans="1:3" x14ac:dyDescent="0.15">
      <c r="A239" s="2"/>
      <c r="B239" s="2" t="s">
        <v>559</v>
      </c>
      <c r="C239" t="str">
        <f t="shared" si="3"/>
        <v>MiscItemId.AirCommandLimitModifier,</v>
      </c>
    </row>
    <row r="240" spans="1:3" x14ac:dyDescent="0.15">
      <c r="A240" s="2"/>
      <c r="B240" s="2" t="s">
        <v>558</v>
      </c>
      <c r="C240" t="str">
        <f t="shared" si="3"/>
        <v>MiscItemId.NavalCommandLimitModifier,</v>
      </c>
    </row>
    <row r="241" spans="1:3" x14ac:dyDescent="0.15">
      <c r="A241" s="2"/>
      <c r="B241" s="2" t="s">
        <v>557</v>
      </c>
      <c r="C241" t="str">
        <f t="shared" si="3"/>
        <v>MiscItemId.EnvelopmentModifier,</v>
      </c>
    </row>
    <row r="242" spans="1:3" x14ac:dyDescent="0.15">
      <c r="A242" s="2"/>
      <c r="B242" s="2" t="s">
        <v>556</v>
      </c>
      <c r="C242" t="str">
        <f t="shared" si="3"/>
        <v>MiscItemId.EncircledModifier,</v>
      </c>
    </row>
    <row r="243" spans="1:3" x14ac:dyDescent="0.15">
      <c r="A243" s="2"/>
      <c r="B243" s="2" t="s">
        <v>555</v>
      </c>
      <c r="C243" t="str">
        <f t="shared" si="3"/>
        <v>MiscItemId.LandFortMultiplier,</v>
      </c>
    </row>
    <row r="244" spans="1:3" x14ac:dyDescent="0.15">
      <c r="A244" s="2"/>
      <c r="B244" s="2" t="s">
        <v>554</v>
      </c>
      <c r="C244" t="str">
        <f t="shared" si="3"/>
        <v>MiscItemId.CoastalFortMultiplier,</v>
      </c>
    </row>
    <row r="245" spans="1:3" x14ac:dyDescent="0.15">
      <c r="A245" s="2"/>
      <c r="B245" s="2" t="s">
        <v>402</v>
      </c>
      <c r="C245" t="str">
        <f t="shared" si="3"/>
        <v>MiscItemId.HardUnitsAttackingUrbanPenalty,</v>
      </c>
    </row>
    <row r="246" spans="1:3" x14ac:dyDescent="0.15">
      <c r="A246" s="2"/>
      <c r="B246" s="2" t="s">
        <v>553</v>
      </c>
      <c r="C246" t="str">
        <f t="shared" si="3"/>
        <v>MiscItemId.DissentMultiplier,</v>
      </c>
    </row>
    <row r="247" spans="1:3" x14ac:dyDescent="0.15">
      <c r="A247" s="2"/>
      <c r="B247" s="2" t="s">
        <v>552</v>
      </c>
      <c r="C247" t="str">
        <f t="shared" si="3"/>
        <v>MiscItemId.SupplyProblemsModifier,</v>
      </c>
    </row>
    <row r="248" spans="1:3" x14ac:dyDescent="0.15">
      <c r="A248" s="2"/>
      <c r="B248" s="2" t="s">
        <v>401</v>
      </c>
      <c r="C248" t="str">
        <f t="shared" si="3"/>
        <v>MiscItemId.SupplyProblemsModifierLand,</v>
      </c>
    </row>
    <row r="249" spans="1:3" x14ac:dyDescent="0.15">
      <c r="A249" s="2"/>
      <c r="B249" s="2" t="s">
        <v>400</v>
      </c>
      <c r="C249" t="str">
        <f t="shared" si="3"/>
        <v>MiscItemId.SupplyProblemsModifierAir,</v>
      </c>
    </row>
    <row r="250" spans="1:3" x14ac:dyDescent="0.15">
      <c r="A250" s="2"/>
      <c r="B250" s="2" t="s">
        <v>399</v>
      </c>
      <c r="C250" t="str">
        <f t="shared" si="3"/>
        <v>MiscItemId.SupplyProblemsModifierNaval,</v>
      </c>
    </row>
    <row r="251" spans="1:3" x14ac:dyDescent="0.15">
      <c r="A251" s="2"/>
      <c r="B251" s="2" t="s">
        <v>398</v>
      </c>
      <c r="C251" t="str">
        <f t="shared" si="3"/>
        <v>MiscItemId.FuelProblemsModifierLand,</v>
      </c>
    </row>
    <row r="252" spans="1:3" x14ac:dyDescent="0.15">
      <c r="A252" s="2"/>
      <c r="B252" s="2" t="s">
        <v>397</v>
      </c>
      <c r="C252" t="str">
        <f t="shared" si="3"/>
        <v>MiscItemId.FuelProblemsModifierAir,</v>
      </c>
    </row>
    <row r="253" spans="1:3" x14ac:dyDescent="0.15">
      <c r="A253" s="2"/>
      <c r="B253" s="2" t="s">
        <v>396</v>
      </c>
      <c r="C253" t="str">
        <f t="shared" si="3"/>
        <v>MiscItemId.FuelProblemsModifierNaval,</v>
      </c>
    </row>
    <row r="254" spans="1:3" x14ac:dyDescent="0.15">
      <c r="A254" s="2"/>
      <c r="B254" s="4" t="s">
        <v>2920</v>
      </c>
      <c r="C254" t="str">
        <f t="shared" si="3"/>
        <v>MiscItemId.RaderStationMultiplier,</v>
      </c>
    </row>
    <row r="255" spans="1:3" x14ac:dyDescent="0.15">
      <c r="A255" s="2"/>
      <c r="B255" s="2" t="s">
        <v>505</v>
      </c>
      <c r="C255" t="str">
        <f t="shared" si="3"/>
        <v>MiscItemId.RaderStationAaMultiplier,</v>
      </c>
    </row>
    <row r="256" spans="1:3" x14ac:dyDescent="0.15">
      <c r="A256" s="2"/>
      <c r="B256" s="2" t="s">
        <v>550</v>
      </c>
      <c r="C256" t="str">
        <f t="shared" si="3"/>
        <v>MiscItemId.InterceptorBomberModifier,</v>
      </c>
    </row>
    <row r="257" spans="1:3" x14ac:dyDescent="0.15">
      <c r="A257" s="2"/>
      <c r="B257" s="2" t="s">
        <v>549</v>
      </c>
      <c r="C257" t="str">
        <f t="shared" si="3"/>
        <v>MiscItemId.AirOverstackingModifier,</v>
      </c>
    </row>
    <row r="258" spans="1:3" x14ac:dyDescent="0.15">
      <c r="A258" s="2"/>
      <c r="B258" s="2" t="s">
        <v>504</v>
      </c>
      <c r="C258" t="str">
        <f t="shared" si="3"/>
        <v>MiscItemId.AirOverstackingModifierAoD,</v>
      </c>
    </row>
    <row r="259" spans="1:3" x14ac:dyDescent="0.15">
      <c r="A259" s="2"/>
      <c r="B259" s="2" t="s">
        <v>548</v>
      </c>
      <c r="C259" t="str">
        <f t="shared" ref="C259:C322" si="4">"MiscItemId."&amp;B259&amp;","</f>
        <v>MiscItemId.NavalOverstackingModifier,</v>
      </c>
    </row>
    <row r="260" spans="1:3" x14ac:dyDescent="0.15">
      <c r="A260" s="2"/>
      <c r="B260" s="5" t="s">
        <v>2921</v>
      </c>
      <c r="C260" t="str">
        <f t="shared" si="4"/>
        <v>MiscItemId.BombingEntrenchedArmiesModifier,</v>
      </c>
    </row>
    <row r="261" spans="1:3" x14ac:dyDescent="0.15">
      <c r="A261" s="2"/>
      <c r="B261" s="5" t="s">
        <v>2922</v>
      </c>
      <c r="C261" t="str">
        <f t="shared" si="4"/>
        <v>MiscItemId.DefendingEntrenchedArmiesModifier,</v>
      </c>
    </row>
    <row r="262" spans="1:3" x14ac:dyDescent="0.15">
      <c r="A262" s="2"/>
      <c r="B262" s="2" t="s">
        <v>547</v>
      </c>
      <c r="C262" t="str">
        <f t="shared" si="4"/>
        <v>MiscItemId.LandLeaderCommandLimitRank0,</v>
      </c>
    </row>
    <row r="263" spans="1:3" x14ac:dyDescent="0.15">
      <c r="A263" s="2"/>
      <c r="B263" s="2" t="s">
        <v>546</v>
      </c>
      <c r="C263" t="str">
        <f t="shared" si="4"/>
        <v>MiscItemId.LandLeaderCommandLimitRank1,</v>
      </c>
    </row>
    <row r="264" spans="1:3" x14ac:dyDescent="0.15">
      <c r="A264" s="2"/>
      <c r="B264" s="2" t="s">
        <v>545</v>
      </c>
      <c r="C264" t="str">
        <f t="shared" si="4"/>
        <v>MiscItemId.LandLeaderCommandLimitRank2,</v>
      </c>
    </row>
    <row r="265" spans="1:3" x14ac:dyDescent="0.15">
      <c r="A265" s="2"/>
      <c r="B265" s="2" t="s">
        <v>544</v>
      </c>
      <c r="C265" t="str">
        <f t="shared" si="4"/>
        <v>MiscItemId.LandLeaderCommandLimitRank3,</v>
      </c>
    </row>
    <row r="266" spans="1:3" x14ac:dyDescent="0.15">
      <c r="A266" s="2"/>
      <c r="B266" s="2" t="s">
        <v>543</v>
      </c>
      <c r="C266" t="str">
        <f t="shared" si="4"/>
        <v>MiscItemId.AirLeaderCommandLimitRank0,</v>
      </c>
    </row>
    <row r="267" spans="1:3" x14ac:dyDescent="0.15">
      <c r="A267" s="2"/>
      <c r="B267" s="2" t="s">
        <v>542</v>
      </c>
      <c r="C267" t="str">
        <f t="shared" si="4"/>
        <v>MiscItemId.AirLeaderCommandLimitRank1,</v>
      </c>
    </row>
    <row r="268" spans="1:3" x14ac:dyDescent="0.15">
      <c r="A268" s="2"/>
      <c r="B268" s="2" t="s">
        <v>541</v>
      </c>
      <c r="C268" t="str">
        <f t="shared" si="4"/>
        <v>MiscItemId.AirLeaderCommandLimitRank2,</v>
      </c>
    </row>
    <row r="269" spans="1:3" x14ac:dyDescent="0.15">
      <c r="A269" s="2"/>
      <c r="B269" s="2" t="s">
        <v>540</v>
      </c>
      <c r="C269" t="str">
        <f t="shared" si="4"/>
        <v>MiscItemId.AirLeaderCommandLimitRank3,</v>
      </c>
    </row>
    <row r="270" spans="1:3" x14ac:dyDescent="0.15">
      <c r="A270" s="2"/>
      <c r="B270" s="2" t="s">
        <v>539</v>
      </c>
      <c r="C270" t="str">
        <f t="shared" si="4"/>
        <v>MiscItemId.NavalLeaderCommandLimitRank0,</v>
      </c>
    </row>
    <row r="271" spans="1:3" x14ac:dyDescent="0.15">
      <c r="A271" s="2"/>
      <c r="B271" s="2" t="s">
        <v>538</v>
      </c>
      <c r="C271" t="str">
        <f t="shared" si="4"/>
        <v>MiscItemId.NavalLeaderCommandLimitRank1,</v>
      </c>
    </row>
    <row r="272" spans="1:3" x14ac:dyDescent="0.15">
      <c r="A272" s="2"/>
      <c r="B272" s="2" t="s">
        <v>537</v>
      </c>
      <c r="C272" t="str">
        <f t="shared" si="4"/>
        <v>MiscItemId.NavalLeaderCommandLimitRank2,</v>
      </c>
    </row>
    <row r="273" spans="1:3" x14ac:dyDescent="0.15">
      <c r="A273" s="2"/>
      <c r="B273" s="2" t="s">
        <v>536</v>
      </c>
      <c r="C273" t="str">
        <f t="shared" si="4"/>
        <v>MiscItemId.NavalLeaderCommandLimitRank3,</v>
      </c>
    </row>
    <row r="274" spans="1:3" x14ac:dyDescent="0.15">
      <c r="A274" s="2"/>
      <c r="B274" s="2" t="s">
        <v>535</v>
      </c>
      <c r="C274" t="str">
        <f t="shared" si="4"/>
        <v>MiscItemId.HqCommandLimitFactor,</v>
      </c>
    </row>
    <row r="275" spans="1:3" x14ac:dyDescent="0.15">
      <c r="A275" s="2"/>
      <c r="B275" s="2" t="s">
        <v>534</v>
      </c>
      <c r="C275" t="str">
        <f t="shared" si="4"/>
        <v>MiscItemId.ConvoyProtectionFactor,</v>
      </c>
    </row>
    <row r="276" spans="1:3" x14ac:dyDescent="0.15">
      <c r="A276" s="2"/>
      <c r="B276" s="2" t="s">
        <v>395</v>
      </c>
      <c r="C276" t="str">
        <f t="shared" si="4"/>
        <v>MiscItemId.ConvoyEscortsModel,</v>
      </c>
    </row>
    <row r="277" spans="1:3" x14ac:dyDescent="0.15">
      <c r="A277" s="2"/>
      <c r="B277" s="2" t="s">
        <v>2639</v>
      </c>
      <c r="C277" t="str">
        <f t="shared" si="4"/>
        <v>MiscItemId.ConvoyTransportsModel,</v>
      </c>
    </row>
    <row r="278" spans="1:3" x14ac:dyDescent="0.15">
      <c r="A278" s="2"/>
      <c r="B278" s="2" t="s">
        <v>2640</v>
      </c>
      <c r="C278" t="str">
        <f t="shared" si="4"/>
        <v>MiscItemId.ChanceEscortCarrier,</v>
      </c>
    </row>
    <row r="279" spans="1:3" x14ac:dyDescent="0.15">
      <c r="A279" s="2"/>
      <c r="B279" s="2" t="s">
        <v>2641</v>
      </c>
      <c r="C279" t="str">
        <f t="shared" si="4"/>
        <v>MiscItemId.ConvoyEscortCarrierModel,</v>
      </c>
    </row>
    <row r="280" spans="1:3" x14ac:dyDescent="0.15">
      <c r="A280" s="2"/>
      <c r="B280" s="2" t="s">
        <v>533</v>
      </c>
      <c r="C280" t="str">
        <f t="shared" si="4"/>
        <v>MiscItemId.DelayAfterCombatEnds,</v>
      </c>
    </row>
    <row r="281" spans="1:3" x14ac:dyDescent="0.15">
      <c r="A281" s="2"/>
      <c r="B281" s="2" t="s">
        <v>503</v>
      </c>
      <c r="C281" t="str">
        <f t="shared" si="4"/>
        <v>MiscItemId.LandDelayBeforeOrders,</v>
      </c>
    </row>
    <row r="282" spans="1:3" x14ac:dyDescent="0.15">
      <c r="A282" s="2"/>
      <c r="B282" s="2" t="s">
        <v>502</v>
      </c>
      <c r="C282" t="str">
        <f t="shared" si="4"/>
        <v>MiscItemId.NavalDelayBeforeOrders,</v>
      </c>
    </row>
    <row r="283" spans="1:3" x14ac:dyDescent="0.15">
      <c r="A283" s="2"/>
      <c r="B283" s="2" t="s">
        <v>501</v>
      </c>
      <c r="C283" t="str">
        <f t="shared" si="4"/>
        <v>MiscItemId.AirDelayBeforeOrders,</v>
      </c>
    </row>
    <row r="284" spans="1:3" x14ac:dyDescent="0.15">
      <c r="A284" s="2"/>
      <c r="B284" s="2" t="s">
        <v>532</v>
      </c>
      <c r="C284" t="str">
        <f t="shared" si="4"/>
        <v>MiscItemId.MaximumSizesAirStacks,</v>
      </c>
    </row>
    <row r="285" spans="1:3" x14ac:dyDescent="0.15">
      <c r="A285" s="2"/>
      <c r="B285" s="2" t="s">
        <v>394</v>
      </c>
      <c r="C285" t="str">
        <f t="shared" si="4"/>
        <v>MiscItemId.DurationAirToAirBattles,</v>
      </c>
    </row>
    <row r="286" spans="1:3" x14ac:dyDescent="0.15">
      <c r="A286" s="2"/>
      <c r="B286" s="2" t="s">
        <v>393</v>
      </c>
      <c r="C286" t="str">
        <f t="shared" si="4"/>
        <v>MiscItemId.DurationNavalPortBombing,</v>
      </c>
    </row>
    <row r="287" spans="1:3" x14ac:dyDescent="0.15">
      <c r="A287" s="2"/>
      <c r="B287" s="2" t="s">
        <v>392</v>
      </c>
      <c r="C287" t="str">
        <f t="shared" si="4"/>
        <v>MiscItemId.DurationStrategicBombing,</v>
      </c>
    </row>
    <row r="288" spans="1:3" x14ac:dyDescent="0.15">
      <c r="A288" s="2"/>
      <c r="B288" s="2" t="s">
        <v>391</v>
      </c>
      <c r="C288" t="str">
        <f t="shared" si="4"/>
        <v>MiscItemId.DurationGroundAttackBombing,</v>
      </c>
    </row>
    <row r="289" spans="1:3" x14ac:dyDescent="0.15">
      <c r="A289" s="2"/>
      <c r="B289" s="2" t="s">
        <v>531</v>
      </c>
      <c r="C289" t="str">
        <f t="shared" si="4"/>
        <v>MiscItemId.EffectExperienceCombat,</v>
      </c>
    </row>
    <row r="290" spans="1:3" x14ac:dyDescent="0.15">
      <c r="A290" s="2"/>
      <c r="B290" s="2" t="s">
        <v>530</v>
      </c>
      <c r="C290" t="str">
        <f t="shared" si="4"/>
        <v>MiscItemId.DamageNavalBasesBombing,</v>
      </c>
    </row>
    <row r="291" spans="1:3" x14ac:dyDescent="0.15">
      <c r="A291" s="2"/>
      <c r="B291" s="2" t="s">
        <v>529</v>
      </c>
      <c r="C291" t="str">
        <f t="shared" si="4"/>
        <v>MiscItemId.DamageAirBaseBombing,</v>
      </c>
    </row>
    <row r="292" spans="1:3" x14ac:dyDescent="0.15">
      <c r="A292" s="2"/>
      <c r="B292" s="2" t="s">
        <v>528</v>
      </c>
      <c r="C292" t="str">
        <f t="shared" si="4"/>
        <v>MiscItemId.DamageAaBombing,</v>
      </c>
    </row>
    <row r="293" spans="1:3" x14ac:dyDescent="0.15">
      <c r="A293" s="2"/>
      <c r="B293" s="2" t="s">
        <v>527</v>
      </c>
      <c r="C293" t="str">
        <f t="shared" si="4"/>
        <v>MiscItemId.DamageRocketBombing,</v>
      </c>
    </row>
    <row r="294" spans="1:3" x14ac:dyDescent="0.15">
      <c r="A294" s="2"/>
      <c r="B294" s="2" t="s">
        <v>526</v>
      </c>
      <c r="C294" t="str">
        <f t="shared" si="4"/>
        <v>MiscItemId.DamageNukeBombing,</v>
      </c>
    </row>
    <row r="295" spans="1:3" x14ac:dyDescent="0.15">
      <c r="A295" s="2"/>
      <c r="B295" s="2" t="s">
        <v>525</v>
      </c>
      <c r="C295" t="str">
        <f t="shared" si="4"/>
        <v>MiscItemId.DamageRadarBombing,</v>
      </c>
    </row>
    <row r="296" spans="1:3" x14ac:dyDescent="0.15">
      <c r="A296" s="2"/>
      <c r="B296" s="2" t="s">
        <v>524</v>
      </c>
      <c r="C296" t="str">
        <f t="shared" si="4"/>
        <v>MiscItemId.DamageInfraBombing,</v>
      </c>
    </row>
    <row r="297" spans="1:3" x14ac:dyDescent="0.15">
      <c r="A297" s="2"/>
      <c r="B297" s="2" t="s">
        <v>523</v>
      </c>
      <c r="C297" t="str">
        <f t="shared" si="4"/>
        <v>MiscItemId.DamageIcBombing,</v>
      </c>
    </row>
    <row r="298" spans="1:3" x14ac:dyDescent="0.15">
      <c r="A298" s="2"/>
      <c r="B298" s="2" t="s">
        <v>522</v>
      </c>
      <c r="C298" t="str">
        <f t="shared" si="4"/>
        <v>MiscItemId.DamageResourcesBombing,</v>
      </c>
    </row>
    <row r="299" spans="1:3" x14ac:dyDescent="0.15">
      <c r="A299" s="2"/>
      <c r="B299" s="2" t="s">
        <v>500</v>
      </c>
      <c r="C299" t="str">
        <f t="shared" si="4"/>
        <v>MiscItemId.DamageSyntheticOilBombing,</v>
      </c>
    </row>
    <row r="300" spans="1:3" x14ac:dyDescent="0.15">
      <c r="A300" s="2"/>
      <c r="B300" s="2" t="s">
        <v>521</v>
      </c>
      <c r="C300" t="str">
        <f t="shared" si="4"/>
        <v>MiscItemId.HowEffectiveGroundDef,</v>
      </c>
    </row>
    <row r="301" spans="1:3" x14ac:dyDescent="0.15">
      <c r="A301" s="2"/>
      <c r="B301" s="2" t="s">
        <v>520</v>
      </c>
      <c r="C301" t="str">
        <f t="shared" si="4"/>
        <v>MiscItemId.ChanceAvoidDefencesLeft,</v>
      </c>
    </row>
    <row r="302" spans="1:3" x14ac:dyDescent="0.15">
      <c r="A302" s="2"/>
      <c r="B302" s="2" t="s">
        <v>519</v>
      </c>
      <c r="C302" t="str">
        <f t="shared" si="4"/>
        <v>MiscItemId.ChanceAvoidNoDefences,</v>
      </c>
    </row>
    <row r="303" spans="1:3" x14ac:dyDescent="0.15">
      <c r="A303" s="2"/>
      <c r="B303" s="2" t="s">
        <v>332</v>
      </c>
      <c r="C303" t="str">
        <f t="shared" si="4"/>
        <v>MiscItemId.LandChanceAvoidDefencesLeft,</v>
      </c>
    </row>
    <row r="304" spans="1:3" x14ac:dyDescent="0.15">
      <c r="A304" s="2"/>
      <c r="B304" s="2" t="s">
        <v>331</v>
      </c>
      <c r="C304" t="str">
        <f t="shared" si="4"/>
        <v>MiscItemId.AirChanceAvoidDefencesLeft,</v>
      </c>
    </row>
    <row r="305" spans="1:3" x14ac:dyDescent="0.15">
      <c r="A305" s="2"/>
      <c r="B305" s="2" t="s">
        <v>330</v>
      </c>
      <c r="C305" t="str">
        <f t="shared" si="4"/>
        <v>MiscItemId.NavalChanceAvoidDefencesLeft,</v>
      </c>
    </row>
    <row r="306" spans="1:3" x14ac:dyDescent="0.15">
      <c r="A306" s="2"/>
      <c r="B306" s="2" t="s">
        <v>2646</v>
      </c>
      <c r="C306" t="str">
        <f t="shared" si="4"/>
        <v>MiscItemId.ChanceAvoidAaDefencesLeft,</v>
      </c>
    </row>
    <row r="307" spans="1:3" x14ac:dyDescent="0.15">
      <c r="A307" s="2"/>
      <c r="B307" s="2" t="s">
        <v>329</v>
      </c>
      <c r="C307" t="str">
        <f t="shared" si="4"/>
        <v>MiscItemId.LandChanceAvoidNoDefences,</v>
      </c>
    </row>
    <row r="308" spans="1:3" x14ac:dyDescent="0.15">
      <c r="A308" s="2"/>
      <c r="B308" s="2" t="s">
        <v>328</v>
      </c>
      <c r="C308" t="str">
        <f t="shared" si="4"/>
        <v>MiscItemId.AirChanceAvoidNoDefences,</v>
      </c>
    </row>
    <row r="309" spans="1:3" x14ac:dyDescent="0.15">
      <c r="A309" s="2"/>
      <c r="B309" s="2" t="s">
        <v>327</v>
      </c>
      <c r="C309" t="str">
        <f t="shared" si="4"/>
        <v>MiscItemId.NavalChanceAvoidNoDefences,</v>
      </c>
    </row>
    <row r="310" spans="1:3" x14ac:dyDescent="0.15">
      <c r="A310" s="2"/>
      <c r="B310" s="2" t="s">
        <v>2648</v>
      </c>
      <c r="C310" t="str">
        <f t="shared" si="4"/>
        <v>MiscItemId.ChanceAvoidAaNoDefences,</v>
      </c>
    </row>
    <row r="311" spans="1:3" x14ac:dyDescent="0.15">
      <c r="A311" s="2"/>
      <c r="B311" s="2" t="s">
        <v>518</v>
      </c>
      <c r="C311" t="str">
        <f t="shared" si="4"/>
        <v>MiscItemId.ChanceGetTerrainTrait,</v>
      </c>
    </row>
    <row r="312" spans="1:3" x14ac:dyDescent="0.15">
      <c r="A312" s="2"/>
      <c r="B312" s="2" t="s">
        <v>517</v>
      </c>
      <c r="C312" t="str">
        <f t="shared" si="4"/>
        <v>MiscItemId.ChanceGetEventTrait,</v>
      </c>
    </row>
    <row r="313" spans="1:3" x14ac:dyDescent="0.15">
      <c r="A313" s="2"/>
      <c r="B313" s="2" t="s">
        <v>516</v>
      </c>
      <c r="C313" t="str">
        <f t="shared" si="4"/>
        <v>MiscItemId.BonusTerrainTrait,</v>
      </c>
    </row>
    <row r="314" spans="1:3" x14ac:dyDescent="0.15">
      <c r="A314" s="2"/>
      <c r="B314" s="2" t="s">
        <v>1666</v>
      </c>
      <c r="C314" t="str">
        <f t="shared" si="4"/>
        <v>MiscItemId.BonusSimilarTerrainTrait,</v>
      </c>
    </row>
    <row r="315" spans="1:3" x14ac:dyDescent="0.15">
      <c r="A315" s="2"/>
      <c r="B315" s="2" t="s">
        <v>515</v>
      </c>
      <c r="C315" t="str">
        <f t="shared" si="4"/>
        <v>MiscItemId.BonusEventTrait,</v>
      </c>
    </row>
    <row r="316" spans="1:3" x14ac:dyDescent="0.15">
      <c r="A316" s="2"/>
      <c r="B316" s="2" t="s">
        <v>326</v>
      </c>
      <c r="C316" t="str">
        <f t="shared" si="4"/>
        <v>MiscItemId.BonusLeaderSkillPointLand,</v>
      </c>
    </row>
    <row r="317" spans="1:3" x14ac:dyDescent="0.15">
      <c r="A317" s="2"/>
      <c r="B317" s="2" t="s">
        <v>325</v>
      </c>
      <c r="C317" t="str">
        <f t="shared" si="4"/>
        <v>MiscItemId.BonusLeaderSkillPointAir,</v>
      </c>
    </row>
    <row r="318" spans="1:3" x14ac:dyDescent="0.15">
      <c r="A318" s="2"/>
      <c r="B318" s="2" t="s">
        <v>324</v>
      </c>
      <c r="C318" t="str">
        <f t="shared" si="4"/>
        <v>MiscItemId.BonusLeaderSkillPointNaval,</v>
      </c>
    </row>
    <row r="319" spans="1:3" x14ac:dyDescent="0.15">
      <c r="A319" s="2"/>
      <c r="B319" s="2" t="s">
        <v>514</v>
      </c>
      <c r="C319" t="str">
        <f t="shared" si="4"/>
        <v>MiscItemId.ChanceLeaderDying,</v>
      </c>
    </row>
    <row r="320" spans="1:3" x14ac:dyDescent="0.15">
      <c r="A320" s="2"/>
      <c r="B320" s="2" t="s">
        <v>513</v>
      </c>
      <c r="C320" t="str">
        <f t="shared" si="4"/>
        <v>MiscItemId.AirOrgDamage,</v>
      </c>
    </row>
    <row r="321" spans="1:3" x14ac:dyDescent="0.15">
      <c r="A321" s="2"/>
      <c r="B321" s="2" t="s">
        <v>512</v>
      </c>
      <c r="C321" t="str">
        <f t="shared" si="4"/>
        <v>MiscItemId.AirStrDamageOrg,</v>
      </c>
    </row>
    <row r="322" spans="1:3" x14ac:dyDescent="0.15">
      <c r="A322" s="2"/>
      <c r="B322" s="2" t="s">
        <v>511</v>
      </c>
      <c r="C322" t="str">
        <f t="shared" si="4"/>
        <v>MiscItemId.AirStrDamage,</v>
      </c>
    </row>
    <row r="323" spans="1:3" x14ac:dyDescent="0.15">
      <c r="A323" s="2"/>
      <c r="B323" s="2" t="s">
        <v>323</v>
      </c>
      <c r="C323" t="str">
        <f t="shared" ref="C323:C386" si="5">"MiscItemId."&amp;B323&amp;","</f>
        <v>MiscItemId.LandMinOrgDamage,</v>
      </c>
    </row>
    <row r="324" spans="1:3" x14ac:dyDescent="0.15">
      <c r="A324" s="2"/>
      <c r="B324" s="2" t="s">
        <v>322</v>
      </c>
      <c r="C324" t="str">
        <f t="shared" si="5"/>
        <v>MiscItemId.LandOrgDamageHardSoftEach,</v>
      </c>
    </row>
    <row r="325" spans="1:3" x14ac:dyDescent="0.15">
      <c r="A325" s="2"/>
      <c r="B325" s="2" t="s">
        <v>321</v>
      </c>
      <c r="C325" t="str">
        <f t="shared" si="5"/>
        <v>MiscItemId.LandOrgDamageHardVsSoft,</v>
      </c>
    </row>
    <row r="326" spans="1:3" x14ac:dyDescent="0.15">
      <c r="A326" s="2"/>
      <c r="B326" s="2" t="s">
        <v>320</v>
      </c>
      <c r="C326" t="str">
        <f t="shared" si="5"/>
        <v>MiscItemId.LandMinStrDamage,</v>
      </c>
    </row>
    <row r="327" spans="1:3" x14ac:dyDescent="0.15">
      <c r="A327" s="2"/>
      <c r="B327" s="2" t="s">
        <v>319</v>
      </c>
      <c r="C327" t="str">
        <f t="shared" si="5"/>
        <v>MiscItemId.LandStrDamageHardSoftEach,</v>
      </c>
    </row>
    <row r="328" spans="1:3" x14ac:dyDescent="0.15">
      <c r="A328" s="2"/>
      <c r="B328" s="2" t="s">
        <v>318</v>
      </c>
      <c r="C328" t="str">
        <f t="shared" si="5"/>
        <v>MiscItemId.LandStrDamageHardVsSoft,</v>
      </c>
    </row>
    <row r="329" spans="1:3" x14ac:dyDescent="0.15">
      <c r="A329" s="2"/>
      <c r="B329" s="2" t="s">
        <v>317</v>
      </c>
      <c r="C329" t="str">
        <f t="shared" si="5"/>
        <v>MiscItemId.AirMinOrgDamage,</v>
      </c>
    </row>
    <row r="330" spans="1:3" x14ac:dyDescent="0.15">
      <c r="A330" s="2"/>
      <c r="B330" s="2" t="s">
        <v>316</v>
      </c>
      <c r="C330" t="str">
        <f t="shared" si="5"/>
        <v>MiscItemId.AirAdditionalOrgDamage,</v>
      </c>
    </row>
    <row r="331" spans="1:3" x14ac:dyDescent="0.15">
      <c r="A331" s="2"/>
      <c r="B331" s="2" t="s">
        <v>315</v>
      </c>
      <c r="C331" t="str">
        <f t="shared" si="5"/>
        <v>MiscItemId.AirMinStrDamage,</v>
      </c>
    </row>
    <row r="332" spans="1:3" x14ac:dyDescent="0.15">
      <c r="A332" s="2"/>
      <c r="B332" s="2" t="s">
        <v>314</v>
      </c>
      <c r="C332" t="str">
        <f t="shared" si="5"/>
        <v>MiscItemId.AirAdditionalStrDamage,</v>
      </c>
    </row>
    <row r="333" spans="1:3" x14ac:dyDescent="0.15">
      <c r="A333" s="2"/>
      <c r="B333" s="2" t="s">
        <v>313</v>
      </c>
      <c r="C333" t="str">
        <f t="shared" si="5"/>
        <v>MiscItemId.AirStrDamageEntrenced,</v>
      </c>
    </row>
    <row r="334" spans="1:3" x14ac:dyDescent="0.15">
      <c r="A334" s="2"/>
      <c r="B334" s="2" t="s">
        <v>312</v>
      </c>
      <c r="C334" t="str">
        <f t="shared" si="5"/>
        <v>MiscItemId.NavalMinOrgDamage,</v>
      </c>
    </row>
    <row r="335" spans="1:3" x14ac:dyDescent="0.15">
      <c r="A335" s="2"/>
      <c r="B335" s="2" t="s">
        <v>311</v>
      </c>
      <c r="C335" t="str">
        <f t="shared" si="5"/>
        <v>MiscItemId.NavalAdditionalOrgDamage,</v>
      </c>
    </row>
    <row r="336" spans="1:3" x14ac:dyDescent="0.15">
      <c r="A336" s="2"/>
      <c r="B336" s="2" t="s">
        <v>310</v>
      </c>
      <c r="C336" t="str">
        <f t="shared" si="5"/>
        <v>MiscItemId.NavalMinStrDamage,</v>
      </c>
    </row>
    <row r="337" spans="1:3" x14ac:dyDescent="0.15">
      <c r="A337" s="2"/>
      <c r="B337" s="2" t="s">
        <v>309</v>
      </c>
      <c r="C337" t="str">
        <f t="shared" si="5"/>
        <v>MiscItemId.NavalAdditionalStrDamage,</v>
      </c>
    </row>
    <row r="338" spans="1:3" x14ac:dyDescent="0.15">
      <c r="A338" s="2"/>
      <c r="B338" s="2" t="s">
        <v>2650</v>
      </c>
      <c r="C338" t="str">
        <f t="shared" si="5"/>
        <v>MiscItemId.AirOrgDamageLimitLand,</v>
      </c>
    </row>
    <row r="339" spans="1:3" x14ac:dyDescent="0.15">
      <c r="A339" s="2"/>
      <c r="B339" s="2" t="s">
        <v>2651</v>
      </c>
      <c r="C339" t="str">
        <f t="shared" si="5"/>
        <v>MiscItemId.LandOrgDamageLimitAir,</v>
      </c>
    </row>
    <row r="340" spans="1:3" x14ac:dyDescent="0.15">
      <c r="A340" s="2"/>
      <c r="B340" s="2" t="s">
        <v>2652</v>
      </c>
      <c r="C340" t="str">
        <f t="shared" si="5"/>
        <v>MiscItemId.AirOrgDamageLimitNavy,</v>
      </c>
    </row>
    <row r="341" spans="1:3" x14ac:dyDescent="0.15">
      <c r="A341" s="2"/>
      <c r="B341" s="2" t="s">
        <v>2653</v>
      </c>
      <c r="C341" t="str">
        <f t="shared" si="5"/>
        <v>MiscItemId.NavalOrgDamageLimitAir,</v>
      </c>
    </row>
    <row r="342" spans="1:3" x14ac:dyDescent="0.15">
      <c r="A342" s="2"/>
      <c r="B342" s="2" t="s">
        <v>2654</v>
      </c>
      <c r="C342" t="str">
        <f t="shared" si="5"/>
        <v>MiscItemId.AirOrgDamageLimitAa,</v>
      </c>
    </row>
    <row r="343" spans="1:3" x14ac:dyDescent="0.15">
      <c r="A343" s="2"/>
      <c r="B343" s="2" t="s">
        <v>2655</v>
      </c>
      <c r="C343" t="str">
        <f t="shared" si="5"/>
        <v>MiscItemId.BasesOrgDamageHourCarriers,</v>
      </c>
    </row>
    <row r="344" spans="1:3" x14ac:dyDescent="0.15">
      <c r="A344" s="2"/>
      <c r="B344" s="2" t="s">
        <v>2656</v>
      </c>
      <c r="C344" t="str">
        <f t="shared" si="5"/>
        <v>MiscItemId.BasesOrgDamageLimitCarriers,</v>
      </c>
    </row>
    <row r="345" spans="1:3" x14ac:dyDescent="0.15">
      <c r="A345" s="2"/>
      <c r="B345" s="2" t="s">
        <v>2657</v>
      </c>
      <c r="C345" t="str">
        <f t="shared" si="5"/>
        <v>MiscItemId.BasesOrgDamageAfterCarriers,</v>
      </c>
    </row>
    <row r="346" spans="1:3" x14ac:dyDescent="0.15">
      <c r="A346" s="2"/>
      <c r="B346" s="2" t="s">
        <v>2658</v>
      </c>
      <c r="C346" t="str">
        <f t="shared" si="5"/>
        <v>MiscItemId.BasesStrDamageCarriers,</v>
      </c>
    </row>
    <row r="347" spans="1:3" x14ac:dyDescent="0.15">
      <c r="A347" s="2"/>
      <c r="B347" s="2" t="s">
        <v>2659</v>
      </c>
      <c r="C347" t="str">
        <f t="shared" si="5"/>
        <v>MiscItemId.AirCriticalHitChanceNavy,</v>
      </c>
    </row>
    <row r="348" spans="1:3" x14ac:dyDescent="0.15">
      <c r="A348" s="2"/>
      <c r="B348" s="2" t="s">
        <v>2660</v>
      </c>
      <c r="C348" t="str">
        <f t="shared" si="5"/>
        <v>MiscItemId.AirCriticalHitModifierNavy,</v>
      </c>
    </row>
    <row r="349" spans="1:3" x14ac:dyDescent="0.15">
      <c r="A349" s="2"/>
      <c r="B349" s="2" t="s">
        <v>2661</v>
      </c>
      <c r="C349" t="str">
        <f t="shared" si="5"/>
        <v>MiscItemId.NavalCriticalHitChanceNavy,</v>
      </c>
    </row>
    <row r="350" spans="1:3" x14ac:dyDescent="0.15">
      <c r="A350" s="2"/>
      <c r="B350" s="2" t="s">
        <v>2662</v>
      </c>
      <c r="C350" t="str">
        <f t="shared" si="5"/>
        <v>MiscItemId.NavalCriticalHitModifierNavy,</v>
      </c>
    </row>
    <row r="351" spans="1:3" x14ac:dyDescent="0.15">
      <c r="A351" s="2"/>
      <c r="B351" s="2" t="s">
        <v>389</v>
      </c>
      <c r="C351" t="str">
        <f t="shared" si="5"/>
        <v>MiscItemId.AirStrDamageLandOrg,</v>
      </c>
    </row>
    <row r="352" spans="1:3" x14ac:dyDescent="0.15">
      <c r="A352" s="2"/>
      <c r="B352" s="2" t="s">
        <v>2676</v>
      </c>
      <c r="C352" t="str">
        <f t="shared" si="5"/>
        <v>MiscItemId.AirStrDamageLandOrgDh104,</v>
      </c>
    </row>
    <row r="353" spans="1:3" x14ac:dyDescent="0.15">
      <c r="A353" s="2"/>
      <c r="B353" s="2" t="s">
        <v>388</v>
      </c>
      <c r="C353" t="str">
        <f t="shared" si="5"/>
        <v>MiscItemId.AirOrgDamageLandDh,</v>
      </c>
    </row>
    <row r="354" spans="1:3" x14ac:dyDescent="0.15">
      <c r="A354" s="2"/>
      <c r="B354" s="2" t="s">
        <v>387</v>
      </c>
      <c r="C354" t="str">
        <f t="shared" si="5"/>
        <v>MiscItemId.AirStrDamageLandDh,</v>
      </c>
    </row>
    <row r="355" spans="1:3" x14ac:dyDescent="0.15">
      <c r="A355" s="2"/>
      <c r="B355" s="2" t="s">
        <v>386</v>
      </c>
      <c r="C355" t="str">
        <f t="shared" si="5"/>
        <v>MiscItemId.LandOrgDamageLandOrg,</v>
      </c>
    </row>
    <row r="356" spans="1:3" x14ac:dyDescent="0.15">
      <c r="A356" s="2"/>
      <c r="B356" s="2" t="s">
        <v>308</v>
      </c>
      <c r="C356" t="str">
        <f t="shared" si="5"/>
        <v>MiscItemId.LandOrgDamageLandUrban,</v>
      </c>
    </row>
    <row r="357" spans="1:3" x14ac:dyDescent="0.15">
      <c r="A357" s="2"/>
      <c r="B357" s="2" t="s">
        <v>307</v>
      </c>
      <c r="C357" t="str">
        <f t="shared" si="5"/>
        <v>MiscItemId.LandOrgDamageLandFort,</v>
      </c>
    </row>
    <row r="358" spans="1:3" x14ac:dyDescent="0.15">
      <c r="A358" s="2"/>
      <c r="B358" s="2" t="s">
        <v>306</v>
      </c>
      <c r="C358" t="str">
        <f t="shared" si="5"/>
        <v>MiscItemId.RequiredLandFortSize,</v>
      </c>
    </row>
    <row r="359" spans="1:3" x14ac:dyDescent="0.15">
      <c r="A359" s="2"/>
      <c r="B359" s="2" t="s">
        <v>385</v>
      </c>
      <c r="C359" t="str">
        <f t="shared" si="5"/>
        <v>MiscItemId.LandStrDamageLandDh,</v>
      </c>
    </row>
    <row r="360" spans="1:3" x14ac:dyDescent="0.15">
      <c r="A360" s="2"/>
      <c r="B360" s="2" t="s">
        <v>2677</v>
      </c>
      <c r="C360" t="str">
        <f t="shared" si="5"/>
        <v>MiscItemId.LandStrDamageLimitLand,</v>
      </c>
    </row>
    <row r="361" spans="1:3" x14ac:dyDescent="0.15">
      <c r="A361" s="2"/>
      <c r="B361" s="2" t="s">
        <v>384</v>
      </c>
      <c r="C361" t="str">
        <f t="shared" si="5"/>
        <v>MiscItemId.AirOrgDamageAirDh,</v>
      </c>
    </row>
    <row r="362" spans="1:3" x14ac:dyDescent="0.15">
      <c r="A362" s="2"/>
      <c r="B362" s="2" t="s">
        <v>383</v>
      </c>
      <c r="C362" t="str">
        <f t="shared" si="5"/>
        <v>MiscItemId.AirStrDamageAirDh,</v>
      </c>
    </row>
    <row r="363" spans="1:3" x14ac:dyDescent="0.15">
      <c r="A363" s="2"/>
      <c r="B363" s="2" t="s">
        <v>382</v>
      </c>
      <c r="C363" t="str">
        <f t="shared" si="5"/>
        <v>MiscItemId.LandOrgDamageAirDh,</v>
      </c>
    </row>
    <row r="364" spans="1:3" x14ac:dyDescent="0.15">
      <c r="A364" s="2"/>
      <c r="B364" s="2" t="s">
        <v>381</v>
      </c>
      <c r="C364" t="str">
        <f t="shared" si="5"/>
        <v>MiscItemId.LandStrDamageAirDh,</v>
      </c>
    </row>
    <row r="365" spans="1:3" x14ac:dyDescent="0.15">
      <c r="A365" s="2"/>
      <c r="B365" s="2" t="s">
        <v>380</v>
      </c>
      <c r="C365" t="str">
        <f t="shared" si="5"/>
        <v>MiscItemId.NavalOrgDamageAirDh,</v>
      </c>
    </row>
    <row r="366" spans="1:3" x14ac:dyDescent="0.15">
      <c r="A366" s="2"/>
      <c r="B366" s="2" t="s">
        <v>379</v>
      </c>
      <c r="C366" t="str">
        <f t="shared" si="5"/>
        <v>MiscItemId.NavalStrDamageAirDh,</v>
      </c>
    </row>
    <row r="367" spans="1:3" x14ac:dyDescent="0.15">
      <c r="A367" s="2"/>
      <c r="B367" s="2" t="s">
        <v>378</v>
      </c>
      <c r="C367" t="str">
        <f t="shared" si="5"/>
        <v>MiscItemId.SubsOrgDamageAir,</v>
      </c>
    </row>
    <row r="368" spans="1:3" x14ac:dyDescent="0.15">
      <c r="A368" s="2"/>
      <c r="B368" s="2" t="s">
        <v>377</v>
      </c>
      <c r="C368" t="str">
        <f t="shared" si="5"/>
        <v>MiscItemId.SubsStrDamageAir,</v>
      </c>
    </row>
    <row r="369" spans="1:3" x14ac:dyDescent="0.15">
      <c r="A369" s="2"/>
      <c r="B369" s="2" t="s">
        <v>376</v>
      </c>
      <c r="C369" t="str">
        <f t="shared" si="5"/>
        <v>MiscItemId.AirOrgDamageNavyDh,</v>
      </c>
    </row>
    <row r="370" spans="1:3" x14ac:dyDescent="0.15">
      <c r="A370" s="2"/>
      <c r="B370" s="2" t="s">
        <v>375</v>
      </c>
      <c r="C370" t="str">
        <f t="shared" si="5"/>
        <v>MiscItemId.AirStrDamageNavyDh,</v>
      </c>
    </row>
    <row r="371" spans="1:3" x14ac:dyDescent="0.15">
      <c r="A371" s="2"/>
      <c r="B371" s="2" t="s">
        <v>374</v>
      </c>
      <c r="C371" t="str">
        <f t="shared" si="5"/>
        <v>MiscItemId.NavalOrgDamageNavyDh,</v>
      </c>
    </row>
    <row r="372" spans="1:3" x14ac:dyDescent="0.15">
      <c r="A372" s="2"/>
      <c r="B372" s="2" t="s">
        <v>373</v>
      </c>
      <c r="C372" t="str">
        <f t="shared" si="5"/>
        <v>MiscItemId.NavalStrDamageNavyDh,</v>
      </c>
    </row>
    <row r="373" spans="1:3" x14ac:dyDescent="0.15">
      <c r="A373" s="2"/>
      <c r="B373" s="2" t="s">
        <v>372</v>
      </c>
      <c r="C373" t="str">
        <f t="shared" si="5"/>
        <v>MiscItemId.SubsOrgDamageNavy,</v>
      </c>
    </row>
    <row r="374" spans="1:3" x14ac:dyDescent="0.15">
      <c r="A374" s="2"/>
      <c r="B374" s="2" t="s">
        <v>371</v>
      </c>
      <c r="C374" t="str">
        <f t="shared" si="5"/>
        <v>MiscItemId.SubsStrDamageNavy,</v>
      </c>
    </row>
    <row r="375" spans="1:3" x14ac:dyDescent="0.15">
      <c r="A375" s="2"/>
      <c r="B375" s="2" t="s">
        <v>510</v>
      </c>
      <c r="C375" t="str">
        <f t="shared" si="5"/>
        <v>MiscItemId.SubsOrgDamage,</v>
      </c>
    </row>
    <row r="376" spans="1:3" x14ac:dyDescent="0.15">
      <c r="A376" s="2"/>
      <c r="B376" s="2" t="s">
        <v>509</v>
      </c>
      <c r="C376" t="str">
        <f t="shared" si="5"/>
        <v>MiscItemId.SubsStrDamage,</v>
      </c>
    </row>
    <row r="377" spans="1:3" x14ac:dyDescent="0.15">
      <c r="A377" s="2"/>
      <c r="B377" s="2" t="s">
        <v>508</v>
      </c>
      <c r="C377" t="str">
        <f t="shared" si="5"/>
        <v>MiscItemId.SubStacksDetectionModifier,</v>
      </c>
    </row>
    <row r="378" spans="1:3" x14ac:dyDescent="0.15">
      <c r="A378" s="2"/>
      <c r="B378" s="2" t="s">
        <v>499</v>
      </c>
      <c r="C378" t="str">
        <f t="shared" si="5"/>
        <v>MiscItemId.AirOrgDamageLandAoD,</v>
      </c>
    </row>
    <row r="379" spans="1:3" x14ac:dyDescent="0.15">
      <c r="A379" s="2"/>
      <c r="B379" s="2" t="s">
        <v>498</v>
      </c>
      <c r="C379" t="str">
        <f t="shared" si="5"/>
        <v>MiscItemId.AirStrDamageLandAoD,</v>
      </c>
    </row>
    <row r="380" spans="1:3" x14ac:dyDescent="0.15">
      <c r="A380" s="2"/>
      <c r="B380" s="2" t="s">
        <v>497</v>
      </c>
      <c r="C380" t="str">
        <f t="shared" si="5"/>
        <v>MiscItemId.LandDamageArtilleryBombardment,</v>
      </c>
    </row>
    <row r="381" spans="1:3" x14ac:dyDescent="0.15">
      <c r="A381" s="2"/>
      <c r="B381" s="2" t="s">
        <v>496</v>
      </c>
      <c r="C381" t="str">
        <f t="shared" si="5"/>
        <v>MiscItemId.InfraDamageArtilleryBombardment,</v>
      </c>
    </row>
    <row r="382" spans="1:3" x14ac:dyDescent="0.15">
      <c r="A382" s="2"/>
      <c r="B382" s="2" t="s">
        <v>495</v>
      </c>
      <c r="C382" t="str">
        <f t="shared" si="5"/>
        <v>MiscItemId.IcDamageArtilleryBombardment,</v>
      </c>
    </row>
    <row r="383" spans="1:3" x14ac:dyDescent="0.15">
      <c r="A383" s="2"/>
      <c r="B383" s="2" t="s">
        <v>494</v>
      </c>
      <c r="C383" t="str">
        <f t="shared" si="5"/>
        <v>MiscItemId.ResourcesDamageArtilleryBombardment,</v>
      </c>
    </row>
    <row r="384" spans="1:3" x14ac:dyDescent="0.15">
      <c r="A384" s="2"/>
      <c r="B384" s="2" t="s">
        <v>493</v>
      </c>
      <c r="C384" t="str">
        <f t="shared" si="5"/>
        <v>MiscItemId.PenaltyArtilleryBombardment,</v>
      </c>
    </row>
    <row r="385" spans="1:3" x14ac:dyDescent="0.15">
      <c r="A385" s="2"/>
      <c r="B385" s="2" t="s">
        <v>492</v>
      </c>
      <c r="C385" t="str">
        <f t="shared" si="5"/>
        <v>MiscItemId.ArtilleryStrDamage,</v>
      </c>
    </row>
    <row r="386" spans="1:3" x14ac:dyDescent="0.15">
      <c r="A386" s="2"/>
      <c r="B386" s="2" t="s">
        <v>491</v>
      </c>
      <c r="C386" t="str">
        <f t="shared" si="5"/>
        <v>MiscItemId.ArtilleryOrgDamage,</v>
      </c>
    </row>
    <row r="387" spans="1:3" x14ac:dyDescent="0.15">
      <c r="A387" s="2"/>
      <c r="B387" s="2" t="s">
        <v>490</v>
      </c>
      <c r="C387" t="str">
        <f t="shared" ref="C387:C450" si="6">"MiscItemId."&amp;B387&amp;","</f>
        <v>MiscItemId.LandStrDamageLandAoD,</v>
      </c>
    </row>
    <row r="388" spans="1:3" x14ac:dyDescent="0.15">
      <c r="A388" s="2"/>
      <c r="B388" s="2" t="s">
        <v>489</v>
      </c>
      <c r="C388" t="str">
        <f t="shared" si="6"/>
        <v>MiscItemId.LandOrgDamageLand,</v>
      </c>
    </row>
    <row r="389" spans="1:3" x14ac:dyDescent="0.15">
      <c r="A389" s="2"/>
      <c r="B389" s="2" t="s">
        <v>488</v>
      </c>
      <c r="C389" t="str">
        <f t="shared" si="6"/>
        <v>MiscItemId.LandStrDamageAirAoD,</v>
      </c>
    </row>
    <row r="390" spans="1:3" x14ac:dyDescent="0.15">
      <c r="A390" s="2"/>
      <c r="B390" s="2" t="s">
        <v>487</v>
      </c>
      <c r="C390" t="str">
        <f t="shared" si="6"/>
        <v>MiscItemId.LandOrgDamageAirAoD,</v>
      </c>
    </row>
    <row r="391" spans="1:3" x14ac:dyDescent="0.15">
      <c r="A391" s="2"/>
      <c r="B391" s="2" t="s">
        <v>486</v>
      </c>
      <c r="C391" t="str">
        <f t="shared" si="6"/>
        <v>MiscItemId.NavalStrDamageAirAoD,</v>
      </c>
    </row>
    <row r="392" spans="1:3" x14ac:dyDescent="0.15">
      <c r="A392" s="2"/>
      <c r="B392" s="2" t="s">
        <v>485</v>
      </c>
      <c r="C392" t="str">
        <f t="shared" si="6"/>
        <v>MiscItemId.NavalOrgDamageAirAoD,</v>
      </c>
    </row>
    <row r="393" spans="1:3" x14ac:dyDescent="0.15">
      <c r="A393" s="2"/>
      <c r="B393" s="2" t="s">
        <v>484</v>
      </c>
      <c r="C393" t="str">
        <f t="shared" si="6"/>
        <v>MiscItemId.AirStrDamageAirAoD,</v>
      </c>
    </row>
    <row r="394" spans="1:3" x14ac:dyDescent="0.15">
      <c r="A394" s="2"/>
      <c r="B394" s="2" t="s">
        <v>483</v>
      </c>
      <c r="C394" t="str">
        <f t="shared" si="6"/>
        <v>MiscItemId.AirOrgDamageAirAoD,</v>
      </c>
    </row>
    <row r="395" spans="1:3" x14ac:dyDescent="0.15">
      <c r="A395" s="2"/>
      <c r="B395" s="2" t="s">
        <v>482</v>
      </c>
      <c r="C395" t="str">
        <f t="shared" si="6"/>
        <v>MiscItemId.NavalStrDamageNavyAoD,</v>
      </c>
    </row>
    <row r="396" spans="1:3" x14ac:dyDescent="0.15">
      <c r="A396" s="2"/>
      <c r="B396" s="2" t="s">
        <v>481</v>
      </c>
      <c r="C396" t="str">
        <f t="shared" si="6"/>
        <v>MiscItemId.NavalOrgDamageNavyAoD,</v>
      </c>
    </row>
    <row r="397" spans="1:3" x14ac:dyDescent="0.15">
      <c r="A397" s="2"/>
      <c r="B397" s="2" t="s">
        <v>480</v>
      </c>
      <c r="C397" t="str">
        <f t="shared" si="6"/>
        <v>MiscItemId.AirStrDamageNavyAoD,</v>
      </c>
    </row>
    <row r="398" spans="1:3" x14ac:dyDescent="0.15">
      <c r="A398" s="2"/>
      <c r="B398" s="2" t="s">
        <v>479</v>
      </c>
      <c r="C398" t="str">
        <f t="shared" si="6"/>
        <v>MiscItemId.AirOrgDamageNavyAoD,</v>
      </c>
    </row>
    <row r="399" spans="1:3" x14ac:dyDescent="0.15">
      <c r="A399" s="2"/>
      <c r="B399" s="2" t="s">
        <v>478</v>
      </c>
      <c r="C399" t="str">
        <f t="shared" si="6"/>
        <v>MiscItemId.MilitaryExpenseAttritionModifier,</v>
      </c>
    </row>
    <row r="400" spans="1:3" x14ac:dyDescent="0.15">
      <c r="A400" s="2"/>
      <c r="B400" s="2" t="s">
        <v>477</v>
      </c>
      <c r="C400" t="str">
        <f t="shared" si="6"/>
        <v>MiscItemId.NavalMinCombatTime,</v>
      </c>
    </row>
    <row r="401" spans="1:3" x14ac:dyDescent="0.15">
      <c r="A401" s="2"/>
      <c r="B401" s="2" t="s">
        <v>476</v>
      </c>
      <c r="C401" t="str">
        <f t="shared" si="6"/>
        <v>MiscItemId.LandMinCombatTime,</v>
      </c>
    </row>
    <row r="402" spans="1:3" x14ac:dyDescent="0.15">
      <c r="A402" s="2"/>
      <c r="B402" s="2" t="s">
        <v>475</v>
      </c>
      <c r="C402" t="str">
        <f t="shared" si="6"/>
        <v>MiscItemId.AirMinCombatTime,</v>
      </c>
    </row>
    <row r="403" spans="1:3" x14ac:dyDescent="0.15">
      <c r="A403" s="2"/>
      <c r="B403" s="2" t="s">
        <v>474</v>
      </c>
      <c r="C403" t="str">
        <f t="shared" si="6"/>
        <v>MiscItemId.LandOverstackingModifier,</v>
      </c>
    </row>
    <row r="404" spans="1:3" x14ac:dyDescent="0.15">
      <c r="A404" s="2"/>
      <c r="B404" s="2" t="s">
        <v>473</v>
      </c>
      <c r="C404" t="str">
        <f t="shared" si="6"/>
        <v>MiscItemId.LandOrgLossMoving,</v>
      </c>
    </row>
    <row r="405" spans="1:3" x14ac:dyDescent="0.15">
      <c r="A405" s="2"/>
      <c r="B405" s="2" t="s">
        <v>472</v>
      </c>
      <c r="C405" t="str">
        <f t="shared" si="6"/>
        <v>MiscItemId.AirOrgLossMoving,</v>
      </c>
    </row>
    <row r="406" spans="1:3" x14ac:dyDescent="0.15">
      <c r="A406" s="2"/>
      <c r="B406" s="2" t="s">
        <v>471</v>
      </c>
      <c r="C406" t="str">
        <f t="shared" si="6"/>
        <v>MiscItemId.NavalOrgLossMoving,</v>
      </c>
    </row>
    <row r="407" spans="1:3" x14ac:dyDescent="0.15">
      <c r="A407" s="2"/>
      <c r="B407" s="2" t="s">
        <v>470</v>
      </c>
      <c r="C407" t="str">
        <f t="shared" si="6"/>
        <v>MiscItemId.SupplyDistanceSeverity,</v>
      </c>
    </row>
    <row r="408" spans="1:3" x14ac:dyDescent="0.15">
      <c r="A408" s="2"/>
      <c r="B408" s="2" t="s">
        <v>469</v>
      </c>
      <c r="C408" t="str">
        <f t="shared" si="6"/>
        <v>MiscItemId.SupplyBase,</v>
      </c>
    </row>
    <row r="409" spans="1:3" x14ac:dyDescent="0.15">
      <c r="A409" s="2"/>
      <c r="B409" s="2" t="s">
        <v>468</v>
      </c>
      <c r="C409" t="str">
        <f t="shared" si="6"/>
        <v>MiscItemId.LandOrgGain,</v>
      </c>
    </row>
    <row r="410" spans="1:3" x14ac:dyDescent="0.15">
      <c r="A410" s="2"/>
      <c r="B410" s="2" t="s">
        <v>467</v>
      </c>
      <c r="C410" t="str">
        <f t="shared" si="6"/>
        <v>MiscItemId.AirOrgGain,</v>
      </c>
    </row>
    <row r="411" spans="1:3" x14ac:dyDescent="0.15">
      <c r="A411" s="2"/>
      <c r="B411" s="2" t="s">
        <v>466</v>
      </c>
      <c r="C411" t="str">
        <f t="shared" si="6"/>
        <v>MiscItemId.NavalOrgGain,</v>
      </c>
    </row>
    <row r="412" spans="1:3" x14ac:dyDescent="0.15">
      <c r="A412" s="2"/>
      <c r="B412" s="2" t="s">
        <v>465</v>
      </c>
      <c r="C412" t="str">
        <f t="shared" si="6"/>
        <v>MiscItemId.NukeManpowerDissent,</v>
      </c>
    </row>
    <row r="413" spans="1:3" x14ac:dyDescent="0.15">
      <c r="A413" s="2"/>
      <c r="B413" s="2" t="s">
        <v>464</v>
      </c>
      <c r="C413" t="str">
        <f t="shared" si="6"/>
        <v>MiscItemId.NukeIcDissent,</v>
      </c>
    </row>
    <row r="414" spans="1:3" x14ac:dyDescent="0.15">
      <c r="A414" s="2"/>
      <c r="B414" s="2" t="s">
        <v>463</v>
      </c>
      <c r="C414" t="str">
        <f t="shared" si="6"/>
        <v>MiscItemId.NukeTotalDissent,</v>
      </c>
    </row>
    <row r="415" spans="1:3" x14ac:dyDescent="0.15">
      <c r="A415" s="2"/>
      <c r="B415" s="2" t="s">
        <v>462</v>
      </c>
      <c r="C415" t="str">
        <f t="shared" si="6"/>
        <v>MiscItemId.LandFriendlyOrgGain,</v>
      </c>
    </row>
    <row r="416" spans="1:3" x14ac:dyDescent="0.15">
      <c r="A416" s="2"/>
      <c r="B416" s="2" t="s">
        <v>461</v>
      </c>
      <c r="C416" t="str">
        <f t="shared" si="6"/>
        <v>MiscItemId.AirLandStockModifier,</v>
      </c>
    </row>
    <row r="417" spans="1:3" x14ac:dyDescent="0.15">
      <c r="A417" s="2"/>
      <c r="B417" s="2" t="s">
        <v>460</v>
      </c>
      <c r="C417" t="str">
        <f t="shared" si="6"/>
        <v>MiscItemId.ScorchDamage,</v>
      </c>
    </row>
    <row r="418" spans="1:3" x14ac:dyDescent="0.15">
      <c r="A418" s="2"/>
      <c r="B418" s="2" t="s">
        <v>459</v>
      </c>
      <c r="C418" t="str">
        <f t="shared" si="6"/>
        <v>MiscItemId.StandGroundDissent,</v>
      </c>
    </row>
    <row r="419" spans="1:3" x14ac:dyDescent="0.15">
      <c r="A419" s="2"/>
      <c r="B419" s="2" t="s">
        <v>458</v>
      </c>
      <c r="C419" t="str">
        <f t="shared" si="6"/>
        <v>MiscItemId.ScorchGroundBelligerence,</v>
      </c>
    </row>
    <row r="420" spans="1:3" x14ac:dyDescent="0.15">
      <c r="A420" s="2"/>
      <c r="B420" s="2" t="s">
        <v>457</v>
      </c>
      <c r="C420" t="str">
        <f t="shared" si="6"/>
        <v>MiscItemId.DefaultLandStack,</v>
      </c>
    </row>
    <row r="421" spans="1:3" x14ac:dyDescent="0.15">
      <c r="A421" s="2"/>
      <c r="B421" s="2" t="s">
        <v>456</v>
      </c>
      <c r="C421" t="str">
        <f t="shared" si="6"/>
        <v>MiscItemId.DefaultNavalStack,</v>
      </c>
    </row>
    <row r="422" spans="1:3" x14ac:dyDescent="0.15">
      <c r="A422" s="2"/>
      <c r="B422" s="2" t="s">
        <v>455</v>
      </c>
      <c r="C422" t="str">
        <f t="shared" si="6"/>
        <v>MiscItemId.DefaultAirStack,</v>
      </c>
    </row>
    <row r="423" spans="1:3" x14ac:dyDescent="0.15">
      <c r="A423" s="2"/>
      <c r="B423" s="2" t="s">
        <v>454</v>
      </c>
      <c r="C423" t="str">
        <f t="shared" si="6"/>
        <v>MiscItemId.DefaultRocketStack,</v>
      </c>
    </row>
    <row r="424" spans="1:3" x14ac:dyDescent="0.15">
      <c r="A424" s="2"/>
      <c r="B424" s="2" t="s">
        <v>453</v>
      </c>
      <c r="C424" t="str">
        <f t="shared" si="6"/>
        <v>MiscItemId.FortDamageArtilleryBombardment,</v>
      </c>
    </row>
    <row r="425" spans="1:3" x14ac:dyDescent="0.15">
      <c r="A425" s="2"/>
      <c r="B425" s="2" t="s">
        <v>452</v>
      </c>
      <c r="C425" t="str">
        <f t="shared" si="6"/>
        <v>MiscItemId.ArtilleryBombardmentOrgCost,</v>
      </c>
    </row>
    <row r="426" spans="1:3" x14ac:dyDescent="0.15">
      <c r="A426" s="2"/>
      <c r="B426" s="2" t="s">
        <v>451</v>
      </c>
      <c r="C426" t="str">
        <f t="shared" si="6"/>
        <v>MiscItemId.LandDamageFort,</v>
      </c>
    </row>
    <row r="427" spans="1:3" x14ac:dyDescent="0.15">
      <c r="A427" s="2"/>
      <c r="B427" s="2" t="s">
        <v>450</v>
      </c>
      <c r="C427" t="str">
        <f t="shared" si="6"/>
        <v>MiscItemId.AirRebaseFactor,</v>
      </c>
    </row>
    <row r="428" spans="1:3" x14ac:dyDescent="0.15">
      <c r="A428" s="2"/>
      <c r="B428" s="2" t="s">
        <v>449</v>
      </c>
      <c r="C428" t="str">
        <f t="shared" si="6"/>
        <v>MiscItemId.AirMaxDisorganized,</v>
      </c>
    </row>
    <row r="429" spans="1:3" x14ac:dyDescent="0.15">
      <c r="A429" s="2"/>
      <c r="B429" s="2" t="s">
        <v>448</v>
      </c>
      <c r="C429" t="str">
        <f t="shared" si="6"/>
        <v>MiscItemId.AaInflictedStrDamage,</v>
      </c>
    </row>
    <row r="430" spans="1:3" x14ac:dyDescent="0.15">
      <c r="A430" s="2"/>
      <c r="B430" s="2" t="s">
        <v>447</v>
      </c>
      <c r="C430" t="str">
        <f t="shared" si="6"/>
        <v>MiscItemId.AaInflictedOrgDamage,</v>
      </c>
    </row>
    <row r="431" spans="1:3" x14ac:dyDescent="0.15">
      <c r="A431" s="2"/>
      <c r="B431" s="2" t="s">
        <v>446</v>
      </c>
      <c r="C431" t="str">
        <f t="shared" si="6"/>
        <v>MiscItemId.AaInflictedFlyingDamage,</v>
      </c>
    </row>
    <row r="432" spans="1:3" x14ac:dyDescent="0.15">
      <c r="A432" s="2"/>
      <c r="B432" s="2" t="s">
        <v>445</v>
      </c>
      <c r="C432" t="str">
        <f t="shared" si="6"/>
        <v>MiscItemId.AaInflictedBombingDamage,</v>
      </c>
    </row>
    <row r="433" spans="1:3" x14ac:dyDescent="0.15">
      <c r="A433" s="2"/>
      <c r="B433" s="2" t="s">
        <v>444</v>
      </c>
      <c r="C433" t="str">
        <f t="shared" si="6"/>
        <v>MiscItemId.HardAttackStrDamage,</v>
      </c>
    </row>
    <row r="434" spans="1:3" x14ac:dyDescent="0.15">
      <c r="A434" s="2"/>
      <c r="B434" s="2" t="s">
        <v>443</v>
      </c>
      <c r="C434" t="str">
        <f t="shared" si="6"/>
        <v>MiscItemId.HardAttackOrgDamage,</v>
      </c>
    </row>
    <row r="435" spans="1:3" x14ac:dyDescent="0.15">
      <c r="A435" s="2"/>
      <c r="B435" s="2" t="s">
        <v>442</v>
      </c>
      <c r="C435" t="str">
        <f t="shared" si="6"/>
        <v>MiscItemId.ArmorSoftBreakthroughMin,</v>
      </c>
    </row>
    <row r="436" spans="1:3" x14ac:dyDescent="0.15">
      <c r="A436" s="2"/>
      <c r="B436" s="2" t="s">
        <v>441</v>
      </c>
      <c r="C436" t="str">
        <f t="shared" si="6"/>
        <v>MiscItemId.ArmorSoftBreakthroughMax,</v>
      </c>
    </row>
    <row r="437" spans="1:3" x14ac:dyDescent="0.15">
      <c r="A437" s="2"/>
      <c r="B437" s="2" t="s">
        <v>440</v>
      </c>
      <c r="C437" t="str">
        <f t="shared" si="6"/>
        <v>MiscItemId.NavalCriticalHitChance,</v>
      </c>
    </row>
    <row r="438" spans="1:3" x14ac:dyDescent="0.15">
      <c r="A438" s="2"/>
      <c r="B438" s="2" t="s">
        <v>439</v>
      </c>
      <c r="C438" t="str">
        <f t="shared" si="6"/>
        <v>MiscItemId.NavalCriticalHitEffect,</v>
      </c>
    </row>
    <row r="439" spans="1:3" x14ac:dyDescent="0.15">
      <c r="A439" s="2"/>
      <c r="B439" s="2" t="s">
        <v>438</v>
      </c>
      <c r="C439" t="str">
        <f t="shared" si="6"/>
        <v>MiscItemId.LandFortDamage,</v>
      </c>
    </row>
    <row r="440" spans="1:3" x14ac:dyDescent="0.15">
      <c r="A440" s="2"/>
      <c r="B440" s="2" t="s">
        <v>437</v>
      </c>
      <c r="C440" t="str">
        <f t="shared" si="6"/>
        <v>MiscItemId.PortAttackSurpriseChanceDay,</v>
      </c>
    </row>
    <row r="441" spans="1:3" x14ac:dyDescent="0.15">
      <c r="A441" s="2"/>
      <c r="B441" s="2" t="s">
        <v>436</v>
      </c>
      <c r="C441" t="str">
        <f t="shared" si="6"/>
        <v>MiscItemId.PortAttackSurpriseChanceNight,</v>
      </c>
    </row>
    <row r="442" spans="1:3" x14ac:dyDescent="0.15">
      <c r="A442" s="2"/>
      <c r="B442" s="2" t="s">
        <v>435</v>
      </c>
      <c r="C442" t="str">
        <f t="shared" si="6"/>
        <v>MiscItemId.PortAttackSurpriseModifier,</v>
      </c>
    </row>
    <row r="443" spans="1:3" x14ac:dyDescent="0.15">
      <c r="A443" s="2"/>
      <c r="B443" s="2" t="s">
        <v>434</v>
      </c>
      <c r="C443" t="str">
        <f t="shared" si="6"/>
        <v>MiscItemId.RadarAntiSurpriseChance,</v>
      </c>
    </row>
    <row r="444" spans="1:3" x14ac:dyDescent="0.15">
      <c r="A444" s="2"/>
      <c r="B444" s="2" t="s">
        <v>433</v>
      </c>
      <c r="C444" t="str">
        <f t="shared" si="6"/>
        <v>MiscItemId.RadarAntiSurpriseModifier,</v>
      </c>
    </row>
    <row r="445" spans="1:3" x14ac:dyDescent="0.15">
      <c r="A445" s="2"/>
      <c r="B445" s="2" t="s">
        <v>431</v>
      </c>
      <c r="C445" t="str">
        <f t="shared" si="6"/>
        <v>MiscItemId.CounterAttackStrDefenderAoD,</v>
      </c>
    </row>
    <row r="446" spans="1:3" x14ac:dyDescent="0.15">
      <c r="A446" s="2"/>
      <c r="B446" s="2" t="s">
        <v>430</v>
      </c>
      <c r="C446" t="str">
        <f t="shared" si="6"/>
        <v>MiscItemId.CounterAttackOrgDefenderAoD,</v>
      </c>
    </row>
    <row r="447" spans="1:3" x14ac:dyDescent="0.15">
      <c r="A447" s="2"/>
      <c r="B447" s="2" t="s">
        <v>429</v>
      </c>
      <c r="C447" t="str">
        <f t="shared" si="6"/>
        <v>MiscItemId.CounterAttackStrAttackerAoD,</v>
      </c>
    </row>
    <row r="448" spans="1:3" x14ac:dyDescent="0.15">
      <c r="A448" s="2"/>
      <c r="B448" s="2" t="s">
        <v>428</v>
      </c>
      <c r="C448" t="str">
        <f t="shared" si="6"/>
        <v>MiscItemId.CounterAttackOrgAttackerAoD,</v>
      </c>
    </row>
    <row r="449" spans="1:3" x14ac:dyDescent="0.15">
      <c r="A449" s="2"/>
      <c r="B449" s="2" t="s">
        <v>427</v>
      </c>
      <c r="C449" t="str">
        <f t="shared" si="6"/>
        <v>MiscItemId.AssaultStrDefenderAoD,</v>
      </c>
    </row>
    <row r="450" spans="1:3" x14ac:dyDescent="0.15">
      <c r="A450" s="2"/>
      <c r="B450" s="2" t="s">
        <v>426</v>
      </c>
      <c r="C450" t="str">
        <f t="shared" si="6"/>
        <v>MiscItemId.AssaultOrgDefenderAoD,</v>
      </c>
    </row>
    <row r="451" spans="1:3" x14ac:dyDescent="0.15">
      <c r="A451" s="2"/>
      <c r="B451" s="2" t="s">
        <v>425</v>
      </c>
      <c r="C451" t="str">
        <f t="shared" ref="C451:C514" si="7">"MiscItemId."&amp;B451&amp;","</f>
        <v>MiscItemId.AssaultStrAttackerAoD,</v>
      </c>
    </row>
    <row r="452" spans="1:3" x14ac:dyDescent="0.15">
      <c r="A452" s="2"/>
      <c r="B452" s="2" t="s">
        <v>424</v>
      </c>
      <c r="C452" t="str">
        <f t="shared" si="7"/>
        <v>MiscItemId.AssaultOrgAttackerAoD,</v>
      </c>
    </row>
    <row r="453" spans="1:3" x14ac:dyDescent="0.15">
      <c r="A453" s="2"/>
      <c r="B453" s="2" t="s">
        <v>423</v>
      </c>
      <c r="C453" t="str">
        <f t="shared" si="7"/>
        <v>MiscItemId.EncirclementStrDefenderAoD,</v>
      </c>
    </row>
    <row r="454" spans="1:3" x14ac:dyDescent="0.15">
      <c r="A454" s="2"/>
      <c r="B454" s="2" t="s">
        <v>422</v>
      </c>
      <c r="C454" t="str">
        <f t="shared" si="7"/>
        <v>MiscItemId.EncirclementOrgDefenderAoD,</v>
      </c>
    </row>
    <row r="455" spans="1:3" x14ac:dyDescent="0.15">
      <c r="A455" s="2"/>
      <c r="B455" s="2" t="s">
        <v>421</v>
      </c>
      <c r="C455" t="str">
        <f t="shared" si="7"/>
        <v>MiscItemId.EncirclementStrAttackerAoD,</v>
      </c>
    </row>
    <row r="456" spans="1:3" x14ac:dyDescent="0.15">
      <c r="A456" s="2"/>
      <c r="B456" s="2" t="s">
        <v>420</v>
      </c>
      <c r="C456" t="str">
        <f t="shared" si="7"/>
        <v>MiscItemId.EncirclementOrgAttackerAoD,</v>
      </c>
    </row>
    <row r="457" spans="1:3" x14ac:dyDescent="0.15">
      <c r="A457" s="2"/>
      <c r="B457" s="2" t="s">
        <v>419</v>
      </c>
      <c r="C457" t="str">
        <f t="shared" si="7"/>
        <v>MiscItemId.AmbushStrDefenderAoD,</v>
      </c>
    </row>
    <row r="458" spans="1:3" x14ac:dyDescent="0.15">
      <c r="A458" s="2"/>
      <c r="B458" s="2" t="s">
        <v>418</v>
      </c>
      <c r="C458" t="str">
        <f t="shared" si="7"/>
        <v>MiscItemId.AmbushOrgDefenderAoD,</v>
      </c>
    </row>
    <row r="459" spans="1:3" x14ac:dyDescent="0.15">
      <c r="A459" s="2"/>
      <c r="B459" s="2" t="s">
        <v>417</v>
      </c>
      <c r="C459" t="str">
        <f t="shared" si="7"/>
        <v>MiscItemId.AmbushStrAttackerAoD,</v>
      </c>
    </row>
    <row r="460" spans="1:3" x14ac:dyDescent="0.15">
      <c r="A460" s="2"/>
      <c r="B460" s="2" t="s">
        <v>416</v>
      </c>
      <c r="C460" t="str">
        <f t="shared" si="7"/>
        <v>MiscItemId.AmbushOrgAttackerAoD,</v>
      </c>
    </row>
    <row r="461" spans="1:3" x14ac:dyDescent="0.15">
      <c r="A461" s="2"/>
      <c r="B461" s="2" t="s">
        <v>415</v>
      </c>
      <c r="C461" t="str">
        <f t="shared" si="7"/>
        <v>MiscItemId.DelayStrDefenderAoD,</v>
      </c>
    </row>
    <row r="462" spans="1:3" x14ac:dyDescent="0.15">
      <c r="A462" s="2"/>
      <c r="B462" s="2" t="s">
        <v>414</v>
      </c>
      <c r="C462" t="str">
        <f t="shared" si="7"/>
        <v>MiscItemId.DelayOrgDefenderAoD,</v>
      </c>
    </row>
    <row r="463" spans="1:3" x14ac:dyDescent="0.15">
      <c r="A463" s="2"/>
      <c r="B463" s="2" t="s">
        <v>413</v>
      </c>
      <c r="C463" t="str">
        <f t="shared" si="7"/>
        <v>MiscItemId.DelayStrAttackerAoD,</v>
      </c>
    </row>
    <row r="464" spans="1:3" x14ac:dyDescent="0.15">
      <c r="A464" s="2"/>
      <c r="B464" s="2" t="s">
        <v>412</v>
      </c>
      <c r="C464" t="str">
        <f t="shared" si="7"/>
        <v>MiscItemId.DelayOrgAttackerAoD,</v>
      </c>
    </row>
    <row r="465" spans="1:3" x14ac:dyDescent="0.15">
      <c r="A465" s="2"/>
      <c r="B465" s="2" t="s">
        <v>411</v>
      </c>
      <c r="C465" t="str">
        <f t="shared" si="7"/>
        <v>MiscItemId.TacticalWithdrawStrDefenderAoD,</v>
      </c>
    </row>
    <row r="466" spans="1:3" x14ac:dyDescent="0.15">
      <c r="A466" s="2"/>
      <c r="B466" s="2" t="s">
        <v>410</v>
      </c>
      <c r="C466" t="str">
        <f t="shared" si="7"/>
        <v>MiscItemId.TacticalWithdrawOrgDefenderAoD,</v>
      </c>
    </row>
    <row r="467" spans="1:3" x14ac:dyDescent="0.15">
      <c r="A467" s="2"/>
      <c r="B467" s="2" t="s">
        <v>409</v>
      </c>
      <c r="C467" t="str">
        <f t="shared" si="7"/>
        <v>MiscItemId.TacticalWithdrawStrAttackerAoD,</v>
      </c>
    </row>
    <row r="468" spans="1:3" x14ac:dyDescent="0.15">
      <c r="A468" s="2"/>
      <c r="B468" s="2" t="s">
        <v>408</v>
      </c>
      <c r="C468" t="str">
        <f t="shared" si="7"/>
        <v>MiscItemId.TacticalWithdrawOrgAttackerAoD,</v>
      </c>
    </row>
    <row r="469" spans="1:3" x14ac:dyDescent="0.15">
      <c r="A469" s="2"/>
      <c r="B469" s="2" t="s">
        <v>407</v>
      </c>
      <c r="C469" t="str">
        <f t="shared" si="7"/>
        <v>MiscItemId.BreakthroughStrDefenderAoD,</v>
      </c>
    </row>
    <row r="470" spans="1:3" x14ac:dyDescent="0.15">
      <c r="A470" s="2"/>
      <c r="B470" s="2" t="s">
        <v>406</v>
      </c>
      <c r="C470" t="str">
        <f t="shared" si="7"/>
        <v>MiscItemId.BreakthroughOrgDefenderAoD,</v>
      </c>
    </row>
    <row r="471" spans="1:3" x14ac:dyDescent="0.15">
      <c r="A471" s="2"/>
      <c r="B471" s="2" t="s">
        <v>405</v>
      </c>
      <c r="C471" t="str">
        <f t="shared" si="7"/>
        <v>MiscItemId.BreakthroughStrAttackerAoD,</v>
      </c>
    </row>
    <row r="472" spans="1:3" x14ac:dyDescent="0.15">
      <c r="A472" s="2"/>
      <c r="B472" s="2" t="s">
        <v>404</v>
      </c>
      <c r="C472" t="str">
        <f t="shared" si="7"/>
        <v>MiscItemId.BreakthroughOrgAttackerAoD,</v>
      </c>
    </row>
    <row r="473" spans="1:3" x14ac:dyDescent="0.15">
      <c r="A473" s="2"/>
      <c r="B473" s="2" t="s">
        <v>2679</v>
      </c>
      <c r="C473" t="str">
        <f t="shared" si="7"/>
        <v>MiscItemId.AaMinOrgDamage,</v>
      </c>
    </row>
    <row r="474" spans="1:3" x14ac:dyDescent="0.15">
      <c r="A474" s="2"/>
      <c r="B474" s="2" t="s">
        <v>2680</v>
      </c>
      <c r="C474" t="str">
        <f t="shared" si="7"/>
        <v>MiscItemId.AaAdditionalOrgDamage,</v>
      </c>
    </row>
    <row r="475" spans="1:3" x14ac:dyDescent="0.15">
      <c r="A475" s="2"/>
      <c r="B475" s="2" t="s">
        <v>2681</v>
      </c>
      <c r="C475" t="str">
        <f t="shared" si="7"/>
        <v>MiscItemId.AaMinStrDamage,</v>
      </c>
    </row>
    <row r="476" spans="1:3" x14ac:dyDescent="0.15">
      <c r="A476" s="2"/>
      <c r="B476" s="2" t="s">
        <v>2682</v>
      </c>
      <c r="C476" t="str">
        <f t="shared" si="7"/>
        <v>MiscItemId.AaAdditionalStrDamage,</v>
      </c>
    </row>
    <row r="477" spans="1:3" x14ac:dyDescent="0.15">
      <c r="A477" s="2"/>
      <c r="B477" s="2" t="s">
        <v>370</v>
      </c>
      <c r="C477" t="str">
        <f t="shared" si="7"/>
        <v>MiscItemId.NavalOrgDamageAa,</v>
      </c>
    </row>
    <row r="478" spans="1:3" x14ac:dyDescent="0.15">
      <c r="A478" s="2"/>
      <c r="B478" s="2" t="s">
        <v>369</v>
      </c>
      <c r="C478" t="str">
        <f t="shared" si="7"/>
        <v>MiscItemId.AirOrgDamageAa,</v>
      </c>
    </row>
    <row r="479" spans="1:3" x14ac:dyDescent="0.15">
      <c r="A479" s="2"/>
      <c r="B479" s="2" t="s">
        <v>368</v>
      </c>
      <c r="C479" t="str">
        <f t="shared" si="7"/>
        <v>MiscItemId.AirStrDamageAa,</v>
      </c>
    </row>
    <row r="480" spans="1:3" x14ac:dyDescent="0.15">
      <c r="A480" s="2"/>
      <c r="B480" s="2" t="s">
        <v>367</v>
      </c>
      <c r="C480" t="str">
        <f t="shared" si="7"/>
        <v>MiscItemId.AaAirFiringRules,</v>
      </c>
    </row>
    <row r="481" spans="1:3" x14ac:dyDescent="0.15">
      <c r="A481" s="2"/>
      <c r="B481" s="2" t="s">
        <v>366</v>
      </c>
      <c r="C481" t="str">
        <f t="shared" si="7"/>
        <v>MiscItemId.AaAirNightModifier,</v>
      </c>
    </row>
    <row r="482" spans="1:3" x14ac:dyDescent="0.15">
      <c r="A482" s="2"/>
      <c r="B482" s="2" t="s">
        <v>365</v>
      </c>
      <c r="C482" t="str">
        <f t="shared" si="7"/>
        <v>MiscItemId.AaAirBonusRadars,</v>
      </c>
    </row>
    <row r="483" spans="1:3" x14ac:dyDescent="0.15">
      <c r="A483" s="2"/>
      <c r="B483" s="2" t="s">
        <v>2687</v>
      </c>
      <c r="C483" t="str">
        <f t="shared" si="7"/>
        <v>MiscItemId.NukesStrDamage,</v>
      </c>
    </row>
    <row r="484" spans="1:3" x14ac:dyDescent="0.15">
      <c r="A484" s="2"/>
      <c r="B484" s="2" t="s">
        <v>2688</v>
      </c>
      <c r="C484" t="str">
        <f t="shared" si="7"/>
        <v>MiscItemId.NukesMaxStrDamageFriendly,</v>
      </c>
    </row>
    <row r="485" spans="1:3" x14ac:dyDescent="0.15">
      <c r="A485" s="2"/>
      <c r="B485" s="2" t="s">
        <v>2689</v>
      </c>
      <c r="C485" t="str">
        <f t="shared" si="7"/>
        <v>MiscItemId.NukesOrgDamage,</v>
      </c>
    </row>
    <row r="486" spans="1:3" x14ac:dyDescent="0.15">
      <c r="A486" s="2"/>
      <c r="B486" s="2" t="s">
        <v>2690</v>
      </c>
      <c r="C486" t="str">
        <f t="shared" si="7"/>
        <v>MiscItemId.NukesOrgDamageNonFriendly,</v>
      </c>
    </row>
    <row r="487" spans="1:3" x14ac:dyDescent="0.15">
      <c r="A487" s="2"/>
      <c r="B487" s="2" t="s">
        <v>2691</v>
      </c>
      <c r="C487" t="str">
        <f t="shared" si="7"/>
        <v>MiscItemId.NavalBombardmentChanceDamaged,</v>
      </c>
    </row>
    <row r="488" spans="1:3" x14ac:dyDescent="0.15">
      <c r="A488" s="2"/>
      <c r="B488" s="2" t="s">
        <v>2692</v>
      </c>
      <c r="C488" t="str">
        <f t="shared" si="7"/>
        <v>MiscItemId.NavalBombardmentChanceBest,</v>
      </c>
    </row>
    <row r="489" spans="1:3" x14ac:dyDescent="0.15">
      <c r="A489" s="2"/>
      <c r="B489" s="2" t="s">
        <v>2693</v>
      </c>
      <c r="C489" t="str">
        <f t="shared" si="7"/>
        <v>MiscItemId.TacticalBombardmentChanceDamaged,</v>
      </c>
    </row>
    <row r="490" spans="1:3" x14ac:dyDescent="0.15">
      <c r="A490" s="2"/>
      <c r="B490" s="2" t="s">
        <v>364</v>
      </c>
      <c r="C490" t="str">
        <f t="shared" si="7"/>
        <v>MiscItemId.MovementBonusTerrainTrait,</v>
      </c>
    </row>
    <row r="491" spans="1:3" x14ac:dyDescent="0.15">
      <c r="A491" s="2"/>
      <c r="B491" s="2" t="s">
        <v>363</v>
      </c>
      <c r="C491" t="str">
        <f t="shared" si="7"/>
        <v>MiscItemId.MovementBonusSimilarTerrainTrait,</v>
      </c>
    </row>
    <row r="492" spans="1:3" x14ac:dyDescent="0.15">
      <c r="A492" s="2"/>
      <c r="B492" s="2" t="s">
        <v>362</v>
      </c>
      <c r="C492" t="str">
        <f t="shared" si="7"/>
        <v>MiscItemId.LogisticsWizardEseBonus,</v>
      </c>
    </row>
    <row r="493" spans="1:3" x14ac:dyDescent="0.15">
      <c r="A493" s="2"/>
      <c r="B493" s="5" t="s">
        <v>2926</v>
      </c>
      <c r="C493" t="str">
        <f t="shared" si="7"/>
        <v>MiscItemId.OffensiveSupplyESEBonus,</v>
      </c>
    </row>
    <row r="494" spans="1:3" x14ac:dyDescent="0.15">
      <c r="A494" s="2"/>
      <c r="B494" s="2" t="s">
        <v>361</v>
      </c>
      <c r="C494" t="str">
        <f t="shared" si="7"/>
        <v>MiscItemId.DaysOffensiveSupply,</v>
      </c>
    </row>
    <row r="495" spans="1:3" x14ac:dyDescent="0.15">
      <c r="A495" s="2"/>
      <c r="B495" s="2" t="s">
        <v>360</v>
      </c>
      <c r="C495" t="str">
        <f t="shared" si="7"/>
        <v>MiscItemId.MinisterBonuses,</v>
      </c>
    </row>
    <row r="496" spans="1:3" x14ac:dyDescent="0.15">
      <c r="A496" s="2"/>
      <c r="B496" s="2" t="s">
        <v>359</v>
      </c>
      <c r="C496" t="str">
        <f t="shared" si="7"/>
        <v>MiscItemId.OrgRegainBonusFriendly,</v>
      </c>
    </row>
    <row r="497" spans="1:3" x14ac:dyDescent="0.15">
      <c r="A497" s="2"/>
      <c r="B497" s="2" t="s">
        <v>358</v>
      </c>
      <c r="C497" t="str">
        <f t="shared" si="7"/>
        <v>MiscItemId.OrgRegainBonusFriendlyCap,</v>
      </c>
    </row>
    <row r="498" spans="1:3" x14ac:dyDescent="0.15">
      <c r="A498" s="2"/>
      <c r="B498" s="2" t="s">
        <v>2701</v>
      </c>
      <c r="C498" t="str">
        <f t="shared" si="7"/>
        <v>MiscItemId.NewOrgRegainLogic,</v>
      </c>
    </row>
    <row r="499" spans="1:3" x14ac:dyDescent="0.15">
      <c r="A499" s="2"/>
      <c r="B499" s="2" t="s">
        <v>2702</v>
      </c>
      <c r="C499" t="str">
        <f t="shared" si="7"/>
        <v>MiscItemId.OrgRegainMorale,</v>
      </c>
    </row>
    <row r="500" spans="1:3" x14ac:dyDescent="0.15">
      <c r="A500" s="2"/>
      <c r="B500" s="2" t="s">
        <v>2703</v>
      </c>
      <c r="C500" t="str">
        <f t="shared" si="7"/>
        <v>MiscItemId.OrgRegainClear,</v>
      </c>
    </row>
    <row r="501" spans="1:3" x14ac:dyDescent="0.15">
      <c r="A501" s="2"/>
      <c r="B501" s="2" t="s">
        <v>2704</v>
      </c>
      <c r="C501" t="str">
        <f t="shared" si="7"/>
        <v>MiscItemId.OrgRegainFrozen,</v>
      </c>
    </row>
    <row r="502" spans="1:3" x14ac:dyDescent="0.15">
      <c r="A502" s="2"/>
      <c r="B502" s="2" t="s">
        <v>2705</v>
      </c>
      <c r="C502" t="str">
        <f t="shared" si="7"/>
        <v>MiscItemId.OrgRegainRaining,</v>
      </c>
    </row>
    <row r="503" spans="1:3" x14ac:dyDescent="0.15">
      <c r="A503" s="2"/>
      <c r="B503" s="2" t="s">
        <v>2706</v>
      </c>
      <c r="C503" t="str">
        <f t="shared" si="7"/>
        <v>MiscItemId.OrgRegainSnowing,</v>
      </c>
    </row>
    <row r="504" spans="1:3" x14ac:dyDescent="0.15">
      <c r="A504" s="2"/>
      <c r="B504" s="2" t="s">
        <v>2707</v>
      </c>
      <c r="C504" t="str">
        <f t="shared" si="7"/>
        <v>MiscItemId.OrgRegainStorm,</v>
      </c>
    </row>
    <row r="505" spans="1:3" x14ac:dyDescent="0.15">
      <c r="A505" s="2"/>
      <c r="B505" s="2" t="s">
        <v>2708</v>
      </c>
      <c r="C505" t="str">
        <f t="shared" si="7"/>
        <v>MiscItemId.OrgRegainBlizzard,</v>
      </c>
    </row>
    <row r="506" spans="1:3" x14ac:dyDescent="0.15">
      <c r="A506" s="2"/>
      <c r="B506" s="2" t="s">
        <v>2709</v>
      </c>
      <c r="C506" t="str">
        <f t="shared" si="7"/>
        <v>MiscItemId.OrgRegainMuddy,</v>
      </c>
    </row>
    <row r="507" spans="1:3" x14ac:dyDescent="0.15">
      <c r="A507" s="2"/>
      <c r="B507" s="2" t="s">
        <v>2710</v>
      </c>
      <c r="C507" t="str">
        <f t="shared" si="7"/>
        <v>MiscItemId.OrgRegainNaval,</v>
      </c>
    </row>
    <row r="508" spans="1:3" x14ac:dyDescent="0.15">
      <c r="A508" s="2"/>
      <c r="B508" s="2" t="s">
        <v>2711</v>
      </c>
      <c r="C508" t="str">
        <f t="shared" si="7"/>
        <v>MiscItemId.OrgRegainNavalOutOfFuel,</v>
      </c>
    </row>
    <row r="509" spans="1:3" x14ac:dyDescent="0.15">
      <c r="A509" s="2"/>
      <c r="B509" s="2" t="s">
        <v>2712</v>
      </c>
      <c r="C509" t="str">
        <f t="shared" si="7"/>
        <v>MiscItemId.OrgRegainNavalOutOfSupplies,</v>
      </c>
    </row>
    <row r="510" spans="1:3" x14ac:dyDescent="0.15">
      <c r="A510" s="2"/>
      <c r="B510" s="2" t="s">
        <v>2713</v>
      </c>
      <c r="C510" t="str">
        <f t="shared" si="7"/>
        <v>MiscItemId.OrgRegainNavalCurrent,</v>
      </c>
    </row>
    <row r="511" spans="1:3" x14ac:dyDescent="0.15">
      <c r="A511" s="2"/>
      <c r="B511" s="2" t="s">
        <v>2714</v>
      </c>
      <c r="C511" t="str">
        <f t="shared" si="7"/>
        <v>MiscItemId.OrgRegainNavalBase,</v>
      </c>
    </row>
    <row r="512" spans="1:3" x14ac:dyDescent="0.15">
      <c r="A512" s="2"/>
      <c r="B512" s="2" t="s">
        <v>2715</v>
      </c>
      <c r="C512" t="str">
        <f t="shared" si="7"/>
        <v>MiscItemId.OrgRegainNavalSea,</v>
      </c>
    </row>
    <row r="513" spans="1:3" x14ac:dyDescent="0.15">
      <c r="A513" s="2"/>
      <c r="B513" s="2" t="s">
        <v>2716</v>
      </c>
      <c r="C513" t="str">
        <f t="shared" si="7"/>
        <v>MiscItemId.OrgRegainAir,</v>
      </c>
    </row>
    <row r="514" spans="1:3" x14ac:dyDescent="0.15">
      <c r="A514" s="2"/>
      <c r="B514" s="2" t="s">
        <v>2717</v>
      </c>
      <c r="C514" t="str">
        <f t="shared" si="7"/>
        <v>MiscItemId.OrgRegainAirOutOfFuel,</v>
      </c>
    </row>
    <row r="515" spans="1:3" x14ac:dyDescent="0.15">
      <c r="A515" s="2"/>
      <c r="B515" s="2" t="s">
        <v>2718</v>
      </c>
      <c r="C515" t="str">
        <f t="shared" ref="C515:C578" si="8">"MiscItemId."&amp;B515&amp;","</f>
        <v>MiscItemId.OrgRegainAirOutOfSupplies,</v>
      </c>
    </row>
    <row r="516" spans="1:3" x14ac:dyDescent="0.15">
      <c r="A516" s="2"/>
      <c r="B516" s="2" t="s">
        <v>2719</v>
      </c>
      <c r="C516" t="str">
        <f t="shared" si="8"/>
        <v>MiscItemId.OrgRegainAirCurrent,</v>
      </c>
    </row>
    <row r="517" spans="1:3" x14ac:dyDescent="0.15">
      <c r="A517" s="2"/>
      <c r="B517" s="2" t="s">
        <v>2720</v>
      </c>
      <c r="C517" t="str">
        <f t="shared" si="8"/>
        <v>MiscItemId.OrgRegainAirBaseSize,</v>
      </c>
    </row>
    <row r="518" spans="1:3" x14ac:dyDescent="0.15">
      <c r="A518" s="2"/>
      <c r="B518" s="2" t="s">
        <v>2721</v>
      </c>
      <c r="C518" t="str">
        <f t="shared" si="8"/>
        <v>MiscItemId.OrgRegainAirOutOfBase,</v>
      </c>
    </row>
    <row r="519" spans="1:3" x14ac:dyDescent="0.15">
      <c r="A519" s="2"/>
      <c r="B519" s="2" t="s">
        <v>2722</v>
      </c>
      <c r="C519" t="str">
        <f t="shared" si="8"/>
        <v>MiscItemId.OrgRegainArmy,</v>
      </c>
    </row>
    <row r="520" spans="1:3" x14ac:dyDescent="0.15">
      <c r="A520" s="2"/>
      <c r="B520" s="2" t="s">
        <v>2723</v>
      </c>
      <c r="C520" t="str">
        <f t="shared" si="8"/>
        <v>MiscItemId.OrgRegainArmyOutOfFuel,</v>
      </c>
    </row>
    <row r="521" spans="1:3" x14ac:dyDescent="0.15">
      <c r="A521" s="2"/>
      <c r="B521" s="2" t="s">
        <v>2724</v>
      </c>
      <c r="C521" t="str">
        <f t="shared" si="8"/>
        <v>MiscItemId.OrgRegainArmyOutOfSupplies,</v>
      </c>
    </row>
    <row r="522" spans="1:3" x14ac:dyDescent="0.15">
      <c r="A522" s="2"/>
      <c r="B522" s="2" t="s">
        <v>2725</v>
      </c>
      <c r="C522" t="str">
        <f t="shared" si="8"/>
        <v>MiscItemId.OrgRegainArmyCurrent,</v>
      </c>
    </row>
    <row r="523" spans="1:3" x14ac:dyDescent="0.15">
      <c r="A523" s="2"/>
      <c r="B523" s="2" t="s">
        <v>2726</v>
      </c>
      <c r="C523" t="str">
        <f t="shared" si="8"/>
        <v>MiscItemId.OrgRegainArmyFriendly,</v>
      </c>
    </row>
    <row r="524" spans="1:3" x14ac:dyDescent="0.15">
      <c r="A524" s="2"/>
      <c r="B524" s="2" t="s">
        <v>2727</v>
      </c>
      <c r="C524" t="str">
        <f t="shared" si="8"/>
        <v>MiscItemId.OrgRegainArmyTransportation,</v>
      </c>
    </row>
    <row r="525" spans="1:3" x14ac:dyDescent="0.15">
      <c r="A525" s="2"/>
      <c r="B525" s="2" t="s">
        <v>2728</v>
      </c>
      <c r="C525" t="str">
        <f t="shared" si="8"/>
        <v>MiscItemId.OrgRegainArmyMoving,</v>
      </c>
    </row>
    <row r="526" spans="1:3" x14ac:dyDescent="0.15">
      <c r="A526" s="2"/>
      <c r="B526" s="2" t="s">
        <v>2729</v>
      </c>
      <c r="C526" t="str">
        <f t="shared" si="8"/>
        <v>MiscItemId.OrgRegainArmyRetreating,</v>
      </c>
    </row>
    <row r="527" spans="1:3" x14ac:dyDescent="0.15">
      <c r="A527" s="2"/>
      <c r="B527" s="2" t="s">
        <v>357</v>
      </c>
      <c r="C527" t="str">
        <f t="shared" si="8"/>
        <v>MiscItemId.ConvoyInterceptionMissions,</v>
      </c>
    </row>
    <row r="528" spans="1:3" x14ac:dyDescent="0.15">
      <c r="A528" s="2"/>
      <c r="B528" s="2" t="s">
        <v>356</v>
      </c>
      <c r="C528" t="str">
        <f t="shared" si="8"/>
        <v>MiscItemId.AutoReturnTransportFleets,</v>
      </c>
    </row>
    <row r="529" spans="1:3" x14ac:dyDescent="0.15">
      <c r="A529" s="2"/>
      <c r="B529" s="2" t="s">
        <v>355</v>
      </c>
      <c r="C529" t="str">
        <f t="shared" si="8"/>
        <v>MiscItemId.AllowProvinceRegionTargeting,</v>
      </c>
    </row>
    <row r="530" spans="1:3" x14ac:dyDescent="0.15">
      <c r="A530" s="2"/>
      <c r="B530" s="2" t="s">
        <v>354</v>
      </c>
      <c r="C530" t="str">
        <f t="shared" si="8"/>
        <v>MiscItemId.NightHoursWinter,</v>
      </c>
    </row>
    <row r="531" spans="1:3" x14ac:dyDescent="0.15">
      <c r="A531" s="2"/>
      <c r="B531" s="2" t="s">
        <v>353</v>
      </c>
      <c r="C531" t="str">
        <f t="shared" si="8"/>
        <v>MiscItemId.NightHoursSpringFall,</v>
      </c>
    </row>
    <row r="532" spans="1:3" x14ac:dyDescent="0.15">
      <c r="A532" s="2"/>
      <c r="B532" s="2" t="s">
        <v>352</v>
      </c>
      <c r="C532" t="str">
        <f t="shared" si="8"/>
        <v>MiscItemId.NightHoursSummer,</v>
      </c>
    </row>
    <row r="533" spans="1:3" x14ac:dyDescent="0.15">
      <c r="A533" s="2"/>
      <c r="B533" s="2" t="s">
        <v>351</v>
      </c>
      <c r="C533" t="str">
        <f t="shared" si="8"/>
        <v>MiscItemId.RecalculateLandArrivalTimes,</v>
      </c>
    </row>
    <row r="534" spans="1:3" x14ac:dyDescent="0.15">
      <c r="A534" s="2"/>
      <c r="B534" s="2" t="s">
        <v>350</v>
      </c>
      <c r="C534" t="str">
        <f t="shared" si="8"/>
        <v>MiscItemId.SynchronizeArrivalTimePlayer,</v>
      </c>
    </row>
    <row r="535" spans="1:3" x14ac:dyDescent="0.15">
      <c r="A535" s="2"/>
      <c r="B535" s="2" t="s">
        <v>349</v>
      </c>
      <c r="C535" t="str">
        <f t="shared" si="8"/>
        <v>MiscItemId.SynchronizeArrivalTimeAi,</v>
      </c>
    </row>
    <row r="536" spans="1:3" x14ac:dyDescent="0.15">
      <c r="A536" s="2"/>
      <c r="B536" s="2" t="s">
        <v>348</v>
      </c>
      <c r="C536" t="str">
        <f t="shared" si="8"/>
        <v>MiscItemId.RecalculateArrivalTimesCombat,</v>
      </c>
    </row>
    <row r="537" spans="1:3" x14ac:dyDescent="0.15">
      <c r="A537" s="2"/>
      <c r="B537" s="2" t="s">
        <v>347</v>
      </c>
      <c r="C537" t="str">
        <f t="shared" si="8"/>
        <v>MiscItemId.LandSpeedModifierCombat,</v>
      </c>
    </row>
    <row r="538" spans="1:3" x14ac:dyDescent="0.15">
      <c r="A538" s="2"/>
      <c r="B538" s="2" t="s">
        <v>346</v>
      </c>
      <c r="C538" t="str">
        <f t="shared" si="8"/>
        <v>MiscItemId.LandSpeedModifierBombardment,</v>
      </c>
    </row>
    <row r="539" spans="1:3" x14ac:dyDescent="0.15">
      <c r="A539" s="2"/>
      <c r="B539" s="2" t="s">
        <v>345</v>
      </c>
      <c r="C539" t="str">
        <f t="shared" si="8"/>
        <v>MiscItemId.LandSpeedModifierSupply,</v>
      </c>
    </row>
    <row r="540" spans="1:3" x14ac:dyDescent="0.15">
      <c r="A540" s="2"/>
      <c r="B540" s="2" t="s">
        <v>344</v>
      </c>
      <c r="C540" t="str">
        <f t="shared" si="8"/>
        <v>MiscItemId.LandSpeedModifierOrg,</v>
      </c>
    </row>
    <row r="541" spans="1:3" x14ac:dyDescent="0.15">
      <c r="A541" s="2"/>
      <c r="B541" s="2" t="s">
        <v>343</v>
      </c>
      <c r="C541" t="str">
        <f t="shared" si="8"/>
        <v>MiscItemId.LandAirSpeedModifierFuel,</v>
      </c>
    </row>
    <row r="542" spans="1:3" x14ac:dyDescent="0.15">
      <c r="A542" s="2"/>
      <c r="B542" s="2" t="s">
        <v>342</v>
      </c>
      <c r="C542" t="str">
        <f t="shared" si="8"/>
        <v>MiscItemId.DefaultSpeedFuel,</v>
      </c>
    </row>
    <row r="543" spans="1:3" x14ac:dyDescent="0.15">
      <c r="A543" s="2"/>
      <c r="B543" s="2" t="s">
        <v>341</v>
      </c>
      <c r="C543" t="str">
        <f t="shared" si="8"/>
        <v>MiscItemId.FleetSizeRangePenaltyRatio,</v>
      </c>
    </row>
    <row r="544" spans="1:3" x14ac:dyDescent="0.15">
      <c r="A544" s="2"/>
      <c r="B544" s="2" t="s">
        <v>340</v>
      </c>
      <c r="C544" t="str">
        <f t="shared" si="8"/>
        <v>MiscItemId.FleetSizeRangePenaltyThrethold,</v>
      </c>
    </row>
    <row r="545" spans="1:3" x14ac:dyDescent="0.15">
      <c r="A545" s="2"/>
      <c r="B545" s="2" t="s">
        <v>339</v>
      </c>
      <c r="C545" t="str">
        <f t="shared" si="8"/>
        <v>MiscItemId.FleetSizeRangePenaltyMax,</v>
      </c>
    </row>
    <row r="546" spans="1:3" x14ac:dyDescent="0.15">
      <c r="A546" s="2"/>
      <c r="B546" s="2" t="s">
        <v>338</v>
      </c>
      <c r="C546" t="str">
        <f t="shared" si="8"/>
        <v>MiscItemId.ApplyRangeLimitsAreasRegions,</v>
      </c>
    </row>
    <row r="547" spans="1:3" x14ac:dyDescent="0.15">
      <c r="A547" s="2"/>
      <c r="B547" s="2" t="s">
        <v>337</v>
      </c>
      <c r="C547" t="str">
        <f t="shared" si="8"/>
        <v>MiscItemId.RadarBonusDetection,</v>
      </c>
    </row>
    <row r="548" spans="1:3" x14ac:dyDescent="0.15">
      <c r="A548" s="2"/>
      <c r="B548" s="2" t="s">
        <v>336</v>
      </c>
      <c r="C548" t="str">
        <f t="shared" si="8"/>
        <v>MiscItemId.BonusDetectionFriendly,</v>
      </c>
    </row>
    <row r="549" spans="1:3" x14ac:dyDescent="0.15">
      <c r="A549" s="2"/>
      <c r="B549" s="2" t="s">
        <v>335</v>
      </c>
      <c r="C549" t="str">
        <f t="shared" si="8"/>
        <v>MiscItemId.ScreensCapitalRatioModifier,</v>
      </c>
    </row>
    <row r="550" spans="1:3" x14ac:dyDescent="0.15">
      <c r="A550" s="2"/>
      <c r="B550" s="2" t="s">
        <v>334</v>
      </c>
      <c r="C550" t="str">
        <f t="shared" si="8"/>
        <v>MiscItemId.ChanceTargetNoOrgLand,</v>
      </c>
    </row>
    <row r="551" spans="1:3" x14ac:dyDescent="0.15">
      <c r="A551" s="2"/>
      <c r="B551" s="2" t="s">
        <v>333</v>
      </c>
      <c r="C551" t="str">
        <f t="shared" si="8"/>
        <v>MiscItemId.ScreenCapitalShipsTargeting,</v>
      </c>
    </row>
    <row r="552" spans="1:3" x14ac:dyDescent="0.15">
      <c r="A552" s="2"/>
      <c r="B552" s="2" t="s">
        <v>305</v>
      </c>
      <c r="C552" t="str">
        <f t="shared" si="8"/>
        <v>MiscItemId.FleetPositioningDaytime,</v>
      </c>
    </row>
    <row r="553" spans="1:3" x14ac:dyDescent="0.15">
      <c r="A553" s="2"/>
      <c r="B553" s="2" t="s">
        <v>304</v>
      </c>
      <c r="C553" t="str">
        <f t="shared" si="8"/>
        <v>MiscItemId.FleetPositioningLeaderSkill,</v>
      </c>
    </row>
    <row r="554" spans="1:3" x14ac:dyDescent="0.15">
      <c r="A554" s="2"/>
      <c r="B554" s="2" t="s">
        <v>303</v>
      </c>
      <c r="C554" t="str">
        <f t="shared" si="8"/>
        <v>MiscItemId.FleetPositioningFleetSize,</v>
      </c>
    </row>
    <row r="555" spans="1:3" x14ac:dyDescent="0.15">
      <c r="A555" s="2"/>
      <c r="B555" s="2" t="s">
        <v>302</v>
      </c>
      <c r="C555" t="str">
        <f t="shared" si="8"/>
        <v>MiscItemId.FleetPositioningFleetComposition,</v>
      </c>
    </row>
    <row r="556" spans="1:3" x14ac:dyDescent="0.15">
      <c r="A556" s="2"/>
      <c r="B556" s="2" t="s">
        <v>301</v>
      </c>
      <c r="C556" t="str">
        <f t="shared" si="8"/>
        <v>MiscItemId.LandCoastalFortsDamage,</v>
      </c>
    </row>
    <row r="557" spans="1:3" x14ac:dyDescent="0.15">
      <c r="A557" s="2"/>
      <c r="B557" s="2" t="s">
        <v>300</v>
      </c>
      <c r="C557" t="str">
        <f t="shared" si="8"/>
        <v>MiscItemId.LandCoastalFortsMaxDamage,</v>
      </c>
    </row>
    <row r="558" spans="1:3" x14ac:dyDescent="0.15">
      <c r="A558" s="2"/>
      <c r="B558" s="2" t="s">
        <v>299</v>
      </c>
      <c r="C558" t="str">
        <f t="shared" si="8"/>
        <v>MiscItemId.MinSoftnessBrigades,</v>
      </c>
    </row>
    <row r="559" spans="1:3" x14ac:dyDescent="0.15">
      <c r="A559" s="2"/>
      <c r="B559" s="2" t="s">
        <v>298</v>
      </c>
      <c r="C559" t="str">
        <f t="shared" si="8"/>
        <v>MiscItemId.AutoRetreatOrg,</v>
      </c>
    </row>
    <row r="560" spans="1:3" x14ac:dyDescent="0.15">
      <c r="A560" s="2"/>
      <c r="B560" s="2" t="s">
        <v>297</v>
      </c>
      <c r="C560" t="str">
        <f t="shared" si="8"/>
        <v>MiscItemId.LandOrgNavalTransportation,</v>
      </c>
    </row>
    <row r="561" spans="1:3" x14ac:dyDescent="0.15">
      <c r="A561" s="2"/>
      <c r="B561" s="2" t="s">
        <v>296</v>
      </c>
      <c r="C561" t="str">
        <f t="shared" si="8"/>
        <v>MiscItemId.MaxLandDig,</v>
      </c>
    </row>
    <row r="562" spans="1:3" x14ac:dyDescent="0.15">
      <c r="A562" s="2"/>
      <c r="B562" s="2" t="s">
        <v>295</v>
      </c>
      <c r="C562" t="str">
        <f t="shared" si="8"/>
        <v>MiscItemId.DigIncreaseDay,</v>
      </c>
    </row>
    <row r="563" spans="1:3" x14ac:dyDescent="0.15">
      <c r="A563" s="2"/>
      <c r="B563" s="2" t="s">
        <v>294</v>
      </c>
      <c r="C563" t="str">
        <f t="shared" si="8"/>
        <v>MiscItemId.BreakthroughEncirclementMinSpeed,</v>
      </c>
    </row>
    <row r="564" spans="1:3" x14ac:dyDescent="0.15">
      <c r="A564" s="2"/>
      <c r="B564" s="2" t="s">
        <v>293</v>
      </c>
      <c r="C564" t="str">
        <f t="shared" si="8"/>
        <v>MiscItemId.BreakthroughEncirclementMaxChance,</v>
      </c>
    </row>
    <row r="565" spans="1:3" x14ac:dyDescent="0.15">
      <c r="A565" s="2"/>
      <c r="B565" s="2" t="s">
        <v>292</v>
      </c>
      <c r="C565" t="str">
        <f t="shared" si="8"/>
        <v>MiscItemId.BreakthroughEncirclementChanceModifier,</v>
      </c>
    </row>
    <row r="566" spans="1:3" x14ac:dyDescent="0.15">
      <c r="A566" s="2"/>
      <c r="B566" s="2" t="s">
        <v>291</v>
      </c>
      <c r="C566" t="str">
        <f t="shared" si="8"/>
        <v>MiscItemId.CombatEventDuration,</v>
      </c>
    </row>
    <row r="567" spans="1:3" x14ac:dyDescent="0.15">
      <c r="A567" s="2"/>
      <c r="B567" s="2" t="s">
        <v>290</v>
      </c>
      <c r="C567" t="str">
        <f t="shared" si="8"/>
        <v>MiscItemId.CounterAttackOrgAttackerDh,</v>
      </c>
    </row>
    <row r="568" spans="1:3" x14ac:dyDescent="0.15">
      <c r="A568" s="2"/>
      <c r="B568" s="2" t="s">
        <v>289</v>
      </c>
      <c r="C568" t="str">
        <f t="shared" si="8"/>
        <v>MiscItemId.CounterAttackStrAttackerDh,</v>
      </c>
    </row>
    <row r="569" spans="1:3" x14ac:dyDescent="0.15">
      <c r="A569" s="2"/>
      <c r="B569" s="2" t="s">
        <v>288</v>
      </c>
      <c r="C569" t="str">
        <f t="shared" si="8"/>
        <v>MiscItemId.CounterAttackOrgDefenderDh,</v>
      </c>
    </row>
    <row r="570" spans="1:3" x14ac:dyDescent="0.15">
      <c r="A570" s="2"/>
      <c r="B570" s="2" t="s">
        <v>287</v>
      </c>
      <c r="C570" t="str">
        <f t="shared" si="8"/>
        <v>MiscItemId.CounterAttackStrDefenderDh,</v>
      </c>
    </row>
    <row r="571" spans="1:3" x14ac:dyDescent="0.15">
      <c r="A571" s="2"/>
      <c r="B571" s="2" t="s">
        <v>286</v>
      </c>
      <c r="C571" t="str">
        <f t="shared" si="8"/>
        <v>MiscItemId.AssaultOrgAttackerDh,</v>
      </c>
    </row>
    <row r="572" spans="1:3" x14ac:dyDescent="0.15">
      <c r="A572" s="2"/>
      <c r="B572" s="2" t="s">
        <v>285</v>
      </c>
      <c r="C572" t="str">
        <f t="shared" si="8"/>
        <v>MiscItemId.AssaultStrAttackerDh,</v>
      </c>
    </row>
    <row r="573" spans="1:3" x14ac:dyDescent="0.15">
      <c r="A573" s="2"/>
      <c r="B573" s="2" t="s">
        <v>284</v>
      </c>
      <c r="C573" t="str">
        <f t="shared" si="8"/>
        <v>MiscItemId.AssaultOrgDefenderDh,</v>
      </c>
    </row>
    <row r="574" spans="1:3" x14ac:dyDescent="0.15">
      <c r="A574" s="2"/>
      <c r="B574" s="2" t="s">
        <v>283</v>
      </c>
      <c r="C574" t="str">
        <f t="shared" si="8"/>
        <v>MiscItemId.AssaultStrDefenderDh,</v>
      </c>
    </row>
    <row r="575" spans="1:3" x14ac:dyDescent="0.15">
      <c r="A575" s="2"/>
      <c r="B575" s="2" t="s">
        <v>282</v>
      </c>
      <c r="C575" t="str">
        <f t="shared" si="8"/>
        <v>MiscItemId.EncirclementOrgAttackerDh,</v>
      </c>
    </row>
    <row r="576" spans="1:3" x14ac:dyDescent="0.15">
      <c r="A576" s="2"/>
      <c r="B576" s="2" t="s">
        <v>281</v>
      </c>
      <c r="C576" t="str">
        <f t="shared" si="8"/>
        <v>MiscItemId.EncirclementStrAttackerDh,</v>
      </c>
    </row>
    <row r="577" spans="1:3" x14ac:dyDescent="0.15">
      <c r="A577" s="2"/>
      <c r="B577" s="2" t="s">
        <v>280</v>
      </c>
      <c r="C577" t="str">
        <f t="shared" si="8"/>
        <v>MiscItemId.EncirclementOrgDefenderDh,</v>
      </c>
    </row>
    <row r="578" spans="1:3" x14ac:dyDescent="0.15">
      <c r="A578" s="2"/>
      <c r="B578" s="2" t="s">
        <v>279</v>
      </c>
      <c r="C578" t="str">
        <f t="shared" si="8"/>
        <v>MiscItemId.EncirclementStrDefenderDh,</v>
      </c>
    </row>
    <row r="579" spans="1:3" x14ac:dyDescent="0.15">
      <c r="A579" s="2"/>
      <c r="B579" s="2" t="s">
        <v>278</v>
      </c>
      <c r="C579" t="str">
        <f t="shared" ref="C579:C591" si="9">"MiscItemId."&amp;B579&amp;","</f>
        <v>MiscItemId.AmbushOrgAttackerDh,</v>
      </c>
    </row>
    <row r="580" spans="1:3" x14ac:dyDescent="0.15">
      <c r="A580" s="2"/>
      <c r="B580" s="2" t="s">
        <v>277</v>
      </c>
      <c r="C580" t="str">
        <f t="shared" si="9"/>
        <v>MiscItemId.AmbushStrAttackerDh,</v>
      </c>
    </row>
    <row r="581" spans="1:3" x14ac:dyDescent="0.15">
      <c r="A581" s="2"/>
      <c r="B581" s="2" t="s">
        <v>276</v>
      </c>
      <c r="C581" t="str">
        <f t="shared" si="9"/>
        <v>MiscItemId.AmbushOrgDefenderDh,</v>
      </c>
    </row>
    <row r="582" spans="1:3" x14ac:dyDescent="0.15">
      <c r="A582" s="2"/>
      <c r="B582" s="2" t="s">
        <v>275</v>
      </c>
      <c r="C582" t="str">
        <f t="shared" si="9"/>
        <v>MiscItemId.AmbushStrDefenderDh,</v>
      </c>
    </row>
    <row r="583" spans="1:3" x14ac:dyDescent="0.15">
      <c r="A583" s="2"/>
      <c r="B583" s="2" t="s">
        <v>274</v>
      </c>
      <c r="C583" t="str">
        <f t="shared" si="9"/>
        <v>MiscItemId.DelayOrgAttackerDh,</v>
      </c>
    </row>
    <row r="584" spans="1:3" x14ac:dyDescent="0.15">
      <c r="A584" s="2"/>
      <c r="B584" s="2" t="s">
        <v>273</v>
      </c>
      <c r="C584" t="str">
        <f t="shared" si="9"/>
        <v>MiscItemId.DelayStrAttackerDh,</v>
      </c>
    </row>
    <row r="585" spans="1:3" x14ac:dyDescent="0.15">
      <c r="A585" s="2"/>
      <c r="B585" s="2" t="s">
        <v>272</v>
      </c>
      <c r="C585" t="str">
        <f t="shared" si="9"/>
        <v>MiscItemId.DelayOrgDefenderDh,</v>
      </c>
    </row>
    <row r="586" spans="1:3" x14ac:dyDescent="0.15">
      <c r="A586" s="2"/>
      <c r="B586" s="2" t="s">
        <v>271</v>
      </c>
      <c r="C586" t="str">
        <f t="shared" si="9"/>
        <v>MiscItemId.DelayStrDefenderDh,</v>
      </c>
    </row>
    <row r="587" spans="1:3" x14ac:dyDescent="0.15">
      <c r="A587" s="2"/>
      <c r="B587" s="2" t="s">
        <v>270</v>
      </c>
      <c r="C587" t="str">
        <f t="shared" si="9"/>
        <v>MiscItemId.TacticalWithdrawOrgAttackerDh,</v>
      </c>
    </row>
    <row r="588" spans="1:3" x14ac:dyDescent="0.15">
      <c r="A588" s="2"/>
      <c r="B588" s="2" t="s">
        <v>269</v>
      </c>
      <c r="C588" t="str">
        <f t="shared" si="9"/>
        <v>MiscItemId.TacticalWithdrawStrAttackerDh,</v>
      </c>
    </row>
    <row r="589" spans="1:3" x14ac:dyDescent="0.15">
      <c r="A589" s="2"/>
      <c r="B589" s="2" t="s">
        <v>268</v>
      </c>
      <c r="C589" t="str">
        <f t="shared" si="9"/>
        <v>MiscItemId.TacticalWithdrawOrgDefenderDh,</v>
      </c>
    </row>
    <row r="590" spans="1:3" x14ac:dyDescent="0.15">
      <c r="A590" s="2"/>
      <c r="B590" s="2" t="s">
        <v>267</v>
      </c>
      <c r="C590" t="str">
        <f t="shared" si="9"/>
        <v>MiscItemId.TacticalWithdrawStrDefenderDh,</v>
      </c>
    </row>
    <row r="591" spans="1:3" x14ac:dyDescent="0.15">
      <c r="A591" s="2"/>
      <c r="B591" s="2" t="s">
        <v>266</v>
      </c>
      <c r="C591" t="str">
        <f t="shared" si="9"/>
        <v>MiscItemId.BreakthroughOrgAttackerDh,</v>
      </c>
    </row>
    <row r="592" spans="1:3" x14ac:dyDescent="0.15">
      <c r="A592" s="2"/>
      <c r="B592" s="2" t="s">
        <v>265</v>
      </c>
      <c r="C592" t="str">
        <f t="shared" ref="C592:C642" si="10">"MiscItemId."&amp;B592&amp;","</f>
        <v>MiscItemId.BreakthroughStrAttackerDh,</v>
      </c>
    </row>
    <row r="593" spans="1:3" x14ac:dyDescent="0.15">
      <c r="A593" s="2"/>
      <c r="B593" s="2" t="s">
        <v>264</v>
      </c>
      <c r="C593" t="str">
        <f t="shared" si="10"/>
        <v>MiscItemId.BreakthroughOrgDefenderDh,</v>
      </c>
    </row>
    <row r="594" spans="1:3" x14ac:dyDescent="0.15">
      <c r="A594" s="2"/>
      <c r="B594" s="2" t="s">
        <v>263</v>
      </c>
      <c r="C594" t="str">
        <f t="shared" si="10"/>
        <v>MiscItemId.BreakthroughStrDefenderDh,</v>
      </c>
    </row>
    <row r="595" spans="1:3" x14ac:dyDescent="0.15">
      <c r="A595" s="2"/>
      <c r="B595" s="2" t="s">
        <v>262</v>
      </c>
      <c r="C595" t="str">
        <f t="shared" si="10"/>
        <v>MiscItemId.HqStrDamageBreakthrough,</v>
      </c>
    </row>
    <row r="596" spans="1:3" x14ac:dyDescent="0.15">
      <c r="A596" s="2"/>
      <c r="B596" s="2" t="s">
        <v>261</v>
      </c>
      <c r="C596" t="str">
        <f t="shared" si="10"/>
        <v>MiscItemId.CombatMode,</v>
      </c>
    </row>
    <row r="597" spans="1:3" x14ac:dyDescent="0.15">
      <c r="A597" s="2" t="s">
        <v>1659</v>
      </c>
      <c r="B597" s="2" t="s">
        <v>260</v>
      </c>
      <c r="C597" t="str">
        <f t="shared" si="10"/>
        <v>MiscItemId.AttackMission,</v>
      </c>
    </row>
    <row r="598" spans="1:3" x14ac:dyDescent="0.15">
      <c r="A598" s="2"/>
      <c r="B598" s="2" t="s">
        <v>259</v>
      </c>
      <c r="C598" t="str">
        <f t="shared" si="10"/>
        <v>MiscItemId.AttackStartingEfficiency,</v>
      </c>
    </row>
    <row r="599" spans="1:3" x14ac:dyDescent="0.15">
      <c r="A599" s="2"/>
      <c r="B599" s="2" t="s">
        <v>258</v>
      </c>
      <c r="C599" t="str">
        <f t="shared" si="10"/>
        <v>MiscItemId.AttackSpeedBonus,</v>
      </c>
    </row>
    <row r="600" spans="1:3" x14ac:dyDescent="0.15">
      <c r="A600" s="2"/>
      <c r="B600" s="2" t="s">
        <v>257</v>
      </c>
      <c r="C600" t="str">
        <f t="shared" si="10"/>
        <v>MiscItemId.RebaseMission,</v>
      </c>
    </row>
    <row r="601" spans="1:3" x14ac:dyDescent="0.15">
      <c r="A601" s="2"/>
      <c r="B601" s="2" t="s">
        <v>256</v>
      </c>
      <c r="C601" t="str">
        <f t="shared" si="10"/>
        <v>MiscItemId.RebaseStartingEfficiency,</v>
      </c>
    </row>
    <row r="602" spans="1:3" x14ac:dyDescent="0.15">
      <c r="A602" s="2"/>
      <c r="B602" s="2" t="s">
        <v>255</v>
      </c>
      <c r="C602" t="str">
        <f t="shared" si="10"/>
        <v>MiscItemId.RebaseChanceDetected,</v>
      </c>
    </row>
    <row r="603" spans="1:3" x14ac:dyDescent="0.15">
      <c r="A603" s="2"/>
      <c r="B603" s="2" t="s">
        <v>254</v>
      </c>
      <c r="C603" t="str">
        <f t="shared" si="10"/>
        <v>MiscItemId.StratRedeployMission,</v>
      </c>
    </row>
    <row r="604" spans="1:3" x14ac:dyDescent="0.15">
      <c r="A604" s="2"/>
      <c r="B604" s="2" t="s">
        <v>253</v>
      </c>
      <c r="C604" t="str">
        <f t="shared" si="10"/>
        <v>MiscItemId.StratRedeployStartingEfficiency,</v>
      </c>
    </row>
    <row r="605" spans="1:3" x14ac:dyDescent="0.15">
      <c r="A605" s="2"/>
      <c r="B605" s="2" t="s">
        <v>252</v>
      </c>
      <c r="C605" t="str">
        <f t="shared" si="10"/>
        <v>MiscItemId.StratRedeployAddedValue,</v>
      </c>
    </row>
    <row r="606" spans="1:3" x14ac:dyDescent="0.15">
      <c r="A606" s="2"/>
      <c r="B606" s="2" t="s">
        <v>251</v>
      </c>
      <c r="C606" t="str">
        <f t="shared" si="10"/>
        <v>MiscItemId.StratRedeployDistanceMultiplier,</v>
      </c>
    </row>
    <row r="607" spans="1:3" x14ac:dyDescent="0.15">
      <c r="A607" s="2"/>
      <c r="B607" s="2" t="s">
        <v>250</v>
      </c>
      <c r="C607" t="str">
        <f t="shared" si="10"/>
        <v>MiscItemId.SupportAttackMission,</v>
      </c>
    </row>
    <row r="608" spans="1:3" x14ac:dyDescent="0.15">
      <c r="A608" s="2"/>
      <c r="B608" s="2" t="s">
        <v>249</v>
      </c>
      <c r="C608" t="str">
        <f t="shared" si="10"/>
        <v>MiscItemId.SupportAttackStartingEfficiency,</v>
      </c>
    </row>
    <row r="609" spans="1:3" x14ac:dyDescent="0.15">
      <c r="A609" s="2"/>
      <c r="B609" s="2" t="s">
        <v>248</v>
      </c>
      <c r="C609" t="str">
        <f t="shared" si="10"/>
        <v>MiscItemId.SupportAttackSpeedBonus,</v>
      </c>
    </row>
    <row r="610" spans="1:3" x14ac:dyDescent="0.15">
      <c r="A610" s="2"/>
      <c r="B610" s="2" t="s">
        <v>247</v>
      </c>
      <c r="C610" t="str">
        <f t="shared" si="10"/>
        <v>MiscItemId.SupportDefenseMission,</v>
      </c>
    </row>
    <row r="611" spans="1:3" x14ac:dyDescent="0.15">
      <c r="A611" s="2"/>
      <c r="B611" s="2" t="s">
        <v>246</v>
      </c>
      <c r="C611" t="str">
        <f t="shared" si="10"/>
        <v>MiscItemId.SupportDefenseStartingEfficiency,</v>
      </c>
    </row>
    <row r="612" spans="1:3" x14ac:dyDescent="0.15">
      <c r="A612" s="2"/>
      <c r="B612" s="2" t="s">
        <v>245</v>
      </c>
      <c r="C612" t="str">
        <f t="shared" si="10"/>
        <v>MiscItemId.SupportDefenseSpeedBonus,</v>
      </c>
    </row>
    <row r="613" spans="1:3" x14ac:dyDescent="0.15">
      <c r="A613" s="2"/>
      <c r="B613" s="2" t="s">
        <v>244</v>
      </c>
      <c r="C613" t="str">
        <f t="shared" si="10"/>
        <v>MiscItemId.ReservesMission,</v>
      </c>
    </row>
    <row r="614" spans="1:3" x14ac:dyDescent="0.15">
      <c r="A614" s="2"/>
      <c r="B614" s="2" t="s">
        <v>243</v>
      </c>
      <c r="C614" t="str">
        <f t="shared" si="10"/>
        <v>MiscItemId.ReservesStartingEfficiency,</v>
      </c>
    </row>
    <row r="615" spans="1:3" x14ac:dyDescent="0.15">
      <c r="A615" s="2"/>
      <c r="B615" s="2" t="s">
        <v>242</v>
      </c>
      <c r="C615" t="str">
        <f t="shared" si="10"/>
        <v>MiscItemId.ReservesSpeedBonus,</v>
      </c>
    </row>
    <row r="616" spans="1:3" x14ac:dyDescent="0.15">
      <c r="A616" s="2"/>
      <c r="B616" s="2" t="s">
        <v>241</v>
      </c>
      <c r="C616" t="str">
        <f t="shared" si="10"/>
        <v>MiscItemId.AntiPartisanDutyMission,</v>
      </c>
    </row>
    <row r="617" spans="1:3" x14ac:dyDescent="0.15">
      <c r="A617" s="2"/>
      <c r="B617" s="2" t="s">
        <v>240</v>
      </c>
      <c r="C617" t="str">
        <f t="shared" si="10"/>
        <v>MiscItemId.AntiPartisanDutyStartingEfficiency,</v>
      </c>
    </row>
    <row r="618" spans="1:3" x14ac:dyDescent="0.15">
      <c r="A618" s="2"/>
      <c r="B618" s="2" t="s">
        <v>239</v>
      </c>
      <c r="C618" t="str">
        <f t="shared" si="10"/>
        <v>MiscItemId.AntiPartisanDutySuppression,</v>
      </c>
    </row>
    <row r="619" spans="1:3" x14ac:dyDescent="0.15">
      <c r="A619" s="2"/>
      <c r="B619" s="2" t="s">
        <v>238</v>
      </c>
      <c r="C619" t="str">
        <f t="shared" si="10"/>
        <v>MiscItemId.PlannedDefenseMission,</v>
      </c>
    </row>
    <row r="620" spans="1:3" x14ac:dyDescent="0.15">
      <c r="A620" s="2"/>
      <c r="B620" s="2" t="s">
        <v>237</v>
      </c>
      <c r="C620" t="str">
        <f t="shared" si="10"/>
        <v>MiscItemId.PlannedDefenseStartingEfficiency,</v>
      </c>
    </row>
    <row r="621" spans="1:3" x14ac:dyDescent="0.15">
      <c r="A621" s="2"/>
      <c r="B621" s="2" t="s">
        <v>236</v>
      </c>
      <c r="C621" t="str">
        <f t="shared" si="10"/>
        <v>MiscItemId.AirSuperiorityMission,</v>
      </c>
    </row>
    <row r="622" spans="1:3" x14ac:dyDescent="0.15">
      <c r="A622" s="2"/>
      <c r="B622" s="2" t="s">
        <v>235</v>
      </c>
      <c r="C622" t="str">
        <f t="shared" si="10"/>
        <v>MiscItemId.AirSuperiorityStartingEfficiency,</v>
      </c>
    </row>
    <row r="623" spans="1:3" x14ac:dyDescent="0.15">
      <c r="A623" s="2"/>
      <c r="B623" s="2" t="s">
        <v>234</v>
      </c>
      <c r="C623" t="str">
        <f t="shared" si="10"/>
        <v>MiscItemId.AirSuperiorityDetection,</v>
      </c>
    </row>
    <row r="624" spans="1:3" x14ac:dyDescent="0.15">
      <c r="A624" s="2"/>
      <c r="B624" s="2" t="s">
        <v>233</v>
      </c>
      <c r="C624" t="str">
        <f t="shared" si="10"/>
        <v>MiscItemId.AirSuperiorityMinRequired,</v>
      </c>
    </row>
    <row r="625" spans="1:3" x14ac:dyDescent="0.15">
      <c r="A625" s="2"/>
      <c r="B625" s="2" t="s">
        <v>232</v>
      </c>
      <c r="C625" t="str">
        <f t="shared" si="10"/>
        <v>MiscItemId.GroundAttackMission,</v>
      </c>
    </row>
    <row r="626" spans="1:3" x14ac:dyDescent="0.15">
      <c r="A626" s="2"/>
      <c r="B626" s="2" t="s">
        <v>231</v>
      </c>
      <c r="C626" t="str">
        <f t="shared" si="10"/>
        <v>MiscItemId.GroundAttackStartingEfficiency,</v>
      </c>
    </row>
    <row r="627" spans="1:3" x14ac:dyDescent="0.15">
      <c r="A627" s="2"/>
      <c r="B627" s="2" t="s">
        <v>230</v>
      </c>
      <c r="C627" t="str">
        <f t="shared" si="10"/>
        <v>MiscItemId.GroundAttackOrgDamage,</v>
      </c>
    </row>
    <row r="628" spans="1:3" x14ac:dyDescent="0.15">
      <c r="A628" s="2"/>
      <c r="B628" s="2" t="s">
        <v>229</v>
      </c>
      <c r="C628" t="str">
        <f t="shared" si="10"/>
        <v>MiscItemId.GroundAttackStrDamage,</v>
      </c>
    </row>
    <row r="629" spans="1:3" x14ac:dyDescent="0.15">
      <c r="A629" s="2"/>
      <c r="B629" s="2" t="s">
        <v>228</v>
      </c>
      <c r="C629" t="str">
        <f t="shared" si="10"/>
        <v>MiscItemId.InterdictionMission,</v>
      </c>
    </row>
    <row r="630" spans="1:3" x14ac:dyDescent="0.15">
      <c r="A630" s="2"/>
      <c r="B630" s="2" t="s">
        <v>227</v>
      </c>
      <c r="C630" t="str">
        <f t="shared" si="10"/>
        <v>MiscItemId.InterdictionStartingEfficiency,</v>
      </c>
    </row>
    <row r="631" spans="1:3" x14ac:dyDescent="0.15">
      <c r="A631" s="2"/>
      <c r="B631" s="2" t="s">
        <v>226</v>
      </c>
      <c r="C631" t="str">
        <f t="shared" si="10"/>
        <v>MiscItemId.InterdictionOrgDamage,</v>
      </c>
    </row>
    <row r="632" spans="1:3" x14ac:dyDescent="0.15">
      <c r="A632" s="2"/>
      <c r="B632" s="2" t="s">
        <v>225</v>
      </c>
      <c r="C632" t="str">
        <f t="shared" si="10"/>
        <v>MiscItemId.InterdictionStrDamage,</v>
      </c>
    </row>
    <row r="633" spans="1:3" x14ac:dyDescent="0.15">
      <c r="A633" s="2"/>
      <c r="B633" s="2" t="s">
        <v>224</v>
      </c>
      <c r="C633" t="str">
        <f t="shared" si="10"/>
        <v>MiscItemId.StrategicBombardmentMission,</v>
      </c>
    </row>
    <row r="634" spans="1:3" x14ac:dyDescent="0.15">
      <c r="A634" s="2"/>
      <c r="B634" s="2" t="s">
        <v>223</v>
      </c>
      <c r="C634" t="str">
        <f t="shared" si="10"/>
        <v>MiscItemId.StrategicBombardmentStartingEfficiency,</v>
      </c>
    </row>
    <row r="635" spans="1:3" x14ac:dyDescent="0.15">
      <c r="A635" s="2"/>
      <c r="B635" s="2" t="s">
        <v>222</v>
      </c>
      <c r="C635" t="str">
        <f t="shared" si="10"/>
        <v>MiscItemId.LogisticalStrikeMission,</v>
      </c>
    </row>
    <row r="636" spans="1:3" x14ac:dyDescent="0.15">
      <c r="A636" s="2"/>
      <c r="B636" s="2" t="s">
        <v>221</v>
      </c>
      <c r="C636" t="str">
        <f t="shared" si="10"/>
        <v>MiscItemId.LogisticalStrikeStartingEfficiency,</v>
      </c>
    </row>
    <row r="637" spans="1:3" x14ac:dyDescent="0.15">
      <c r="A637" s="2"/>
      <c r="B637" s="2" t="s">
        <v>220</v>
      </c>
      <c r="C637" t="str">
        <f t="shared" si="10"/>
        <v>MiscItemId.RunwayCrateringMission,</v>
      </c>
    </row>
    <row r="638" spans="1:3" x14ac:dyDescent="0.15">
      <c r="A638" s="2"/>
      <c r="B638" s="2" t="s">
        <v>219</v>
      </c>
      <c r="C638" t="str">
        <f t="shared" si="10"/>
        <v>MiscItemId.RunwayCrateringStartingEfficiency,</v>
      </c>
    </row>
    <row r="639" spans="1:3" x14ac:dyDescent="0.15">
      <c r="A639" s="2"/>
      <c r="B639" s="2" t="s">
        <v>218</v>
      </c>
      <c r="C639" t="str">
        <f t="shared" si="10"/>
        <v>MiscItemId.InstallationStrikeMission,</v>
      </c>
    </row>
    <row r="640" spans="1:3" x14ac:dyDescent="0.15">
      <c r="A640" s="2"/>
      <c r="B640" s="2" t="s">
        <v>217</v>
      </c>
      <c r="C640" t="str">
        <f t="shared" si="10"/>
        <v>MiscItemId.InstallationStrikeStartingEfficiency,</v>
      </c>
    </row>
    <row r="641" spans="1:3" x14ac:dyDescent="0.15">
      <c r="A641" s="2"/>
      <c r="B641" s="2" t="s">
        <v>216</v>
      </c>
      <c r="C641" t="str">
        <f t="shared" si="10"/>
        <v>MiscItemId.NavalStrikeMission,</v>
      </c>
    </row>
    <row r="642" spans="1:3" x14ac:dyDescent="0.15">
      <c r="A642" s="2"/>
      <c r="B642" s="2" t="s">
        <v>215</v>
      </c>
      <c r="C642" t="str">
        <f t="shared" si="10"/>
        <v>MiscItemId.NavalStrikeStartingEfficiency,</v>
      </c>
    </row>
    <row r="643" spans="1:3" x14ac:dyDescent="0.15">
      <c r="A643" s="2"/>
      <c r="B643" s="2" t="s">
        <v>214</v>
      </c>
      <c r="C643" t="str">
        <f t="shared" ref="C643:C706" si="11">"MiscItemId."&amp;B643&amp;","</f>
        <v>MiscItemId.PortStrikeMission,</v>
      </c>
    </row>
    <row r="644" spans="1:3" x14ac:dyDescent="0.15">
      <c r="A644" s="2"/>
      <c r="B644" s="2" t="s">
        <v>213</v>
      </c>
      <c r="C644" t="str">
        <f t="shared" si="11"/>
        <v>MiscItemId.PortStrikeStartingEfficiency,</v>
      </c>
    </row>
    <row r="645" spans="1:3" x14ac:dyDescent="0.15">
      <c r="A645" s="2"/>
      <c r="B645" s="2" t="s">
        <v>212</v>
      </c>
      <c r="C645" t="str">
        <f t="shared" si="11"/>
        <v>MiscItemId.ConvoyAirRaidingMission,</v>
      </c>
    </row>
    <row r="646" spans="1:3" x14ac:dyDescent="0.15">
      <c r="A646" s="2"/>
      <c r="B646" s="2" t="s">
        <v>211</v>
      </c>
      <c r="C646" t="str">
        <f t="shared" si="11"/>
        <v>MiscItemId.ConvoyAirRaidingStartingEfficiency,</v>
      </c>
    </row>
    <row r="647" spans="1:3" x14ac:dyDescent="0.15">
      <c r="A647" s="2"/>
      <c r="B647" s="2" t="s">
        <v>210</v>
      </c>
      <c r="C647" t="str">
        <f t="shared" si="11"/>
        <v>MiscItemId.AirSupplyMission,</v>
      </c>
    </row>
    <row r="648" spans="1:3" x14ac:dyDescent="0.15">
      <c r="A648" s="2"/>
      <c r="B648" s="2" t="s">
        <v>209</v>
      </c>
      <c r="C648" t="str">
        <f t="shared" si="11"/>
        <v>MiscItemId.AirSupplyStartingEfficiency,</v>
      </c>
    </row>
    <row r="649" spans="1:3" x14ac:dyDescent="0.15">
      <c r="A649" s="2"/>
      <c r="B649" s="2" t="s">
        <v>208</v>
      </c>
      <c r="C649" t="str">
        <f t="shared" si="11"/>
        <v>MiscItemId.AirborneAssaultMission,</v>
      </c>
    </row>
    <row r="650" spans="1:3" x14ac:dyDescent="0.15">
      <c r="A650" s="2"/>
      <c r="B650" s="2" t="s">
        <v>207</v>
      </c>
      <c r="C650" t="str">
        <f t="shared" si="11"/>
        <v>MiscItemId.AirborneAssaultStartingEfficiency,</v>
      </c>
    </row>
    <row r="651" spans="1:3" x14ac:dyDescent="0.15">
      <c r="A651" s="2"/>
      <c r="B651" s="2" t="s">
        <v>206</v>
      </c>
      <c r="C651" t="str">
        <f t="shared" si="11"/>
        <v>MiscItemId.NukeMission,</v>
      </c>
    </row>
    <row r="652" spans="1:3" x14ac:dyDescent="0.15">
      <c r="A652" s="2"/>
      <c r="B652" s="2" t="s">
        <v>205</v>
      </c>
      <c r="C652" t="str">
        <f t="shared" si="11"/>
        <v>MiscItemId.NukeStartingEfficiency,</v>
      </c>
    </row>
    <row r="653" spans="1:3" x14ac:dyDescent="0.15">
      <c r="A653" s="2"/>
      <c r="B653" s="2" t="s">
        <v>204</v>
      </c>
      <c r="C653" t="str">
        <f t="shared" si="11"/>
        <v>MiscItemId.AirScrambleMission,</v>
      </c>
    </row>
    <row r="654" spans="1:3" x14ac:dyDescent="0.15">
      <c r="A654" s="2"/>
      <c r="B654" s="2" t="s">
        <v>203</v>
      </c>
      <c r="C654" t="str">
        <f t="shared" si="11"/>
        <v>MiscItemId.AirScrambleStartingEfficiency,</v>
      </c>
    </row>
    <row r="655" spans="1:3" x14ac:dyDescent="0.15">
      <c r="A655" s="2"/>
      <c r="B655" s="2" t="s">
        <v>202</v>
      </c>
      <c r="C655" t="str">
        <f t="shared" si="11"/>
        <v>MiscItemId.AirScrambleDetection,</v>
      </c>
    </row>
    <row r="656" spans="1:3" x14ac:dyDescent="0.15">
      <c r="A656" s="2"/>
      <c r="B656" s="2" t="s">
        <v>201</v>
      </c>
      <c r="C656" t="str">
        <f t="shared" si="11"/>
        <v>MiscItemId.AirScrambleMinRequired,</v>
      </c>
    </row>
    <row r="657" spans="1:3" x14ac:dyDescent="0.15">
      <c r="A657" s="2"/>
      <c r="B657" s="2" t="s">
        <v>200</v>
      </c>
      <c r="C657" t="str">
        <f t="shared" si="11"/>
        <v>MiscItemId.ConvoyRadingMission,</v>
      </c>
    </row>
    <row r="658" spans="1:3" x14ac:dyDescent="0.15">
      <c r="A658" s="2"/>
      <c r="B658" s="2" t="s">
        <v>199</v>
      </c>
      <c r="C658" t="str">
        <f t="shared" si="11"/>
        <v>MiscItemId.ConvoyRadingStartingEfficiency,</v>
      </c>
    </row>
    <row r="659" spans="1:3" x14ac:dyDescent="0.15">
      <c r="A659" s="2"/>
      <c r="B659" s="2" t="s">
        <v>198</v>
      </c>
      <c r="C659" t="str">
        <f t="shared" si="11"/>
        <v>MiscItemId.ConvoyRadingRangeModifier,</v>
      </c>
    </row>
    <row r="660" spans="1:3" x14ac:dyDescent="0.15">
      <c r="A660" s="2"/>
      <c r="B660" s="2" t="s">
        <v>197</v>
      </c>
      <c r="C660" t="str">
        <f t="shared" si="11"/>
        <v>MiscItemId.ConvoyRadingChanceDetected,</v>
      </c>
    </row>
    <row r="661" spans="1:3" x14ac:dyDescent="0.15">
      <c r="A661" s="2"/>
      <c r="B661" s="2" t="s">
        <v>196</v>
      </c>
      <c r="C661" t="str">
        <f t="shared" si="11"/>
        <v>MiscItemId.AswMission,</v>
      </c>
    </row>
    <row r="662" spans="1:3" x14ac:dyDescent="0.15">
      <c r="A662" s="2"/>
      <c r="B662" s="2" t="s">
        <v>195</v>
      </c>
      <c r="C662" t="str">
        <f t="shared" si="11"/>
        <v>MiscItemId.AswStartingEfficiency,</v>
      </c>
    </row>
    <row r="663" spans="1:3" x14ac:dyDescent="0.15">
      <c r="A663" s="2"/>
      <c r="B663" s="2" t="s">
        <v>194</v>
      </c>
      <c r="C663" t="str">
        <f t="shared" si="11"/>
        <v>MiscItemId.NavalInterdictionMission,</v>
      </c>
    </row>
    <row r="664" spans="1:3" x14ac:dyDescent="0.15">
      <c r="A664" s="2"/>
      <c r="B664" s="2" t="s">
        <v>193</v>
      </c>
      <c r="C664" t="str">
        <f t="shared" si="11"/>
        <v>MiscItemId.NavalInterdictionStartingEfficiency,</v>
      </c>
    </row>
    <row r="665" spans="1:3" x14ac:dyDescent="0.15">
      <c r="A665" s="2"/>
      <c r="B665" s="2" t="s">
        <v>192</v>
      </c>
      <c r="C665" t="str">
        <f t="shared" si="11"/>
        <v>MiscItemId.ShoreBombardmentMission,</v>
      </c>
    </row>
    <row r="666" spans="1:3" x14ac:dyDescent="0.15">
      <c r="A666" s="2"/>
      <c r="B666" s="2" t="s">
        <v>191</v>
      </c>
      <c r="C666" t="str">
        <f t="shared" si="11"/>
        <v>MiscItemId.ShoreBombardmentStartingEfficiency,</v>
      </c>
    </row>
    <row r="667" spans="1:3" x14ac:dyDescent="0.15">
      <c r="A667" s="2"/>
      <c r="B667" s="2" t="s">
        <v>190</v>
      </c>
      <c r="C667" t="str">
        <f t="shared" si="11"/>
        <v>MiscItemId.ShoreBombardmentModifierDh,</v>
      </c>
    </row>
    <row r="668" spans="1:3" x14ac:dyDescent="0.15">
      <c r="A668" s="2"/>
      <c r="B668" s="2" t="s">
        <v>189</v>
      </c>
      <c r="C668" t="str">
        <f t="shared" si="11"/>
        <v>MiscItemId.AmphibousAssaultMission,</v>
      </c>
    </row>
    <row r="669" spans="1:3" x14ac:dyDescent="0.15">
      <c r="A669" s="2"/>
      <c r="B669" s="2" t="s">
        <v>188</v>
      </c>
      <c r="C669" t="str">
        <f t="shared" si="11"/>
        <v>MiscItemId.AmphibousAssaultStartingEfficiency,</v>
      </c>
    </row>
    <row r="670" spans="1:3" x14ac:dyDescent="0.15">
      <c r="A670" s="2"/>
      <c r="B670" s="2" t="s">
        <v>187</v>
      </c>
      <c r="C670" t="str">
        <f t="shared" si="11"/>
        <v>MiscItemId.SeaTransportMission,</v>
      </c>
    </row>
    <row r="671" spans="1:3" x14ac:dyDescent="0.15">
      <c r="A671" s="2"/>
      <c r="B671" s="2" t="s">
        <v>186</v>
      </c>
      <c r="C671" t="str">
        <f t="shared" si="11"/>
        <v>MiscItemId.SeaTransportStartingEfficiency,</v>
      </c>
    </row>
    <row r="672" spans="1:3" x14ac:dyDescent="0.15">
      <c r="A672" s="2"/>
      <c r="B672" s="2" t="s">
        <v>185</v>
      </c>
      <c r="C672" t="str">
        <f t="shared" si="11"/>
        <v>MiscItemId.SeaTransportRangeModifier,</v>
      </c>
    </row>
    <row r="673" spans="1:3" x14ac:dyDescent="0.15">
      <c r="A673" s="2"/>
      <c r="B673" s="2" t="s">
        <v>184</v>
      </c>
      <c r="C673" t="str">
        <f t="shared" si="11"/>
        <v>MiscItemId.SeaTransportChanceDetected,</v>
      </c>
    </row>
    <row r="674" spans="1:3" x14ac:dyDescent="0.15">
      <c r="A674" s="2"/>
      <c r="B674" s="2" t="s">
        <v>183</v>
      </c>
      <c r="C674" t="str">
        <f t="shared" si="11"/>
        <v>MiscItemId.NavalCombatPatrolMission,</v>
      </c>
    </row>
    <row r="675" spans="1:3" x14ac:dyDescent="0.15">
      <c r="A675" s="2"/>
      <c r="B675" s="2" t="s">
        <v>182</v>
      </c>
      <c r="C675" t="str">
        <f t="shared" si="11"/>
        <v>MiscItemId.NavalCombatPatrolStartingEfficiency,</v>
      </c>
    </row>
    <row r="676" spans="1:3" x14ac:dyDescent="0.15">
      <c r="A676" s="2"/>
      <c r="B676" s="2" t="s">
        <v>181</v>
      </c>
      <c r="C676" t="str">
        <f t="shared" si="11"/>
        <v>MiscItemId.NavalPortStrikeMission,</v>
      </c>
    </row>
    <row r="677" spans="1:3" x14ac:dyDescent="0.15">
      <c r="A677" s="2"/>
      <c r="B677" s="2" t="s">
        <v>180</v>
      </c>
      <c r="C677" t="str">
        <f t="shared" si="11"/>
        <v>MiscItemId.NavalPortStrikeStartingEfficiency,</v>
      </c>
    </row>
    <row r="678" spans="1:3" x14ac:dyDescent="0.15">
      <c r="A678" s="2"/>
      <c r="B678" s="2" t="s">
        <v>179</v>
      </c>
      <c r="C678" t="str">
        <f t="shared" si="11"/>
        <v>MiscItemId.NavalAirbaseStrikeMission,</v>
      </c>
    </row>
    <row r="679" spans="1:3" x14ac:dyDescent="0.15">
      <c r="A679" s="2"/>
      <c r="B679" s="2" t="s">
        <v>178</v>
      </c>
      <c r="C679" t="str">
        <f t="shared" si="11"/>
        <v>MiscItemId.NavalAirbaseStrikeStartingEfficiency,</v>
      </c>
    </row>
    <row r="680" spans="1:3" x14ac:dyDescent="0.15">
      <c r="A680" s="2"/>
      <c r="B680" s="2" t="s">
        <v>177</v>
      </c>
      <c r="C680" t="str">
        <f t="shared" si="11"/>
        <v>MiscItemId.SneakMoveMission,</v>
      </c>
    </row>
    <row r="681" spans="1:3" x14ac:dyDescent="0.15">
      <c r="A681" s="2"/>
      <c r="B681" s="2" t="s">
        <v>176</v>
      </c>
      <c r="C681" t="str">
        <f t="shared" si="11"/>
        <v>MiscItemId.SneakMoveStartingEfficiency,</v>
      </c>
    </row>
    <row r="682" spans="1:3" x14ac:dyDescent="0.15">
      <c r="A682" s="2"/>
      <c r="B682" s="2" t="s">
        <v>175</v>
      </c>
      <c r="C682" t="str">
        <f t="shared" si="11"/>
        <v>MiscItemId.SneakMoveRangeModifier,</v>
      </c>
    </row>
    <row r="683" spans="1:3" x14ac:dyDescent="0.15">
      <c r="A683" s="2"/>
      <c r="B683" s="2" t="s">
        <v>174</v>
      </c>
      <c r="C683" t="str">
        <f t="shared" si="11"/>
        <v>MiscItemId.SneakMoveChanceDetected,</v>
      </c>
    </row>
    <row r="684" spans="1:3" x14ac:dyDescent="0.15">
      <c r="A684" s="2"/>
      <c r="B684" s="2" t="s">
        <v>173</v>
      </c>
      <c r="C684" t="str">
        <f t="shared" si="11"/>
        <v>MiscItemId.NavalScrambleMission,</v>
      </c>
    </row>
    <row r="685" spans="1:3" x14ac:dyDescent="0.15">
      <c r="A685" s="2"/>
      <c r="B685" s="2" t="s">
        <v>172</v>
      </c>
      <c r="C685" t="str">
        <f t="shared" si="11"/>
        <v>MiscItemId.NavalScrambleStartingEfficiency,</v>
      </c>
    </row>
    <row r="686" spans="1:3" x14ac:dyDescent="0.15">
      <c r="A686" s="2"/>
      <c r="B686" s="2" t="s">
        <v>171</v>
      </c>
      <c r="C686" t="str">
        <f t="shared" si="11"/>
        <v>MiscItemId.NavalScrambleSpeedBonus,</v>
      </c>
    </row>
    <row r="687" spans="1:3" x14ac:dyDescent="0.15">
      <c r="A687" s="2"/>
      <c r="B687" s="2" t="s">
        <v>170</v>
      </c>
      <c r="C687" t="str">
        <f t="shared" si="11"/>
        <v>MiscItemId.UseAttackEfficiencyCombatModifier,</v>
      </c>
    </row>
    <row r="688" spans="1:3" x14ac:dyDescent="0.15">
      <c r="A688" s="2" t="s">
        <v>1658</v>
      </c>
      <c r="B688" s="2" t="s">
        <v>169</v>
      </c>
      <c r="C688" t="str">
        <f t="shared" si="11"/>
        <v>MiscItemId.LandFortEfficiency,</v>
      </c>
    </row>
    <row r="689" spans="1:3" x14ac:dyDescent="0.15">
      <c r="A689" s="2"/>
      <c r="B689" s="2" t="s">
        <v>168</v>
      </c>
      <c r="C689" t="str">
        <f t="shared" si="11"/>
        <v>MiscItemId.CoastalFortEfficiency,</v>
      </c>
    </row>
    <row r="690" spans="1:3" x14ac:dyDescent="0.15">
      <c r="A690" s="2"/>
      <c r="B690" s="2" t="s">
        <v>167</v>
      </c>
      <c r="C690" t="str">
        <f t="shared" si="11"/>
        <v>MiscItemId.GroundDefenseEfficiency,</v>
      </c>
    </row>
    <row r="691" spans="1:3" x14ac:dyDescent="0.15">
      <c r="A691" s="2"/>
      <c r="B691" s="2" t="s">
        <v>166</v>
      </c>
      <c r="C691" t="str">
        <f t="shared" si="11"/>
        <v>MiscItemId.ConvoyDefenseEfficiency,</v>
      </c>
    </row>
    <row r="692" spans="1:3" x14ac:dyDescent="0.15">
      <c r="A692" s="2"/>
      <c r="B692" s="2" t="s">
        <v>165</v>
      </c>
      <c r="C692" t="str">
        <f t="shared" si="11"/>
        <v>MiscItemId.ManpowerBoost,</v>
      </c>
    </row>
    <row r="693" spans="1:3" x14ac:dyDescent="0.15">
      <c r="A693" s="2"/>
      <c r="B693" s="2" t="s">
        <v>164</v>
      </c>
      <c r="C693" t="str">
        <f t="shared" si="11"/>
        <v>MiscItemId.TransportCapacityModifier,</v>
      </c>
    </row>
    <row r="694" spans="1:3" x14ac:dyDescent="0.15">
      <c r="A694" s="2"/>
      <c r="B694" s="2" t="s">
        <v>163</v>
      </c>
      <c r="C694" t="str">
        <f t="shared" si="11"/>
        <v>MiscItemId.OccupiedTransportCapacityModifier,</v>
      </c>
    </row>
    <row r="695" spans="1:3" x14ac:dyDescent="0.15">
      <c r="A695" s="2"/>
      <c r="B695" s="2" t="s">
        <v>162</v>
      </c>
      <c r="C695" t="str">
        <f t="shared" si="11"/>
        <v>MiscItemId.AttritionModifier,</v>
      </c>
    </row>
    <row r="696" spans="1:3" x14ac:dyDescent="0.15">
      <c r="A696" s="2"/>
      <c r="B696" s="2" t="s">
        <v>161</v>
      </c>
      <c r="C696" t="str">
        <f t="shared" si="11"/>
        <v>MiscItemId.ManpowerTrickleBackModifier,</v>
      </c>
    </row>
    <row r="697" spans="1:3" x14ac:dyDescent="0.15">
      <c r="A697" s="2"/>
      <c r="B697" s="2" t="s">
        <v>160</v>
      </c>
      <c r="C697" t="str">
        <f t="shared" si="11"/>
        <v>MiscItemId.SupplyDistanceModifier,</v>
      </c>
    </row>
    <row r="698" spans="1:3" x14ac:dyDescent="0.15">
      <c r="A698" s="2"/>
      <c r="B698" s="2" t="s">
        <v>159</v>
      </c>
      <c r="C698" t="str">
        <f t="shared" si="11"/>
        <v>MiscItemId.RepairModifier,</v>
      </c>
    </row>
    <row r="699" spans="1:3" x14ac:dyDescent="0.15">
      <c r="A699" s="2"/>
      <c r="B699" s="2" t="s">
        <v>158</v>
      </c>
      <c r="C699" t="str">
        <f t="shared" si="11"/>
        <v>MiscItemId.ResearchModifier,</v>
      </c>
    </row>
    <row r="700" spans="1:3" x14ac:dyDescent="0.15">
      <c r="A700" s="2"/>
      <c r="B700" s="2" t="s">
        <v>157</v>
      </c>
      <c r="C700" t="str">
        <f t="shared" si="11"/>
        <v>MiscItemId.RadarEfficiency,</v>
      </c>
    </row>
    <row r="701" spans="1:3" x14ac:dyDescent="0.15">
      <c r="A701" s="2"/>
      <c r="B701" s="2" t="s">
        <v>156</v>
      </c>
      <c r="C701" t="str">
        <f t="shared" si="11"/>
        <v>MiscItemId.HqSupplyEfficiencyBonus,</v>
      </c>
    </row>
    <row r="702" spans="1:3" x14ac:dyDescent="0.15">
      <c r="A702" s="2"/>
      <c r="B702" s="2" t="s">
        <v>155</v>
      </c>
      <c r="C702" t="str">
        <f t="shared" si="11"/>
        <v>MiscItemId.HqCombatEventsBonus,</v>
      </c>
    </row>
    <row r="703" spans="1:3" x14ac:dyDescent="0.15">
      <c r="A703" s="2"/>
      <c r="B703" s="2" t="s">
        <v>154</v>
      </c>
      <c r="C703" t="str">
        <f t="shared" si="11"/>
        <v>MiscItemId.CombatEventChances,</v>
      </c>
    </row>
    <row r="704" spans="1:3" x14ac:dyDescent="0.15">
      <c r="A704" s="2"/>
      <c r="B704" s="2" t="s">
        <v>153</v>
      </c>
      <c r="C704" t="str">
        <f t="shared" si="11"/>
        <v>MiscItemId.FriendlyArmyDetectionChance,</v>
      </c>
    </row>
    <row r="705" spans="1:3" x14ac:dyDescent="0.15">
      <c r="A705" s="2"/>
      <c r="B705" s="2" t="s">
        <v>152</v>
      </c>
      <c r="C705" t="str">
        <f t="shared" si="11"/>
        <v>MiscItemId.EnemyArmyDetectionChance,</v>
      </c>
    </row>
    <row r="706" spans="1:3" x14ac:dyDescent="0.15">
      <c r="A706" s="2"/>
      <c r="B706" s="2" t="s">
        <v>151</v>
      </c>
      <c r="C706" t="str">
        <f t="shared" si="11"/>
        <v>MiscItemId.FriendlyIntelligenceChance,</v>
      </c>
    </row>
    <row r="707" spans="1:3" x14ac:dyDescent="0.15">
      <c r="A707" s="2"/>
      <c r="B707" s="2" t="s">
        <v>150</v>
      </c>
      <c r="C707" t="str">
        <f t="shared" ref="C707:C770" si="12">"MiscItemId."&amp;B707&amp;","</f>
        <v>MiscItemId.EnemyIntelligenceChance,</v>
      </c>
    </row>
    <row r="708" spans="1:3" x14ac:dyDescent="0.15">
      <c r="A708" s="2"/>
      <c r="B708" s="2" t="s">
        <v>149</v>
      </c>
      <c r="C708" t="str">
        <f t="shared" si="12"/>
        <v>MiscItemId.MaxAmphibiousArmySize,</v>
      </c>
    </row>
    <row r="709" spans="1:3" x14ac:dyDescent="0.15">
      <c r="A709" s="2"/>
      <c r="B709" s="2" t="s">
        <v>148</v>
      </c>
      <c r="C709" t="str">
        <f t="shared" si="12"/>
        <v>MiscItemId.EnergyToOil,</v>
      </c>
    </row>
    <row r="710" spans="1:3" x14ac:dyDescent="0.15">
      <c r="A710" s="2"/>
      <c r="B710" s="2" t="s">
        <v>147</v>
      </c>
      <c r="C710" t="str">
        <f t="shared" si="12"/>
        <v>MiscItemId.TotalProductionEfficiency,</v>
      </c>
    </row>
    <row r="711" spans="1:3" x14ac:dyDescent="0.15">
      <c r="A711" s="7"/>
      <c r="B711" s="9" t="s">
        <v>2932</v>
      </c>
      <c r="C711" t="str">
        <f t="shared" si="12"/>
        <v>MiscItemId.OilProductionEfficiency,</v>
      </c>
    </row>
    <row r="712" spans="1:3" x14ac:dyDescent="0.15">
      <c r="A712" s="7"/>
      <c r="B712" s="9" t="s">
        <v>2933</v>
      </c>
      <c r="C712" t="str">
        <f t="shared" si="12"/>
        <v>MiscItemId.MetalProductionEfficiency,</v>
      </c>
    </row>
    <row r="713" spans="1:3" x14ac:dyDescent="0.15">
      <c r="A713" s="7"/>
      <c r="B713" s="9" t="s">
        <v>2934</v>
      </c>
      <c r="C713" t="str">
        <f t="shared" si="12"/>
        <v>MiscItemId.EnergyProductionEfficiency,</v>
      </c>
    </row>
    <row r="714" spans="1:3" x14ac:dyDescent="0.15">
      <c r="A714" s="7"/>
      <c r="B714" s="9" t="s">
        <v>2935</v>
      </c>
      <c r="C714" t="str">
        <f t="shared" si="12"/>
        <v>MiscItemId.RareMaterialsProductionEfficiency,</v>
      </c>
    </row>
    <row r="715" spans="1:3" x14ac:dyDescent="0.15">
      <c r="A715" s="7"/>
      <c r="B715" s="9" t="s">
        <v>2936</v>
      </c>
      <c r="C715" t="str">
        <f t="shared" si="12"/>
        <v>MiscItemId.MoneyProduction Efficiency,</v>
      </c>
    </row>
    <row r="716" spans="1:3" x14ac:dyDescent="0.15">
      <c r="A716" s="2"/>
      <c r="B716" s="2" t="s">
        <v>146</v>
      </c>
      <c r="C716" t="str">
        <f t="shared" si="12"/>
        <v>MiscItemId.SupplyProductionEfficiency,</v>
      </c>
    </row>
    <row r="717" spans="1:3" x14ac:dyDescent="0.15">
      <c r="A717" s="2"/>
      <c r="B717" s="2" t="s">
        <v>145</v>
      </c>
      <c r="C717" t="str">
        <f t="shared" si="12"/>
        <v>MiscItemId.AaPower,</v>
      </c>
    </row>
    <row r="718" spans="1:3" x14ac:dyDescent="0.15">
      <c r="A718" s="2"/>
      <c r="B718" s="2" t="s">
        <v>144</v>
      </c>
      <c r="C718" t="str">
        <f t="shared" si="12"/>
        <v>MiscItemId.AirSurpriseChance,</v>
      </c>
    </row>
    <row r="719" spans="1:3" x14ac:dyDescent="0.15">
      <c r="A719" s="2"/>
      <c r="B719" s="2" t="s">
        <v>143</v>
      </c>
      <c r="C719" t="str">
        <f t="shared" si="12"/>
        <v>MiscItemId.LandSurpriseChance,</v>
      </c>
    </row>
    <row r="720" spans="1:3" x14ac:dyDescent="0.15">
      <c r="A720" s="2"/>
      <c r="B720" s="2" t="s">
        <v>142</v>
      </c>
      <c r="C720" t="str">
        <f t="shared" si="12"/>
        <v>MiscItemId.NavalSurpriseChance,</v>
      </c>
    </row>
    <row r="721" spans="1:3" x14ac:dyDescent="0.15">
      <c r="A721" s="2"/>
      <c r="B721" s="2" t="s">
        <v>141</v>
      </c>
      <c r="C721" t="str">
        <f t="shared" si="12"/>
        <v>MiscItemId.PeacetimeIcModifier,</v>
      </c>
    </row>
    <row r="722" spans="1:3" x14ac:dyDescent="0.15">
      <c r="A722" s="2"/>
      <c r="B722" s="2" t="s">
        <v>140</v>
      </c>
      <c r="C722" t="str">
        <f t="shared" si="12"/>
        <v>MiscItemId.WartimeIcModifier,</v>
      </c>
    </row>
    <row r="723" spans="1:3" x14ac:dyDescent="0.15">
      <c r="A723" s="2"/>
      <c r="B723" s="2" t="s">
        <v>139</v>
      </c>
      <c r="C723" t="str">
        <f t="shared" si="12"/>
        <v>MiscItemId.BuildingsProductionModifier,</v>
      </c>
    </row>
    <row r="724" spans="1:3" x14ac:dyDescent="0.15">
      <c r="A724" s="2"/>
      <c r="B724" s="2" t="s">
        <v>138</v>
      </c>
      <c r="C724" t="str">
        <f t="shared" si="12"/>
        <v>MiscItemId.ConvoysProductionModifier,</v>
      </c>
    </row>
    <row r="725" spans="1:3" x14ac:dyDescent="0.15">
      <c r="A725" s="2"/>
      <c r="B725" s="2" t="s">
        <v>137</v>
      </c>
      <c r="C725" t="str">
        <f t="shared" si="12"/>
        <v>MiscItemId.MinShipsPositioningBattle,</v>
      </c>
    </row>
    <row r="726" spans="1:3" x14ac:dyDescent="0.15">
      <c r="A726" s="2"/>
      <c r="B726" s="2" t="s">
        <v>136</v>
      </c>
      <c r="C726" t="str">
        <f t="shared" si="12"/>
        <v>MiscItemId.MaxShipsPositioningBattle,</v>
      </c>
    </row>
    <row r="727" spans="1:3" x14ac:dyDescent="0.15">
      <c r="A727" s="2"/>
      <c r="B727" s="2" t="s">
        <v>135</v>
      </c>
      <c r="C727" t="str">
        <f t="shared" si="12"/>
        <v>MiscItemId.PeacetimeStockpilesResources,</v>
      </c>
    </row>
    <row r="728" spans="1:3" x14ac:dyDescent="0.15">
      <c r="A728" s="2"/>
      <c r="B728" s="2" t="s">
        <v>134</v>
      </c>
      <c r="C728" t="str">
        <f t="shared" si="12"/>
        <v>MiscItemId.WartimeStockpilesResources,</v>
      </c>
    </row>
    <row r="729" spans="1:3" x14ac:dyDescent="0.15">
      <c r="A729" s="2"/>
      <c r="B729" s="2" t="s">
        <v>133</v>
      </c>
      <c r="C729" t="str">
        <f t="shared" si="12"/>
        <v>MiscItemId.PeacetimeStockpilesOilSupplies,</v>
      </c>
    </row>
    <row r="730" spans="1:3" x14ac:dyDescent="0.15">
      <c r="A730" s="2"/>
      <c r="B730" s="2" t="s">
        <v>132</v>
      </c>
      <c r="C730" t="str">
        <f t="shared" si="12"/>
        <v>MiscItemId.WartimeStockpilesOilSupplies,</v>
      </c>
    </row>
    <row r="731" spans="1:3" x14ac:dyDescent="0.15">
      <c r="A731" s="2"/>
      <c r="B731" s="5" t="s">
        <v>2937</v>
      </c>
      <c r="C731" t="str">
        <f t="shared" si="12"/>
        <v>MiscItemId.MaxLandDigDH105,</v>
      </c>
    </row>
    <row r="732" spans="1:3" x14ac:dyDescent="0.15">
      <c r="A732" s="2"/>
      <c r="B732" s="5" t="s">
        <v>2938</v>
      </c>
      <c r="C732" t="str">
        <f t="shared" si="12"/>
        <v>MiscItemId.DigIncreaseDayDH105,</v>
      </c>
    </row>
    <row r="733" spans="1:3" x14ac:dyDescent="0.15">
      <c r="A733" s="2" t="s">
        <v>1657</v>
      </c>
      <c r="B733" s="2" t="s">
        <v>131</v>
      </c>
      <c r="C733" t="str">
        <f t="shared" si="12"/>
        <v>MiscItemId.BlueprintBonus,</v>
      </c>
    </row>
    <row r="734" spans="1:3" x14ac:dyDescent="0.15">
      <c r="A734" s="2"/>
      <c r="B734" s="2" t="s">
        <v>130</v>
      </c>
      <c r="C734" t="str">
        <f t="shared" si="12"/>
        <v>MiscItemId.PreHistoricalDateModifier,</v>
      </c>
    </row>
    <row r="735" spans="1:3" x14ac:dyDescent="0.15">
      <c r="A735" s="2"/>
      <c r="B735" s="2" t="s">
        <v>120</v>
      </c>
      <c r="C735" t="str">
        <f t="shared" si="12"/>
        <v>MiscItemId.PostHistoricalDateModifierDh,</v>
      </c>
    </row>
    <row r="736" spans="1:3" x14ac:dyDescent="0.15">
      <c r="A736" s="2"/>
      <c r="B736" s="2" t="s">
        <v>129</v>
      </c>
      <c r="C736" t="str">
        <f t="shared" si="12"/>
        <v>MiscItemId.CostSkillLevel,</v>
      </c>
    </row>
    <row r="737" spans="1:3" x14ac:dyDescent="0.15">
      <c r="A737" s="2"/>
      <c r="B737" s="2" t="s">
        <v>128</v>
      </c>
      <c r="C737" t="str">
        <f t="shared" si="12"/>
        <v>MiscItemId.MeanNumberInventionEventsYear,</v>
      </c>
    </row>
    <row r="738" spans="1:3" x14ac:dyDescent="0.15">
      <c r="A738" s="2"/>
      <c r="B738" s="2" t="s">
        <v>127</v>
      </c>
      <c r="C738" t="str">
        <f t="shared" si="12"/>
        <v>MiscItemId.PostHistoricalDateModifierAoD,</v>
      </c>
    </row>
    <row r="739" spans="1:3" x14ac:dyDescent="0.15">
      <c r="A739" s="2"/>
      <c r="B739" s="2" t="s">
        <v>126</v>
      </c>
      <c r="C739" t="str">
        <f t="shared" si="12"/>
        <v>MiscItemId.TechSpeedModifier,</v>
      </c>
    </row>
    <row r="740" spans="1:3" x14ac:dyDescent="0.15">
      <c r="A740" s="2"/>
      <c r="B740" s="2" t="s">
        <v>125</v>
      </c>
      <c r="C740" t="str">
        <f t="shared" si="12"/>
        <v>MiscItemId.PreHistoricalPenaltyLimit,</v>
      </c>
    </row>
    <row r="741" spans="1:3" x14ac:dyDescent="0.15">
      <c r="A741" s="2"/>
      <c r="B741" s="2" t="s">
        <v>124</v>
      </c>
      <c r="C741" t="str">
        <f t="shared" si="12"/>
        <v>MiscItemId.PostHistoricalBonusLimit,</v>
      </c>
    </row>
    <row r="742" spans="1:3" x14ac:dyDescent="0.15">
      <c r="A742" s="2"/>
      <c r="B742" s="2" t="s">
        <v>123</v>
      </c>
      <c r="C742" t="str">
        <f t="shared" si="12"/>
        <v>MiscItemId.MaxActiveTechTeamsAoD,</v>
      </c>
    </row>
    <row r="743" spans="1:3" x14ac:dyDescent="0.15">
      <c r="A743" s="2"/>
      <c r="B743" s="2" t="s">
        <v>122</v>
      </c>
      <c r="C743" t="str">
        <f t="shared" si="12"/>
        <v>MiscItemId.RequiredIcEachTechTeamAoD,</v>
      </c>
    </row>
    <row r="744" spans="1:3" x14ac:dyDescent="0.15">
      <c r="A744" s="2"/>
      <c r="B744" s="2" t="s">
        <v>121</v>
      </c>
      <c r="C744" t="str">
        <f t="shared" si="12"/>
        <v>MiscItemId.MaximumRandomModifier,</v>
      </c>
    </row>
    <row r="745" spans="1:3" x14ac:dyDescent="0.15">
      <c r="A745" s="2"/>
      <c r="B745" s="2" t="s">
        <v>119</v>
      </c>
      <c r="C745" t="str">
        <f t="shared" si="12"/>
        <v>MiscItemId.UseNewTechnologyPageLayout,</v>
      </c>
    </row>
    <row r="746" spans="1:3" x14ac:dyDescent="0.15">
      <c r="A746" s="2"/>
      <c r="B746" s="2" t="s">
        <v>115</v>
      </c>
      <c r="C746" t="str">
        <f t="shared" si="12"/>
        <v>MiscItemId.TechOverviewPanelStyle,</v>
      </c>
    </row>
    <row r="747" spans="1:3" x14ac:dyDescent="0.15">
      <c r="A747" s="2"/>
      <c r="B747" s="2" t="s">
        <v>118</v>
      </c>
      <c r="C747" t="str">
        <f t="shared" si="12"/>
        <v>MiscItemId.MaxActiveTechTeamsDh,</v>
      </c>
    </row>
    <row r="748" spans="1:3" x14ac:dyDescent="0.15">
      <c r="A748" s="2"/>
      <c r="B748" s="2" t="s">
        <v>117</v>
      </c>
      <c r="C748" t="str">
        <f t="shared" si="12"/>
        <v>MiscItemId.MinActiveTechTeams,</v>
      </c>
    </row>
    <row r="749" spans="1:3" x14ac:dyDescent="0.15">
      <c r="A749" s="2"/>
      <c r="B749" s="2" t="s">
        <v>116</v>
      </c>
      <c r="C749" t="str">
        <f t="shared" si="12"/>
        <v>MiscItemId.RequiredIcEachTechTeamDh,</v>
      </c>
    </row>
    <row r="750" spans="1:3" x14ac:dyDescent="0.15">
      <c r="A750" s="2"/>
      <c r="B750" s="2" t="s">
        <v>114</v>
      </c>
      <c r="C750" t="str">
        <f t="shared" si="12"/>
        <v>MiscItemId.NewCountryRocketryComponent,</v>
      </c>
    </row>
    <row r="751" spans="1:3" x14ac:dyDescent="0.15">
      <c r="A751" s="2"/>
      <c r="B751" s="2" t="s">
        <v>113</v>
      </c>
      <c r="C751" t="str">
        <f t="shared" si="12"/>
        <v>MiscItemId.NewCountryNuclearPhysicsComponent,</v>
      </c>
    </row>
    <row r="752" spans="1:3" x14ac:dyDescent="0.15">
      <c r="A752" s="2"/>
      <c r="B752" s="2" t="s">
        <v>112</v>
      </c>
      <c r="C752" t="str">
        <f t="shared" si="12"/>
        <v>MiscItemId.NewCountryNuclearEngineeringComponent,</v>
      </c>
    </row>
    <row r="753" spans="1:3" x14ac:dyDescent="0.15">
      <c r="A753" s="2"/>
      <c r="B753" s="2" t="s">
        <v>111</v>
      </c>
      <c r="C753" t="str">
        <f t="shared" si="12"/>
        <v>MiscItemId.NewCountrySecretTechs,</v>
      </c>
    </row>
    <row r="754" spans="1:3" x14ac:dyDescent="0.15">
      <c r="A754" s="2"/>
      <c r="B754" s="2" t="s">
        <v>110</v>
      </c>
      <c r="C754" t="str">
        <f t="shared" si="12"/>
        <v>MiscItemId.MaxTechTeamSkill,</v>
      </c>
    </row>
    <row r="755" spans="1:3" x14ac:dyDescent="0.15">
      <c r="A755" s="2" t="s">
        <v>1653</v>
      </c>
      <c r="B755" s="2" t="s">
        <v>109</v>
      </c>
      <c r="C755" t="str">
        <f t="shared" si="12"/>
        <v>MiscItemId.DaysTradeOffers,</v>
      </c>
    </row>
    <row r="756" spans="1:3" x14ac:dyDescent="0.15">
      <c r="A756" s="2"/>
      <c r="B756" s="2" t="s">
        <v>108</v>
      </c>
      <c r="C756" t="str">
        <f t="shared" si="12"/>
        <v>MiscItemId.DelayGameStartNewTrades,</v>
      </c>
    </row>
    <row r="757" spans="1:3" x14ac:dyDescent="0.15">
      <c r="A757" s="2"/>
      <c r="B757" s="2" t="s">
        <v>107</v>
      </c>
      <c r="C757" t="str">
        <f t="shared" si="12"/>
        <v>MiscItemId.LimitAiNewTradesGameStart,</v>
      </c>
    </row>
    <row r="758" spans="1:3" x14ac:dyDescent="0.15">
      <c r="A758" s="2"/>
      <c r="B758" s="2" t="s">
        <v>106</v>
      </c>
      <c r="C758" t="str">
        <f t="shared" si="12"/>
        <v>MiscItemId.DesiredOilStockpile,</v>
      </c>
    </row>
    <row r="759" spans="1:3" x14ac:dyDescent="0.15">
      <c r="A759" s="2"/>
      <c r="B759" s="2" t="s">
        <v>105</v>
      </c>
      <c r="C759" t="str">
        <f t="shared" si="12"/>
        <v>MiscItemId.CriticalOilStockpile,</v>
      </c>
    </row>
    <row r="760" spans="1:3" x14ac:dyDescent="0.15">
      <c r="A760" s="2"/>
      <c r="B760" s="2" t="s">
        <v>104</v>
      </c>
      <c r="C760" t="str">
        <f t="shared" si="12"/>
        <v>MiscItemId.DesiredSuppliesStockpile,</v>
      </c>
    </row>
    <row r="761" spans="1:3" x14ac:dyDescent="0.15">
      <c r="A761" s="2"/>
      <c r="B761" s="2" t="s">
        <v>103</v>
      </c>
      <c r="C761" t="str">
        <f t="shared" si="12"/>
        <v>MiscItemId.CriticalSuppliesStockpile,</v>
      </c>
    </row>
    <row r="762" spans="1:3" x14ac:dyDescent="0.15">
      <c r="A762" s="2"/>
      <c r="B762" s="2" t="s">
        <v>102</v>
      </c>
      <c r="C762" t="str">
        <f t="shared" si="12"/>
        <v>MiscItemId.DesiredResourcesStockpile,</v>
      </c>
    </row>
    <row r="763" spans="1:3" x14ac:dyDescent="0.15">
      <c r="A763" s="2"/>
      <c r="B763" s="2" t="s">
        <v>101</v>
      </c>
      <c r="C763" t="str">
        <f t="shared" si="12"/>
        <v>MiscItemId.CriticalResourceStockpile,</v>
      </c>
    </row>
    <row r="764" spans="1:3" x14ac:dyDescent="0.15">
      <c r="A764" s="2"/>
      <c r="B764" s="2" t="s">
        <v>100</v>
      </c>
      <c r="C764" t="str">
        <f t="shared" si="12"/>
        <v>MiscItemId.WartimeDesiredStockpileMultiplier,</v>
      </c>
    </row>
    <row r="765" spans="1:3" x14ac:dyDescent="0.15">
      <c r="A765" s="2"/>
      <c r="B765" s="2" t="s">
        <v>99</v>
      </c>
      <c r="C765" t="str">
        <f t="shared" si="12"/>
        <v>MiscItemId.PeacetimeExtraOilImport,</v>
      </c>
    </row>
    <row r="766" spans="1:3" x14ac:dyDescent="0.15">
      <c r="A766" s="2"/>
      <c r="B766" s="2" t="s">
        <v>98</v>
      </c>
      <c r="C766" t="str">
        <f t="shared" si="12"/>
        <v>MiscItemId.WartimeExtraOilImport,</v>
      </c>
    </row>
    <row r="767" spans="1:3" x14ac:dyDescent="0.15">
      <c r="A767" s="2"/>
      <c r="B767" s="2" t="s">
        <v>97</v>
      </c>
      <c r="C767" t="str">
        <f t="shared" si="12"/>
        <v>MiscItemId.ExtraImportBelowDesired,</v>
      </c>
    </row>
    <row r="768" spans="1:3" x14ac:dyDescent="0.15">
      <c r="A768" s="2"/>
      <c r="B768" s="2" t="s">
        <v>96</v>
      </c>
      <c r="C768" t="str">
        <f t="shared" si="12"/>
        <v>MiscItemId.PercentageProducedSupplies,</v>
      </c>
    </row>
    <row r="769" spans="1:3" x14ac:dyDescent="0.15">
      <c r="A769" s="2"/>
      <c r="B769" s="2" t="s">
        <v>95</v>
      </c>
      <c r="C769" t="str">
        <f t="shared" si="12"/>
        <v>MiscItemId.PercentageProducedMoney,</v>
      </c>
    </row>
    <row r="770" spans="1:3" x14ac:dyDescent="0.15">
      <c r="A770" s="2"/>
      <c r="B770" s="2" t="s">
        <v>94</v>
      </c>
      <c r="C770" t="str">
        <f t="shared" si="12"/>
        <v>MiscItemId.ExtraImportStockpileSelected,</v>
      </c>
    </row>
    <row r="771" spans="1:3" x14ac:dyDescent="0.15">
      <c r="A771" s="2"/>
      <c r="B771" s="2" t="s">
        <v>93</v>
      </c>
      <c r="C771" t="str">
        <f t="shared" ref="C771:C839" si="13">"MiscItemId."&amp;B771&amp;","</f>
        <v>MiscItemId.DaysDeliverResourcesTrades,</v>
      </c>
    </row>
    <row r="772" spans="1:3" x14ac:dyDescent="0.15">
      <c r="A772" s="2"/>
      <c r="B772" s="2" t="s">
        <v>92</v>
      </c>
      <c r="C772" t="str">
        <f t="shared" si="13"/>
        <v>MiscItemId.MergeTradeDeals,</v>
      </c>
    </row>
    <row r="773" spans="1:3" x14ac:dyDescent="0.15">
      <c r="A773" s="2"/>
      <c r="B773" s="2" t="s">
        <v>91</v>
      </c>
      <c r="C773" t="str">
        <f t="shared" si="13"/>
        <v>MiscItemId.ManualTradeDeals,</v>
      </c>
    </row>
    <row r="774" spans="1:3" x14ac:dyDescent="0.15">
      <c r="A774" s="2"/>
      <c r="B774" s="2" t="s">
        <v>90</v>
      </c>
      <c r="C774" t="str">
        <f t="shared" si="13"/>
        <v>MiscItemId.PuppetsSendSuppliesMoney,</v>
      </c>
    </row>
    <row r="775" spans="1:3" x14ac:dyDescent="0.15">
      <c r="A775" s="2"/>
      <c r="B775" s="2" t="s">
        <v>89</v>
      </c>
      <c r="C775" t="str">
        <f t="shared" si="13"/>
        <v>MiscItemId.PuppetsCriticalSupplyStockpile,</v>
      </c>
    </row>
    <row r="776" spans="1:3" x14ac:dyDescent="0.15">
      <c r="A776" s="2"/>
      <c r="B776" s="2" t="s">
        <v>88</v>
      </c>
      <c r="C776" t="str">
        <f t="shared" si="13"/>
        <v>MiscItemId.PuppetsMaxPoolResources,</v>
      </c>
    </row>
    <row r="777" spans="1:3" x14ac:dyDescent="0.15">
      <c r="A777" s="2"/>
      <c r="B777" s="2" t="s">
        <v>87</v>
      </c>
      <c r="C777" t="str">
        <f t="shared" si="13"/>
        <v>MiscItemId.NewTradeDealsMinEffectiveness,</v>
      </c>
    </row>
    <row r="778" spans="1:3" x14ac:dyDescent="0.15">
      <c r="A778" s="2"/>
      <c r="B778" s="2" t="s">
        <v>86</v>
      </c>
      <c r="C778" t="str">
        <f t="shared" si="13"/>
        <v>MiscItemId.CancelTradeDealsEffectiveness,</v>
      </c>
    </row>
    <row r="779" spans="1:3" x14ac:dyDescent="0.15">
      <c r="A779" s="2"/>
      <c r="B779" s="2" t="s">
        <v>85</v>
      </c>
      <c r="C779" t="str">
        <f t="shared" si="13"/>
        <v>MiscItemId.AutoTradeAiTradeDeals,</v>
      </c>
    </row>
    <row r="780" spans="1:3" x14ac:dyDescent="0.15">
      <c r="A780" s="2" t="s">
        <v>1650</v>
      </c>
      <c r="B780" s="2" t="s">
        <v>84</v>
      </c>
      <c r="C780" t="str">
        <f t="shared" si="13"/>
        <v>MiscItemId.OverproduceSuppliesBelowDesired,</v>
      </c>
    </row>
    <row r="781" spans="1:3" x14ac:dyDescent="0.15">
      <c r="A781" s="2"/>
      <c r="B781" s="2" t="s">
        <v>83</v>
      </c>
      <c r="C781" t="str">
        <f t="shared" si="13"/>
        <v>MiscItemId.MultiplierOverproduceSuppliesWar,</v>
      </c>
    </row>
    <row r="782" spans="1:3" x14ac:dyDescent="0.15">
      <c r="A782" s="2"/>
      <c r="B782" s="2" t="s">
        <v>82</v>
      </c>
      <c r="C782" t="str">
        <f t="shared" si="13"/>
        <v>MiscItemId.NotProduceSuppliesStockpileOver,</v>
      </c>
    </row>
    <row r="783" spans="1:3" x14ac:dyDescent="0.15">
      <c r="A783" s="2"/>
      <c r="B783" s="2" t="s">
        <v>81</v>
      </c>
      <c r="C783" t="str">
        <f t="shared" si="13"/>
        <v>MiscItemId.MaxSerialLineProductionGarrisonMilitia,</v>
      </c>
    </row>
    <row r="784" spans="1:3" x14ac:dyDescent="0.15">
      <c r="A784" s="2"/>
      <c r="B784" s="2" t="s">
        <v>80</v>
      </c>
      <c r="C784" t="str">
        <f t="shared" si="13"/>
        <v>MiscItemId.MinIcSerialProductionNavalAir,</v>
      </c>
    </row>
    <row r="785" spans="1:3" x14ac:dyDescent="0.15">
      <c r="A785" s="2"/>
      <c r="B785" s="2" t="s">
        <v>79</v>
      </c>
      <c r="C785" t="str">
        <f t="shared" si="13"/>
        <v>MiscItemId.NotProduceNewUnitsManpowerRatio,</v>
      </c>
    </row>
    <row r="786" spans="1:3" x14ac:dyDescent="0.15">
      <c r="A786" s="2"/>
      <c r="B786" s="2" t="s">
        <v>78</v>
      </c>
      <c r="C786" t="str">
        <f t="shared" si="13"/>
        <v>MiscItemId.NotProduceNewUnitsManpowerValue,</v>
      </c>
    </row>
    <row r="787" spans="1:3" x14ac:dyDescent="0.15">
      <c r="A787" s="2"/>
      <c r="B787" s="2" t="s">
        <v>77</v>
      </c>
      <c r="C787" t="str">
        <f t="shared" si="13"/>
        <v>MiscItemId.NotProduceNewUnitsSupply,</v>
      </c>
    </row>
    <row r="788" spans="1:3" x14ac:dyDescent="0.15">
      <c r="A788" s="2"/>
      <c r="B788" s="2" t="s">
        <v>76</v>
      </c>
      <c r="C788" t="str">
        <f t="shared" si="13"/>
        <v>MiscItemId.MilitaryStrengthTotalIcRatioPeacetime,</v>
      </c>
    </row>
    <row r="789" spans="1:3" x14ac:dyDescent="0.15">
      <c r="A789" s="2"/>
      <c r="B789" s="2" t="s">
        <v>75</v>
      </c>
      <c r="C789" t="str">
        <f t="shared" si="13"/>
        <v>MiscItemId.MilitaryStrengthTotalIcRatioWartime,</v>
      </c>
    </row>
    <row r="790" spans="1:3" x14ac:dyDescent="0.15">
      <c r="A790" s="2"/>
      <c r="B790" s="2" t="s">
        <v>74</v>
      </c>
      <c r="C790" t="str">
        <f t="shared" si="13"/>
        <v>MiscItemId.MilitaryStrengthTotalIcRatioMajor,</v>
      </c>
    </row>
    <row r="791" spans="1:3" x14ac:dyDescent="0.15">
      <c r="A791" s="2"/>
      <c r="B791" s="2" t="s">
        <v>73</v>
      </c>
      <c r="C791" t="str">
        <f t="shared" si="13"/>
        <v>MiscItemId.NotUseOffensiveSupplyStockpile,</v>
      </c>
    </row>
    <row r="792" spans="1:3" x14ac:dyDescent="0.15">
      <c r="A792" s="2"/>
      <c r="B792" s="2" t="s">
        <v>72</v>
      </c>
      <c r="C792" t="str">
        <f t="shared" si="13"/>
        <v>MiscItemId.NotUseOffensiveOilStockpile,</v>
      </c>
    </row>
    <row r="793" spans="1:3" x14ac:dyDescent="0.15">
      <c r="A793" s="2"/>
      <c r="B793" s="2" t="s">
        <v>71</v>
      </c>
      <c r="C793" t="str">
        <f t="shared" si="13"/>
        <v>MiscItemId.NotUseOffensiveEse,</v>
      </c>
    </row>
    <row r="794" spans="1:3" x14ac:dyDescent="0.15">
      <c r="A794" s="2"/>
      <c r="B794" s="2" t="s">
        <v>70</v>
      </c>
      <c r="C794" t="str">
        <f t="shared" si="13"/>
        <v>MiscItemId.NotUseOffensiveOrgStrDamage,</v>
      </c>
    </row>
    <row r="795" spans="1:3" x14ac:dyDescent="0.15">
      <c r="A795" s="2"/>
      <c r="B795" s="2" t="s">
        <v>69</v>
      </c>
      <c r="C795" t="str">
        <f t="shared" si="13"/>
        <v>MiscItemId.AiPeacetimeSpyMissionsDh,</v>
      </c>
    </row>
    <row r="796" spans="1:3" x14ac:dyDescent="0.15">
      <c r="A796" s="2"/>
      <c r="B796" s="2" t="s">
        <v>68</v>
      </c>
      <c r="C796" t="str">
        <f t="shared" si="13"/>
        <v>MiscItemId.AiSpyMissionsCostModifierDh,</v>
      </c>
    </row>
    <row r="797" spans="1:3" x14ac:dyDescent="0.15">
      <c r="A797" s="2"/>
      <c r="B797" s="2" t="s">
        <v>67</v>
      </c>
      <c r="C797" t="str">
        <f t="shared" si="13"/>
        <v>MiscItemId.AiDiplomacyCostModifierDh,</v>
      </c>
    </row>
    <row r="798" spans="1:3" x14ac:dyDescent="0.15">
      <c r="A798" s="2"/>
      <c r="B798" s="2" t="s">
        <v>66</v>
      </c>
      <c r="C798" t="str">
        <f t="shared" si="13"/>
        <v>MiscItemId.AiInfluenceModifierDh,</v>
      </c>
    </row>
    <row r="799" spans="1:3" x14ac:dyDescent="0.15">
      <c r="A799" s="2"/>
      <c r="B799" s="2" t="s">
        <v>65</v>
      </c>
      <c r="C799" t="str">
        <f t="shared" si="13"/>
        <v>MiscItemId.NewDowRules,</v>
      </c>
    </row>
    <row r="800" spans="1:3" x14ac:dyDescent="0.15">
      <c r="A800" s="2"/>
      <c r="B800" s="2" t="s">
        <v>53</v>
      </c>
      <c r="C800" t="str">
        <f t="shared" si="13"/>
        <v>MiscItemId.NewDowRules2,</v>
      </c>
    </row>
    <row r="801" spans="1:3" x14ac:dyDescent="0.15">
      <c r="A801" s="2"/>
      <c r="B801" s="2" t="s">
        <v>64</v>
      </c>
      <c r="C801" t="str">
        <f t="shared" si="13"/>
        <v>MiscItemId.ForcePuppetsJoinMastersAllianceNeutrality,</v>
      </c>
    </row>
    <row r="802" spans="1:3" x14ac:dyDescent="0.15">
      <c r="A802" s="2"/>
      <c r="B802" s="5" t="s">
        <v>2942</v>
      </c>
      <c r="C802" t="str">
        <f t="shared" si="13"/>
        <v>MiscItemId.CountriesLeaveBadRelationAlliance,</v>
      </c>
    </row>
    <row r="803" spans="1:3" x14ac:dyDescent="0.15">
      <c r="A803" s="2"/>
      <c r="B803" s="2" t="s">
        <v>63</v>
      </c>
      <c r="C803" t="str">
        <f t="shared" si="13"/>
        <v>MiscItemId.NewAiReleaseRules,</v>
      </c>
    </row>
    <row r="804" spans="1:3" x14ac:dyDescent="0.15">
      <c r="A804" s="2"/>
      <c r="B804" s="2" t="s">
        <v>62</v>
      </c>
      <c r="C804" t="str">
        <f t="shared" si="13"/>
        <v>MiscItemId.AiEventsActionSelectionRules,</v>
      </c>
    </row>
    <row r="805" spans="1:3" x14ac:dyDescent="0.15">
      <c r="A805" s="2"/>
      <c r="B805" s="2" t="s">
        <v>61</v>
      </c>
      <c r="C805" t="str">
        <f t="shared" si="13"/>
        <v>MiscItemId.ForceStrategicRedeploymentHour,</v>
      </c>
    </row>
    <row r="806" spans="1:3" x14ac:dyDescent="0.15">
      <c r="A806" s="2"/>
      <c r="B806" s="2" t="s">
        <v>60</v>
      </c>
      <c r="C806" t="str">
        <f t="shared" si="13"/>
        <v>MiscItemId.MaxRedeploymentDaysAi,</v>
      </c>
    </row>
    <row r="807" spans="1:3" x14ac:dyDescent="0.15">
      <c r="A807" s="2"/>
      <c r="B807" s="2" t="s">
        <v>59</v>
      </c>
      <c r="C807" t="str">
        <f t="shared" si="13"/>
        <v>MiscItemId.UseQuickAreaCheckGarrisonAi,</v>
      </c>
    </row>
    <row r="808" spans="1:3" x14ac:dyDescent="0.15">
      <c r="A808" s="2"/>
      <c r="B808" s="2" t="s">
        <v>58</v>
      </c>
      <c r="C808" t="str">
        <f t="shared" si="13"/>
        <v>MiscItemId.AiMastersGetProvincesConquredPuppets,</v>
      </c>
    </row>
    <row r="809" spans="1:3" x14ac:dyDescent="0.15">
      <c r="A809" s="2"/>
      <c r="B809" s="2" t="s">
        <v>2759</v>
      </c>
      <c r="C809" t="str">
        <f t="shared" si="13"/>
        <v>MiscItemId.ReleaseCountryWarZone,</v>
      </c>
    </row>
    <row r="810" spans="1:3" x14ac:dyDescent="0.15">
      <c r="A810" s="2"/>
      <c r="B810" s="2" t="s">
        <v>57</v>
      </c>
      <c r="C810" t="str">
        <f t="shared" si="13"/>
        <v>MiscItemId.MinDaysRequiredAiReleaseCountry,</v>
      </c>
    </row>
    <row r="811" spans="1:3" x14ac:dyDescent="0.15">
      <c r="A811" s="2"/>
      <c r="B811" s="2" t="s">
        <v>56</v>
      </c>
      <c r="C811" t="str">
        <f t="shared" si="13"/>
        <v>MiscItemId.MinDaysRequiredAiAllied,</v>
      </c>
    </row>
    <row r="812" spans="1:3" x14ac:dyDescent="0.15">
      <c r="A812" s="2"/>
      <c r="B812" s="2" t="s">
        <v>55</v>
      </c>
      <c r="C812" t="str">
        <f t="shared" si="13"/>
        <v>MiscItemId.MinDaysRequiredAiAlliedSupplyBase,</v>
      </c>
    </row>
    <row r="813" spans="1:3" x14ac:dyDescent="0.15">
      <c r="A813" s="2"/>
      <c r="B813" s="2" t="s">
        <v>54</v>
      </c>
      <c r="C813" t="str">
        <f t="shared" si="13"/>
        <v>MiscItemId.MinRequiredRelationsAlliedClaimed,</v>
      </c>
    </row>
    <row r="814" spans="1:3" x14ac:dyDescent="0.15">
      <c r="A814" s="2"/>
      <c r="B814" s="2" t="s">
        <v>2761</v>
      </c>
      <c r="C814" t="str">
        <f t="shared" si="13"/>
        <v>MiscItemId.AiUnitPowerCalculationStrOrg,</v>
      </c>
    </row>
    <row r="815" spans="1:3" x14ac:dyDescent="0.15">
      <c r="A815" s="2"/>
      <c r="B815" s="2" t="s">
        <v>2762</v>
      </c>
      <c r="C815" t="str">
        <f t="shared" si="13"/>
        <v>MiscItemId.AiUnitPowerCalculationGde,</v>
      </c>
    </row>
    <row r="816" spans="1:3" x14ac:dyDescent="0.15">
      <c r="A816" s="2"/>
      <c r="B816" s="2" t="s">
        <v>2763</v>
      </c>
      <c r="C816" t="str">
        <f t="shared" si="13"/>
        <v>MiscItemId.AiUnitPowerCalculationMinOrg,</v>
      </c>
    </row>
    <row r="817" spans="1:3" x14ac:dyDescent="0.15">
      <c r="A817" s="2"/>
      <c r="B817" s="2" t="s">
        <v>2764</v>
      </c>
      <c r="C817" t="str">
        <f t="shared" si="13"/>
        <v>MiscItemId.AiUnitPowerCalculationMinStr,</v>
      </c>
    </row>
    <row r="818" spans="1:3" x14ac:dyDescent="0.15">
      <c r="A818" s="2" t="s">
        <v>1645</v>
      </c>
      <c r="B818" s="2" t="s">
        <v>52</v>
      </c>
      <c r="C818" t="str">
        <f t="shared" si="13"/>
        <v>MiscItemId.AiSpyDiplomaticMissionLogger,</v>
      </c>
    </row>
    <row r="819" spans="1:3" x14ac:dyDescent="0.15">
      <c r="A819" s="2"/>
      <c r="B819" s="2" t="s">
        <v>51</v>
      </c>
      <c r="C819" t="str">
        <f t="shared" si="13"/>
        <v>MiscItemId.CountryLogger,</v>
      </c>
    </row>
    <row r="820" spans="1:3" x14ac:dyDescent="0.15">
      <c r="A820" s="2"/>
      <c r="B820" s="2" t="s">
        <v>50</v>
      </c>
      <c r="C820" t="str">
        <f t="shared" si="13"/>
        <v>MiscItemId.SwitchedAiFilesLogger,</v>
      </c>
    </row>
    <row r="821" spans="1:3" x14ac:dyDescent="0.15">
      <c r="A821" s="2"/>
      <c r="B821" s="2" t="s">
        <v>49</v>
      </c>
      <c r="C821" t="str">
        <f t="shared" si="13"/>
        <v>MiscItemId.UseNewAutoSaveFileFormat,</v>
      </c>
    </row>
    <row r="822" spans="1:3" x14ac:dyDescent="0.15">
      <c r="A822" s="2"/>
      <c r="B822" s="2" t="s">
        <v>48</v>
      </c>
      <c r="C822" t="str">
        <f t="shared" si="13"/>
        <v>MiscItemId.LoadNewAiSwitchingAllClients,</v>
      </c>
    </row>
    <row r="823" spans="1:3" x14ac:dyDescent="0.15">
      <c r="A823" s="2"/>
      <c r="B823" s="2" t="s">
        <v>47</v>
      </c>
      <c r="C823" t="str">
        <f t="shared" si="13"/>
        <v>MiscItemId.TradeEfficiencyCalculationSystem,</v>
      </c>
    </row>
    <row r="824" spans="1:3" x14ac:dyDescent="0.15">
      <c r="A824" s="2"/>
      <c r="B824" s="2" t="s">
        <v>46</v>
      </c>
      <c r="C824" t="str">
        <f t="shared" si="13"/>
        <v>MiscItemId.MergeRelocateProvincialDepots,</v>
      </c>
    </row>
    <row r="825" spans="1:3" x14ac:dyDescent="0.15">
      <c r="A825" s="2"/>
      <c r="B825" s="2" t="s">
        <v>45</v>
      </c>
      <c r="C825" t="str">
        <f t="shared" si="13"/>
        <v>MiscItemId.InGameLossesLogging,</v>
      </c>
    </row>
    <row r="826" spans="1:3" x14ac:dyDescent="0.15">
      <c r="A826" s="2"/>
      <c r="B826" s="2" t="s">
        <v>12</v>
      </c>
      <c r="C826" t="str">
        <f t="shared" si="13"/>
        <v>MiscItemId.InGameLossLogging2,</v>
      </c>
    </row>
    <row r="827" spans="1:3" x14ac:dyDescent="0.15">
      <c r="A827" s="2"/>
      <c r="B827" s="2" t="s">
        <v>44</v>
      </c>
      <c r="C827" t="str">
        <f t="shared" si="13"/>
        <v>MiscItemId.AllowBrigadeAttachingInSupply,</v>
      </c>
    </row>
    <row r="828" spans="1:3" x14ac:dyDescent="0.15">
      <c r="A828" s="2"/>
      <c r="B828" s="2" t="s">
        <v>43</v>
      </c>
      <c r="C828" t="str">
        <f t="shared" si="13"/>
        <v>MiscItemId.MultipleDeploymentSizeArmies,</v>
      </c>
    </row>
    <row r="829" spans="1:3" x14ac:dyDescent="0.15">
      <c r="A829" s="2"/>
      <c r="B829" s="2" t="s">
        <v>42</v>
      </c>
      <c r="C829" t="str">
        <f t="shared" si="13"/>
        <v>MiscItemId.MultipleDeploymentSizeFleets,</v>
      </c>
    </row>
    <row r="830" spans="1:3" x14ac:dyDescent="0.15">
      <c r="A830" s="2"/>
      <c r="B830" s="2" t="s">
        <v>41</v>
      </c>
      <c r="C830" t="str">
        <f t="shared" si="13"/>
        <v>MiscItemId.MultipleDeploymentSizeAir,</v>
      </c>
    </row>
    <row r="831" spans="1:3" x14ac:dyDescent="0.15">
      <c r="A831" s="2"/>
      <c r="B831" s="2" t="s">
        <v>40</v>
      </c>
      <c r="C831" t="str">
        <f t="shared" si="13"/>
        <v>MiscItemId.AllowUniquePicturesAllLandProvinces,</v>
      </c>
    </row>
    <row r="832" spans="1:3" x14ac:dyDescent="0.15">
      <c r="A832" s="2"/>
      <c r="B832" s="2" t="s">
        <v>39</v>
      </c>
      <c r="C832" t="str">
        <f t="shared" si="13"/>
        <v>MiscItemId.AutoReplyEvents,</v>
      </c>
    </row>
    <row r="833" spans="1:3" x14ac:dyDescent="0.15">
      <c r="A833" s="2"/>
      <c r="B833" s="2" t="s">
        <v>38</v>
      </c>
      <c r="C833" t="str">
        <f t="shared" si="13"/>
        <v>MiscItemId.ForceActionsShow,</v>
      </c>
    </row>
    <row r="834" spans="1:3" x14ac:dyDescent="0.15">
      <c r="A834" s="2"/>
      <c r="B834" s="2" t="s">
        <v>37</v>
      </c>
      <c r="C834" t="str">
        <f t="shared" si="13"/>
        <v>MiscItemId.EnableDicisionsPlayers,</v>
      </c>
    </row>
    <row r="835" spans="1:3" x14ac:dyDescent="0.15">
      <c r="A835" s="2"/>
      <c r="B835" s="2" t="s">
        <v>36</v>
      </c>
      <c r="C835" t="str">
        <f t="shared" si="13"/>
        <v>MiscItemId.RebelsArmyComposition,</v>
      </c>
    </row>
    <row r="836" spans="1:3" x14ac:dyDescent="0.15">
      <c r="A836" s="2"/>
      <c r="B836" s="2" t="s">
        <v>35</v>
      </c>
      <c r="C836" t="str">
        <f t="shared" si="13"/>
        <v>MiscItemId.RebelsArmyTechLevel,</v>
      </c>
    </row>
    <row r="837" spans="1:3" x14ac:dyDescent="0.15">
      <c r="A837" s="2"/>
      <c r="B837" s="2" t="s">
        <v>34</v>
      </c>
      <c r="C837" t="str">
        <f t="shared" si="13"/>
        <v>MiscItemId.RebelsArmyMinStr,</v>
      </c>
    </row>
    <row r="838" spans="1:3" x14ac:dyDescent="0.15">
      <c r="A838" s="2"/>
      <c r="B838" s="2" t="s">
        <v>33</v>
      </c>
      <c r="C838" t="str">
        <f t="shared" si="13"/>
        <v>MiscItemId.RebelsArmyMaxStr,</v>
      </c>
    </row>
    <row r="839" spans="1:3" x14ac:dyDescent="0.15">
      <c r="A839" s="2"/>
      <c r="B839" s="2" t="s">
        <v>32</v>
      </c>
      <c r="C839" t="str">
        <f t="shared" si="13"/>
        <v>MiscItemId.RebelsOrgRegain,</v>
      </c>
    </row>
    <row r="840" spans="1:3" x14ac:dyDescent="0.15">
      <c r="A840" s="2"/>
      <c r="B840" s="2" t="s">
        <v>31</v>
      </c>
      <c r="C840" t="str">
        <f t="shared" ref="C840:C874" si="14">"MiscItemId."&amp;B840&amp;","</f>
        <v>MiscItemId.ExtraRebelBonusNeighboringProvince,</v>
      </c>
    </row>
    <row r="841" spans="1:3" x14ac:dyDescent="0.15">
      <c r="A841" s="2"/>
      <c r="B841" s="2" t="s">
        <v>30</v>
      </c>
      <c r="C841" t="str">
        <f t="shared" si="14"/>
        <v>MiscItemId.ExtraRebelBonusOccupied,</v>
      </c>
    </row>
    <row r="842" spans="1:3" x14ac:dyDescent="0.15">
      <c r="A842" s="2"/>
      <c r="B842" s="2" t="s">
        <v>29</v>
      </c>
      <c r="C842" t="str">
        <f t="shared" si="14"/>
        <v>MiscItemId.ExtraRebelBonusMountain,</v>
      </c>
    </row>
    <row r="843" spans="1:3" x14ac:dyDescent="0.15">
      <c r="A843" s="2"/>
      <c r="B843" s="2" t="s">
        <v>28</v>
      </c>
      <c r="C843" t="str">
        <f t="shared" si="14"/>
        <v>MiscItemId.ExtraRebelBonusHill,</v>
      </c>
    </row>
    <row r="844" spans="1:3" x14ac:dyDescent="0.15">
      <c r="A844" s="2"/>
      <c r="B844" s="2" t="s">
        <v>27</v>
      </c>
      <c r="C844" t="str">
        <f t="shared" si="14"/>
        <v>MiscItemId.ExtraRebelBonusForest,</v>
      </c>
    </row>
    <row r="845" spans="1:3" x14ac:dyDescent="0.15">
      <c r="A845" s="2"/>
      <c r="B845" s="2" t="s">
        <v>26</v>
      </c>
      <c r="C845" t="str">
        <f t="shared" si="14"/>
        <v>MiscItemId.ExtraRebelBonusJungle,</v>
      </c>
    </row>
    <row r="846" spans="1:3" x14ac:dyDescent="0.15">
      <c r="A846" s="2"/>
      <c r="B846" s="2" t="s">
        <v>25</v>
      </c>
      <c r="C846" t="str">
        <f t="shared" si="14"/>
        <v>MiscItemId.ExtraRebelBonusSwamp,</v>
      </c>
    </row>
    <row r="847" spans="1:3" x14ac:dyDescent="0.15">
      <c r="A847" s="2"/>
      <c r="B847" s="2" t="s">
        <v>24</v>
      </c>
      <c r="C847" t="str">
        <f t="shared" si="14"/>
        <v>MiscItemId.ExtraRebelBonusDesert,</v>
      </c>
    </row>
    <row r="848" spans="1:3" x14ac:dyDescent="0.15">
      <c r="A848" s="2"/>
      <c r="B848" s="2" t="s">
        <v>23</v>
      </c>
      <c r="C848" t="str">
        <f t="shared" si="14"/>
        <v>MiscItemId.ExtraRebelBonusPlain,</v>
      </c>
    </row>
    <row r="849" spans="1:3" x14ac:dyDescent="0.15">
      <c r="A849" s="2"/>
      <c r="B849" s="2" t="s">
        <v>22</v>
      </c>
      <c r="C849" t="str">
        <f t="shared" si="14"/>
        <v>MiscItemId.ExtraRebelBonusUrban,</v>
      </c>
    </row>
    <row r="850" spans="1:3" x14ac:dyDescent="0.15">
      <c r="A850" s="2"/>
      <c r="B850" s="2" t="s">
        <v>21</v>
      </c>
      <c r="C850" t="str">
        <f t="shared" si="14"/>
        <v>MiscItemId.ExtraRebelBonusAirNavalBases,</v>
      </c>
    </row>
    <row r="851" spans="1:3" x14ac:dyDescent="0.15">
      <c r="A851" s="2"/>
      <c r="B851" s="2" t="s">
        <v>20</v>
      </c>
      <c r="C851" t="str">
        <f t="shared" si="14"/>
        <v>MiscItemId.ReturnRebelliousProvince,</v>
      </c>
    </row>
    <row r="852" spans="1:3" x14ac:dyDescent="0.15">
      <c r="A852" s="2"/>
      <c r="B852" s="2" t="s">
        <v>19</v>
      </c>
      <c r="C852" t="str">
        <f t="shared" si="14"/>
        <v>MiscItemId.UseNewMinisterFilesFormat,</v>
      </c>
    </row>
    <row r="853" spans="1:3" x14ac:dyDescent="0.15">
      <c r="A853" s="2"/>
      <c r="B853" s="2" t="s">
        <v>11</v>
      </c>
      <c r="C853" t="str">
        <f t="shared" si="14"/>
        <v>MiscItemId.EnableRetirementYearMinisters,</v>
      </c>
    </row>
    <row r="854" spans="1:3" x14ac:dyDescent="0.15">
      <c r="A854" s="2"/>
      <c r="B854" s="2" t="s">
        <v>10</v>
      </c>
      <c r="C854" t="str">
        <f t="shared" si="14"/>
        <v>MiscItemId.EnableRetirementYearLeaders,</v>
      </c>
    </row>
    <row r="855" spans="1:3" x14ac:dyDescent="0.15">
      <c r="A855" s="2"/>
      <c r="B855" s="2" t="s">
        <v>18</v>
      </c>
      <c r="C855" t="str">
        <f t="shared" si="14"/>
        <v>MiscItemId.LoadSpritesModdirOnly,</v>
      </c>
    </row>
    <row r="856" spans="1:3" x14ac:dyDescent="0.15">
      <c r="A856" s="2"/>
      <c r="B856" s="2" t="s">
        <v>17</v>
      </c>
      <c r="C856" t="str">
        <f t="shared" si="14"/>
        <v>MiscItemId.LoadUnitIconsModdirOnly,</v>
      </c>
    </row>
    <row r="857" spans="1:3" x14ac:dyDescent="0.15">
      <c r="A857" s="2"/>
      <c r="B857" s="2" t="s">
        <v>16</v>
      </c>
      <c r="C857" t="str">
        <f t="shared" si="14"/>
        <v>MiscItemId.LoadUnitPicturesModdirOnly,</v>
      </c>
    </row>
    <row r="858" spans="1:3" x14ac:dyDescent="0.15">
      <c r="A858" s="2"/>
      <c r="B858" s="2" t="s">
        <v>15</v>
      </c>
      <c r="C858" t="str">
        <f t="shared" si="14"/>
        <v>MiscItemId.LoadAiFilesModdirOnly,</v>
      </c>
    </row>
    <row r="859" spans="1:3" x14ac:dyDescent="0.15">
      <c r="A859" s="2"/>
      <c r="B859" s="2" t="s">
        <v>14</v>
      </c>
      <c r="C859" t="str">
        <f t="shared" si="14"/>
        <v>MiscItemId.UseSpeedSetGarrisonStatus,</v>
      </c>
    </row>
    <row r="860" spans="1:3" x14ac:dyDescent="0.15">
      <c r="A860" s="2"/>
      <c r="B860" s="2" t="s">
        <v>13</v>
      </c>
      <c r="C860" t="str">
        <f t="shared" si="14"/>
        <v>MiscItemId.UseOldSaveGameFormat,</v>
      </c>
    </row>
    <row r="861" spans="1:3" x14ac:dyDescent="0.15">
      <c r="A861" s="2"/>
      <c r="B861" s="2" t="s">
        <v>9</v>
      </c>
      <c r="C861" t="str">
        <f t="shared" si="14"/>
        <v>MiscItemId.ProductionPanelUiStyle,</v>
      </c>
    </row>
    <row r="862" spans="1:3" x14ac:dyDescent="0.15">
      <c r="A862" s="2"/>
      <c r="B862" s="2" t="s">
        <v>8</v>
      </c>
      <c r="C862" t="str">
        <f t="shared" si="14"/>
        <v>MiscItemId.UnitPicturesSize,</v>
      </c>
    </row>
    <row r="863" spans="1:3" x14ac:dyDescent="0.15">
      <c r="A863" s="2"/>
      <c r="B863" s="2" t="s">
        <v>7</v>
      </c>
      <c r="C863" t="str">
        <f t="shared" si="14"/>
        <v>MiscItemId.EnablePicturesNavalBrigades,</v>
      </c>
    </row>
    <row r="864" spans="1:3" x14ac:dyDescent="0.15">
      <c r="A864" s="2"/>
      <c r="B864" s="2" t="s">
        <v>6</v>
      </c>
      <c r="C864" t="str">
        <f t="shared" si="14"/>
        <v>MiscItemId.BuildingsBuildableOnlyProvinces,</v>
      </c>
    </row>
    <row r="865" spans="1:3" x14ac:dyDescent="0.15">
      <c r="A865" s="2"/>
      <c r="B865" s="2" t="s">
        <v>5</v>
      </c>
      <c r="C865" t="str">
        <f t="shared" si="14"/>
        <v>MiscItemId.UnitModifiersStatisticsPages,</v>
      </c>
    </row>
    <row r="866" spans="1:3" x14ac:dyDescent="0.15">
      <c r="A866" s="2"/>
      <c r="B866" s="2" t="s">
        <v>2769</v>
      </c>
      <c r="C866" t="str">
        <f t="shared" si="14"/>
        <v>MiscItemId.CheatMultiPlayer,</v>
      </c>
    </row>
    <row r="867" spans="1:3" x14ac:dyDescent="0.15">
      <c r="A867" s="2"/>
      <c r="B867" s="2" t="s">
        <v>2770</v>
      </c>
      <c r="C867" t="str">
        <f t="shared" si="14"/>
        <v>MiscItemId.ManualChangeConvoy,</v>
      </c>
    </row>
    <row r="868" spans="1:3" x14ac:dyDescent="0.15">
      <c r="A868" s="2"/>
      <c r="B868" s="2" t="s">
        <v>2771</v>
      </c>
      <c r="C868" t="str">
        <f t="shared" si="14"/>
        <v>MiscItemId.BrigadesRepairManpowerCost,</v>
      </c>
    </row>
    <row r="869" spans="1:3" x14ac:dyDescent="0.15">
      <c r="A869" s="2"/>
      <c r="B869" s="2" t="s">
        <v>2772</v>
      </c>
      <c r="C869" t="str">
        <f t="shared" si="14"/>
        <v>MiscItemId.StrPercentageBrigadesAttachment,</v>
      </c>
    </row>
    <row r="870" spans="1:3" x14ac:dyDescent="0.15">
      <c r="A870" s="2" t="s">
        <v>1640</v>
      </c>
      <c r="B870" s="2" t="s">
        <v>4</v>
      </c>
      <c r="C870" t="str">
        <f t="shared" si="14"/>
        <v>MiscItemId.MapNumber,</v>
      </c>
    </row>
    <row r="871" spans="1:3" x14ac:dyDescent="0.15">
      <c r="A871" s="2"/>
      <c r="B871" s="2" t="s">
        <v>3</v>
      </c>
      <c r="C871" t="str">
        <f t="shared" si="14"/>
        <v>MiscItemId.TotalProvinces,</v>
      </c>
    </row>
    <row r="872" spans="1:3" x14ac:dyDescent="0.15">
      <c r="A872" s="2"/>
      <c r="B872" s="2" t="s">
        <v>2</v>
      </c>
      <c r="C872" t="str">
        <f t="shared" si="14"/>
        <v>MiscItemId.DistanceCalculationModel,</v>
      </c>
    </row>
    <row r="873" spans="1:3" x14ac:dyDescent="0.15">
      <c r="A873" s="2"/>
      <c r="B873" s="2" t="s">
        <v>1</v>
      </c>
      <c r="C873" t="str">
        <f t="shared" si="14"/>
        <v>MiscItemId.MapWidth,</v>
      </c>
    </row>
    <row r="874" spans="1:3" x14ac:dyDescent="0.15">
      <c r="A874" s="2"/>
      <c r="B874" s="2" t="s">
        <v>0</v>
      </c>
      <c r="C874" t="str">
        <f t="shared" si="14"/>
        <v>MiscItemId.MapHeight,</v>
      </c>
    </row>
  </sheetData>
  <phoneticPr fontId="6"/>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74"/>
  <sheetViews>
    <sheetView topLeftCell="A837" workbookViewId="0">
      <selection activeCell="L1" sqref="L1:L874"/>
    </sheetView>
  </sheetViews>
  <sheetFormatPr defaultRowHeight="13.5" x14ac:dyDescent="0.15"/>
  <cols>
    <col min="1" max="1" width="9" style="2" customWidth="1"/>
    <col min="2" max="2" width="38.75" style="2" bestFit="1" customWidth="1"/>
    <col min="3" max="16384" width="9" style="2"/>
  </cols>
  <sheetData>
    <row r="1" spans="1:12" x14ac:dyDescent="0.15">
      <c r="A1" s="2" t="s">
        <v>1678</v>
      </c>
      <c r="B1" s="2" t="s">
        <v>785</v>
      </c>
      <c r="C1" s="2" t="s">
        <v>1634</v>
      </c>
      <c r="D1" s="2" t="s">
        <v>1634</v>
      </c>
      <c r="E1" s="2" t="s">
        <v>1634</v>
      </c>
      <c r="F1" s="2" t="s">
        <v>1634</v>
      </c>
      <c r="G1" s="2" t="s">
        <v>1634</v>
      </c>
      <c r="H1" s="2" t="s">
        <v>1634</v>
      </c>
      <c r="I1" s="2" t="s">
        <v>1634</v>
      </c>
      <c r="J1" s="2" t="s">
        <v>1634</v>
      </c>
      <c r="K1" s="2" t="s">
        <v>1634</v>
      </c>
      <c r="L1" s="2" t="str">
        <f>"{"&amp;IF(C1="o","true","false")&amp;","&amp;IF(D1="o","true","false")&amp;","&amp;IF(E1="o","true","false")&amp;","&amp;IF(F1="o","true","false")&amp;","&amp;IF(G1="o","true","false")&amp;","&amp;IF(H1="o","true","false")&amp;","&amp;IF(I1="o","true","false")&amp;","&amp;IF(J1="o","true","false")&amp;","&amp;IF(K1="o","true","false")&amp;"},"</f>
        <v>{true,true,true,true,true,true,true,true,true},</v>
      </c>
    </row>
    <row r="2" spans="1:12" x14ac:dyDescent="0.15">
      <c r="B2" s="2" t="s">
        <v>784</v>
      </c>
      <c r="C2" s="2" t="s">
        <v>1634</v>
      </c>
      <c r="D2" s="2" t="s">
        <v>1634</v>
      </c>
      <c r="E2" s="2" t="s">
        <v>1634</v>
      </c>
      <c r="F2" s="2" t="s">
        <v>1634</v>
      </c>
      <c r="G2" s="2" t="s">
        <v>1634</v>
      </c>
      <c r="H2" s="2" t="s">
        <v>1634</v>
      </c>
      <c r="I2" s="2" t="s">
        <v>1634</v>
      </c>
      <c r="J2" s="2" t="s">
        <v>1634</v>
      </c>
      <c r="K2" s="2" t="s">
        <v>1634</v>
      </c>
      <c r="L2" s="2" t="str">
        <f t="shared" ref="L2:L65" si="0">"{"&amp;IF(C2="o","true","false")&amp;","&amp;IF(D2="o","true","false")&amp;","&amp;IF(E2="o","true","false")&amp;","&amp;IF(F2="o","true","false")&amp;","&amp;IF(G2="o","true","false")&amp;","&amp;IF(H2="o","true","false")&amp;","&amp;IF(I2="o","true","false")&amp;","&amp;IF(J2="o","true","false")&amp;","&amp;IF(K2="o","true","false")&amp;"},"</f>
        <v>{true,true,true,true,true,true,true,true,true},</v>
      </c>
    </row>
    <row r="3" spans="1:12" x14ac:dyDescent="0.15">
      <c r="B3" s="2" t="s">
        <v>783</v>
      </c>
      <c r="C3" s="2" t="s">
        <v>1634</v>
      </c>
      <c r="D3" s="2" t="s">
        <v>1634</v>
      </c>
      <c r="E3" s="2" t="s">
        <v>1634</v>
      </c>
      <c r="F3" s="2" t="s">
        <v>1634</v>
      </c>
      <c r="G3" s="2" t="s">
        <v>1634</v>
      </c>
      <c r="H3" s="2" t="s">
        <v>1634</v>
      </c>
      <c r="I3" s="2" t="s">
        <v>1634</v>
      </c>
      <c r="J3" s="2" t="s">
        <v>1634</v>
      </c>
      <c r="K3" s="2" t="s">
        <v>1634</v>
      </c>
      <c r="L3" s="2" t="str">
        <f t="shared" si="0"/>
        <v>{true,true,true,true,true,true,true,true,true},</v>
      </c>
    </row>
    <row r="4" spans="1:12" x14ac:dyDescent="0.15">
      <c r="B4" s="2" t="s">
        <v>782</v>
      </c>
      <c r="C4" s="2" t="s">
        <v>1634</v>
      </c>
      <c r="D4" s="2" t="s">
        <v>1634</v>
      </c>
      <c r="E4" s="2" t="s">
        <v>1634</v>
      </c>
      <c r="F4" s="2" t="s">
        <v>1634</v>
      </c>
      <c r="G4" s="2" t="s">
        <v>1634</v>
      </c>
      <c r="H4" s="2" t="s">
        <v>1634</v>
      </c>
      <c r="I4" s="2" t="s">
        <v>1634</v>
      </c>
      <c r="J4" s="2" t="s">
        <v>1634</v>
      </c>
      <c r="K4" s="2" t="s">
        <v>1634</v>
      </c>
      <c r="L4" s="2" t="str">
        <f t="shared" si="0"/>
        <v>{true,true,true,true,true,true,true,true,true},</v>
      </c>
    </row>
    <row r="5" spans="1:12" x14ac:dyDescent="0.15">
      <c r="B5" s="2" t="s">
        <v>723</v>
      </c>
      <c r="C5" s="2" t="s">
        <v>1635</v>
      </c>
      <c r="D5" s="2" t="s">
        <v>1635</v>
      </c>
      <c r="E5" s="2" t="s">
        <v>1634</v>
      </c>
      <c r="F5" s="2" t="s">
        <v>1634</v>
      </c>
      <c r="G5" s="2" t="s">
        <v>1634</v>
      </c>
      <c r="H5" s="2" t="s">
        <v>1635</v>
      </c>
      <c r="I5" s="2" t="s">
        <v>1635</v>
      </c>
      <c r="J5" s="2" t="s">
        <v>1635</v>
      </c>
      <c r="K5" s="2" t="s">
        <v>1635</v>
      </c>
      <c r="L5" s="2" t="str">
        <f t="shared" si="0"/>
        <v>{false,false,true,true,true,false,false,false,false},</v>
      </c>
    </row>
    <row r="6" spans="1:12" x14ac:dyDescent="0.15">
      <c r="B6" s="2" t="s">
        <v>659</v>
      </c>
      <c r="C6" s="2" t="s">
        <v>1635</v>
      </c>
      <c r="D6" s="2" t="s">
        <v>1635</v>
      </c>
      <c r="E6" s="2" t="s">
        <v>1635</v>
      </c>
      <c r="F6" s="2" t="s">
        <v>1635</v>
      </c>
      <c r="G6" s="2" t="s">
        <v>1635</v>
      </c>
      <c r="H6" s="2" t="s">
        <v>1634</v>
      </c>
      <c r="I6" s="2" t="s">
        <v>1634</v>
      </c>
      <c r="J6" s="2" t="s">
        <v>1634</v>
      </c>
      <c r="K6" s="2" t="s">
        <v>1634</v>
      </c>
      <c r="L6" s="2" t="str">
        <f t="shared" si="0"/>
        <v>{false,false,false,false,false,true,true,true,true},</v>
      </c>
    </row>
    <row r="7" spans="1:12" x14ac:dyDescent="0.15">
      <c r="B7" s="2" t="s">
        <v>658</v>
      </c>
      <c r="C7" s="2" t="s">
        <v>1635</v>
      </c>
      <c r="D7" s="2" t="s">
        <v>1635</v>
      </c>
      <c r="E7" s="2" t="s">
        <v>1635</v>
      </c>
      <c r="F7" s="2" t="s">
        <v>1635</v>
      </c>
      <c r="G7" s="2" t="s">
        <v>1635</v>
      </c>
      <c r="H7" s="2" t="s">
        <v>1634</v>
      </c>
      <c r="I7" s="2" t="s">
        <v>1634</v>
      </c>
      <c r="J7" s="2" t="s">
        <v>1634</v>
      </c>
      <c r="K7" s="2" t="s">
        <v>1634</v>
      </c>
      <c r="L7" s="2" t="str">
        <f t="shared" si="0"/>
        <v>{false,false,false,false,false,true,true,true,true},</v>
      </c>
    </row>
    <row r="8" spans="1:12" x14ac:dyDescent="0.15">
      <c r="B8" s="2" t="s">
        <v>657</v>
      </c>
      <c r="C8" s="2" t="s">
        <v>1635</v>
      </c>
      <c r="D8" s="2" t="s">
        <v>1635</v>
      </c>
      <c r="E8" s="2" t="s">
        <v>1635</v>
      </c>
      <c r="F8" s="2" t="s">
        <v>1635</v>
      </c>
      <c r="G8" s="2" t="s">
        <v>1635</v>
      </c>
      <c r="H8" s="2" t="s">
        <v>1634</v>
      </c>
      <c r="I8" s="2" t="s">
        <v>1634</v>
      </c>
      <c r="J8" s="2" t="s">
        <v>1634</v>
      </c>
      <c r="K8" s="2" t="s">
        <v>1634</v>
      </c>
      <c r="L8" s="2" t="str">
        <f t="shared" si="0"/>
        <v>{false,false,false,false,false,true,true,true,true},</v>
      </c>
    </row>
    <row r="9" spans="1:12" x14ac:dyDescent="0.15">
      <c r="B9" s="2" t="s">
        <v>781</v>
      </c>
      <c r="C9" s="2" t="s">
        <v>1634</v>
      </c>
      <c r="D9" s="2" t="s">
        <v>1634</v>
      </c>
      <c r="E9" s="2" t="s">
        <v>1634</v>
      </c>
      <c r="F9" s="2" t="s">
        <v>1634</v>
      </c>
      <c r="G9" s="2" t="s">
        <v>1634</v>
      </c>
      <c r="H9" s="2" t="s">
        <v>1634</v>
      </c>
      <c r="I9" s="2" t="s">
        <v>1634</v>
      </c>
      <c r="J9" s="2" t="s">
        <v>1634</v>
      </c>
      <c r="K9" s="2" t="s">
        <v>1634</v>
      </c>
      <c r="L9" s="2" t="str">
        <f t="shared" si="0"/>
        <v>{true,true,true,true,true,true,true,true,true},</v>
      </c>
    </row>
    <row r="10" spans="1:12" x14ac:dyDescent="0.15">
      <c r="B10" s="2" t="s">
        <v>780</v>
      </c>
      <c r="C10" s="2" t="s">
        <v>1634</v>
      </c>
      <c r="D10" s="2" t="s">
        <v>1634</v>
      </c>
      <c r="E10" s="2" t="s">
        <v>1634</v>
      </c>
      <c r="F10" s="2" t="s">
        <v>1634</v>
      </c>
      <c r="G10" s="2" t="s">
        <v>1634</v>
      </c>
      <c r="H10" s="2" t="s">
        <v>1634</v>
      </c>
      <c r="I10" s="2" t="s">
        <v>1634</v>
      </c>
      <c r="J10" s="2" t="s">
        <v>1634</v>
      </c>
      <c r="K10" s="2" t="s">
        <v>1634</v>
      </c>
      <c r="L10" s="2" t="str">
        <f t="shared" si="0"/>
        <v>{true,true,true,true,true,true,true,true,true},</v>
      </c>
    </row>
    <row r="11" spans="1:12" x14ac:dyDescent="0.15">
      <c r="B11" s="2" t="s">
        <v>722</v>
      </c>
      <c r="C11" s="2" t="s">
        <v>1635</v>
      </c>
      <c r="D11" s="2" t="s">
        <v>1635</v>
      </c>
      <c r="E11" s="2" t="s">
        <v>1634</v>
      </c>
      <c r="F11" s="2" t="s">
        <v>1634</v>
      </c>
      <c r="G11" s="2" t="s">
        <v>1634</v>
      </c>
      <c r="H11" s="2" t="s">
        <v>1635</v>
      </c>
      <c r="I11" s="2" t="s">
        <v>1635</v>
      </c>
      <c r="J11" s="2" t="s">
        <v>1635</v>
      </c>
      <c r="K11" s="2" t="s">
        <v>1635</v>
      </c>
      <c r="L11" s="2" t="str">
        <f t="shared" si="0"/>
        <v>{false,false,true,true,true,false,false,false,false},</v>
      </c>
    </row>
    <row r="12" spans="1:12" x14ac:dyDescent="0.15">
      <c r="B12" s="2" t="s">
        <v>721</v>
      </c>
      <c r="C12" s="2" t="s">
        <v>1635</v>
      </c>
      <c r="D12" s="2" t="s">
        <v>1635</v>
      </c>
      <c r="E12" s="2" t="s">
        <v>1634</v>
      </c>
      <c r="F12" s="2" t="s">
        <v>1634</v>
      </c>
      <c r="G12" s="2" t="s">
        <v>1634</v>
      </c>
      <c r="H12" s="2" t="s">
        <v>1635</v>
      </c>
      <c r="I12" s="2" t="s">
        <v>1635</v>
      </c>
      <c r="J12" s="2" t="s">
        <v>1635</v>
      </c>
      <c r="K12" s="2" t="s">
        <v>1635</v>
      </c>
      <c r="L12" s="2" t="str">
        <f t="shared" si="0"/>
        <v>{false,false,true,true,true,false,false,false,false},</v>
      </c>
    </row>
    <row r="13" spans="1:12" x14ac:dyDescent="0.15">
      <c r="B13" s="2" t="s">
        <v>779</v>
      </c>
      <c r="C13" s="2" t="s">
        <v>1634</v>
      </c>
      <c r="D13" s="2" t="s">
        <v>1634</v>
      </c>
      <c r="E13" s="2" t="s">
        <v>1634</v>
      </c>
      <c r="F13" s="2" t="s">
        <v>1634</v>
      </c>
      <c r="G13" s="2" t="s">
        <v>1634</v>
      </c>
      <c r="H13" s="2" t="s">
        <v>1634</v>
      </c>
      <c r="I13" s="2" t="s">
        <v>1634</v>
      </c>
      <c r="J13" s="2" t="s">
        <v>1634</v>
      </c>
      <c r="K13" s="2" t="s">
        <v>1634</v>
      </c>
      <c r="L13" s="2" t="str">
        <f t="shared" si="0"/>
        <v>{true,true,true,true,true,true,true,true,true},</v>
      </c>
    </row>
    <row r="14" spans="1:12" x14ac:dyDescent="0.15">
      <c r="B14" s="2" t="s">
        <v>778</v>
      </c>
      <c r="C14" s="2" t="s">
        <v>1634</v>
      </c>
      <c r="D14" s="2" t="s">
        <v>1634</v>
      </c>
      <c r="E14" s="2" t="s">
        <v>1634</v>
      </c>
      <c r="F14" s="2" t="s">
        <v>1634</v>
      </c>
      <c r="G14" s="2" t="s">
        <v>1634</v>
      </c>
      <c r="H14" s="2" t="s">
        <v>1634</v>
      </c>
      <c r="I14" s="2" t="s">
        <v>1634</v>
      </c>
      <c r="J14" s="2" t="s">
        <v>1634</v>
      </c>
      <c r="K14" s="2" t="s">
        <v>1634</v>
      </c>
      <c r="L14" s="2" t="str">
        <f t="shared" si="0"/>
        <v>{true,true,true,true,true,true,true,true,true},</v>
      </c>
    </row>
    <row r="15" spans="1:12" x14ac:dyDescent="0.15">
      <c r="B15" s="2" t="s">
        <v>656</v>
      </c>
      <c r="C15" s="2" t="s">
        <v>1635</v>
      </c>
      <c r="D15" s="2" t="s">
        <v>1635</v>
      </c>
      <c r="E15" s="2" t="s">
        <v>1635</v>
      </c>
      <c r="F15" s="2" t="s">
        <v>1635</v>
      </c>
      <c r="G15" s="2" t="s">
        <v>1635</v>
      </c>
      <c r="H15" s="2" t="s">
        <v>1634</v>
      </c>
      <c r="I15" s="2" t="s">
        <v>1634</v>
      </c>
      <c r="J15" s="2" t="s">
        <v>1634</v>
      </c>
      <c r="K15" s="2" t="s">
        <v>1634</v>
      </c>
      <c r="L15" s="2" t="str">
        <f t="shared" si="0"/>
        <v>{false,false,false,false,false,true,true,true,true},</v>
      </c>
    </row>
    <row r="16" spans="1:12" x14ac:dyDescent="0.15">
      <c r="B16" s="2" t="s">
        <v>655</v>
      </c>
      <c r="C16" s="2" t="s">
        <v>1635</v>
      </c>
      <c r="D16" s="2" t="s">
        <v>1635</v>
      </c>
      <c r="E16" s="2" t="s">
        <v>1635</v>
      </c>
      <c r="F16" s="2" t="s">
        <v>1635</v>
      </c>
      <c r="G16" s="2" t="s">
        <v>1635</v>
      </c>
      <c r="H16" s="2" t="s">
        <v>1634</v>
      </c>
      <c r="I16" s="2" t="s">
        <v>1634</v>
      </c>
      <c r="J16" s="2" t="s">
        <v>1634</v>
      </c>
      <c r="K16" s="2" t="s">
        <v>1634</v>
      </c>
      <c r="L16" s="2" t="str">
        <f t="shared" si="0"/>
        <v>{false,false,false,false,false,true,true,true,true},</v>
      </c>
    </row>
    <row r="17" spans="2:12" x14ac:dyDescent="0.15">
      <c r="B17" s="2" t="s">
        <v>654</v>
      </c>
      <c r="C17" s="2" t="s">
        <v>1635</v>
      </c>
      <c r="D17" s="2" t="s">
        <v>1635</v>
      </c>
      <c r="E17" s="2" t="s">
        <v>1635</v>
      </c>
      <c r="F17" s="2" t="s">
        <v>1635</v>
      </c>
      <c r="G17" s="2" t="s">
        <v>1635</v>
      </c>
      <c r="H17" s="2" t="s">
        <v>1634</v>
      </c>
      <c r="I17" s="2" t="s">
        <v>1634</v>
      </c>
      <c r="J17" s="2" t="s">
        <v>1634</v>
      </c>
      <c r="K17" s="2" t="s">
        <v>1634</v>
      </c>
      <c r="L17" s="2" t="str">
        <f t="shared" si="0"/>
        <v>{false,false,false,false,false,true,true,true,true},</v>
      </c>
    </row>
    <row r="18" spans="2:12" x14ac:dyDescent="0.15">
      <c r="B18" s="2" t="s">
        <v>653</v>
      </c>
      <c r="C18" s="2" t="s">
        <v>1635</v>
      </c>
      <c r="D18" s="2" t="s">
        <v>1635</v>
      </c>
      <c r="E18" s="2" t="s">
        <v>1635</v>
      </c>
      <c r="F18" s="2" t="s">
        <v>1635</v>
      </c>
      <c r="G18" s="2" t="s">
        <v>1635</v>
      </c>
      <c r="H18" s="2" t="s">
        <v>1634</v>
      </c>
      <c r="I18" s="2" t="s">
        <v>1634</v>
      </c>
      <c r="J18" s="2" t="s">
        <v>1634</v>
      </c>
      <c r="K18" s="2" t="s">
        <v>1634</v>
      </c>
      <c r="L18" s="2" t="str">
        <f t="shared" si="0"/>
        <v>{false,false,false,false,false,true,true,true,true},</v>
      </c>
    </row>
    <row r="19" spans="2:12" x14ac:dyDescent="0.15">
      <c r="B19" s="2" t="s">
        <v>652</v>
      </c>
      <c r="C19" s="2" t="s">
        <v>1635</v>
      </c>
      <c r="D19" s="2" t="s">
        <v>1635</v>
      </c>
      <c r="E19" s="2" t="s">
        <v>1635</v>
      </c>
      <c r="F19" s="2" t="s">
        <v>1635</v>
      </c>
      <c r="G19" s="2" t="s">
        <v>1635</v>
      </c>
      <c r="H19" s="2" t="s">
        <v>1634</v>
      </c>
      <c r="I19" s="2" t="s">
        <v>1634</v>
      </c>
      <c r="J19" s="2" t="s">
        <v>1634</v>
      </c>
      <c r="K19" s="2" t="s">
        <v>1634</v>
      </c>
      <c r="L19" s="2" t="str">
        <f t="shared" si="0"/>
        <v>{false,false,false,false,false,true,true,true,true},</v>
      </c>
    </row>
    <row r="20" spans="2:12" x14ac:dyDescent="0.15">
      <c r="B20" s="2" t="s">
        <v>777</v>
      </c>
      <c r="C20" s="2" t="s">
        <v>1634</v>
      </c>
      <c r="D20" s="2" t="s">
        <v>1634</v>
      </c>
      <c r="E20" s="2" t="s">
        <v>1634</v>
      </c>
      <c r="F20" s="2" t="s">
        <v>1634</v>
      </c>
      <c r="G20" s="2" t="s">
        <v>1634</v>
      </c>
      <c r="H20" s="2" t="s">
        <v>1634</v>
      </c>
      <c r="I20" s="2" t="s">
        <v>1634</v>
      </c>
      <c r="J20" s="2" t="s">
        <v>1634</v>
      </c>
      <c r="K20" s="2" t="s">
        <v>1634</v>
      </c>
      <c r="L20" s="2" t="str">
        <f t="shared" si="0"/>
        <v>{true,true,true,true,true,true,true,true,true},</v>
      </c>
    </row>
    <row r="21" spans="2:12" x14ac:dyDescent="0.15">
      <c r="B21" s="2" t="s">
        <v>776</v>
      </c>
      <c r="C21" s="2" t="s">
        <v>1634</v>
      </c>
      <c r="D21" s="2" t="s">
        <v>1634</v>
      </c>
      <c r="E21" s="2" t="s">
        <v>1634</v>
      </c>
      <c r="F21" s="2" t="s">
        <v>1634</v>
      </c>
      <c r="G21" s="2" t="s">
        <v>1634</v>
      </c>
      <c r="H21" s="2" t="s">
        <v>1634</v>
      </c>
      <c r="I21" s="2" t="s">
        <v>1634</v>
      </c>
      <c r="J21" s="2" t="s">
        <v>1634</v>
      </c>
      <c r="K21" s="2" t="s">
        <v>1634</v>
      </c>
      <c r="L21" s="2" t="str">
        <f t="shared" si="0"/>
        <v>{true,true,true,true,true,true,true,true,true},</v>
      </c>
    </row>
    <row r="22" spans="2:12" x14ac:dyDescent="0.15">
      <c r="B22" s="2" t="s">
        <v>775</v>
      </c>
      <c r="C22" s="2" t="s">
        <v>1634</v>
      </c>
      <c r="D22" s="2" t="s">
        <v>1634</v>
      </c>
      <c r="E22" s="2" t="s">
        <v>1634</v>
      </c>
      <c r="F22" s="2" t="s">
        <v>1634</v>
      </c>
      <c r="G22" s="2" t="s">
        <v>1634</v>
      </c>
      <c r="H22" s="2" t="s">
        <v>1634</v>
      </c>
      <c r="I22" s="2" t="s">
        <v>1634</v>
      </c>
      <c r="J22" s="2" t="s">
        <v>1634</v>
      </c>
      <c r="K22" s="2" t="s">
        <v>1634</v>
      </c>
      <c r="L22" s="2" t="str">
        <f t="shared" si="0"/>
        <v>{true,true,true,true,true,true,true,true,true},</v>
      </c>
    </row>
    <row r="23" spans="2:12" x14ac:dyDescent="0.15">
      <c r="B23" s="2" t="s">
        <v>774</v>
      </c>
      <c r="C23" s="2" t="s">
        <v>1634</v>
      </c>
      <c r="D23" s="2" t="s">
        <v>1634</v>
      </c>
      <c r="E23" s="2" t="s">
        <v>1634</v>
      </c>
      <c r="F23" s="2" t="s">
        <v>1634</v>
      </c>
      <c r="G23" s="2" t="s">
        <v>1634</v>
      </c>
      <c r="H23" s="2" t="s">
        <v>1634</v>
      </c>
      <c r="I23" s="2" t="s">
        <v>1634</v>
      </c>
      <c r="J23" s="2" t="s">
        <v>1634</v>
      </c>
      <c r="K23" s="2" t="s">
        <v>1634</v>
      </c>
      <c r="L23" s="2" t="str">
        <f t="shared" si="0"/>
        <v>{true,true,true,true,true,true,true,true,true},</v>
      </c>
    </row>
    <row r="24" spans="2:12" x14ac:dyDescent="0.15">
      <c r="B24" s="2" t="s">
        <v>773</v>
      </c>
      <c r="C24" s="2" t="s">
        <v>1634</v>
      </c>
      <c r="D24" s="2" t="s">
        <v>1634</v>
      </c>
      <c r="E24" s="2" t="s">
        <v>1634</v>
      </c>
      <c r="F24" s="2" t="s">
        <v>1634</v>
      </c>
      <c r="G24" s="2" t="s">
        <v>1634</v>
      </c>
      <c r="H24" s="2" t="s">
        <v>1634</v>
      </c>
      <c r="I24" s="2" t="s">
        <v>1634</v>
      </c>
      <c r="J24" s="2" t="s">
        <v>1634</v>
      </c>
      <c r="K24" s="2" t="s">
        <v>1634</v>
      </c>
      <c r="L24" s="2" t="str">
        <f t="shared" si="0"/>
        <v>{true,true,true,true,true,true,true,true,true},</v>
      </c>
    </row>
    <row r="25" spans="2:12" x14ac:dyDescent="0.15">
      <c r="B25" s="2" t="s">
        <v>772</v>
      </c>
      <c r="C25" s="2" t="s">
        <v>1634</v>
      </c>
      <c r="D25" s="2" t="s">
        <v>1634</v>
      </c>
      <c r="E25" s="2" t="s">
        <v>1634</v>
      </c>
      <c r="F25" s="2" t="s">
        <v>1634</v>
      </c>
      <c r="G25" s="2" t="s">
        <v>1634</v>
      </c>
      <c r="H25" s="2" t="s">
        <v>1634</v>
      </c>
      <c r="I25" s="2" t="s">
        <v>1634</v>
      </c>
      <c r="J25" s="2" t="s">
        <v>1634</v>
      </c>
      <c r="K25" s="2" t="s">
        <v>1634</v>
      </c>
      <c r="L25" s="2" t="str">
        <f t="shared" si="0"/>
        <v>{true,true,true,true,true,true,true,true,true},</v>
      </c>
    </row>
    <row r="26" spans="2:12" x14ac:dyDescent="0.15">
      <c r="B26" s="2" t="s">
        <v>771</v>
      </c>
      <c r="C26" s="2" t="s">
        <v>1634</v>
      </c>
      <c r="D26" s="2" t="s">
        <v>1634</v>
      </c>
      <c r="E26" s="2" t="s">
        <v>1634</v>
      </c>
      <c r="F26" s="2" t="s">
        <v>1634</v>
      </c>
      <c r="G26" s="2" t="s">
        <v>1634</v>
      </c>
      <c r="H26" s="2" t="s">
        <v>1634</v>
      </c>
      <c r="I26" s="2" t="s">
        <v>1634</v>
      </c>
      <c r="J26" s="2" t="s">
        <v>1634</v>
      </c>
      <c r="K26" s="2" t="s">
        <v>1634</v>
      </c>
      <c r="L26" s="2" t="str">
        <f t="shared" si="0"/>
        <v>{true,true,true,true,true,true,true,true,true},</v>
      </c>
    </row>
    <row r="27" spans="2:12" x14ac:dyDescent="0.15">
      <c r="B27" s="2" t="s">
        <v>770</v>
      </c>
      <c r="C27" s="2" t="s">
        <v>1634</v>
      </c>
      <c r="D27" s="2" t="s">
        <v>1634</v>
      </c>
      <c r="E27" s="2" t="s">
        <v>1634</v>
      </c>
      <c r="F27" s="2" t="s">
        <v>1634</v>
      </c>
      <c r="G27" s="2" t="s">
        <v>1634</v>
      </c>
      <c r="H27" s="2" t="s">
        <v>1634</v>
      </c>
      <c r="I27" s="2" t="s">
        <v>1634</v>
      </c>
      <c r="J27" s="2" t="s">
        <v>1634</v>
      </c>
      <c r="K27" s="2" t="s">
        <v>1634</v>
      </c>
      <c r="L27" s="2" t="str">
        <f t="shared" si="0"/>
        <v>{true,true,true,true,true,true,true,true,true},</v>
      </c>
    </row>
    <row r="28" spans="2:12" x14ac:dyDescent="0.15">
      <c r="B28" s="2" t="s">
        <v>769</v>
      </c>
      <c r="C28" s="2" t="s">
        <v>1634</v>
      </c>
      <c r="D28" s="2" t="s">
        <v>1634</v>
      </c>
      <c r="E28" s="2" t="s">
        <v>1634</v>
      </c>
      <c r="F28" s="2" t="s">
        <v>1634</v>
      </c>
      <c r="G28" s="2" t="s">
        <v>1634</v>
      </c>
      <c r="H28" s="2" t="s">
        <v>1634</v>
      </c>
      <c r="I28" s="2" t="s">
        <v>1634</v>
      </c>
      <c r="J28" s="2" t="s">
        <v>1634</v>
      </c>
      <c r="K28" s="2" t="s">
        <v>1634</v>
      </c>
      <c r="L28" s="2" t="str">
        <f t="shared" si="0"/>
        <v>{true,true,true,true,true,true,true,true,true},</v>
      </c>
    </row>
    <row r="29" spans="2:12" x14ac:dyDescent="0.15">
      <c r="B29" s="2" t="s">
        <v>768</v>
      </c>
      <c r="C29" s="2" t="s">
        <v>1634</v>
      </c>
      <c r="D29" s="2" t="s">
        <v>1634</v>
      </c>
      <c r="E29" s="2" t="s">
        <v>1634</v>
      </c>
      <c r="F29" s="2" t="s">
        <v>1634</v>
      </c>
      <c r="G29" s="2" t="s">
        <v>1634</v>
      </c>
      <c r="H29" s="2" t="s">
        <v>1634</v>
      </c>
      <c r="I29" s="2" t="s">
        <v>1634</v>
      </c>
      <c r="J29" s="2" t="s">
        <v>1634</v>
      </c>
      <c r="K29" s="2" t="s">
        <v>1634</v>
      </c>
      <c r="L29" s="2" t="str">
        <f t="shared" si="0"/>
        <v>{true,true,true,true,true,true,true,true,true},</v>
      </c>
    </row>
    <row r="30" spans="2:12" x14ac:dyDescent="0.15">
      <c r="B30" s="2" t="s">
        <v>767</v>
      </c>
      <c r="C30" s="2" t="s">
        <v>1634</v>
      </c>
      <c r="D30" s="2" t="s">
        <v>1634</v>
      </c>
      <c r="E30" s="2" t="s">
        <v>1634</v>
      </c>
      <c r="F30" s="2" t="s">
        <v>1634</v>
      </c>
      <c r="G30" s="2" t="s">
        <v>1634</v>
      </c>
      <c r="H30" s="2" t="s">
        <v>1634</v>
      </c>
      <c r="I30" s="2" t="s">
        <v>1634</v>
      </c>
      <c r="J30" s="2" t="s">
        <v>1634</v>
      </c>
      <c r="K30" s="2" t="s">
        <v>1634</v>
      </c>
      <c r="L30" s="2" t="str">
        <f t="shared" si="0"/>
        <v>{true,true,true,true,true,true,true,true,true},</v>
      </c>
    </row>
    <row r="31" spans="2:12" x14ac:dyDescent="0.15">
      <c r="B31" s="2" t="s">
        <v>766</v>
      </c>
      <c r="C31" s="2" t="s">
        <v>1634</v>
      </c>
      <c r="D31" s="2" t="s">
        <v>1634</v>
      </c>
      <c r="E31" s="2" t="s">
        <v>1634</v>
      </c>
      <c r="F31" s="2" t="s">
        <v>1634</v>
      </c>
      <c r="G31" s="2" t="s">
        <v>1634</v>
      </c>
      <c r="H31" s="2" t="s">
        <v>1634</v>
      </c>
      <c r="I31" s="2" t="s">
        <v>1634</v>
      </c>
      <c r="J31" s="2" t="s">
        <v>1634</v>
      </c>
      <c r="K31" s="2" t="s">
        <v>1634</v>
      </c>
      <c r="L31" s="2" t="str">
        <f t="shared" si="0"/>
        <v>{true,true,true,true,true,true,true,true,true},</v>
      </c>
    </row>
    <row r="32" spans="2:12" x14ac:dyDescent="0.15">
      <c r="B32" s="2" t="s">
        <v>651</v>
      </c>
      <c r="C32" s="2" t="s">
        <v>1635</v>
      </c>
      <c r="D32" s="2" t="s">
        <v>1635</v>
      </c>
      <c r="E32" s="2" t="s">
        <v>1635</v>
      </c>
      <c r="F32" s="2" t="s">
        <v>1635</v>
      </c>
      <c r="G32" s="2" t="s">
        <v>1635</v>
      </c>
      <c r="H32" s="2" t="s">
        <v>1634</v>
      </c>
      <c r="I32" s="2" t="s">
        <v>1634</v>
      </c>
      <c r="J32" s="2" t="s">
        <v>1634</v>
      </c>
      <c r="K32" s="2" t="s">
        <v>1634</v>
      </c>
      <c r="L32" s="2" t="str">
        <f t="shared" si="0"/>
        <v>{false,false,false,false,false,true,true,true,true},</v>
      </c>
    </row>
    <row r="33" spans="1:12" x14ac:dyDescent="0.15">
      <c r="B33" s="2" t="s">
        <v>650</v>
      </c>
      <c r="C33" s="2" t="s">
        <v>1635</v>
      </c>
      <c r="D33" s="2" t="s">
        <v>1635</v>
      </c>
      <c r="E33" s="2" t="s">
        <v>1635</v>
      </c>
      <c r="F33" s="2" t="s">
        <v>1635</v>
      </c>
      <c r="G33" s="2" t="s">
        <v>1635</v>
      </c>
      <c r="H33" s="2" t="s">
        <v>1634</v>
      </c>
      <c r="I33" s="2" t="s">
        <v>1634</v>
      </c>
      <c r="J33" s="2" t="s">
        <v>1634</v>
      </c>
      <c r="K33" s="2" t="s">
        <v>1634</v>
      </c>
      <c r="L33" s="2" t="str">
        <f t="shared" si="0"/>
        <v>{false,false,false,false,false,true,true,true,true},</v>
      </c>
    </row>
    <row r="34" spans="1:12" x14ac:dyDescent="0.15">
      <c r="B34" s="2" t="s">
        <v>649</v>
      </c>
      <c r="C34" s="2" t="s">
        <v>1635</v>
      </c>
      <c r="D34" s="2" t="s">
        <v>1635</v>
      </c>
      <c r="E34" s="2" t="s">
        <v>1635</v>
      </c>
      <c r="F34" s="2" t="s">
        <v>1635</v>
      </c>
      <c r="G34" s="2" t="s">
        <v>1635</v>
      </c>
      <c r="H34" s="2" t="s">
        <v>1634</v>
      </c>
      <c r="I34" s="2" t="s">
        <v>1634</v>
      </c>
      <c r="J34" s="2" t="s">
        <v>1634</v>
      </c>
      <c r="K34" s="2" t="s">
        <v>1634</v>
      </c>
      <c r="L34" s="2" t="str">
        <f t="shared" si="0"/>
        <v>{false,false,false,false,false,true,true,true,true},</v>
      </c>
    </row>
    <row r="35" spans="1:12" x14ac:dyDescent="0.15">
      <c r="B35" s="2" t="s">
        <v>648</v>
      </c>
      <c r="C35" s="2" t="s">
        <v>1635</v>
      </c>
      <c r="D35" s="2" t="s">
        <v>1635</v>
      </c>
      <c r="E35" s="2" t="s">
        <v>1635</v>
      </c>
      <c r="F35" s="2" t="s">
        <v>1635</v>
      </c>
      <c r="G35" s="2" t="s">
        <v>1635</v>
      </c>
      <c r="H35" s="2" t="s">
        <v>1634</v>
      </c>
      <c r="I35" s="2" t="s">
        <v>1634</v>
      </c>
      <c r="J35" s="2" t="s">
        <v>1634</v>
      </c>
      <c r="K35" s="2" t="s">
        <v>1634</v>
      </c>
      <c r="L35" s="2" t="str">
        <f t="shared" si="0"/>
        <v>{false,false,false,false,false,true,true,true,true},</v>
      </c>
    </row>
    <row r="36" spans="1:12" x14ac:dyDescent="0.15">
      <c r="B36" s="2" t="s">
        <v>647</v>
      </c>
      <c r="C36" s="2" t="s">
        <v>1635</v>
      </c>
      <c r="D36" s="2" t="s">
        <v>1635</v>
      </c>
      <c r="E36" s="2" t="s">
        <v>1635</v>
      </c>
      <c r="F36" s="2" t="s">
        <v>1635</v>
      </c>
      <c r="G36" s="2" t="s">
        <v>1635</v>
      </c>
      <c r="H36" s="2" t="s">
        <v>1634</v>
      </c>
      <c r="I36" s="2" t="s">
        <v>1634</v>
      </c>
      <c r="J36" s="2" t="s">
        <v>1634</v>
      </c>
      <c r="K36" s="2" t="s">
        <v>1634</v>
      </c>
      <c r="L36" s="2" t="str">
        <f t="shared" si="0"/>
        <v>{false,false,false,false,false,true,true,true,true},</v>
      </c>
    </row>
    <row r="37" spans="1:12" x14ac:dyDescent="0.15">
      <c r="B37" s="2" t="s">
        <v>765</v>
      </c>
      <c r="C37" s="2" t="s">
        <v>1634</v>
      </c>
      <c r="D37" s="2" t="s">
        <v>1634</v>
      </c>
      <c r="E37" s="2" t="s">
        <v>1634</v>
      </c>
      <c r="F37" s="2" t="s">
        <v>1634</v>
      </c>
      <c r="G37" s="2" t="s">
        <v>1634</v>
      </c>
      <c r="H37" s="2" t="s">
        <v>1635</v>
      </c>
      <c r="I37" s="2" t="s">
        <v>1635</v>
      </c>
      <c r="J37" s="2" t="s">
        <v>1635</v>
      </c>
      <c r="K37" s="2" t="s">
        <v>1635</v>
      </c>
      <c r="L37" s="2" t="str">
        <f t="shared" si="0"/>
        <v>{true,true,true,true,true,false,false,false,false},</v>
      </c>
    </row>
    <row r="38" spans="1:12" x14ac:dyDescent="0.15">
      <c r="B38" s="2" t="s">
        <v>764</v>
      </c>
      <c r="C38" s="2" t="s">
        <v>1634</v>
      </c>
      <c r="D38" s="2" t="s">
        <v>1634</v>
      </c>
      <c r="E38" s="2" t="s">
        <v>1634</v>
      </c>
      <c r="F38" s="2" t="s">
        <v>1634</v>
      </c>
      <c r="G38" s="2" t="s">
        <v>1634</v>
      </c>
      <c r="H38" s="2" t="s">
        <v>1634</v>
      </c>
      <c r="I38" s="2" t="s">
        <v>1634</v>
      </c>
      <c r="J38" s="2" t="s">
        <v>1634</v>
      </c>
      <c r="K38" s="2" t="s">
        <v>1634</v>
      </c>
      <c r="L38" s="2" t="str">
        <f t="shared" si="0"/>
        <v>{true,true,true,true,true,true,true,true,true},</v>
      </c>
    </row>
    <row r="39" spans="1:12" x14ac:dyDescent="0.15">
      <c r="B39" s="2" t="s">
        <v>763</v>
      </c>
      <c r="C39" s="2" t="s">
        <v>1634</v>
      </c>
      <c r="D39" s="2" t="s">
        <v>1634</v>
      </c>
      <c r="E39" s="2" t="s">
        <v>1634</v>
      </c>
      <c r="F39" s="2" t="s">
        <v>1634</v>
      </c>
      <c r="G39" s="2" t="s">
        <v>1634</v>
      </c>
      <c r="H39" s="2" t="s">
        <v>1634</v>
      </c>
      <c r="I39" s="2" t="s">
        <v>1634</v>
      </c>
      <c r="J39" s="2" t="s">
        <v>1634</v>
      </c>
      <c r="K39" s="2" t="s">
        <v>1634</v>
      </c>
      <c r="L39" s="2" t="str">
        <f t="shared" si="0"/>
        <v>{true,true,true,true,true,true,true,true,true},</v>
      </c>
    </row>
    <row r="40" spans="1:12" x14ac:dyDescent="0.15">
      <c r="B40" s="2" t="s">
        <v>762</v>
      </c>
      <c r="C40" s="2" t="s">
        <v>1634</v>
      </c>
      <c r="D40" s="2" t="s">
        <v>1634</v>
      </c>
      <c r="E40" s="2" t="s">
        <v>1634</v>
      </c>
      <c r="F40" s="2" t="s">
        <v>1634</v>
      </c>
      <c r="G40" s="2" t="s">
        <v>1634</v>
      </c>
      <c r="H40" s="2" t="s">
        <v>1634</v>
      </c>
      <c r="I40" s="2" t="s">
        <v>1634</v>
      </c>
      <c r="J40" s="2" t="s">
        <v>1634</v>
      </c>
      <c r="K40" s="2" t="s">
        <v>1634</v>
      </c>
      <c r="L40" s="2" t="str">
        <f t="shared" si="0"/>
        <v>{true,true,true,true,true,true,true,true,true},</v>
      </c>
    </row>
    <row r="41" spans="1:12" x14ac:dyDescent="0.15">
      <c r="B41" s="2" t="s">
        <v>761</v>
      </c>
      <c r="C41" s="2" t="s">
        <v>1634</v>
      </c>
      <c r="D41" s="2" t="s">
        <v>1634</v>
      </c>
      <c r="E41" s="2" t="s">
        <v>1634</v>
      </c>
      <c r="F41" s="2" t="s">
        <v>1634</v>
      </c>
      <c r="G41" s="2" t="s">
        <v>1634</v>
      </c>
      <c r="H41" s="2" t="s">
        <v>1634</v>
      </c>
      <c r="I41" s="2" t="s">
        <v>1634</v>
      </c>
      <c r="J41" s="2" t="s">
        <v>1634</v>
      </c>
      <c r="K41" s="2" t="s">
        <v>1634</v>
      </c>
      <c r="L41" s="2" t="str">
        <f t="shared" si="0"/>
        <v>{true,true,true,true,true,true,true,true,true},</v>
      </c>
    </row>
    <row r="42" spans="1:12" x14ac:dyDescent="0.15">
      <c r="B42" s="2" t="s">
        <v>760</v>
      </c>
      <c r="C42" s="2" t="s">
        <v>1634</v>
      </c>
      <c r="D42" s="2" t="s">
        <v>1634</v>
      </c>
      <c r="E42" s="2" t="s">
        <v>1634</v>
      </c>
      <c r="F42" s="2" t="s">
        <v>1634</v>
      </c>
      <c r="G42" s="2" t="s">
        <v>1634</v>
      </c>
      <c r="H42" s="2" t="s">
        <v>1634</v>
      </c>
      <c r="I42" s="2" t="s">
        <v>1634</v>
      </c>
      <c r="J42" s="2" t="s">
        <v>1634</v>
      </c>
      <c r="K42" s="2" t="s">
        <v>1634</v>
      </c>
      <c r="L42" s="2" t="str">
        <f t="shared" si="0"/>
        <v>{true,true,true,true,true,true,true,true,true},</v>
      </c>
    </row>
    <row r="43" spans="1:12" x14ac:dyDescent="0.15">
      <c r="B43" s="2" t="s">
        <v>759</v>
      </c>
      <c r="C43" s="2" t="s">
        <v>1634</v>
      </c>
      <c r="D43" s="2" t="s">
        <v>1634</v>
      </c>
      <c r="E43" s="2" t="s">
        <v>1634</v>
      </c>
      <c r="F43" s="2" t="s">
        <v>1634</v>
      </c>
      <c r="G43" s="2" t="s">
        <v>1634</v>
      </c>
      <c r="H43" s="2" t="s">
        <v>1634</v>
      </c>
      <c r="I43" s="2" t="s">
        <v>1634</v>
      </c>
      <c r="J43" s="2" t="s">
        <v>1634</v>
      </c>
      <c r="K43" s="2" t="s">
        <v>1634</v>
      </c>
      <c r="L43" s="2" t="str">
        <f t="shared" si="0"/>
        <v>{true,true,true,true,true,true,true,true,true},</v>
      </c>
    </row>
    <row r="44" spans="1:12" x14ac:dyDescent="0.15">
      <c r="B44" s="2" t="s">
        <v>646</v>
      </c>
      <c r="C44" s="2" t="s">
        <v>1635</v>
      </c>
      <c r="D44" s="2" t="s">
        <v>1635</v>
      </c>
      <c r="E44" s="2" t="s">
        <v>1635</v>
      </c>
      <c r="F44" s="2" t="s">
        <v>1635</v>
      </c>
      <c r="G44" s="2" t="s">
        <v>1635</v>
      </c>
      <c r="H44" s="2" t="s">
        <v>1634</v>
      </c>
      <c r="I44" s="2" t="s">
        <v>1634</v>
      </c>
      <c r="J44" s="2" t="s">
        <v>1634</v>
      </c>
      <c r="K44" s="2" t="s">
        <v>1634</v>
      </c>
      <c r="L44" s="2" t="str">
        <f t="shared" si="0"/>
        <v>{false,false,false,false,false,true,true,true,true},</v>
      </c>
    </row>
    <row r="45" spans="1:12" x14ac:dyDescent="0.15">
      <c r="A45"/>
      <c r="B45" s="5" t="s">
        <v>2916</v>
      </c>
      <c r="C45" s="2" t="s">
        <v>1635</v>
      </c>
      <c r="D45" s="2" t="s">
        <v>1635</v>
      </c>
      <c r="E45" s="2" t="s">
        <v>1635</v>
      </c>
      <c r="F45" s="2" t="s">
        <v>1635</v>
      </c>
      <c r="G45" s="2" t="s">
        <v>1635</v>
      </c>
      <c r="H45" s="2" t="s">
        <v>1635</v>
      </c>
      <c r="I45" s="2" t="s">
        <v>1635</v>
      </c>
      <c r="J45" s="2" t="s">
        <v>1635</v>
      </c>
      <c r="K45" s="2" t="s">
        <v>1634</v>
      </c>
      <c r="L45" s="2" t="str">
        <f t="shared" si="0"/>
        <v>{false,false,false,false,false,false,false,false,true},</v>
      </c>
    </row>
    <row r="46" spans="1:12" x14ac:dyDescent="0.15">
      <c r="B46" s="2" t="s">
        <v>758</v>
      </c>
      <c r="C46" s="2" t="s">
        <v>1634</v>
      </c>
      <c r="D46" s="2" t="s">
        <v>1634</v>
      </c>
      <c r="E46" s="2" t="s">
        <v>1634</v>
      </c>
      <c r="F46" s="2" t="s">
        <v>1634</v>
      </c>
      <c r="G46" s="2" t="s">
        <v>1634</v>
      </c>
      <c r="H46" s="2" t="s">
        <v>1634</v>
      </c>
      <c r="I46" s="2" t="s">
        <v>1634</v>
      </c>
      <c r="J46" s="2" t="s">
        <v>1634</v>
      </c>
      <c r="K46" s="2" t="s">
        <v>1634</v>
      </c>
      <c r="L46" s="2" t="str">
        <f t="shared" si="0"/>
        <v>{true,true,true,true,true,true,true,true,true},</v>
      </c>
    </row>
    <row r="47" spans="1:12" x14ac:dyDescent="0.15">
      <c r="B47" s="2" t="s">
        <v>1486</v>
      </c>
      <c r="C47" s="2" t="s">
        <v>1635</v>
      </c>
      <c r="D47" s="2" t="s">
        <v>1635</v>
      </c>
      <c r="E47" s="2" t="s">
        <v>1635</v>
      </c>
      <c r="F47" s="2" t="s">
        <v>1634</v>
      </c>
      <c r="G47" s="2" t="s">
        <v>1634</v>
      </c>
      <c r="H47" s="2" t="s">
        <v>1635</v>
      </c>
      <c r="I47" s="2" t="s">
        <v>1635</v>
      </c>
      <c r="J47" s="2" t="s">
        <v>1635</v>
      </c>
      <c r="K47" s="2" t="s">
        <v>1635</v>
      </c>
      <c r="L47" s="2" t="str">
        <f t="shared" si="0"/>
        <v>{false,false,false,true,true,false,false,false,false},</v>
      </c>
    </row>
    <row r="48" spans="1:12" x14ac:dyDescent="0.15">
      <c r="B48" s="2" t="s">
        <v>645</v>
      </c>
      <c r="C48" s="2" t="s">
        <v>1635</v>
      </c>
      <c r="D48" s="2" t="s">
        <v>1635</v>
      </c>
      <c r="E48" s="2" t="s">
        <v>1635</v>
      </c>
      <c r="F48" s="2" t="s">
        <v>1635</v>
      </c>
      <c r="G48" s="2" t="s">
        <v>1635</v>
      </c>
      <c r="H48" s="2" t="s">
        <v>1634</v>
      </c>
      <c r="I48" s="2" t="s">
        <v>1634</v>
      </c>
      <c r="J48" s="2" t="s">
        <v>1634</v>
      </c>
      <c r="K48" s="2" t="s">
        <v>1634</v>
      </c>
      <c r="L48" s="2" t="str">
        <f t="shared" si="0"/>
        <v>{false,false,false,false,false,true,true,true,true},</v>
      </c>
    </row>
    <row r="49" spans="2:12" x14ac:dyDescent="0.15">
      <c r="B49" s="2" t="s">
        <v>644</v>
      </c>
      <c r="C49" s="2" t="s">
        <v>1635</v>
      </c>
      <c r="D49" s="2" t="s">
        <v>1635</v>
      </c>
      <c r="E49" s="2" t="s">
        <v>1635</v>
      </c>
      <c r="F49" s="2" t="s">
        <v>1635</v>
      </c>
      <c r="G49" s="2" t="s">
        <v>1635</v>
      </c>
      <c r="H49" s="2" t="s">
        <v>1634</v>
      </c>
      <c r="I49" s="2" t="s">
        <v>1634</v>
      </c>
      <c r="J49" s="2" t="s">
        <v>1634</v>
      </c>
      <c r="K49" s="2" t="s">
        <v>1634</v>
      </c>
      <c r="L49" s="2" t="str">
        <f t="shared" si="0"/>
        <v>{false,false,false,false,false,true,true,true,true},</v>
      </c>
    </row>
    <row r="50" spans="2:12" x14ac:dyDescent="0.15">
      <c r="B50" s="2" t="s">
        <v>643</v>
      </c>
      <c r="C50" s="2" t="s">
        <v>1635</v>
      </c>
      <c r="D50" s="2" t="s">
        <v>1635</v>
      </c>
      <c r="E50" s="2" t="s">
        <v>1635</v>
      </c>
      <c r="F50" s="2" t="s">
        <v>1635</v>
      </c>
      <c r="G50" s="2" t="s">
        <v>1635</v>
      </c>
      <c r="H50" s="2" t="s">
        <v>1634</v>
      </c>
      <c r="I50" s="2" t="s">
        <v>1634</v>
      </c>
      <c r="J50" s="2" t="s">
        <v>1634</v>
      </c>
      <c r="K50" s="2" t="s">
        <v>1634</v>
      </c>
      <c r="L50" s="2" t="str">
        <f t="shared" si="0"/>
        <v>{false,false,false,false,false,true,true,true,true},</v>
      </c>
    </row>
    <row r="51" spans="2:12" x14ac:dyDescent="0.15">
      <c r="B51" s="2" t="s">
        <v>757</v>
      </c>
      <c r="C51" s="2" t="s">
        <v>1634</v>
      </c>
      <c r="D51" s="2" t="s">
        <v>1634</v>
      </c>
      <c r="E51" s="2" t="s">
        <v>1634</v>
      </c>
      <c r="F51" s="2" t="s">
        <v>1634</v>
      </c>
      <c r="G51" s="2" t="s">
        <v>1634</v>
      </c>
      <c r="H51" s="2" t="s">
        <v>1634</v>
      </c>
      <c r="I51" s="2" t="s">
        <v>1634</v>
      </c>
      <c r="J51" s="2" t="s">
        <v>1634</v>
      </c>
      <c r="K51" s="2" t="s">
        <v>1634</v>
      </c>
      <c r="L51" s="2" t="str">
        <f t="shared" si="0"/>
        <v>{true,true,true,true,true,true,true,true,true},</v>
      </c>
    </row>
    <row r="52" spans="2:12" x14ac:dyDescent="0.15">
      <c r="B52" s="2" t="s">
        <v>756</v>
      </c>
      <c r="C52" s="2" t="s">
        <v>1634</v>
      </c>
      <c r="D52" s="2" t="s">
        <v>1634</v>
      </c>
      <c r="E52" s="2" t="s">
        <v>1634</v>
      </c>
      <c r="F52" s="2" t="s">
        <v>1634</v>
      </c>
      <c r="G52" s="2" t="s">
        <v>1634</v>
      </c>
      <c r="H52" s="2" t="s">
        <v>1634</v>
      </c>
      <c r="I52" s="2" t="s">
        <v>1634</v>
      </c>
      <c r="J52" s="2" t="s">
        <v>1634</v>
      </c>
      <c r="K52" s="2" t="s">
        <v>1634</v>
      </c>
      <c r="L52" s="2" t="str">
        <f t="shared" si="0"/>
        <v>{true,true,true,true,true,true,true,true,true},</v>
      </c>
    </row>
    <row r="53" spans="2:12" x14ac:dyDescent="0.15">
      <c r="B53" s="2" t="s">
        <v>755</v>
      </c>
      <c r="C53" s="2" t="s">
        <v>1634</v>
      </c>
      <c r="D53" s="2" t="s">
        <v>1634</v>
      </c>
      <c r="E53" s="2" t="s">
        <v>1634</v>
      </c>
      <c r="F53" s="2" t="s">
        <v>1634</v>
      </c>
      <c r="G53" s="2" t="s">
        <v>1634</v>
      </c>
      <c r="H53" s="2" t="s">
        <v>1634</v>
      </c>
      <c r="I53" s="2" t="s">
        <v>1634</v>
      </c>
      <c r="J53" s="2" t="s">
        <v>1634</v>
      </c>
      <c r="K53" s="2" t="s">
        <v>1634</v>
      </c>
      <c r="L53" s="2" t="str">
        <f t="shared" si="0"/>
        <v>{true,true,true,true,true,true,true,true,true},</v>
      </c>
    </row>
    <row r="54" spans="2:12" x14ac:dyDescent="0.15">
      <c r="B54" s="2" t="s">
        <v>754</v>
      </c>
      <c r="C54" s="2" t="s">
        <v>1634</v>
      </c>
      <c r="D54" s="2" t="s">
        <v>1634</v>
      </c>
      <c r="E54" s="2" t="s">
        <v>1634</v>
      </c>
      <c r="F54" s="2" t="s">
        <v>1634</v>
      </c>
      <c r="G54" s="2" t="s">
        <v>1634</v>
      </c>
      <c r="H54" s="2" t="s">
        <v>1635</v>
      </c>
      <c r="I54" s="2" t="s">
        <v>1635</v>
      </c>
      <c r="J54" s="2" t="s">
        <v>1635</v>
      </c>
      <c r="K54" s="2" t="s">
        <v>1635</v>
      </c>
      <c r="L54" s="2" t="str">
        <f t="shared" si="0"/>
        <v>{true,true,true,true,true,false,false,false,false},</v>
      </c>
    </row>
    <row r="55" spans="2:12" x14ac:dyDescent="0.15">
      <c r="B55" s="2" t="s">
        <v>753</v>
      </c>
      <c r="C55" s="2" t="s">
        <v>1635</v>
      </c>
      <c r="D55" s="2" t="s">
        <v>1634</v>
      </c>
      <c r="E55" s="2" t="s">
        <v>1635</v>
      </c>
      <c r="F55" s="2" t="s">
        <v>1635</v>
      </c>
      <c r="G55" s="2" t="s">
        <v>1635</v>
      </c>
      <c r="H55" s="2" t="s">
        <v>1635</v>
      </c>
      <c r="I55" s="2" t="s">
        <v>1635</v>
      </c>
      <c r="J55" s="2" t="s">
        <v>1635</v>
      </c>
      <c r="K55" s="2" t="s">
        <v>1635</v>
      </c>
      <c r="L55" s="2" t="str">
        <f t="shared" si="0"/>
        <v>{false,true,false,false,false,false,false,false,false},</v>
      </c>
    </row>
    <row r="56" spans="2:12" x14ac:dyDescent="0.15">
      <c r="B56" s="2" t="s">
        <v>752</v>
      </c>
      <c r="C56" s="2" t="s">
        <v>1635</v>
      </c>
      <c r="D56" s="2" t="s">
        <v>1634</v>
      </c>
      <c r="E56" s="2" t="s">
        <v>1635</v>
      </c>
      <c r="F56" s="2" t="s">
        <v>1635</v>
      </c>
      <c r="G56" s="2" t="s">
        <v>1635</v>
      </c>
      <c r="H56" s="2" t="s">
        <v>1635</v>
      </c>
      <c r="I56" s="2" t="s">
        <v>1635</v>
      </c>
      <c r="J56" s="2" t="s">
        <v>1635</v>
      </c>
      <c r="K56" s="2" t="s">
        <v>1635</v>
      </c>
      <c r="L56" s="2" t="str">
        <f t="shared" si="0"/>
        <v>{false,true,false,false,false,false,false,false,false},</v>
      </c>
    </row>
    <row r="57" spans="2:12" x14ac:dyDescent="0.15">
      <c r="B57" s="2" t="s">
        <v>751</v>
      </c>
      <c r="C57" s="2" t="s">
        <v>1635</v>
      </c>
      <c r="D57" s="2" t="s">
        <v>1634</v>
      </c>
      <c r="E57" s="2" t="s">
        <v>1635</v>
      </c>
      <c r="F57" s="2" t="s">
        <v>1635</v>
      </c>
      <c r="G57" s="2" t="s">
        <v>1635</v>
      </c>
      <c r="H57" s="2" t="s">
        <v>1635</v>
      </c>
      <c r="I57" s="2" t="s">
        <v>1635</v>
      </c>
      <c r="J57" s="2" t="s">
        <v>1635</v>
      </c>
      <c r="K57" s="2" t="s">
        <v>1635</v>
      </c>
      <c r="L57" s="2" t="str">
        <f t="shared" si="0"/>
        <v>{false,true,false,false,false,false,false,false,false},</v>
      </c>
    </row>
    <row r="58" spans="2:12" x14ac:dyDescent="0.15">
      <c r="B58" s="2" t="s">
        <v>750</v>
      </c>
      <c r="C58" s="2" t="s">
        <v>1635</v>
      </c>
      <c r="D58" s="2" t="s">
        <v>1634</v>
      </c>
      <c r="E58" s="2" t="s">
        <v>1635</v>
      </c>
      <c r="F58" s="2" t="s">
        <v>1635</v>
      </c>
      <c r="G58" s="2" t="s">
        <v>1635</v>
      </c>
      <c r="H58" s="2" t="s">
        <v>1635</v>
      </c>
      <c r="I58" s="2" t="s">
        <v>1635</v>
      </c>
      <c r="J58" s="2" t="s">
        <v>1635</v>
      </c>
      <c r="K58" s="2" t="s">
        <v>1635</v>
      </c>
      <c r="L58" s="2" t="str">
        <f t="shared" si="0"/>
        <v>{false,true,false,false,false,false,false,false,false},</v>
      </c>
    </row>
    <row r="59" spans="2:12" x14ac:dyDescent="0.15">
      <c r="B59" s="2" t="s">
        <v>749</v>
      </c>
      <c r="C59" s="2" t="s">
        <v>1635</v>
      </c>
      <c r="D59" s="2" t="s">
        <v>1634</v>
      </c>
      <c r="E59" s="2" t="s">
        <v>1635</v>
      </c>
      <c r="F59" s="2" t="s">
        <v>1635</v>
      </c>
      <c r="G59" s="2" t="s">
        <v>1635</v>
      </c>
      <c r="H59" s="2" t="s">
        <v>1635</v>
      </c>
      <c r="I59" s="2" t="s">
        <v>1635</v>
      </c>
      <c r="J59" s="2" t="s">
        <v>1635</v>
      </c>
      <c r="K59" s="2" t="s">
        <v>1635</v>
      </c>
      <c r="L59" s="2" t="str">
        <f t="shared" si="0"/>
        <v>{false,true,false,false,false,false,false,false,false},</v>
      </c>
    </row>
    <row r="60" spans="2:12" x14ac:dyDescent="0.15">
      <c r="B60" s="2" t="s">
        <v>748</v>
      </c>
      <c r="C60" s="2" t="s">
        <v>1635</v>
      </c>
      <c r="D60" s="2" t="s">
        <v>1634</v>
      </c>
      <c r="E60" s="2" t="s">
        <v>1635</v>
      </c>
      <c r="F60" s="2" t="s">
        <v>1635</v>
      </c>
      <c r="G60" s="2" t="s">
        <v>1635</v>
      </c>
      <c r="H60" s="2" t="s">
        <v>1635</v>
      </c>
      <c r="I60" s="2" t="s">
        <v>1635</v>
      </c>
      <c r="J60" s="2" t="s">
        <v>1635</v>
      </c>
      <c r="K60" s="2" t="s">
        <v>1635</v>
      </c>
      <c r="L60" s="2" t="str">
        <f t="shared" si="0"/>
        <v>{false,true,false,false,false,false,false,false,false},</v>
      </c>
    </row>
    <row r="61" spans="2:12" x14ac:dyDescent="0.15">
      <c r="B61" s="2" t="s">
        <v>747</v>
      </c>
      <c r="C61" s="2" t="s">
        <v>1635</v>
      </c>
      <c r="D61" s="2" t="s">
        <v>1634</v>
      </c>
      <c r="E61" s="2" t="s">
        <v>1635</v>
      </c>
      <c r="F61" s="2" t="s">
        <v>1635</v>
      </c>
      <c r="G61" s="2" t="s">
        <v>1635</v>
      </c>
      <c r="H61" s="2" t="s">
        <v>1635</v>
      </c>
      <c r="I61" s="2" t="s">
        <v>1635</v>
      </c>
      <c r="J61" s="2" t="s">
        <v>1635</v>
      </c>
      <c r="K61" s="2" t="s">
        <v>1635</v>
      </c>
      <c r="L61" s="2" t="str">
        <f t="shared" si="0"/>
        <v>{false,true,false,false,false,false,false,false,false},</v>
      </c>
    </row>
    <row r="62" spans="2:12" x14ac:dyDescent="0.15">
      <c r="B62" s="2" t="s">
        <v>746</v>
      </c>
      <c r="C62" s="2" t="s">
        <v>1635</v>
      </c>
      <c r="D62" s="2" t="s">
        <v>1634</v>
      </c>
      <c r="E62" s="2" t="s">
        <v>1635</v>
      </c>
      <c r="F62" s="2" t="s">
        <v>1635</v>
      </c>
      <c r="G62" s="2" t="s">
        <v>1635</v>
      </c>
      <c r="H62" s="2" t="s">
        <v>1635</v>
      </c>
      <c r="I62" s="2" t="s">
        <v>1635</v>
      </c>
      <c r="J62" s="2" t="s">
        <v>1635</v>
      </c>
      <c r="K62" s="2" t="s">
        <v>1635</v>
      </c>
      <c r="L62" s="2" t="str">
        <f t="shared" si="0"/>
        <v>{false,true,false,false,false,false,false,false,false},</v>
      </c>
    </row>
    <row r="63" spans="2:12" x14ac:dyDescent="0.15">
      <c r="B63" s="2" t="s">
        <v>745</v>
      </c>
      <c r="C63" s="2" t="s">
        <v>1635</v>
      </c>
      <c r="D63" s="2" t="s">
        <v>1634</v>
      </c>
      <c r="E63" s="2" t="s">
        <v>1635</v>
      </c>
      <c r="F63" s="2" t="s">
        <v>1635</v>
      </c>
      <c r="G63" s="2" t="s">
        <v>1635</v>
      </c>
      <c r="H63" s="2" t="s">
        <v>1635</v>
      </c>
      <c r="I63" s="2" t="s">
        <v>1635</v>
      </c>
      <c r="J63" s="2" t="s">
        <v>1635</v>
      </c>
      <c r="K63" s="2" t="s">
        <v>1635</v>
      </c>
      <c r="L63" s="2" t="str">
        <f t="shared" si="0"/>
        <v>{false,true,false,false,false,false,false,false,false},</v>
      </c>
    </row>
    <row r="64" spans="2:12" x14ac:dyDescent="0.15">
      <c r="B64" s="2" t="s">
        <v>744</v>
      </c>
      <c r="C64" s="2" t="s">
        <v>1635</v>
      </c>
      <c r="D64" s="2" t="s">
        <v>1634</v>
      </c>
      <c r="E64" s="2" t="s">
        <v>1635</v>
      </c>
      <c r="F64" s="2" t="s">
        <v>1635</v>
      </c>
      <c r="G64" s="2" t="s">
        <v>1635</v>
      </c>
      <c r="H64" s="2" t="s">
        <v>1635</v>
      </c>
      <c r="I64" s="2" t="s">
        <v>1635</v>
      </c>
      <c r="J64" s="2" t="s">
        <v>1635</v>
      </c>
      <c r="K64" s="2" t="s">
        <v>1635</v>
      </c>
      <c r="L64" s="2" t="str">
        <f t="shared" si="0"/>
        <v>{false,true,false,false,false,false,false,false,false},</v>
      </c>
    </row>
    <row r="65" spans="2:12" x14ac:dyDescent="0.15">
      <c r="B65" s="2" t="s">
        <v>743</v>
      </c>
      <c r="C65" s="2" t="s">
        <v>1635</v>
      </c>
      <c r="D65" s="2" t="s">
        <v>1634</v>
      </c>
      <c r="E65" s="2" t="s">
        <v>1635</v>
      </c>
      <c r="F65" s="2" t="s">
        <v>1635</v>
      </c>
      <c r="G65" s="2" t="s">
        <v>1635</v>
      </c>
      <c r="H65" s="2" t="s">
        <v>1635</v>
      </c>
      <c r="I65" s="2" t="s">
        <v>1635</v>
      </c>
      <c r="J65" s="2" t="s">
        <v>1635</v>
      </c>
      <c r="K65" s="2" t="s">
        <v>1635</v>
      </c>
      <c r="L65" s="2" t="str">
        <f t="shared" si="0"/>
        <v>{false,true,false,false,false,false,false,false,false},</v>
      </c>
    </row>
    <row r="66" spans="2:12" x14ac:dyDescent="0.15">
      <c r="B66" s="2" t="s">
        <v>742</v>
      </c>
      <c r="C66" s="2" t="s">
        <v>1635</v>
      </c>
      <c r="D66" s="2" t="s">
        <v>1634</v>
      </c>
      <c r="E66" s="2" t="s">
        <v>1635</v>
      </c>
      <c r="F66" s="2" t="s">
        <v>1635</v>
      </c>
      <c r="G66" s="2" t="s">
        <v>1635</v>
      </c>
      <c r="H66" s="2" t="s">
        <v>1635</v>
      </c>
      <c r="I66" s="2" t="s">
        <v>1635</v>
      </c>
      <c r="J66" s="2" t="s">
        <v>1635</v>
      </c>
      <c r="K66" s="2" t="s">
        <v>1635</v>
      </c>
      <c r="L66" s="2" t="str">
        <f t="shared" ref="L66:L129" si="1">"{"&amp;IF(C66="o","true","false")&amp;","&amp;IF(D66="o","true","false")&amp;","&amp;IF(E66="o","true","false")&amp;","&amp;IF(F66="o","true","false")&amp;","&amp;IF(G66="o","true","false")&amp;","&amp;IF(H66="o","true","false")&amp;","&amp;IF(I66="o","true","false")&amp;","&amp;IF(J66="o","true","false")&amp;","&amp;IF(K66="o","true","false")&amp;"},"</f>
        <v>{false,true,false,false,false,false,false,false,false},</v>
      </c>
    </row>
    <row r="67" spans="2:12" x14ac:dyDescent="0.15">
      <c r="B67" s="2" t="s">
        <v>720</v>
      </c>
      <c r="C67" s="2" t="s">
        <v>1635</v>
      </c>
      <c r="D67" s="2" t="s">
        <v>1635</v>
      </c>
      <c r="E67" s="2" t="s">
        <v>1634</v>
      </c>
      <c r="F67" s="2" t="s">
        <v>1634</v>
      </c>
      <c r="G67" s="2" t="s">
        <v>1634</v>
      </c>
      <c r="H67" s="2" t="s">
        <v>1635</v>
      </c>
      <c r="I67" s="2" t="s">
        <v>1635</v>
      </c>
      <c r="J67" s="2" t="s">
        <v>1635</v>
      </c>
      <c r="K67" s="2" t="s">
        <v>1635</v>
      </c>
      <c r="L67" s="2" t="str">
        <f t="shared" si="1"/>
        <v>{false,false,true,true,true,false,false,false,false},</v>
      </c>
    </row>
    <row r="68" spans="2:12" x14ac:dyDescent="0.15">
      <c r="B68" s="2" t="s">
        <v>719</v>
      </c>
      <c r="C68" s="2" t="s">
        <v>1635</v>
      </c>
      <c r="D68" s="2" t="s">
        <v>1635</v>
      </c>
      <c r="E68" s="2" t="s">
        <v>1634</v>
      </c>
      <c r="F68" s="2" t="s">
        <v>1634</v>
      </c>
      <c r="G68" s="2" t="s">
        <v>1634</v>
      </c>
      <c r="H68" s="2" t="s">
        <v>1635</v>
      </c>
      <c r="I68" s="2" t="s">
        <v>1635</v>
      </c>
      <c r="J68" s="2" t="s">
        <v>1635</v>
      </c>
      <c r="K68" s="2" t="s">
        <v>1635</v>
      </c>
      <c r="L68" s="2" t="str">
        <f t="shared" si="1"/>
        <v>{false,false,true,true,true,false,false,false,false},</v>
      </c>
    </row>
    <row r="69" spans="2:12" x14ac:dyDescent="0.15">
      <c r="B69" s="2" t="s">
        <v>718</v>
      </c>
      <c r="C69" s="2" t="s">
        <v>1635</v>
      </c>
      <c r="D69" s="2" t="s">
        <v>1635</v>
      </c>
      <c r="E69" s="2" t="s">
        <v>1634</v>
      </c>
      <c r="F69" s="2" t="s">
        <v>1634</v>
      </c>
      <c r="G69" s="2" t="s">
        <v>1634</v>
      </c>
      <c r="H69" s="2" t="s">
        <v>1635</v>
      </c>
      <c r="I69" s="2" t="s">
        <v>1635</v>
      </c>
      <c r="J69" s="2" t="s">
        <v>1635</v>
      </c>
      <c r="K69" s="2" t="s">
        <v>1635</v>
      </c>
      <c r="L69" s="2" t="str">
        <f t="shared" si="1"/>
        <v>{false,false,true,true,true,false,false,false,false},</v>
      </c>
    </row>
    <row r="70" spans="2:12" x14ac:dyDescent="0.15">
      <c r="B70" s="2" t="s">
        <v>741</v>
      </c>
      <c r="C70" s="2" t="s">
        <v>1635</v>
      </c>
      <c r="D70" s="2" t="s">
        <v>1635</v>
      </c>
      <c r="E70" s="2" t="s">
        <v>1635</v>
      </c>
      <c r="F70" s="2" t="s">
        <v>1634</v>
      </c>
      <c r="G70" s="2" t="s">
        <v>1634</v>
      </c>
      <c r="H70" s="2" t="s">
        <v>1635</v>
      </c>
      <c r="I70" s="2" t="s">
        <v>1635</v>
      </c>
      <c r="J70" s="2" t="s">
        <v>1635</v>
      </c>
      <c r="K70" s="2" t="s">
        <v>1635</v>
      </c>
      <c r="L70" s="2" t="str">
        <f t="shared" si="1"/>
        <v>{false,false,false,true,true,false,false,false,false},</v>
      </c>
    </row>
    <row r="71" spans="2:12" x14ac:dyDescent="0.15">
      <c r="B71" s="2" t="s">
        <v>717</v>
      </c>
      <c r="C71" s="2" t="s">
        <v>1635</v>
      </c>
      <c r="D71" s="2" t="s">
        <v>1635</v>
      </c>
      <c r="E71" s="2" t="s">
        <v>1634</v>
      </c>
      <c r="F71" s="2" t="s">
        <v>1634</v>
      </c>
      <c r="G71" s="2" t="s">
        <v>1634</v>
      </c>
      <c r="H71" s="2" t="s">
        <v>1635</v>
      </c>
      <c r="I71" s="2" t="s">
        <v>1635</v>
      </c>
      <c r="J71" s="2" t="s">
        <v>1635</v>
      </c>
      <c r="K71" s="2" t="s">
        <v>1635</v>
      </c>
      <c r="L71" s="2" t="str">
        <f t="shared" si="1"/>
        <v>{false,false,true,true,true,false,false,false,false},</v>
      </c>
    </row>
    <row r="72" spans="2:12" x14ac:dyDescent="0.15">
      <c r="B72" s="2" t="s">
        <v>716</v>
      </c>
      <c r="C72" s="2" t="s">
        <v>1635</v>
      </c>
      <c r="D72" s="2" t="s">
        <v>1635</v>
      </c>
      <c r="E72" s="2" t="s">
        <v>1634</v>
      </c>
      <c r="F72" s="2" t="s">
        <v>1634</v>
      </c>
      <c r="G72" s="2" t="s">
        <v>1634</v>
      </c>
      <c r="H72" s="2" t="s">
        <v>1635</v>
      </c>
      <c r="I72" s="2" t="s">
        <v>1635</v>
      </c>
      <c r="J72" s="2" t="s">
        <v>1635</v>
      </c>
      <c r="K72" s="2" t="s">
        <v>1635</v>
      </c>
      <c r="L72" s="2" t="str">
        <f t="shared" si="1"/>
        <v>{false,false,true,true,true,false,false,false,false},</v>
      </c>
    </row>
    <row r="73" spans="2:12" x14ac:dyDescent="0.15">
      <c r="B73" s="2" t="s">
        <v>715</v>
      </c>
      <c r="C73" s="2" t="s">
        <v>1635</v>
      </c>
      <c r="D73" s="2" t="s">
        <v>1635</v>
      </c>
      <c r="E73" s="2" t="s">
        <v>1634</v>
      </c>
      <c r="F73" s="2" t="s">
        <v>1634</v>
      </c>
      <c r="G73" s="2" t="s">
        <v>1634</v>
      </c>
      <c r="H73" s="2" t="s">
        <v>1635</v>
      </c>
      <c r="I73" s="2" t="s">
        <v>1635</v>
      </c>
      <c r="J73" s="2" t="s">
        <v>1635</v>
      </c>
      <c r="K73" s="2" t="s">
        <v>1635</v>
      </c>
      <c r="L73" s="2" t="str">
        <f t="shared" si="1"/>
        <v>{false,false,true,true,true,false,false,false,false},</v>
      </c>
    </row>
    <row r="74" spans="2:12" x14ac:dyDescent="0.15">
      <c r="B74" s="2" t="s">
        <v>714</v>
      </c>
      <c r="C74" s="2" t="s">
        <v>1635</v>
      </c>
      <c r="D74" s="2" t="s">
        <v>1635</v>
      </c>
      <c r="E74" s="2" t="s">
        <v>1634</v>
      </c>
      <c r="F74" s="2" t="s">
        <v>1634</v>
      </c>
      <c r="G74" s="2" t="s">
        <v>1634</v>
      </c>
      <c r="H74" s="2" t="s">
        <v>1635</v>
      </c>
      <c r="I74" s="2" t="s">
        <v>1635</v>
      </c>
      <c r="J74" s="2" t="s">
        <v>1635</v>
      </c>
      <c r="K74" s="2" t="s">
        <v>1635</v>
      </c>
      <c r="L74" s="2" t="str">
        <f t="shared" si="1"/>
        <v>{false,false,true,true,true,false,false,false,false},</v>
      </c>
    </row>
    <row r="75" spans="2:12" x14ac:dyDescent="0.15">
      <c r="B75" s="2" t="s">
        <v>713</v>
      </c>
      <c r="C75" s="2" t="s">
        <v>1635</v>
      </c>
      <c r="D75" s="2" t="s">
        <v>1635</v>
      </c>
      <c r="E75" s="2" t="s">
        <v>1634</v>
      </c>
      <c r="F75" s="2" t="s">
        <v>1634</v>
      </c>
      <c r="G75" s="2" t="s">
        <v>1634</v>
      </c>
      <c r="H75" s="2" t="s">
        <v>1635</v>
      </c>
      <c r="I75" s="2" t="s">
        <v>1635</v>
      </c>
      <c r="J75" s="2" t="s">
        <v>1635</v>
      </c>
      <c r="K75" s="2" t="s">
        <v>1635</v>
      </c>
      <c r="L75" s="2" t="str">
        <f t="shared" si="1"/>
        <v>{false,false,true,true,true,false,false,false,false},</v>
      </c>
    </row>
    <row r="76" spans="2:12" x14ac:dyDescent="0.15">
      <c r="B76" s="2" t="s">
        <v>712</v>
      </c>
      <c r="C76" s="2" t="s">
        <v>1635</v>
      </c>
      <c r="D76" s="2" t="s">
        <v>1635</v>
      </c>
      <c r="E76" s="2" t="s">
        <v>1634</v>
      </c>
      <c r="F76" s="2" t="s">
        <v>1634</v>
      </c>
      <c r="G76" s="2" t="s">
        <v>1634</v>
      </c>
      <c r="H76" s="2" t="s">
        <v>1635</v>
      </c>
      <c r="I76" s="2" t="s">
        <v>1635</v>
      </c>
      <c r="J76" s="2" t="s">
        <v>1635</v>
      </c>
      <c r="K76" s="2" t="s">
        <v>1635</v>
      </c>
      <c r="L76" s="2" t="str">
        <f t="shared" si="1"/>
        <v>{false,false,true,true,true,false,false,false,false},</v>
      </c>
    </row>
    <row r="77" spans="2:12" x14ac:dyDescent="0.15">
      <c r="B77" s="2" t="s">
        <v>711</v>
      </c>
      <c r="C77" s="2" t="s">
        <v>1635</v>
      </c>
      <c r="D77" s="2" t="s">
        <v>1635</v>
      </c>
      <c r="E77" s="2" t="s">
        <v>1634</v>
      </c>
      <c r="F77" s="2" t="s">
        <v>1634</v>
      </c>
      <c r="G77" s="2" t="s">
        <v>1634</v>
      </c>
      <c r="H77" s="2" t="s">
        <v>1635</v>
      </c>
      <c r="I77" s="2" t="s">
        <v>1635</v>
      </c>
      <c r="J77" s="2" t="s">
        <v>1635</v>
      </c>
      <c r="K77" s="2" t="s">
        <v>1635</v>
      </c>
      <c r="L77" s="2" t="str">
        <f t="shared" si="1"/>
        <v>{false,false,true,true,true,false,false,false,false},</v>
      </c>
    </row>
    <row r="78" spans="2:12" x14ac:dyDescent="0.15">
      <c r="B78" s="2" t="s">
        <v>710</v>
      </c>
      <c r="C78" s="2" t="s">
        <v>1635</v>
      </c>
      <c r="D78" s="2" t="s">
        <v>1635</v>
      </c>
      <c r="E78" s="2" t="s">
        <v>1634</v>
      </c>
      <c r="F78" s="2" t="s">
        <v>1634</v>
      </c>
      <c r="G78" s="2" t="s">
        <v>1634</v>
      </c>
      <c r="H78" s="2" t="s">
        <v>1635</v>
      </c>
      <c r="I78" s="2" t="s">
        <v>1635</v>
      </c>
      <c r="J78" s="2" t="s">
        <v>1635</v>
      </c>
      <c r="K78" s="2" t="s">
        <v>1635</v>
      </c>
      <c r="L78" s="2" t="str">
        <f t="shared" si="1"/>
        <v>{false,false,true,true,true,false,false,false,false},</v>
      </c>
    </row>
    <row r="79" spans="2:12" x14ac:dyDescent="0.15">
      <c r="B79" s="2" t="s">
        <v>709</v>
      </c>
      <c r="C79" s="2" t="s">
        <v>1635</v>
      </c>
      <c r="D79" s="2" t="s">
        <v>1635</v>
      </c>
      <c r="E79" s="2" t="s">
        <v>1634</v>
      </c>
      <c r="F79" s="2" t="s">
        <v>1634</v>
      </c>
      <c r="G79" s="2" t="s">
        <v>1634</v>
      </c>
      <c r="H79" s="2" t="s">
        <v>1635</v>
      </c>
      <c r="I79" s="2" t="s">
        <v>1635</v>
      </c>
      <c r="J79" s="2" t="s">
        <v>1635</v>
      </c>
      <c r="K79" s="2" t="s">
        <v>1635</v>
      </c>
      <c r="L79" s="2" t="str">
        <f t="shared" si="1"/>
        <v>{false,false,true,true,true,false,false,false,false},</v>
      </c>
    </row>
    <row r="80" spans="2:12" x14ac:dyDescent="0.15">
      <c r="B80" s="2" t="s">
        <v>708</v>
      </c>
      <c r="C80" s="2" t="s">
        <v>1635</v>
      </c>
      <c r="D80" s="2" t="s">
        <v>1635</v>
      </c>
      <c r="E80" s="2" t="s">
        <v>1634</v>
      </c>
      <c r="F80" s="2" t="s">
        <v>1634</v>
      </c>
      <c r="G80" s="2" t="s">
        <v>1634</v>
      </c>
      <c r="H80" s="2" t="s">
        <v>1635</v>
      </c>
      <c r="I80" s="2" t="s">
        <v>1635</v>
      </c>
      <c r="J80" s="2" t="s">
        <v>1635</v>
      </c>
      <c r="K80" s="2" t="s">
        <v>1635</v>
      </c>
      <c r="L80" s="2" t="str">
        <f t="shared" si="1"/>
        <v>{false,false,true,true,true,false,false,false,false},</v>
      </c>
    </row>
    <row r="81" spans="2:12" x14ac:dyDescent="0.15">
      <c r="B81" s="2" t="s">
        <v>707</v>
      </c>
      <c r="C81" s="2" t="s">
        <v>1635</v>
      </c>
      <c r="D81" s="2" t="s">
        <v>1635</v>
      </c>
      <c r="E81" s="2" t="s">
        <v>1634</v>
      </c>
      <c r="F81" s="2" t="s">
        <v>1634</v>
      </c>
      <c r="G81" s="2" t="s">
        <v>1634</v>
      </c>
      <c r="H81" s="2" t="s">
        <v>1635</v>
      </c>
      <c r="I81" s="2" t="s">
        <v>1635</v>
      </c>
      <c r="J81" s="2" t="s">
        <v>1635</v>
      </c>
      <c r="K81" s="2" t="s">
        <v>1635</v>
      </c>
      <c r="L81" s="2" t="str">
        <f t="shared" si="1"/>
        <v>{false,false,true,true,true,false,false,false,false},</v>
      </c>
    </row>
    <row r="82" spans="2:12" x14ac:dyDescent="0.15">
      <c r="B82" s="2" t="s">
        <v>706</v>
      </c>
      <c r="C82" s="2" t="s">
        <v>1635</v>
      </c>
      <c r="D82" s="2" t="s">
        <v>1635</v>
      </c>
      <c r="E82" s="2" t="s">
        <v>1634</v>
      </c>
      <c r="F82" s="2" t="s">
        <v>1634</v>
      </c>
      <c r="G82" s="2" t="s">
        <v>1634</v>
      </c>
      <c r="H82" s="2" t="s">
        <v>1635</v>
      </c>
      <c r="I82" s="2" t="s">
        <v>1635</v>
      </c>
      <c r="J82" s="2" t="s">
        <v>1635</v>
      </c>
      <c r="K82" s="2" t="s">
        <v>1635</v>
      </c>
      <c r="L82" s="2" t="str">
        <f t="shared" si="1"/>
        <v>{false,false,true,true,true,false,false,false,false},</v>
      </c>
    </row>
    <row r="83" spans="2:12" x14ac:dyDescent="0.15">
      <c r="B83" s="2" t="s">
        <v>705</v>
      </c>
      <c r="C83" s="2" t="s">
        <v>1635</v>
      </c>
      <c r="D83" s="2" t="s">
        <v>1635</v>
      </c>
      <c r="E83" s="2" t="s">
        <v>1634</v>
      </c>
      <c r="F83" s="2" t="s">
        <v>1634</v>
      </c>
      <c r="G83" s="2" t="s">
        <v>1634</v>
      </c>
      <c r="H83" s="2" t="s">
        <v>1635</v>
      </c>
      <c r="I83" s="2" t="s">
        <v>1635</v>
      </c>
      <c r="J83" s="2" t="s">
        <v>1635</v>
      </c>
      <c r="K83" s="2" t="s">
        <v>1635</v>
      </c>
      <c r="L83" s="2" t="str">
        <f t="shared" si="1"/>
        <v>{false,false,true,true,true,false,false,false,false},</v>
      </c>
    </row>
    <row r="84" spans="2:12" x14ac:dyDescent="0.15">
      <c r="B84" s="2" t="s">
        <v>704</v>
      </c>
      <c r="C84" s="2" t="s">
        <v>1635</v>
      </c>
      <c r="D84" s="2" t="s">
        <v>1635</v>
      </c>
      <c r="E84" s="2" t="s">
        <v>1634</v>
      </c>
      <c r="F84" s="2" t="s">
        <v>1634</v>
      </c>
      <c r="G84" s="2" t="s">
        <v>1634</v>
      </c>
      <c r="H84" s="2" t="s">
        <v>1635</v>
      </c>
      <c r="I84" s="2" t="s">
        <v>1635</v>
      </c>
      <c r="J84" s="2" t="s">
        <v>1635</v>
      </c>
      <c r="K84" s="2" t="s">
        <v>1635</v>
      </c>
      <c r="L84" s="2" t="str">
        <f t="shared" si="1"/>
        <v>{false,false,true,true,true,false,false,false,false},</v>
      </c>
    </row>
    <row r="85" spans="2:12" x14ac:dyDescent="0.15">
      <c r="B85" s="2" t="s">
        <v>703</v>
      </c>
      <c r="C85" s="2" t="s">
        <v>1635</v>
      </c>
      <c r="D85" s="2" t="s">
        <v>1635</v>
      </c>
      <c r="E85" s="2" t="s">
        <v>1634</v>
      </c>
      <c r="F85" s="2" t="s">
        <v>1634</v>
      </c>
      <c r="G85" s="2" t="s">
        <v>1634</v>
      </c>
      <c r="H85" s="2" t="s">
        <v>1635</v>
      </c>
      <c r="I85" s="2" t="s">
        <v>1635</v>
      </c>
      <c r="J85" s="2" t="s">
        <v>1635</v>
      </c>
      <c r="K85" s="2" t="s">
        <v>1635</v>
      </c>
      <c r="L85" s="2" t="str">
        <f t="shared" si="1"/>
        <v>{false,false,true,true,true,false,false,false,false},</v>
      </c>
    </row>
    <row r="86" spans="2:12" x14ac:dyDescent="0.15">
      <c r="B86" s="2" t="s">
        <v>702</v>
      </c>
      <c r="C86" s="2" t="s">
        <v>1635</v>
      </c>
      <c r="D86" s="2" t="s">
        <v>1635</v>
      </c>
      <c r="E86" s="2" t="s">
        <v>1634</v>
      </c>
      <c r="F86" s="2" t="s">
        <v>1634</v>
      </c>
      <c r="G86" s="2" t="s">
        <v>1634</v>
      </c>
      <c r="H86" s="2" t="s">
        <v>1635</v>
      </c>
      <c r="I86" s="2" t="s">
        <v>1635</v>
      </c>
      <c r="J86" s="2" t="s">
        <v>1635</v>
      </c>
      <c r="K86" s="2" t="s">
        <v>1635</v>
      </c>
      <c r="L86" s="2" t="str">
        <f t="shared" si="1"/>
        <v>{false,false,true,true,true,false,false,false,false},</v>
      </c>
    </row>
    <row r="87" spans="2:12" x14ac:dyDescent="0.15">
      <c r="B87" s="2" t="s">
        <v>701</v>
      </c>
      <c r="C87" s="2" t="s">
        <v>1635</v>
      </c>
      <c r="D87" s="2" t="s">
        <v>1635</v>
      </c>
      <c r="E87" s="2" t="s">
        <v>1634</v>
      </c>
      <c r="F87" s="2" t="s">
        <v>1634</v>
      </c>
      <c r="G87" s="2" t="s">
        <v>1634</v>
      </c>
      <c r="H87" s="2" t="s">
        <v>1635</v>
      </c>
      <c r="I87" s="2" t="s">
        <v>1635</v>
      </c>
      <c r="J87" s="2" t="s">
        <v>1635</v>
      </c>
      <c r="K87" s="2" t="s">
        <v>1635</v>
      </c>
      <c r="L87" s="2" t="str">
        <f t="shared" si="1"/>
        <v>{false,false,true,true,true,false,false,false,false},</v>
      </c>
    </row>
    <row r="88" spans="2:12" x14ac:dyDescent="0.15">
      <c r="B88" s="2" t="s">
        <v>700</v>
      </c>
      <c r="C88" s="2" t="s">
        <v>1635</v>
      </c>
      <c r="D88" s="2" t="s">
        <v>1635</v>
      </c>
      <c r="E88" s="2" t="s">
        <v>1634</v>
      </c>
      <c r="F88" s="2" t="s">
        <v>1634</v>
      </c>
      <c r="G88" s="2" t="s">
        <v>1634</v>
      </c>
      <c r="H88" s="2" t="s">
        <v>1635</v>
      </c>
      <c r="I88" s="2" t="s">
        <v>1635</v>
      </c>
      <c r="J88" s="2" t="s">
        <v>1635</v>
      </c>
      <c r="K88" s="2" t="s">
        <v>1635</v>
      </c>
      <c r="L88" s="2" t="str">
        <f t="shared" si="1"/>
        <v>{false,false,true,true,true,false,false,false,false},</v>
      </c>
    </row>
    <row r="89" spans="2:12" x14ac:dyDescent="0.15">
      <c r="B89" s="2" t="s">
        <v>699</v>
      </c>
      <c r="C89" s="2" t="s">
        <v>1635</v>
      </c>
      <c r="D89" s="2" t="s">
        <v>1635</v>
      </c>
      <c r="E89" s="2" t="s">
        <v>1634</v>
      </c>
      <c r="F89" s="2" t="s">
        <v>1634</v>
      </c>
      <c r="G89" s="2" t="s">
        <v>1634</v>
      </c>
      <c r="H89" s="2" t="s">
        <v>1635</v>
      </c>
      <c r="I89" s="2" t="s">
        <v>1635</v>
      </c>
      <c r="J89" s="2" t="s">
        <v>1635</v>
      </c>
      <c r="K89" s="2" t="s">
        <v>1635</v>
      </c>
      <c r="L89" s="2" t="str">
        <f t="shared" si="1"/>
        <v>{false,false,true,true,true,false,false,false,false},</v>
      </c>
    </row>
    <row r="90" spans="2:12" x14ac:dyDescent="0.15">
      <c r="B90" s="2" t="s">
        <v>698</v>
      </c>
      <c r="C90" s="2" t="s">
        <v>1635</v>
      </c>
      <c r="D90" s="2" t="s">
        <v>1635</v>
      </c>
      <c r="E90" s="2" t="s">
        <v>1634</v>
      </c>
      <c r="F90" s="2" t="s">
        <v>1634</v>
      </c>
      <c r="G90" s="2" t="s">
        <v>1634</v>
      </c>
      <c r="H90" s="2" t="s">
        <v>1635</v>
      </c>
      <c r="I90" s="2" t="s">
        <v>1635</v>
      </c>
      <c r="J90" s="2" t="s">
        <v>1635</v>
      </c>
      <c r="K90" s="2" t="s">
        <v>1635</v>
      </c>
      <c r="L90" s="2" t="str">
        <f t="shared" si="1"/>
        <v>{false,false,true,true,true,false,false,false,false},</v>
      </c>
    </row>
    <row r="91" spans="2:12" x14ac:dyDescent="0.15">
      <c r="B91" s="2" t="s">
        <v>697</v>
      </c>
      <c r="C91" s="2" t="s">
        <v>1635</v>
      </c>
      <c r="D91" s="2" t="s">
        <v>1635</v>
      </c>
      <c r="E91" s="2" t="s">
        <v>1634</v>
      </c>
      <c r="F91" s="2" t="s">
        <v>1634</v>
      </c>
      <c r="G91" s="2" t="s">
        <v>1634</v>
      </c>
      <c r="H91" s="2" t="s">
        <v>1635</v>
      </c>
      <c r="I91" s="2" t="s">
        <v>1635</v>
      </c>
      <c r="J91" s="2" t="s">
        <v>1635</v>
      </c>
      <c r="K91" s="2" t="s">
        <v>1635</v>
      </c>
      <c r="L91" s="2" t="str">
        <f t="shared" si="1"/>
        <v>{false,false,true,true,true,false,false,false,false},</v>
      </c>
    </row>
    <row r="92" spans="2:12" x14ac:dyDescent="0.15">
      <c r="B92" s="2" t="s">
        <v>740</v>
      </c>
      <c r="C92" s="2" t="s">
        <v>1635</v>
      </c>
      <c r="D92" s="2" t="s">
        <v>1635</v>
      </c>
      <c r="E92" s="2" t="s">
        <v>1635</v>
      </c>
      <c r="F92" s="2" t="s">
        <v>1634</v>
      </c>
      <c r="G92" s="2" t="s">
        <v>1634</v>
      </c>
      <c r="H92" s="2" t="s">
        <v>1635</v>
      </c>
      <c r="I92" s="2" t="s">
        <v>1635</v>
      </c>
      <c r="J92" s="2" t="s">
        <v>1635</v>
      </c>
      <c r="K92" s="2" t="s">
        <v>1635</v>
      </c>
      <c r="L92" s="2" t="str">
        <f t="shared" si="1"/>
        <v>{false,false,false,true,true,false,false,false,false},</v>
      </c>
    </row>
    <row r="93" spans="2:12" x14ac:dyDescent="0.15">
      <c r="B93" s="2" t="s">
        <v>739</v>
      </c>
      <c r="C93" s="2" t="s">
        <v>1635</v>
      </c>
      <c r="D93" s="2" t="s">
        <v>1635</v>
      </c>
      <c r="E93" s="2" t="s">
        <v>1635</v>
      </c>
      <c r="F93" s="2" t="s">
        <v>1634</v>
      </c>
      <c r="G93" s="2" t="s">
        <v>1634</v>
      </c>
      <c r="H93" s="2" t="s">
        <v>1635</v>
      </c>
      <c r="I93" s="2" t="s">
        <v>1635</v>
      </c>
      <c r="J93" s="2" t="s">
        <v>1635</v>
      </c>
      <c r="K93" s="2" t="s">
        <v>1635</v>
      </c>
      <c r="L93" s="2" t="str">
        <f t="shared" si="1"/>
        <v>{false,false,false,true,true,false,false,false,false},</v>
      </c>
    </row>
    <row r="94" spans="2:12" x14ac:dyDescent="0.15">
      <c r="B94" s="2" t="s">
        <v>738</v>
      </c>
      <c r="C94" s="2" t="s">
        <v>1635</v>
      </c>
      <c r="D94" s="2" t="s">
        <v>1635</v>
      </c>
      <c r="E94" s="2" t="s">
        <v>1635</v>
      </c>
      <c r="F94" s="2" t="s">
        <v>1634</v>
      </c>
      <c r="G94" s="2" t="s">
        <v>1634</v>
      </c>
      <c r="H94" s="2" t="s">
        <v>1635</v>
      </c>
      <c r="I94" s="2" t="s">
        <v>1635</v>
      </c>
      <c r="J94" s="2" t="s">
        <v>1635</v>
      </c>
      <c r="K94" s="2" t="s">
        <v>1635</v>
      </c>
      <c r="L94" s="2" t="str">
        <f t="shared" si="1"/>
        <v>{false,false,false,true,true,false,false,false,false},</v>
      </c>
    </row>
    <row r="95" spans="2:12" x14ac:dyDescent="0.15">
      <c r="B95" s="2" t="s">
        <v>696</v>
      </c>
      <c r="C95" s="2" t="s">
        <v>1635</v>
      </c>
      <c r="D95" s="2" t="s">
        <v>1635</v>
      </c>
      <c r="E95" s="2" t="s">
        <v>1634</v>
      </c>
      <c r="F95" s="2" t="s">
        <v>1634</v>
      </c>
      <c r="G95" s="2" t="s">
        <v>1634</v>
      </c>
      <c r="H95" s="2" t="s">
        <v>1635</v>
      </c>
      <c r="I95" s="2" t="s">
        <v>1635</v>
      </c>
      <c r="J95" s="2" t="s">
        <v>1635</v>
      </c>
      <c r="K95" s="2" t="s">
        <v>1635</v>
      </c>
      <c r="L95" s="2" t="str">
        <f t="shared" si="1"/>
        <v>{false,false,true,true,true,false,false,false,false},</v>
      </c>
    </row>
    <row r="96" spans="2:12" x14ac:dyDescent="0.15">
      <c r="B96" s="2" t="s">
        <v>695</v>
      </c>
      <c r="C96" s="2" t="s">
        <v>1635</v>
      </c>
      <c r="D96" s="2" t="s">
        <v>1635</v>
      </c>
      <c r="E96" s="2" t="s">
        <v>1634</v>
      </c>
      <c r="F96" s="2" t="s">
        <v>1634</v>
      </c>
      <c r="G96" s="2" t="s">
        <v>1634</v>
      </c>
      <c r="H96" s="2" t="s">
        <v>1635</v>
      </c>
      <c r="I96" s="2" t="s">
        <v>1635</v>
      </c>
      <c r="J96" s="2" t="s">
        <v>1635</v>
      </c>
      <c r="K96" s="2" t="s">
        <v>1635</v>
      </c>
      <c r="L96" s="2" t="str">
        <f t="shared" si="1"/>
        <v>{false,false,true,true,true,false,false,false,false},</v>
      </c>
    </row>
    <row r="97" spans="2:12" x14ac:dyDescent="0.15">
      <c r="B97" s="2" t="s">
        <v>694</v>
      </c>
      <c r="C97" s="2" t="s">
        <v>1635</v>
      </c>
      <c r="D97" s="2" t="s">
        <v>1635</v>
      </c>
      <c r="E97" s="2" t="s">
        <v>1634</v>
      </c>
      <c r="F97" s="2" t="s">
        <v>1634</v>
      </c>
      <c r="G97" s="2" t="s">
        <v>1634</v>
      </c>
      <c r="H97" s="2" t="s">
        <v>1635</v>
      </c>
      <c r="I97" s="2" t="s">
        <v>1635</v>
      </c>
      <c r="J97" s="2" t="s">
        <v>1635</v>
      </c>
      <c r="K97" s="2" t="s">
        <v>1635</v>
      </c>
      <c r="L97" s="2" t="str">
        <f t="shared" si="1"/>
        <v>{false,false,true,true,true,false,false,false,false},</v>
      </c>
    </row>
    <row r="98" spans="2:12" x14ac:dyDescent="0.15">
      <c r="B98" s="2" t="s">
        <v>693</v>
      </c>
      <c r="C98" s="2" t="s">
        <v>1635</v>
      </c>
      <c r="D98" s="2" t="s">
        <v>1635</v>
      </c>
      <c r="E98" s="2" t="s">
        <v>1634</v>
      </c>
      <c r="F98" s="2" t="s">
        <v>1634</v>
      </c>
      <c r="G98" s="2" t="s">
        <v>1634</v>
      </c>
      <c r="H98" s="2" t="s">
        <v>1635</v>
      </c>
      <c r="I98" s="2" t="s">
        <v>1635</v>
      </c>
      <c r="J98" s="2" t="s">
        <v>1635</v>
      </c>
      <c r="K98" s="2" t="s">
        <v>1635</v>
      </c>
      <c r="L98" s="2" t="str">
        <f t="shared" si="1"/>
        <v>{false,false,true,true,true,false,false,false,false},</v>
      </c>
    </row>
    <row r="99" spans="2:12" x14ac:dyDescent="0.15">
      <c r="B99" s="2" t="s">
        <v>692</v>
      </c>
      <c r="C99" s="2" t="s">
        <v>1635</v>
      </c>
      <c r="D99" s="2" t="s">
        <v>1635</v>
      </c>
      <c r="E99" s="2" t="s">
        <v>1634</v>
      </c>
      <c r="F99" s="2" t="s">
        <v>1634</v>
      </c>
      <c r="G99" s="2" t="s">
        <v>1634</v>
      </c>
      <c r="H99" s="2" t="s">
        <v>1635</v>
      </c>
      <c r="I99" s="2" t="s">
        <v>1635</v>
      </c>
      <c r="J99" s="2" t="s">
        <v>1635</v>
      </c>
      <c r="K99" s="2" t="s">
        <v>1635</v>
      </c>
      <c r="L99" s="2" t="str">
        <f t="shared" si="1"/>
        <v>{false,false,true,true,true,false,false,false,false},</v>
      </c>
    </row>
    <row r="100" spans="2:12" x14ac:dyDescent="0.15">
      <c r="B100" s="2" t="s">
        <v>691</v>
      </c>
      <c r="C100" s="2" t="s">
        <v>1635</v>
      </c>
      <c r="D100" s="2" t="s">
        <v>1635</v>
      </c>
      <c r="E100" s="2" t="s">
        <v>1634</v>
      </c>
      <c r="F100" s="2" t="s">
        <v>1634</v>
      </c>
      <c r="G100" s="2" t="s">
        <v>1634</v>
      </c>
      <c r="H100" s="2" t="s">
        <v>1635</v>
      </c>
      <c r="I100" s="2" t="s">
        <v>1635</v>
      </c>
      <c r="J100" s="2" t="s">
        <v>1635</v>
      </c>
      <c r="K100" s="2" t="s">
        <v>1635</v>
      </c>
      <c r="L100" s="2" t="str">
        <f t="shared" si="1"/>
        <v>{false,false,true,true,true,false,false,false,false},</v>
      </c>
    </row>
    <row r="101" spans="2:12" x14ac:dyDescent="0.15">
      <c r="B101" s="2" t="s">
        <v>690</v>
      </c>
      <c r="C101" s="2" t="s">
        <v>1635</v>
      </c>
      <c r="D101" s="2" t="s">
        <v>1635</v>
      </c>
      <c r="E101" s="2" t="s">
        <v>1634</v>
      </c>
      <c r="F101" s="2" t="s">
        <v>1634</v>
      </c>
      <c r="G101" s="2" t="s">
        <v>1634</v>
      </c>
      <c r="H101" s="2" t="s">
        <v>1635</v>
      </c>
      <c r="I101" s="2" t="s">
        <v>1635</v>
      </c>
      <c r="J101" s="2" t="s">
        <v>1635</v>
      </c>
      <c r="K101" s="2" t="s">
        <v>1635</v>
      </c>
      <c r="L101" s="2" t="str">
        <f t="shared" si="1"/>
        <v>{false,false,true,true,true,false,false,false,false},</v>
      </c>
    </row>
    <row r="102" spans="2:12" x14ac:dyDescent="0.15">
      <c r="B102" s="2" t="s">
        <v>689</v>
      </c>
      <c r="C102" s="2" t="s">
        <v>1635</v>
      </c>
      <c r="D102" s="2" t="s">
        <v>1635</v>
      </c>
      <c r="E102" s="2" t="s">
        <v>1634</v>
      </c>
      <c r="F102" s="2" t="s">
        <v>1634</v>
      </c>
      <c r="G102" s="2" t="s">
        <v>1634</v>
      </c>
      <c r="H102" s="2" t="s">
        <v>1635</v>
      </c>
      <c r="I102" s="2" t="s">
        <v>1635</v>
      </c>
      <c r="J102" s="2" t="s">
        <v>1635</v>
      </c>
      <c r="K102" s="2" t="s">
        <v>1635</v>
      </c>
      <c r="L102" s="2" t="str">
        <f t="shared" si="1"/>
        <v>{false,false,true,true,true,false,false,false,false},</v>
      </c>
    </row>
    <row r="103" spans="2:12" x14ac:dyDescent="0.15">
      <c r="B103" s="2" t="s">
        <v>688</v>
      </c>
      <c r="C103" s="2" t="s">
        <v>1635</v>
      </c>
      <c r="D103" s="2" t="s">
        <v>1635</v>
      </c>
      <c r="E103" s="2" t="s">
        <v>1634</v>
      </c>
      <c r="F103" s="2" t="s">
        <v>1634</v>
      </c>
      <c r="G103" s="2" t="s">
        <v>1634</v>
      </c>
      <c r="H103" s="2" t="s">
        <v>1635</v>
      </c>
      <c r="I103" s="2" t="s">
        <v>1635</v>
      </c>
      <c r="J103" s="2" t="s">
        <v>1635</v>
      </c>
      <c r="K103" s="2" t="s">
        <v>1635</v>
      </c>
      <c r="L103" s="2" t="str">
        <f t="shared" si="1"/>
        <v>{false,false,true,true,true,false,false,false,false},</v>
      </c>
    </row>
    <row r="104" spans="2:12" x14ac:dyDescent="0.15">
      <c r="B104" s="2" t="s">
        <v>687</v>
      </c>
      <c r="C104" s="2" t="s">
        <v>1635</v>
      </c>
      <c r="D104" s="2" t="s">
        <v>1635</v>
      </c>
      <c r="E104" s="2" t="s">
        <v>1634</v>
      </c>
      <c r="F104" s="2" t="s">
        <v>1634</v>
      </c>
      <c r="G104" s="2" t="s">
        <v>1634</v>
      </c>
      <c r="H104" s="2" t="s">
        <v>1635</v>
      </c>
      <c r="I104" s="2" t="s">
        <v>1635</v>
      </c>
      <c r="J104" s="2" t="s">
        <v>1635</v>
      </c>
      <c r="K104" s="2" t="s">
        <v>1635</v>
      </c>
      <c r="L104" s="2" t="str">
        <f t="shared" si="1"/>
        <v>{false,false,true,true,true,false,false,false,false},</v>
      </c>
    </row>
    <row r="105" spans="2:12" x14ac:dyDescent="0.15">
      <c r="B105" s="2" t="s">
        <v>686</v>
      </c>
      <c r="C105" s="2" t="s">
        <v>1635</v>
      </c>
      <c r="D105" s="2" t="s">
        <v>1635</v>
      </c>
      <c r="E105" s="2" t="s">
        <v>1634</v>
      </c>
      <c r="F105" s="2" t="s">
        <v>1634</v>
      </c>
      <c r="G105" s="2" t="s">
        <v>1634</v>
      </c>
      <c r="H105" s="2" t="s">
        <v>1635</v>
      </c>
      <c r="I105" s="2" t="s">
        <v>1635</v>
      </c>
      <c r="J105" s="2" t="s">
        <v>1635</v>
      </c>
      <c r="K105" s="2" t="s">
        <v>1635</v>
      </c>
      <c r="L105" s="2" t="str">
        <f t="shared" si="1"/>
        <v>{false,false,true,true,true,false,false,false,false},</v>
      </c>
    </row>
    <row r="106" spans="2:12" x14ac:dyDescent="0.15">
      <c r="B106" s="2" t="s">
        <v>685</v>
      </c>
      <c r="C106" s="2" t="s">
        <v>1635</v>
      </c>
      <c r="D106" s="2" t="s">
        <v>1635</v>
      </c>
      <c r="E106" s="2" t="s">
        <v>1634</v>
      </c>
      <c r="F106" s="2" t="s">
        <v>1634</v>
      </c>
      <c r="G106" s="2" t="s">
        <v>1634</v>
      </c>
      <c r="H106" s="2" t="s">
        <v>1635</v>
      </c>
      <c r="I106" s="2" t="s">
        <v>1635</v>
      </c>
      <c r="J106" s="2" t="s">
        <v>1635</v>
      </c>
      <c r="K106" s="2" t="s">
        <v>1635</v>
      </c>
      <c r="L106" s="2" t="str">
        <f t="shared" si="1"/>
        <v>{false,false,true,true,true,false,false,false,false},</v>
      </c>
    </row>
    <row r="107" spans="2:12" x14ac:dyDescent="0.15">
      <c r="B107" s="2" t="s">
        <v>684</v>
      </c>
      <c r="C107" s="2" t="s">
        <v>1635</v>
      </c>
      <c r="D107" s="2" t="s">
        <v>1635</v>
      </c>
      <c r="E107" s="2" t="s">
        <v>1634</v>
      </c>
      <c r="F107" s="2" t="s">
        <v>1634</v>
      </c>
      <c r="G107" s="2" t="s">
        <v>1634</v>
      </c>
      <c r="H107" s="2" t="s">
        <v>1635</v>
      </c>
      <c r="I107" s="2" t="s">
        <v>1635</v>
      </c>
      <c r="J107" s="2" t="s">
        <v>1635</v>
      </c>
      <c r="K107" s="2" t="s">
        <v>1635</v>
      </c>
      <c r="L107" s="2" t="str">
        <f t="shared" si="1"/>
        <v>{false,false,true,true,true,false,false,false,false},</v>
      </c>
    </row>
    <row r="108" spans="2:12" x14ac:dyDescent="0.15">
      <c r="B108" s="2" t="s">
        <v>683</v>
      </c>
      <c r="C108" s="2" t="s">
        <v>1635</v>
      </c>
      <c r="D108" s="2" t="s">
        <v>1635</v>
      </c>
      <c r="E108" s="2" t="s">
        <v>1634</v>
      </c>
      <c r="F108" s="2" t="s">
        <v>1634</v>
      </c>
      <c r="G108" s="2" t="s">
        <v>1634</v>
      </c>
      <c r="H108" s="2" t="s">
        <v>1635</v>
      </c>
      <c r="I108" s="2" t="s">
        <v>1635</v>
      </c>
      <c r="J108" s="2" t="s">
        <v>1635</v>
      </c>
      <c r="K108" s="2" t="s">
        <v>1635</v>
      </c>
      <c r="L108" s="2" t="str">
        <f t="shared" si="1"/>
        <v>{false,false,true,true,true,false,false,false,false},</v>
      </c>
    </row>
    <row r="109" spans="2:12" x14ac:dyDescent="0.15">
      <c r="B109" s="2" t="s">
        <v>682</v>
      </c>
      <c r="C109" s="2" t="s">
        <v>1635</v>
      </c>
      <c r="D109" s="2" t="s">
        <v>1635</v>
      </c>
      <c r="E109" s="2" t="s">
        <v>1634</v>
      </c>
      <c r="F109" s="2" t="s">
        <v>1634</v>
      </c>
      <c r="G109" s="2" t="s">
        <v>1634</v>
      </c>
      <c r="H109" s="2" t="s">
        <v>1635</v>
      </c>
      <c r="I109" s="2" t="s">
        <v>1635</v>
      </c>
      <c r="J109" s="2" t="s">
        <v>1635</v>
      </c>
      <c r="K109" s="2" t="s">
        <v>1635</v>
      </c>
      <c r="L109" s="2" t="str">
        <f t="shared" si="1"/>
        <v>{false,false,true,true,true,false,false,false,false},</v>
      </c>
    </row>
    <row r="110" spans="2:12" x14ac:dyDescent="0.15">
      <c r="B110" s="2" t="s">
        <v>681</v>
      </c>
      <c r="C110" s="2" t="s">
        <v>1635</v>
      </c>
      <c r="D110" s="2" t="s">
        <v>1635</v>
      </c>
      <c r="E110" s="2" t="s">
        <v>1634</v>
      </c>
      <c r="F110" s="2" t="s">
        <v>1634</v>
      </c>
      <c r="G110" s="2" t="s">
        <v>1634</v>
      </c>
      <c r="H110" s="2" t="s">
        <v>1635</v>
      </c>
      <c r="I110" s="2" t="s">
        <v>1635</v>
      </c>
      <c r="J110" s="2" t="s">
        <v>1635</v>
      </c>
      <c r="K110" s="2" t="s">
        <v>1635</v>
      </c>
      <c r="L110" s="2" t="str">
        <f t="shared" si="1"/>
        <v>{false,false,true,true,true,false,false,false,false},</v>
      </c>
    </row>
    <row r="111" spans="2:12" x14ac:dyDescent="0.15">
      <c r="B111" s="2" t="s">
        <v>680</v>
      </c>
      <c r="C111" s="2" t="s">
        <v>1635</v>
      </c>
      <c r="D111" s="2" t="s">
        <v>1635</v>
      </c>
      <c r="E111" s="2" t="s">
        <v>1634</v>
      </c>
      <c r="F111" s="2" t="s">
        <v>1634</v>
      </c>
      <c r="G111" s="2" t="s">
        <v>1634</v>
      </c>
      <c r="H111" s="2" t="s">
        <v>1635</v>
      </c>
      <c r="I111" s="2" t="s">
        <v>1635</v>
      </c>
      <c r="J111" s="2" t="s">
        <v>1635</v>
      </c>
      <c r="K111" s="2" t="s">
        <v>1635</v>
      </c>
      <c r="L111" s="2" t="str">
        <f t="shared" si="1"/>
        <v>{false,false,true,true,true,false,false,false,false},</v>
      </c>
    </row>
    <row r="112" spans="2:12" x14ac:dyDescent="0.15">
      <c r="B112" s="2" t="s">
        <v>737</v>
      </c>
      <c r="C112" s="2" t="s">
        <v>1635</v>
      </c>
      <c r="D112" s="2" t="s">
        <v>1635</v>
      </c>
      <c r="E112" s="2" t="s">
        <v>1635</v>
      </c>
      <c r="F112" s="2" t="s">
        <v>1634</v>
      </c>
      <c r="G112" s="2" t="s">
        <v>1634</v>
      </c>
      <c r="H112" s="2" t="s">
        <v>1635</v>
      </c>
      <c r="I112" s="2" t="s">
        <v>1635</v>
      </c>
      <c r="J112" s="2" t="s">
        <v>1635</v>
      </c>
      <c r="K112" s="2" t="s">
        <v>1635</v>
      </c>
      <c r="L112" s="2" t="str">
        <f t="shared" si="1"/>
        <v>{false,false,false,true,true,false,false,false,false},</v>
      </c>
    </row>
    <row r="113" spans="2:12" x14ac:dyDescent="0.15">
      <c r="B113" s="2" t="s">
        <v>679</v>
      </c>
      <c r="C113" s="2" t="s">
        <v>1635</v>
      </c>
      <c r="D113" s="2" t="s">
        <v>1635</v>
      </c>
      <c r="E113" s="2" t="s">
        <v>1634</v>
      </c>
      <c r="F113" s="2" t="s">
        <v>1634</v>
      </c>
      <c r="G113" s="2" t="s">
        <v>1634</v>
      </c>
      <c r="H113" s="2" t="s">
        <v>1635</v>
      </c>
      <c r="I113" s="2" t="s">
        <v>1635</v>
      </c>
      <c r="J113" s="2" t="s">
        <v>1635</v>
      </c>
      <c r="K113" s="2" t="s">
        <v>1635</v>
      </c>
      <c r="L113" s="2" t="str">
        <f t="shared" si="1"/>
        <v>{false,false,true,true,true,false,false,false,false},</v>
      </c>
    </row>
    <row r="114" spans="2:12" x14ac:dyDescent="0.15">
      <c r="B114" s="2" t="s">
        <v>678</v>
      </c>
      <c r="C114" s="2" t="s">
        <v>1635</v>
      </c>
      <c r="D114" s="2" t="s">
        <v>1635</v>
      </c>
      <c r="E114" s="2" t="s">
        <v>1634</v>
      </c>
      <c r="F114" s="2" t="s">
        <v>1634</v>
      </c>
      <c r="G114" s="2" t="s">
        <v>1634</v>
      </c>
      <c r="H114" s="2" t="s">
        <v>1635</v>
      </c>
      <c r="I114" s="2" t="s">
        <v>1635</v>
      </c>
      <c r="J114" s="2" t="s">
        <v>1635</v>
      </c>
      <c r="K114" s="2" t="s">
        <v>1635</v>
      </c>
      <c r="L114" s="2" t="str">
        <f t="shared" si="1"/>
        <v>{false,false,true,true,true,false,false,false,false},</v>
      </c>
    </row>
    <row r="115" spans="2:12" x14ac:dyDescent="0.15">
      <c r="B115" s="2" t="s">
        <v>677</v>
      </c>
      <c r="C115" s="2" t="s">
        <v>1635</v>
      </c>
      <c r="D115" s="2" t="s">
        <v>1635</v>
      </c>
      <c r="E115" s="2" t="s">
        <v>1634</v>
      </c>
      <c r="F115" s="2" t="s">
        <v>1634</v>
      </c>
      <c r="G115" s="2" t="s">
        <v>1634</v>
      </c>
      <c r="H115" s="2" t="s">
        <v>1635</v>
      </c>
      <c r="I115" s="2" t="s">
        <v>1635</v>
      </c>
      <c r="J115" s="2" t="s">
        <v>1635</v>
      </c>
      <c r="K115" s="2" t="s">
        <v>1635</v>
      </c>
      <c r="L115" s="2" t="str">
        <f t="shared" si="1"/>
        <v>{false,false,true,true,true,false,false,false,false},</v>
      </c>
    </row>
    <row r="116" spans="2:12" x14ac:dyDescent="0.15">
      <c r="B116" s="2" t="s">
        <v>676</v>
      </c>
      <c r="C116" s="2" t="s">
        <v>1635</v>
      </c>
      <c r="D116" s="2" t="s">
        <v>1635</v>
      </c>
      <c r="E116" s="2" t="s">
        <v>1634</v>
      </c>
      <c r="F116" s="2" t="s">
        <v>1634</v>
      </c>
      <c r="G116" s="2" t="s">
        <v>1634</v>
      </c>
      <c r="H116" s="2" t="s">
        <v>1635</v>
      </c>
      <c r="I116" s="2" t="s">
        <v>1635</v>
      </c>
      <c r="J116" s="2" t="s">
        <v>1635</v>
      </c>
      <c r="K116" s="2" t="s">
        <v>1635</v>
      </c>
      <c r="L116" s="2" t="str">
        <f t="shared" si="1"/>
        <v>{false,false,true,true,true,false,false,false,false},</v>
      </c>
    </row>
    <row r="117" spans="2:12" x14ac:dyDescent="0.15">
      <c r="B117" s="2" t="s">
        <v>675</v>
      </c>
      <c r="C117" s="2" t="s">
        <v>1635</v>
      </c>
      <c r="D117" s="2" t="s">
        <v>1635</v>
      </c>
      <c r="E117" s="2" t="s">
        <v>1634</v>
      </c>
      <c r="F117" s="2" t="s">
        <v>1634</v>
      </c>
      <c r="G117" s="2" t="s">
        <v>1634</v>
      </c>
      <c r="H117" s="2" t="s">
        <v>1635</v>
      </c>
      <c r="I117" s="2" t="s">
        <v>1635</v>
      </c>
      <c r="J117" s="2" t="s">
        <v>1635</v>
      </c>
      <c r="K117" s="2" t="s">
        <v>1635</v>
      </c>
      <c r="L117" s="2" t="str">
        <f t="shared" si="1"/>
        <v>{false,false,true,true,true,false,false,false,false},</v>
      </c>
    </row>
    <row r="118" spans="2:12" x14ac:dyDescent="0.15">
      <c r="B118" s="2" t="s">
        <v>674</v>
      </c>
      <c r="C118" s="2" t="s">
        <v>1635</v>
      </c>
      <c r="D118" s="2" t="s">
        <v>1635</v>
      </c>
      <c r="E118" s="2" t="s">
        <v>1634</v>
      </c>
      <c r="F118" s="2" t="s">
        <v>1634</v>
      </c>
      <c r="G118" s="2" t="s">
        <v>1634</v>
      </c>
      <c r="H118" s="2" t="s">
        <v>1635</v>
      </c>
      <c r="I118" s="2" t="s">
        <v>1635</v>
      </c>
      <c r="J118" s="2" t="s">
        <v>1635</v>
      </c>
      <c r="K118" s="2" t="s">
        <v>1635</v>
      </c>
      <c r="L118" s="2" t="str">
        <f t="shared" si="1"/>
        <v>{false,false,true,true,true,false,false,false,false},</v>
      </c>
    </row>
    <row r="119" spans="2:12" x14ac:dyDescent="0.15">
      <c r="B119" s="2" t="s">
        <v>673</v>
      </c>
      <c r="C119" s="2" t="s">
        <v>1635</v>
      </c>
      <c r="D119" s="2" t="s">
        <v>1635</v>
      </c>
      <c r="E119" s="2" t="s">
        <v>1634</v>
      </c>
      <c r="F119" s="2" t="s">
        <v>1634</v>
      </c>
      <c r="G119" s="2" t="s">
        <v>1634</v>
      </c>
      <c r="H119" s="2" t="s">
        <v>1635</v>
      </c>
      <c r="I119" s="2" t="s">
        <v>1635</v>
      </c>
      <c r="J119" s="2" t="s">
        <v>1635</v>
      </c>
      <c r="K119" s="2" t="s">
        <v>1635</v>
      </c>
      <c r="L119" s="2" t="str">
        <f t="shared" si="1"/>
        <v>{false,false,true,true,true,false,false,false,false},</v>
      </c>
    </row>
    <row r="120" spans="2:12" x14ac:dyDescent="0.15">
      <c r="B120" s="2" t="s">
        <v>672</v>
      </c>
      <c r="C120" s="2" t="s">
        <v>1635</v>
      </c>
      <c r="D120" s="2" t="s">
        <v>1635</v>
      </c>
      <c r="E120" s="2" t="s">
        <v>1634</v>
      </c>
      <c r="F120" s="2" t="s">
        <v>1634</v>
      </c>
      <c r="G120" s="2" t="s">
        <v>1634</v>
      </c>
      <c r="H120" s="2" t="s">
        <v>1635</v>
      </c>
      <c r="I120" s="2" t="s">
        <v>1635</v>
      </c>
      <c r="J120" s="2" t="s">
        <v>1635</v>
      </c>
      <c r="K120" s="2" t="s">
        <v>1635</v>
      </c>
      <c r="L120" s="2" t="str">
        <f t="shared" si="1"/>
        <v>{false,false,true,true,true,false,false,false,false},</v>
      </c>
    </row>
    <row r="121" spans="2:12" x14ac:dyDescent="0.15">
      <c r="B121" s="2" t="s">
        <v>671</v>
      </c>
      <c r="C121" s="2" t="s">
        <v>1635</v>
      </c>
      <c r="D121" s="2" t="s">
        <v>1635</v>
      </c>
      <c r="E121" s="2" t="s">
        <v>1634</v>
      </c>
      <c r="F121" s="2" t="s">
        <v>1634</v>
      </c>
      <c r="G121" s="2" t="s">
        <v>1634</v>
      </c>
      <c r="H121" s="2" t="s">
        <v>1635</v>
      </c>
      <c r="I121" s="2" t="s">
        <v>1635</v>
      </c>
      <c r="J121" s="2" t="s">
        <v>1635</v>
      </c>
      <c r="K121" s="2" t="s">
        <v>1635</v>
      </c>
      <c r="L121" s="2" t="str">
        <f t="shared" si="1"/>
        <v>{false,false,true,true,true,false,false,false,false},</v>
      </c>
    </row>
    <row r="122" spans="2:12" x14ac:dyDescent="0.15">
      <c r="B122" s="2" t="s">
        <v>670</v>
      </c>
      <c r="C122" s="2" t="s">
        <v>1635</v>
      </c>
      <c r="D122" s="2" t="s">
        <v>1635</v>
      </c>
      <c r="E122" s="2" t="s">
        <v>1634</v>
      </c>
      <c r="F122" s="2" t="s">
        <v>1634</v>
      </c>
      <c r="G122" s="2" t="s">
        <v>1634</v>
      </c>
      <c r="H122" s="2" t="s">
        <v>1635</v>
      </c>
      <c r="I122" s="2" t="s">
        <v>1635</v>
      </c>
      <c r="J122" s="2" t="s">
        <v>1635</v>
      </c>
      <c r="K122" s="2" t="s">
        <v>1635</v>
      </c>
      <c r="L122" s="2" t="str">
        <f t="shared" si="1"/>
        <v>{false,false,true,true,true,false,false,false,false},</v>
      </c>
    </row>
    <row r="123" spans="2:12" x14ac:dyDescent="0.15">
      <c r="B123" s="2" t="s">
        <v>669</v>
      </c>
      <c r="C123" s="2" t="s">
        <v>1635</v>
      </c>
      <c r="D123" s="2" t="s">
        <v>1635</v>
      </c>
      <c r="E123" s="2" t="s">
        <v>1634</v>
      </c>
      <c r="F123" s="2" t="s">
        <v>1635</v>
      </c>
      <c r="G123" s="2" t="s">
        <v>1635</v>
      </c>
      <c r="H123" s="2" t="s">
        <v>1635</v>
      </c>
      <c r="I123" s="2" t="s">
        <v>1635</v>
      </c>
      <c r="J123" s="2" t="s">
        <v>1635</v>
      </c>
      <c r="K123" s="2" t="s">
        <v>1635</v>
      </c>
      <c r="L123" s="2" t="str">
        <f t="shared" si="1"/>
        <v>{false,false,true,false,false,false,false,false,false},</v>
      </c>
    </row>
    <row r="124" spans="2:12" x14ac:dyDescent="0.15">
      <c r="B124" s="2" t="s">
        <v>736</v>
      </c>
      <c r="C124" s="2" t="s">
        <v>1635</v>
      </c>
      <c r="D124" s="2" t="s">
        <v>1635</v>
      </c>
      <c r="E124" s="2" t="s">
        <v>1635</v>
      </c>
      <c r="F124" s="2" t="s">
        <v>1634</v>
      </c>
      <c r="G124" s="2" t="s">
        <v>1634</v>
      </c>
      <c r="H124" s="2" t="s">
        <v>1635</v>
      </c>
      <c r="I124" s="2" t="s">
        <v>1635</v>
      </c>
      <c r="J124" s="2" t="s">
        <v>1635</v>
      </c>
      <c r="K124" s="2" t="s">
        <v>1635</v>
      </c>
      <c r="L124" s="2" t="str">
        <f t="shared" si="1"/>
        <v>{false,false,false,true,true,false,false,false,false},</v>
      </c>
    </row>
    <row r="125" spans="2:12" x14ac:dyDescent="0.15">
      <c r="B125" s="2" t="s">
        <v>735</v>
      </c>
      <c r="C125" s="2" t="s">
        <v>1635</v>
      </c>
      <c r="D125" s="2" t="s">
        <v>1635</v>
      </c>
      <c r="E125" s="2" t="s">
        <v>1635</v>
      </c>
      <c r="F125" s="2" t="s">
        <v>1634</v>
      </c>
      <c r="G125" s="2" t="s">
        <v>1634</v>
      </c>
      <c r="H125" s="2" t="s">
        <v>1635</v>
      </c>
      <c r="I125" s="2" t="s">
        <v>1635</v>
      </c>
      <c r="J125" s="2" t="s">
        <v>1635</v>
      </c>
      <c r="K125" s="2" t="s">
        <v>1635</v>
      </c>
      <c r="L125" s="2" t="str">
        <f t="shared" si="1"/>
        <v>{false,false,false,true,true,false,false,false,false},</v>
      </c>
    </row>
    <row r="126" spans="2:12" x14ac:dyDescent="0.15">
      <c r="B126" s="2" t="s">
        <v>668</v>
      </c>
      <c r="C126" s="2" t="s">
        <v>1635</v>
      </c>
      <c r="D126" s="2" t="s">
        <v>1635</v>
      </c>
      <c r="E126" s="2" t="s">
        <v>1634</v>
      </c>
      <c r="F126" s="2" t="s">
        <v>1634</v>
      </c>
      <c r="G126" s="2" t="s">
        <v>1634</v>
      </c>
      <c r="H126" s="2" t="s">
        <v>1635</v>
      </c>
      <c r="I126" s="2" t="s">
        <v>1635</v>
      </c>
      <c r="J126" s="2" t="s">
        <v>1635</v>
      </c>
      <c r="K126" s="2" t="s">
        <v>1635</v>
      </c>
      <c r="L126" s="2" t="str">
        <f t="shared" si="1"/>
        <v>{false,false,true,true,true,false,false,false,false},</v>
      </c>
    </row>
    <row r="127" spans="2:12" x14ac:dyDescent="0.15">
      <c r="B127" s="2" t="s">
        <v>667</v>
      </c>
      <c r="C127" s="2" t="s">
        <v>1635</v>
      </c>
      <c r="D127" s="2" t="s">
        <v>1635</v>
      </c>
      <c r="E127" s="2" t="s">
        <v>1634</v>
      </c>
      <c r="F127" s="2" t="s">
        <v>1634</v>
      </c>
      <c r="G127" s="2" t="s">
        <v>1634</v>
      </c>
      <c r="H127" s="2" t="s">
        <v>1635</v>
      </c>
      <c r="I127" s="2" t="s">
        <v>1635</v>
      </c>
      <c r="J127" s="2" t="s">
        <v>1635</v>
      </c>
      <c r="K127" s="2" t="s">
        <v>1635</v>
      </c>
      <c r="L127" s="2" t="str">
        <f t="shared" si="1"/>
        <v>{false,false,true,true,true,false,false,false,false},</v>
      </c>
    </row>
    <row r="128" spans="2:12" x14ac:dyDescent="0.15">
      <c r="B128" s="2" t="s">
        <v>666</v>
      </c>
      <c r="C128" s="2" t="s">
        <v>1635</v>
      </c>
      <c r="D128" s="2" t="s">
        <v>1635</v>
      </c>
      <c r="E128" s="2" t="s">
        <v>1634</v>
      </c>
      <c r="F128" s="2" t="s">
        <v>1634</v>
      </c>
      <c r="G128" s="2" t="s">
        <v>1634</v>
      </c>
      <c r="H128" s="2" t="s">
        <v>1635</v>
      </c>
      <c r="I128" s="2" t="s">
        <v>1635</v>
      </c>
      <c r="J128" s="2" t="s">
        <v>1635</v>
      </c>
      <c r="K128" s="2" t="s">
        <v>1635</v>
      </c>
      <c r="L128" s="2" t="str">
        <f t="shared" si="1"/>
        <v>{false,false,true,true,true,false,false,false,false},</v>
      </c>
    </row>
    <row r="129" spans="2:12" x14ac:dyDescent="0.15">
      <c r="B129" s="2" t="s">
        <v>665</v>
      </c>
      <c r="C129" s="2" t="s">
        <v>1635</v>
      </c>
      <c r="D129" s="2" t="s">
        <v>1635</v>
      </c>
      <c r="E129" s="2" t="s">
        <v>1634</v>
      </c>
      <c r="F129" s="2" t="s">
        <v>1634</v>
      </c>
      <c r="G129" s="2" t="s">
        <v>1634</v>
      </c>
      <c r="H129" s="2" t="s">
        <v>1635</v>
      </c>
      <c r="I129" s="2" t="s">
        <v>1635</v>
      </c>
      <c r="J129" s="2" t="s">
        <v>1635</v>
      </c>
      <c r="K129" s="2" t="s">
        <v>1635</v>
      </c>
      <c r="L129" s="2" t="str">
        <f t="shared" si="1"/>
        <v>{false,false,true,true,true,false,false,false,false},</v>
      </c>
    </row>
    <row r="130" spans="2:12" x14ac:dyDescent="0.15">
      <c r="B130" s="2" t="s">
        <v>664</v>
      </c>
      <c r="C130" s="2" t="s">
        <v>1635</v>
      </c>
      <c r="D130" s="2" t="s">
        <v>1635</v>
      </c>
      <c r="E130" s="2" t="s">
        <v>1634</v>
      </c>
      <c r="F130" s="2" t="s">
        <v>1634</v>
      </c>
      <c r="G130" s="2" t="s">
        <v>1634</v>
      </c>
      <c r="H130" s="2" t="s">
        <v>1635</v>
      </c>
      <c r="I130" s="2" t="s">
        <v>1635</v>
      </c>
      <c r="J130" s="2" t="s">
        <v>1635</v>
      </c>
      <c r="K130" s="2" t="s">
        <v>1635</v>
      </c>
      <c r="L130" s="2" t="str">
        <f t="shared" ref="L130:L193" si="2">"{"&amp;IF(C130="o","true","false")&amp;","&amp;IF(D130="o","true","false")&amp;","&amp;IF(E130="o","true","false")&amp;","&amp;IF(F130="o","true","false")&amp;","&amp;IF(G130="o","true","false")&amp;","&amp;IF(H130="o","true","false")&amp;","&amp;IF(I130="o","true","false")&amp;","&amp;IF(J130="o","true","false")&amp;","&amp;IF(K130="o","true","false")&amp;"},"</f>
        <v>{false,false,true,true,true,false,false,false,false},</v>
      </c>
    </row>
    <row r="131" spans="2:12" x14ac:dyDescent="0.15">
      <c r="B131" s="2" t="s">
        <v>663</v>
      </c>
      <c r="C131" s="2" t="s">
        <v>1635</v>
      </c>
      <c r="D131" s="2" t="s">
        <v>1635</v>
      </c>
      <c r="E131" s="2" t="s">
        <v>1634</v>
      </c>
      <c r="F131" s="2" t="s">
        <v>1634</v>
      </c>
      <c r="G131" s="2" t="s">
        <v>1634</v>
      </c>
      <c r="H131" s="2" t="s">
        <v>1635</v>
      </c>
      <c r="I131" s="2" t="s">
        <v>1635</v>
      </c>
      <c r="J131" s="2" t="s">
        <v>1635</v>
      </c>
      <c r="K131" s="2" t="s">
        <v>1635</v>
      </c>
      <c r="L131" s="2" t="str">
        <f t="shared" si="2"/>
        <v>{false,false,true,true,true,false,false,false,false},</v>
      </c>
    </row>
    <row r="132" spans="2:12" x14ac:dyDescent="0.15">
      <c r="B132" s="2" t="s">
        <v>662</v>
      </c>
      <c r="C132" s="2" t="s">
        <v>1635</v>
      </c>
      <c r="D132" s="2" t="s">
        <v>1635</v>
      </c>
      <c r="E132" s="2" t="s">
        <v>1634</v>
      </c>
      <c r="F132" s="2" t="s">
        <v>1634</v>
      </c>
      <c r="G132" s="2" t="s">
        <v>1634</v>
      </c>
      <c r="H132" s="2" t="s">
        <v>1635</v>
      </c>
      <c r="I132" s="2" t="s">
        <v>1635</v>
      </c>
      <c r="J132" s="2" t="s">
        <v>1635</v>
      </c>
      <c r="K132" s="2" t="s">
        <v>1635</v>
      </c>
      <c r="L132" s="2" t="str">
        <f t="shared" si="2"/>
        <v>{false,false,true,true,true,false,false,false,false},</v>
      </c>
    </row>
    <row r="133" spans="2:12" x14ac:dyDescent="0.15">
      <c r="B133" s="2" t="s">
        <v>661</v>
      </c>
      <c r="C133" s="2" t="s">
        <v>1635</v>
      </c>
      <c r="D133" s="2" t="s">
        <v>1635</v>
      </c>
      <c r="E133" s="2" t="s">
        <v>1634</v>
      </c>
      <c r="F133" s="2" t="s">
        <v>1634</v>
      </c>
      <c r="G133" s="2" t="s">
        <v>1634</v>
      </c>
      <c r="H133" s="2" t="s">
        <v>1635</v>
      </c>
      <c r="I133" s="2" t="s">
        <v>1635</v>
      </c>
      <c r="J133" s="2" t="s">
        <v>1635</v>
      </c>
      <c r="K133" s="2" t="s">
        <v>1635</v>
      </c>
      <c r="L133" s="2" t="str">
        <f t="shared" si="2"/>
        <v>{false,false,true,true,true,false,false,false,false},</v>
      </c>
    </row>
    <row r="134" spans="2:12" x14ac:dyDescent="0.15">
      <c r="B134" s="2" t="s">
        <v>660</v>
      </c>
      <c r="C134" s="2" t="s">
        <v>1635</v>
      </c>
      <c r="D134" s="2" t="s">
        <v>1635</v>
      </c>
      <c r="E134" s="2" t="s">
        <v>1634</v>
      </c>
      <c r="F134" s="2" t="s">
        <v>1634</v>
      </c>
      <c r="G134" s="2" t="s">
        <v>1634</v>
      </c>
      <c r="H134" s="2" t="s">
        <v>1635</v>
      </c>
      <c r="I134" s="2" t="s">
        <v>1635</v>
      </c>
      <c r="J134" s="2" t="s">
        <v>1635</v>
      </c>
      <c r="K134" s="2" t="s">
        <v>1635</v>
      </c>
      <c r="L134" s="2" t="str">
        <f t="shared" si="2"/>
        <v>{false,false,true,true,true,false,false,false,false},</v>
      </c>
    </row>
    <row r="135" spans="2:12" x14ac:dyDescent="0.15">
      <c r="B135" s="2" t="s">
        <v>734</v>
      </c>
      <c r="C135" s="2" t="s">
        <v>1635</v>
      </c>
      <c r="D135" s="2" t="s">
        <v>1635</v>
      </c>
      <c r="E135" s="2" t="s">
        <v>1635</v>
      </c>
      <c r="F135" s="2" t="s">
        <v>1634</v>
      </c>
      <c r="G135" s="2" t="s">
        <v>1634</v>
      </c>
      <c r="H135" s="2" t="s">
        <v>1635</v>
      </c>
      <c r="I135" s="2" t="s">
        <v>1635</v>
      </c>
      <c r="J135" s="2" t="s">
        <v>1635</v>
      </c>
      <c r="K135" s="2" t="s">
        <v>1635</v>
      </c>
      <c r="L135" s="2" t="str">
        <f t="shared" si="2"/>
        <v>{false,false,false,true,true,false,false,false,false},</v>
      </c>
    </row>
    <row r="136" spans="2:12" x14ac:dyDescent="0.15">
      <c r="B136" s="2" t="s">
        <v>733</v>
      </c>
      <c r="C136" s="2" t="s">
        <v>1635</v>
      </c>
      <c r="D136" s="2" t="s">
        <v>1635</v>
      </c>
      <c r="E136" s="2" t="s">
        <v>1635</v>
      </c>
      <c r="F136" s="2" t="s">
        <v>1634</v>
      </c>
      <c r="G136" s="2" t="s">
        <v>1634</v>
      </c>
      <c r="H136" s="2" t="s">
        <v>1635</v>
      </c>
      <c r="I136" s="2" t="s">
        <v>1635</v>
      </c>
      <c r="J136" s="2" t="s">
        <v>1635</v>
      </c>
      <c r="K136" s="2" t="s">
        <v>1635</v>
      </c>
      <c r="L136" s="2" t="str">
        <f t="shared" si="2"/>
        <v>{false,false,false,true,true,false,false,false,false},</v>
      </c>
    </row>
    <row r="137" spans="2:12" x14ac:dyDescent="0.15">
      <c r="B137" s="2" t="s">
        <v>732</v>
      </c>
      <c r="C137" s="2" t="s">
        <v>1635</v>
      </c>
      <c r="D137" s="2" t="s">
        <v>1635</v>
      </c>
      <c r="E137" s="2" t="s">
        <v>1635</v>
      </c>
      <c r="F137" s="2" t="s">
        <v>1634</v>
      </c>
      <c r="G137" s="2" t="s">
        <v>1634</v>
      </c>
      <c r="H137" s="2" t="s">
        <v>1635</v>
      </c>
      <c r="I137" s="2" t="s">
        <v>1635</v>
      </c>
      <c r="J137" s="2" t="s">
        <v>1635</v>
      </c>
      <c r="K137" s="2" t="s">
        <v>1635</v>
      </c>
      <c r="L137" s="2" t="str">
        <f t="shared" si="2"/>
        <v>{false,false,false,true,true,false,false,false,false},</v>
      </c>
    </row>
    <row r="138" spans="2:12" x14ac:dyDescent="0.15">
      <c r="B138" s="2" t="s">
        <v>731</v>
      </c>
      <c r="C138" s="2" t="s">
        <v>1635</v>
      </c>
      <c r="D138" s="2" t="s">
        <v>1635</v>
      </c>
      <c r="E138" s="2" t="s">
        <v>1635</v>
      </c>
      <c r="F138" s="2" t="s">
        <v>1634</v>
      </c>
      <c r="G138" s="2" t="s">
        <v>1634</v>
      </c>
      <c r="H138" s="2" t="s">
        <v>1635</v>
      </c>
      <c r="I138" s="2" t="s">
        <v>1635</v>
      </c>
      <c r="J138" s="2" t="s">
        <v>1635</v>
      </c>
      <c r="K138" s="2" t="s">
        <v>1635</v>
      </c>
      <c r="L138" s="2" t="str">
        <f t="shared" si="2"/>
        <v>{false,false,false,true,true,false,false,false,false},</v>
      </c>
    </row>
    <row r="139" spans="2:12" x14ac:dyDescent="0.15">
      <c r="B139" s="2" t="s">
        <v>730</v>
      </c>
      <c r="C139" s="2" t="s">
        <v>1635</v>
      </c>
      <c r="D139" s="2" t="s">
        <v>1635</v>
      </c>
      <c r="E139" s="2" t="s">
        <v>1635</v>
      </c>
      <c r="F139" s="2" t="s">
        <v>1634</v>
      </c>
      <c r="G139" s="2" t="s">
        <v>1634</v>
      </c>
      <c r="H139" s="2" t="s">
        <v>1635</v>
      </c>
      <c r="I139" s="2" t="s">
        <v>1635</v>
      </c>
      <c r="J139" s="2" t="s">
        <v>1635</v>
      </c>
      <c r="K139" s="2" t="s">
        <v>1635</v>
      </c>
      <c r="L139" s="2" t="str">
        <f t="shared" si="2"/>
        <v>{false,false,false,true,true,false,false,false,false},</v>
      </c>
    </row>
    <row r="140" spans="2:12" x14ac:dyDescent="0.15">
      <c r="B140" s="2" t="s">
        <v>729</v>
      </c>
      <c r="C140" s="2" t="s">
        <v>1635</v>
      </c>
      <c r="D140" s="2" t="s">
        <v>1635</v>
      </c>
      <c r="E140" s="2" t="s">
        <v>1635</v>
      </c>
      <c r="F140" s="2" t="s">
        <v>1634</v>
      </c>
      <c r="G140" s="2" t="s">
        <v>1634</v>
      </c>
      <c r="H140" s="2" t="s">
        <v>1635</v>
      </c>
      <c r="I140" s="2" t="s">
        <v>1635</v>
      </c>
      <c r="J140" s="2" t="s">
        <v>1635</v>
      </c>
      <c r="K140" s="2" t="s">
        <v>1635</v>
      </c>
      <c r="L140" s="2" t="str">
        <f t="shared" si="2"/>
        <v>{false,false,false,true,true,false,false,false,false},</v>
      </c>
    </row>
    <row r="141" spans="2:12" x14ac:dyDescent="0.15">
      <c r="B141" s="2" t="s">
        <v>728</v>
      </c>
      <c r="C141" s="2" t="s">
        <v>1635</v>
      </c>
      <c r="D141" s="2" t="s">
        <v>1635</v>
      </c>
      <c r="E141" s="2" t="s">
        <v>1635</v>
      </c>
      <c r="F141" s="2" t="s">
        <v>1634</v>
      </c>
      <c r="G141" s="2" t="s">
        <v>1634</v>
      </c>
      <c r="H141" s="2" t="s">
        <v>1635</v>
      </c>
      <c r="I141" s="2" t="s">
        <v>1635</v>
      </c>
      <c r="J141" s="2" t="s">
        <v>1635</v>
      </c>
      <c r="K141" s="2" t="s">
        <v>1635</v>
      </c>
      <c r="L141" s="2" t="str">
        <f t="shared" si="2"/>
        <v>{false,false,false,true,true,false,false,false,false},</v>
      </c>
    </row>
    <row r="142" spans="2:12" x14ac:dyDescent="0.15">
      <c r="B142" s="2" t="s">
        <v>727</v>
      </c>
      <c r="C142" s="2" t="s">
        <v>1635</v>
      </c>
      <c r="D142" s="2" t="s">
        <v>1635</v>
      </c>
      <c r="E142" s="2" t="s">
        <v>1635</v>
      </c>
      <c r="F142" s="2" t="s">
        <v>1634</v>
      </c>
      <c r="G142" s="2" t="s">
        <v>1634</v>
      </c>
      <c r="H142" s="2" t="s">
        <v>1635</v>
      </c>
      <c r="I142" s="2" t="s">
        <v>1635</v>
      </c>
      <c r="J142" s="2" t="s">
        <v>1635</v>
      </c>
      <c r="K142" s="2" t="s">
        <v>1635</v>
      </c>
      <c r="L142" s="2" t="str">
        <f t="shared" si="2"/>
        <v>{false,false,false,true,true,false,false,false,false},</v>
      </c>
    </row>
    <row r="143" spans="2:12" x14ac:dyDescent="0.15">
      <c r="B143" s="2" t="s">
        <v>726</v>
      </c>
      <c r="C143" s="2" t="s">
        <v>1635</v>
      </c>
      <c r="D143" s="2" t="s">
        <v>1635</v>
      </c>
      <c r="E143" s="2" t="s">
        <v>1635</v>
      </c>
      <c r="F143" s="2" t="s">
        <v>1634</v>
      </c>
      <c r="G143" s="2" t="s">
        <v>1634</v>
      </c>
      <c r="H143" s="2" t="s">
        <v>1635</v>
      </c>
      <c r="I143" s="2" t="s">
        <v>1635</v>
      </c>
      <c r="J143" s="2" t="s">
        <v>1635</v>
      </c>
      <c r="K143" s="2" t="s">
        <v>1635</v>
      </c>
      <c r="L143" s="2" t="str">
        <f t="shared" si="2"/>
        <v>{false,false,false,true,true,false,false,false,false},</v>
      </c>
    </row>
    <row r="144" spans="2:12" x14ac:dyDescent="0.15">
      <c r="B144" s="2" t="s">
        <v>725</v>
      </c>
      <c r="C144" s="2" t="s">
        <v>1635</v>
      </c>
      <c r="D144" s="2" t="s">
        <v>1635</v>
      </c>
      <c r="E144" s="2" t="s">
        <v>1635</v>
      </c>
      <c r="F144" s="2" t="s">
        <v>1634</v>
      </c>
      <c r="G144" s="2" t="s">
        <v>1634</v>
      </c>
      <c r="H144" s="2" t="s">
        <v>1635</v>
      </c>
      <c r="I144" s="2" t="s">
        <v>1635</v>
      </c>
      <c r="J144" s="2" t="s">
        <v>1635</v>
      </c>
      <c r="K144" s="2" t="s">
        <v>1635</v>
      </c>
      <c r="L144" s="2" t="str">
        <f t="shared" si="2"/>
        <v>{false,false,false,true,true,false,false,false,false},</v>
      </c>
    </row>
    <row r="145" spans="2:12" x14ac:dyDescent="0.15">
      <c r="B145" s="2" t="s">
        <v>724</v>
      </c>
      <c r="C145" s="2" t="s">
        <v>1635</v>
      </c>
      <c r="D145" s="2" t="s">
        <v>1635</v>
      </c>
      <c r="E145" s="2" t="s">
        <v>1635</v>
      </c>
      <c r="F145" s="2" t="s">
        <v>1634</v>
      </c>
      <c r="G145" s="2" t="s">
        <v>1634</v>
      </c>
      <c r="H145" s="2" t="s">
        <v>1635</v>
      </c>
      <c r="I145" s="2" t="s">
        <v>1635</v>
      </c>
      <c r="J145" s="2" t="s">
        <v>1635</v>
      </c>
      <c r="K145" s="2" t="s">
        <v>1635</v>
      </c>
      <c r="L145" s="2" t="str">
        <f t="shared" si="2"/>
        <v>{false,false,false,true,true,false,false,false,false},</v>
      </c>
    </row>
    <row r="146" spans="2:12" x14ac:dyDescent="0.15">
      <c r="B146" s="2" t="s">
        <v>642</v>
      </c>
      <c r="C146" s="2" t="s">
        <v>1635</v>
      </c>
      <c r="D146" s="2" t="s">
        <v>1635</v>
      </c>
      <c r="E146" s="2" t="s">
        <v>1635</v>
      </c>
      <c r="F146" s="2" t="s">
        <v>1635</v>
      </c>
      <c r="G146" s="2" t="s">
        <v>1635</v>
      </c>
      <c r="H146" s="2" t="s">
        <v>1634</v>
      </c>
      <c r="I146" s="2" t="s">
        <v>1634</v>
      </c>
      <c r="J146" s="2" t="s">
        <v>1634</v>
      </c>
      <c r="K146" s="2" t="s">
        <v>1634</v>
      </c>
      <c r="L146" s="2" t="str">
        <f t="shared" si="2"/>
        <v>{false,false,false,false,false,true,true,true,true},</v>
      </c>
    </row>
    <row r="147" spans="2:12" x14ac:dyDescent="0.15">
      <c r="B147" s="2" t="s">
        <v>641</v>
      </c>
      <c r="C147" s="2" t="s">
        <v>1635</v>
      </c>
      <c r="D147" s="2" t="s">
        <v>1635</v>
      </c>
      <c r="E147" s="2" t="s">
        <v>1635</v>
      </c>
      <c r="F147" s="2" t="s">
        <v>1635</v>
      </c>
      <c r="G147" s="2" t="s">
        <v>1635</v>
      </c>
      <c r="H147" s="2" t="s">
        <v>1634</v>
      </c>
      <c r="I147" s="2" t="s">
        <v>1634</v>
      </c>
      <c r="J147" s="2" t="s">
        <v>1634</v>
      </c>
      <c r="K147" s="2" t="s">
        <v>1634</v>
      </c>
      <c r="L147" s="2" t="str">
        <f t="shared" si="2"/>
        <v>{false,false,false,false,false,true,true,true,true},</v>
      </c>
    </row>
    <row r="148" spans="2:12" x14ac:dyDescent="0.15">
      <c r="B148" s="2" t="s">
        <v>640</v>
      </c>
      <c r="C148" s="2" t="s">
        <v>1635</v>
      </c>
      <c r="D148" s="2" t="s">
        <v>1635</v>
      </c>
      <c r="E148" s="2" t="s">
        <v>1635</v>
      </c>
      <c r="F148" s="2" t="s">
        <v>1635</v>
      </c>
      <c r="G148" s="2" t="s">
        <v>1635</v>
      </c>
      <c r="H148" s="2" t="s">
        <v>1634</v>
      </c>
      <c r="I148" s="2" t="s">
        <v>1634</v>
      </c>
      <c r="J148" s="2" t="s">
        <v>1634</v>
      </c>
      <c r="K148" s="2" t="s">
        <v>1634</v>
      </c>
      <c r="L148" s="2" t="str">
        <f t="shared" si="2"/>
        <v>{false,false,false,false,false,true,true,true,true},</v>
      </c>
    </row>
    <row r="149" spans="2:12" x14ac:dyDescent="0.15">
      <c r="B149" s="2" t="s">
        <v>639</v>
      </c>
      <c r="C149" s="2" t="s">
        <v>1635</v>
      </c>
      <c r="D149" s="2" t="s">
        <v>1635</v>
      </c>
      <c r="E149" s="2" t="s">
        <v>1635</v>
      </c>
      <c r="F149" s="2" t="s">
        <v>1635</v>
      </c>
      <c r="G149" s="2" t="s">
        <v>1635</v>
      </c>
      <c r="H149" s="2" t="s">
        <v>1634</v>
      </c>
      <c r="I149" s="2" t="s">
        <v>1634</v>
      </c>
      <c r="J149" s="2" t="s">
        <v>1634</v>
      </c>
      <c r="K149" s="2" t="s">
        <v>1634</v>
      </c>
      <c r="L149" s="2" t="str">
        <f t="shared" si="2"/>
        <v>{false,false,false,false,false,true,true,true,true},</v>
      </c>
    </row>
    <row r="150" spans="2:12" x14ac:dyDescent="0.15">
      <c r="B150" s="2" t="s">
        <v>638</v>
      </c>
      <c r="C150" s="2" t="s">
        <v>1635</v>
      </c>
      <c r="D150" s="2" t="s">
        <v>1635</v>
      </c>
      <c r="E150" s="2" t="s">
        <v>1635</v>
      </c>
      <c r="F150" s="2" t="s">
        <v>1635</v>
      </c>
      <c r="G150" s="2" t="s">
        <v>1635</v>
      </c>
      <c r="H150" s="2" t="s">
        <v>1634</v>
      </c>
      <c r="I150" s="2" t="s">
        <v>1634</v>
      </c>
      <c r="J150" s="2" t="s">
        <v>1634</v>
      </c>
      <c r="K150" s="2" t="s">
        <v>1634</v>
      </c>
      <c r="L150" s="2" t="str">
        <f t="shared" si="2"/>
        <v>{false,false,false,false,false,true,true,true,true},</v>
      </c>
    </row>
    <row r="151" spans="2:12" x14ac:dyDescent="0.15">
      <c r="B151" s="2" t="s">
        <v>637</v>
      </c>
      <c r="C151" s="2" t="s">
        <v>1635</v>
      </c>
      <c r="D151" s="2" t="s">
        <v>1635</v>
      </c>
      <c r="E151" s="2" t="s">
        <v>1635</v>
      </c>
      <c r="F151" s="2" t="s">
        <v>1635</v>
      </c>
      <c r="G151" s="2" t="s">
        <v>1635</v>
      </c>
      <c r="H151" s="2" t="s">
        <v>1634</v>
      </c>
      <c r="I151" s="2" t="s">
        <v>1634</v>
      </c>
      <c r="J151" s="2" t="s">
        <v>1634</v>
      </c>
      <c r="K151" s="2" t="s">
        <v>1634</v>
      </c>
      <c r="L151" s="2" t="str">
        <f t="shared" si="2"/>
        <v>{false,false,false,false,false,true,true,true,true},</v>
      </c>
    </row>
    <row r="152" spans="2:12" x14ac:dyDescent="0.15">
      <c r="B152" s="2" t="s">
        <v>636</v>
      </c>
      <c r="C152" s="2" t="s">
        <v>1635</v>
      </c>
      <c r="D152" s="2" t="s">
        <v>1635</v>
      </c>
      <c r="E152" s="2" t="s">
        <v>1635</v>
      </c>
      <c r="F152" s="2" t="s">
        <v>1635</v>
      </c>
      <c r="G152" s="2" t="s">
        <v>1635</v>
      </c>
      <c r="H152" s="2" t="s">
        <v>1634</v>
      </c>
      <c r="I152" s="2" t="s">
        <v>1634</v>
      </c>
      <c r="J152" s="2" t="s">
        <v>1634</v>
      </c>
      <c r="K152" s="2" t="s">
        <v>1634</v>
      </c>
      <c r="L152" s="2" t="str">
        <f t="shared" si="2"/>
        <v>{false,false,false,false,false,true,true,true,true},</v>
      </c>
    </row>
    <row r="153" spans="2:12" x14ac:dyDescent="0.15">
      <c r="B153" s="2" t="s">
        <v>635</v>
      </c>
      <c r="C153" s="2" t="s">
        <v>1635</v>
      </c>
      <c r="D153" s="2" t="s">
        <v>1635</v>
      </c>
      <c r="E153" s="2" t="s">
        <v>1635</v>
      </c>
      <c r="F153" s="2" t="s">
        <v>1635</v>
      </c>
      <c r="G153" s="2" t="s">
        <v>1635</v>
      </c>
      <c r="H153" s="2" t="s">
        <v>1634</v>
      </c>
      <c r="I153" s="2" t="s">
        <v>1634</v>
      </c>
      <c r="J153" s="2" t="s">
        <v>1634</v>
      </c>
      <c r="K153" s="2" t="s">
        <v>1634</v>
      </c>
      <c r="L153" s="2" t="str">
        <f t="shared" si="2"/>
        <v>{false,false,false,false,false,true,true,true,true},</v>
      </c>
    </row>
    <row r="154" spans="2:12" x14ac:dyDescent="0.15">
      <c r="B154" s="2" t="s">
        <v>634</v>
      </c>
      <c r="C154" s="2" t="s">
        <v>1635</v>
      </c>
      <c r="D154" s="2" t="s">
        <v>1635</v>
      </c>
      <c r="E154" s="2" t="s">
        <v>1635</v>
      </c>
      <c r="F154" s="2" t="s">
        <v>1635</v>
      </c>
      <c r="G154" s="2" t="s">
        <v>1635</v>
      </c>
      <c r="H154" s="2" t="s">
        <v>1634</v>
      </c>
      <c r="I154" s="2" t="s">
        <v>1634</v>
      </c>
      <c r="J154" s="2" t="s">
        <v>1634</v>
      </c>
      <c r="K154" s="2" t="s">
        <v>1634</v>
      </c>
      <c r="L154" s="2" t="str">
        <f t="shared" si="2"/>
        <v>{false,false,false,false,false,true,true,true,true},</v>
      </c>
    </row>
    <row r="155" spans="2:12" x14ac:dyDescent="0.15">
      <c r="B155" s="2" t="s">
        <v>633</v>
      </c>
      <c r="C155" s="2" t="s">
        <v>1635</v>
      </c>
      <c r="D155" s="2" t="s">
        <v>1635</v>
      </c>
      <c r="E155" s="2" t="s">
        <v>1635</v>
      </c>
      <c r="F155" s="2" t="s">
        <v>1635</v>
      </c>
      <c r="G155" s="2" t="s">
        <v>1635</v>
      </c>
      <c r="H155" s="2" t="s">
        <v>1634</v>
      </c>
      <c r="I155" s="2" t="s">
        <v>1634</v>
      </c>
      <c r="J155" s="2" t="s">
        <v>1634</v>
      </c>
      <c r="K155" s="2" t="s">
        <v>1634</v>
      </c>
      <c r="L155" s="2" t="str">
        <f t="shared" si="2"/>
        <v>{false,false,false,false,false,true,true,true,true},</v>
      </c>
    </row>
    <row r="156" spans="2:12" x14ac:dyDescent="0.15">
      <c r="B156" s="2" t="s">
        <v>632</v>
      </c>
      <c r="C156" s="2" t="s">
        <v>1635</v>
      </c>
      <c r="D156" s="2" t="s">
        <v>1635</v>
      </c>
      <c r="E156" s="2" t="s">
        <v>1635</v>
      </c>
      <c r="F156" s="2" t="s">
        <v>1635</v>
      </c>
      <c r="G156" s="2" t="s">
        <v>1635</v>
      </c>
      <c r="H156" s="2" t="s">
        <v>1634</v>
      </c>
      <c r="I156" s="2" t="s">
        <v>1634</v>
      </c>
      <c r="J156" s="2" t="s">
        <v>1634</v>
      </c>
      <c r="K156" s="2" t="s">
        <v>1634</v>
      </c>
      <c r="L156" s="2" t="str">
        <f t="shared" si="2"/>
        <v>{false,false,false,false,false,true,true,true,true},</v>
      </c>
    </row>
    <row r="157" spans="2:12" x14ac:dyDescent="0.15">
      <c r="B157" s="2" t="s">
        <v>631</v>
      </c>
      <c r="C157" s="2" t="s">
        <v>1635</v>
      </c>
      <c r="D157" s="2" t="s">
        <v>1635</v>
      </c>
      <c r="E157" s="2" t="s">
        <v>1635</v>
      </c>
      <c r="F157" s="2" t="s">
        <v>1635</v>
      </c>
      <c r="G157" s="2" t="s">
        <v>1635</v>
      </c>
      <c r="H157" s="2" t="s">
        <v>1634</v>
      </c>
      <c r="I157" s="2" t="s">
        <v>1634</v>
      </c>
      <c r="J157" s="2" t="s">
        <v>1634</v>
      </c>
      <c r="K157" s="2" t="s">
        <v>1634</v>
      </c>
      <c r="L157" s="2" t="str">
        <f t="shared" si="2"/>
        <v>{false,false,false,false,false,true,true,true,true},</v>
      </c>
    </row>
    <row r="158" spans="2:12" x14ac:dyDescent="0.15">
      <c r="B158" s="2" t="s">
        <v>630</v>
      </c>
      <c r="C158" s="2" t="s">
        <v>1635</v>
      </c>
      <c r="D158" s="2" t="s">
        <v>1635</v>
      </c>
      <c r="E158" s="2" t="s">
        <v>1635</v>
      </c>
      <c r="F158" s="2" t="s">
        <v>1635</v>
      </c>
      <c r="G158" s="2" t="s">
        <v>1635</v>
      </c>
      <c r="H158" s="2" t="s">
        <v>1634</v>
      </c>
      <c r="I158" s="2" t="s">
        <v>1634</v>
      </c>
      <c r="J158" s="2" t="s">
        <v>1634</v>
      </c>
      <c r="K158" s="2" t="s">
        <v>1634</v>
      </c>
      <c r="L158" s="2" t="str">
        <f t="shared" si="2"/>
        <v>{false,false,false,false,false,true,true,true,true},</v>
      </c>
    </row>
    <row r="159" spans="2:12" x14ac:dyDescent="0.15">
      <c r="B159" s="2" t="s">
        <v>629</v>
      </c>
      <c r="C159" s="2" t="s">
        <v>1635</v>
      </c>
      <c r="D159" s="2" t="s">
        <v>1635</v>
      </c>
      <c r="E159" s="2" t="s">
        <v>1635</v>
      </c>
      <c r="F159" s="2" t="s">
        <v>1635</v>
      </c>
      <c r="G159" s="2" t="s">
        <v>1635</v>
      </c>
      <c r="H159" s="2" t="s">
        <v>1634</v>
      </c>
      <c r="I159" s="2" t="s">
        <v>1634</v>
      </c>
      <c r="J159" s="2" t="s">
        <v>1634</v>
      </c>
      <c r="K159" s="2" t="s">
        <v>1634</v>
      </c>
      <c r="L159" s="2" t="str">
        <f t="shared" si="2"/>
        <v>{false,false,false,false,false,true,true,true,true},</v>
      </c>
    </row>
    <row r="160" spans="2:12" x14ac:dyDescent="0.15">
      <c r="B160" s="2" t="s">
        <v>628</v>
      </c>
      <c r="C160" s="2" t="s">
        <v>1635</v>
      </c>
      <c r="D160" s="2" t="s">
        <v>1635</v>
      </c>
      <c r="E160" s="2" t="s">
        <v>1635</v>
      </c>
      <c r="F160" s="2" t="s">
        <v>1635</v>
      </c>
      <c r="G160" s="2" t="s">
        <v>1635</v>
      </c>
      <c r="H160" s="2" t="s">
        <v>1634</v>
      </c>
      <c r="I160" s="2" t="s">
        <v>1634</v>
      </c>
      <c r="J160" s="2" t="s">
        <v>1634</v>
      </c>
      <c r="K160" s="2" t="s">
        <v>1634</v>
      </c>
      <c r="L160" s="2" t="str">
        <f t="shared" si="2"/>
        <v>{false,false,false,false,false,true,true,true,true},</v>
      </c>
    </row>
    <row r="161" spans="2:12" x14ac:dyDescent="0.15">
      <c r="B161" s="2" t="s">
        <v>627</v>
      </c>
      <c r="C161" s="2" t="s">
        <v>1635</v>
      </c>
      <c r="D161" s="2" t="s">
        <v>1635</v>
      </c>
      <c r="E161" s="2" t="s">
        <v>1635</v>
      </c>
      <c r="F161" s="2" t="s">
        <v>1635</v>
      </c>
      <c r="G161" s="2" t="s">
        <v>1635</v>
      </c>
      <c r="H161" s="2" t="s">
        <v>1634</v>
      </c>
      <c r="I161" s="2" t="s">
        <v>1634</v>
      </c>
      <c r="J161" s="2" t="s">
        <v>1634</v>
      </c>
      <c r="K161" s="2" t="s">
        <v>1634</v>
      </c>
      <c r="L161" s="2" t="str">
        <f t="shared" si="2"/>
        <v>{false,false,false,false,false,true,true,true,true},</v>
      </c>
    </row>
    <row r="162" spans="2:12" x14ac:dyDescent="0.15">
      <c r="B162" s="2" t="s">
        <v>626</v>
      </c>
      <c r="C162" s="2" t="s">
        <v>1635</v>
      </c>
      <c r="D162" s="2" t="s">
        <v>1635</v>
      </c>
      <c r="E162" s="2" t="s">
        <v>1635</v>
      </c>
      <c r="F162" s="2" t="s">
        <v>1635</v>
      </c>
      <c r="G162" s="2" t="s">
        <v>1635</v>
      </c>
      <c r="H162" s="2" t="s">
        <v>1634</v>
      </c>
      <c r="I162" s="2" t="s">
        <v>1634</v>
      </c>
      <c r="J162" s="2" t="s">
        <v>1634</v>
      </c>
      <c r="K162" s="2" t="s">
        <v>1634</v>
      </c>
      <c r="L162" s="2" t="str">
        <f t="shared" si="2"/>
        <v>{false,false,false,false,false,true,true,true,true},</v>
      </c>
    </row>
    <row r="163" spans="2:12" x14ac:dyDescent="0.15">
      <c r="B163" s="2" t="s">
        <v>625</v>
      </c>
      <c r="C163" s="2" t="s">
        <v>1635</v>
      </c>
      <c r="D163" s="2" t="s">
        <v>1635</v>
      </c>
      <c r="E163" s="2" t="s">
        <v>1635</v>
      </c>
      <c r="F163" s="2" t="s">
        <v>1635</v>
      </c>
      <c r="G163" s="2" t="s">
        <v>1635</v>
      </c>
      <c r="H163" s="2" t="s">
        <v>1634</v>
      </c>
      <c r="I163" s="2" t="s">
        <v>1634</v>
      </c>
      <c r="J163" s="2" t="s">
        <v>1634</v>
      </c>
      <c r="K163" s="2" t="s">
        <v>1634</v>
      </c>
      <c r="L163" s="2" t="str">
        <f t="shared" si="2"/>
        <v>{false,false,false,false,false,true,true,true,true},</v>
      </c>
    </row>
    <row r="164" spans="2:12" x14ac:dyDescent="0.15">
      <c r="B164" s="2" t="s">
        <v>624</v>
      </c>
      <c r="C164" s="2" t="s">
        <v>1635</v>
      </c>
      <c r="D164" s="2" t="s">
        <v>1635</v>
      </c>
      <c r="E164" s="2" t="s">
        <v>1635</v>
      </c>
      <c r="F164" s="2" t="s">
        <v>1635</v>
      </c>
      <c r="G164" s="2" t="s">
        <v>1635</v>
      </c>
      <c r="H164" s="2" t="s">
        <v>1634</v>
      </c>
      <c r="I164" s="2" t="s">
        <v>1634</v>
      </c>
      <c r="J164" s="2" t="s">
        <v>1634</v>
      </c>
      <c r="K164" s="2" t="s">
        <v>1634</v>
      </c>
      <c r="L164" s="2" t="str">
        <f t="shared" si="2"/>
        <v>{false,false,false,false,false,true,true,true,true},</v>
      </c>
    </row>
    <row r="165" spans="2:12" x14ac:dyDescent="0.15">
      <c r="B165" s="2" t="s">
        <v>623</v>
      </c>
      <c r="C165" s="2" t="s">
        <v>1635</v>
      </c>
      <c r="D165" s="2" t="s">
        <v>1635</v>
      </c>
      <c r="E165" s="2" t="s">
        <v>1635</v>
      </c>
      <c r="F165" s="2" t="s">
        <v>1635</v>
      </c>
      <c r="G165" s="2" t="s">
        <v>1635</v>
      </c>
      <c r="H165" s="2" t="s">
        <v>1634</v>
      </c>
      <c r="I165" s="2" t="s">
        <v>1634</v>
      </c>
      <c r="J165" s="2" t="s">
        <v>1634</v>
      </c>
      <c r="K165" s="2" t="s">
        <v>1634</v>
      </c>
      <c r="L165" s="2" t="str">
        <f t="shared" si="2"/>
        <v>{false,false,false,false,false,true,true,true,true},</v>
      </c>
    </row>
    <row r="166" spans="2:12" x14ac:dyDescent="0.15">
      <c r="B166" s="2" t="s">
        <v>622</v>
      </c>
      <c r="C166" s="2" t="s">
        <v>1635</v>
      </c>
      <c r="D166" s="2" t="s">
        <v>1635</v>
      </c>
      <c r="E166" s="2" t="s">
        <v>1635</v>
      </c>
      <c r="F166" s="2" t="s">
        <v>1635</v>
      </c>
      <c r="G166" s="2" t="s">
        <v>1635</v>
      </c>
      <c r="H166" s="2" t="s">
        <v>1634</v>
      </c>
      <c r="I166" s="2" t="s">
        <v>1634</v>
      </c>
      <c r="J166" s="2" t="s">
        <v>1634</v>
      </c>
      <c r="K166" s="2" t="s">
        <v>1634</v>
      </c>
      <c r="L166" s="2" t="str">
        <f t="shared" si="2"/>
        <v>{false,false,false,false,false,true,true,true,true},</v>
      </c>
    </row>
    <row r="167" spans="2:12" x14ac:dyDescent="0.15">
      <c r="B167" s="2" t="s">
        <v>621</v>
      </c>
      <c r="C167" s="2" t="s">
        <v>1635</v>
      </c>
      <c r="D167" s="2" t="s">
        <v>1635</v>
      </c>
      <c r="E167" s="2" t="s">
        <v>1635</v>
      </c>
      <c r="F167" s="2" t="s">
        <v>1635</v>
      </c>
      <c r="G167" s="2" t="s">
        <v>1635</v>
      </c>
      <c r="H167" s="2" t="s">
        <v>1634</v>
      </c>
      <c r="I167" s="2" t="s">
        <v>1634</v>
      </c>
      <c r="J167" s="2" t="s">
        <v>1634</v>
      </c>
      <c r="K167" s="2" t="s">
        <v>1634</v>
      </c>
      <c r="L167" s="2" t="str">
        <f t="shared" si="2"/>
        <v>{false,false,false,false,false,true,true,true,true},</v>
      </c>
    </row>
    <row r="168" spans="2:12" x14ac:dyDescent="0.15">
      <c r="B168" s="2" t="s">
        <v>620</v>
      </c>
      <c r="C168" s="2" t="s">
        <v>1635</v>
      </c>
      <c r="D168" s="2" t="s">
        <v>1635</v>
      </c>
      <c r="E168" s="2" t="s">
        <v>1635</v>
      </c>
      <c r="F168" s="2" t="s">
        <v>1635</v>
      </c>
      <c r="G168" s="2" t="s">
        <v>1635</v>
      </c>
      <c r="H168" s="2" t="s">
        <v>1634</v>
      </c>
      <c r="I168" s="2" t="s">
        <v>1634</v>
      </c>
      <c r="J168" s="2" t="s">
        <v>1634</v>
      </c>
      <c r="K168" s="2" t="s">
        <v>1634</v>
      </c>
      <c r="L168" s="2" t="str">
        <f t="shared" si="2"/>
        <v>{false,false,false,false,false,true,true,true,true},</v>
      </c>
    </row>
    <row r="169" spans="2:12" x14ac:dyDescent="0.15">
      <c r="B169" s="2" t="s">
        <v>619</v>
      </c>
      <c r="C169" s="2" t="s">
        <v>1635</v>
      </c>
      <c r="D169" s="2" t="s">
        <v>1635</v>
      </c>
      <c r="E169" s="2" t="s">
        <v>1635</v>
      </c>
      <c r="F169" s="2" t="s">
        <v>1635</v>
      </c>
      <c r="G169" s="2" t="s">
        <v>1635</v>
      </c>
      <c r="H169" s="2" t="s">
        <v>1634</v>
      </c>
      <c r="I169" s="2" t="s">
        <v>1634</v>
      </c>
      <c r="J169" s="2" t="s">
        <v>1634</v>
      </c>
      <c r="K169" s="2" t="s">
        <v>1634</v>
      </c>
      <c r="L169" s="2" t="str">
        <f t="shared" si="2"/>
        <v>{false,false,false,false,false,true,true,true,true},</v>
      </c>
    </row>
    <row r="170" spans="2:12" x14ac:dyDescent="0.15">
      <c r="B170" s="2" t="s">
        <v>618</v>
      </c>
      <c r="C170" s="2" t="s">
        <v>1635</v>
      </c>
      <c r="D170" s="2" t="s">
        <v>1635</v>
      </c>
      <c r="E170" s="2" t="s">
        <v>1635</v>
      </c>
      <c r="F170" s="2" t="s">
        <v>1635</v>
      </c>
      <c r="G170" s="2" t="s">
        <v>1635</v>
      </c>
      <c r="H170" s="2" t="s">
        <v>1634</v>
      </c>
      <c r="I170" s="2" t="s">
        <v>1634</v>
      </c>
      <c r="J170" s="2" t="s">
        <v>1634</v>
      </c>
      <c r="K170" s="2" t="s">
        <v>1634</v>
      </c>
      <c r="L170" s="2" t="str">
        <f t="shared" si="2"/>
        <v>{false,false,false,false,false,true,true,true,true},</v>
      </c>
    </row>
    <row r="171" spans="2:12" x14ac:dyDescent="0.15">
      <c r="B171" s="2" t="s">
        <v>617</v>
      </c>
      <c r="C171" s="2" t="s">
        <v>1635</v>
      </c>
      <c r="D171" s="2" t="s">
        <v>1635</v>
      </c>
      <c r="E171" s="2" t="s">
        <v>1635</v>
      </c>
      <c r="F171" s="2" t="s">
        <v>1635</v>
      </c>
      <c r="G171" s="2" t="s">
        <v>1635</v>
      </c>
      <c r="H171" s="2" t="s">
        <v>1634</v>
      </c>
      <c r="I171" s="2" t="s">
        <v>1634</v>
      </c>
      <c r="J171" s="2" t="s">
        <v>1634</v>
      </c>
      <c r="K171" s="2" t="s">
        <v>1634</v>
      </c>
      <c r="L171" s="2" t="str">
        <f t="shared" si="2"/>
        <v>{false,false,false,false,false,true,true,true,true},</v>
      </c>
    </row>
    <row r="172" spans="2:12" x14ac:dyDescent="0.15">
      <c r="B172" s="2" t="s">
        <v>616</v>
      </c>
      <c r="C172" s="2" t="s">
        <v>1635</v>
      </c>
      <c r="D172" s="2" t="s">
        <v>1635</v>
      </c>
      <c r="E172" s="2" t="s">
        <v>1635</v>
      </c>
      <c r="F172" s="2" t="s">
        <v>1635</v>
      </c>
      <c r="G172" s="2" t="s">
        <v>1635</v>
      </c>
      <c r="H172" s="2" t="s">
        <v>1634</v>
      </c>
      <c r="I172" s="2" t="s">
        <v>1634</v>
      </c>
      <c r="J172" s="2" t="s">
        <v>1634</v>
      </c>
      <c r="K172" s="2" t="s">
        <v>1634</v>
      </c>
      <c r="L172" s="2" t="str">
        <f t="shared" si="2"/>
        <v>{false,false,false,false,false,true,true,true,true},</v>
      </c>
    </row>
    <row r="173" spans="2:12" x14ac:dyDescent="0.15">
      <c r="B173" s="2" t="s">
        <v>615</v>
      </c>
      <c r="C173" s="2" t="s">
        <v>1635</v>
      </c>
      <c r="D173" s="2" t="s">
        <v>1635</v>
      </c>
      <c r="E173" s="2" t="s">
        <v>1635</v>
      </c>
      <c r="F173" s="2" t="s">
        <v>1635</v>
      </c>
      <c r="G173" s="2" t="s">
        <v>1635</v>
      </c>
      <c r="H173" s="2" t="s">
        <v>1634</v>
      </c>
      <c r="I173" s="2" t="s">
        <v>1634</v>
      </c>
      <c r="J173" s="2" t="s">
        <v>1634</v>
      </c>
      <c r="K173" s="2" t="s">
        <v>1634</v>
      </c>
      <c r="L173" s="2" t="str">
        <f t="shared" si="2"/>
        <v>{false,false,false,false,false,true,true,true,true},</v>
      </c>
    </row>
    <row r="174" spans="2:12" x14ac:dyDescent="0.15">
      <c r="B174" s="2" t="s">
        <v>614</v>
      </c>
      <c r="C174" s="2" t="s">
        <v>1635</v>
      </c>
      <c r="D174" s="2" t="s">
        <v>1635</v>
      </c>
      <c r="E174" s="2" t="s">
        <v>1635</v>
      </c>
      <c r="F174" s="2" t="s">
        <v>1635</v>
      </c>
      <c r="G174" s="2" t="s">
        <v>1635</v>
      </c>
      <c r="H174" s="2" t="s">
        <v>1634</v>
      </c>
      <c r="I174" s="2" t="s">
        <v>1634</v>
      </c>
      <c r="J174" s="2" t="s">
        <v>1634</v>
      </c>
      <c r="K174" s="2" t="s">
        <v>1634</v>
      </c>
      <c r="L174" s="2" t="str">
        <f t="shared" si="2"/>
        <v>{false,false,false,false,false,true,true,true,true},</v>
      </c>
    </row>
    <row r="175" spans="2:12" x14ac:dyDescent="0.15">
      <c r="B175" s="2" t="s">
        <v>613</v>
      </c>
      <c r="C175" s="2" t="s">
        <v>1635</v>
      </c>
      <c r="D175" s="2" t="s">
        <v>1635</v>
      </c>
      <c r="E175" s="2" t="s">
        <v>1635</v>
      </c>
      <c r="F175" s="2" t="s">
        <v>1635</v>
      </c>
      <c r="G175" s="2" t="s">
        <v>1635</v>
      </c>
      <c r="H175" s="2" t="s">
        <v>1634</v>
      </c>
      <c r="I175" s="2" t="s">
        <v>1634</v>
      </c>
      <c r="J175" s="2" t="s">
        <v>1634</v>
      </c>
      <c r="K175" s="2" t="s">
        <v>1634</v>
      </c>
      <c r="L175" s="2" t="str">
        <f t="shared" si="2"/>
        <v>{false,false,false,false,false,true,true,true,true},</v>
      </c>
    </row>
    <row r="176" spans="2:12" x14ac:dyDescent="0.15">
      <c r="B176" s="2" t="s">
        <v>612</v>
      </c>
      <c r="C176" s="2" t="s">
        <v>1635</v>
      </c>
      <c r="D176" s="2" t="s">
        <v>1635</v>
      </c>
      <c r="E176" s="2" t="s">
        <v>1635</v>
      </c>
      <c r="F176" s="2" t="s">
        <v>1635</v>
      </c>
      <c r="G176" s="2" t="s">
        <v>1635</v>
      </c>
      <c r="H176" s="2" t="s">
        <v>1634</v>
      </c>
      <c r="I176" s="2" t="s">
        <v>1634</v>
      </c>
      <c r="J176" s="2" t="s">
        <v>1634</v>
      </c>
      <c r="K176" s="2" t="s">
        <v>1634</v>
      </c>
      <c r="L176" s="2" t="str">
        <f t="shared" si="2"/>
        <v>{false,false,false,false,false,true,true,true,true},</v>
      </c>
    </row>
    <row r="177" spans="1:12" x14ac:dyDescent="0.15">
      <c r="B177" s="2" t="s">
        <v>611</v>
      </c>
      <c r="C177" s="2" t="s">
        <v>1635</v>
      </c>
      <c r="D177" s="2" t="s">
        <v>1635</v>
      </c>
      <c r="E177" s="2" t="s">
        <v>1635</v>
      </c>
      <c r="F177" s="2" t="s">
        <v>1635</v>
      </c>
      <c r="G177" s="2" t="s">
        <v>1635</v>
      </c>
      <c r="H177" s="2" t="s">
        <v>1634</v>
      </c>
      <c r="I177" s="2" t="s">
        <v>1634</v>
      </c>
      <c r="J177" s="2" t="s">
        <v>1634</v>
      </c>
      <c r="K177" s="2" t="s">
        <v>1634</v>
      </c>
      <c r="L177" s="2" t="str">
        <f t="shared" si="2"/>
        <v>{false,false,false,false,false,true,true,true,true},</v>
      </c>
    </row>
    <row r="178" spans="1:12" x14ac:dyDescent="0.15">
      <c r="B178" s="2" t="s">
        <v>610</v>
      </c>
      <c r="C178" s="2" t="s">
        <v>1635</v>
      </c>
      <c r="D178" s="2" t="s">
        <v>1635</v>
      </c>
      <c r="E178" s="2" t="s">
        <v>1635</v>
      </c>
      <c r="F178" s="2" t="s">
        <v>1635</v>
      </c>
      <c r="G178" s="2" t="s">
        <v>1635</v>
      </c>
      <c r="H178" s="2" t="s">
        <v>1634</v>
      </c>
      <c r="I178" s="2" t="s">
        <v>1634</v>
      </c>
      <c r="J178" s="2" t="s">
        <v>1634</v>
      </c>
      <c r="K178" s="2" t="s">
        <v>1634</v>
      </c>
      <c r="L178" s="2" t="str">
        <f t="shared" si="2"/>
        <v>{false,false,false,false,false,true,true,true,true},</v>
      </c>
    </row>
    <row r="179" spans="1:12" x14ac:dyDescent="0.15">
      <c r="B179" s="2" t="s">
        <v>609</v>
      </c>
      <c r="C179" s="2" t="s">
        <v>1635</v>
      </c>
      <c r="D179" s="2" t="s">
        <v>1635</v>
      </c>
      <c r="E179" s="2" t="s">
        <v>1635</v>
      </c>
      <c r="F179" s="2" t="s">
        <v>1635</v>
      </c>
      <c r="G179" s="2" t="s">
        <v>1635</v>
      </c>
      <c r="H179" s="2" t="s">
        <v>1634</v>
      </c>
      <c r="I179" s="2" t="s">
        <v>1634</v>
      </c>
      <c r="J179" s="2" t="s">
        <v>1634</v>
      </c>
      <c r="K179" s="2" t="s">
        <v>1634</v>
      </c>
      <c r="L179" s="2" t="str">
        <f t="shared" si="2"/>
        <v>{false,false,false,false,false,true,true,true,true},</v>
      </c>
    </row>
    <row r="180" spans="1:12" x14ac:dyDescent="0.15">
      <c r="B180" s="2" t="s">
        <v>608</v>
      </c>
      <c r="C180" s="2" t="s">
        <v>1635</v>
      </c>
      <c r="D180" s="2" t="s">
        <v>1635</v>
      </c>
      <c r="E180" s="2" t="s">
        <v>1635</v>
      </c>
      <c r="F180" s="2" t="s">
        <v>1635</v>
      </c>
      <c r="G180" s="2" t="s">
        <v>1635</v>
      </c>
      <c r="H180" s="2" t="s">
        <v>1634</v>
      </c>
      <c r="I180" s="2" t="s">
        <v>1634</v>
      </c>
      <c r="J180" s="2" t="s">
        <v>1634</v>
      </c>
      <c r="K180" s="2" t="s">
        <v>1634</v>
      </c>
      <c r="L180" s="2" t="str">
        <f t="shared" si="2"/>
        <v>{false,false,false,false,false,true,true,true,true},</v>
      </c>
    </row>
    <row r="181" spans="1:12" x14ac:dyDescent="0.15">
      <c r="B181" s="2" t="s">
        <v>607</v>
      </c>
      <c r="C181" s="2" t="s">
        <v>1635</v>
      </c>
      <c r="D181" s="2" t="s">
        <v>1635</v>
      </c>
      <c r="E181" s="2" t="s">
        <v>1635</v>
      </c>
      <c r="F181" s="2" t="s">
        <v>1635</v>
      </c>
      <c r="G181" s="2" t="s">
        <v>1635</v>
      </c>
      <c r="H181" s="2" t="s">
        <v>1635</v>
      </c>
      <c r="I181" s="2" t="s">
        <v>1634</v>
      </c>
      <c r="J181" s="2" t="s">
        <v>1634</v>
      </c>
      <c r="K181" s="2" t="s">
        <v>1634</v>
      </c>
      <c r="L181" s="2" t="str">
        <f t="shared" si="2"/>
        <v>{false,false,false,false,false,false,true,true,true},</v>
      </c>
    </row>
    <row r="182" spans="1:12" x14ac:dyDescent="0.15">
      <c r="B182" s="2" t="s">
        <v>606</v>
      </c>
      <c r="C182" s="2" t="s">
        <v>1635</v>
      </c>
      <c r="D182" s="2" t="s">
        <v>1635</v>
      </c>
      <c r="E182" s="2" t="s">
        <v>1635</v>
      </c>
      <c r="F182" s="2" t="s">
        <v>1635</v>
      </c>
      <c r="G182" s="2" t="s">
        <v>1635</v>
      </c>
      <c r="H182" s="2" t="s">
        <v>1635</v>
      </c>
      <c r="I182" s="2" t="s">
        <v>1634</v>
      </c>
      <c r="J182" s="2" t="s">
        <v>1634</v>
      </c>
      <c r="K182" s="2" t="s">
        <v>1634</v>
      </c>
      <c r="L182" s="2" t="str">
        <f t="shared" si="2"/>
        <v>{false,false,false,false,false,false,true,true,true},</v>
      </c>
    </row>
    <row r="183" spans="1:12" x14ac:dyDescent="0.15">
      <c r="B183" s="2" t="s">
        <v>605</v>
      </c>
      <c r="C183" s="2" t="s">
        <v>1635</v>
      </c>
      <c r="D183" s="2" t="s">
        <v>1635</v>
      </c>
      <c r="E183" s="2" t="s">
        <v>1635</v>
      </c>
      <c r="F183" s="2" t="s">
        <v>1635</v>
      </c>
      <c r="G183" s="2" t="s">
        <v>1635</v>
      </c>
      <c r="H183" s="2" t="s">
        <v>1635</v>
      </c>
      <c r="I183" s="2" t="s">
        <v>1634</v>
      </c>
      <c r="J183" s="2" t="s">
        <v>1634</v>
      </c>
      <c r="K183" s="2" t="s">
        <v>1634</v>
      </c>
      <c r="L183" s="2" t="str">
        <f t="shared" si="2"/>
        <v>{false,false,false,false,false,false,true,true,true},</v>
      </c>
    </row>
    <row r="184" spans="1:12" x14ac:dyDescent="0.15">
      <c r="B184" s="5" t="s">
        <v>2918</v>
      </c>
      <c r="C184" s="2" t="s">
        <v>1635</v>
      </c>
      <c r="D184" s="2" t="s">
        <v>1635</v>
      </c>
      <c r="E184" s="2" t="s">
        <v>1635</v>
      </c>
      <c r="F184" s="2" t="s">
        <v>1635</v>
      </c>
      <c r="G184" s="2" t="s">
        <v>1635</v>
      </c>
      <c r="H184" s="2" t="s">
        <v>1635</v>
      </c>
      <c r="I184" s="2" t="s">
        <v>1635</v>
      </c>
      <c r="J184" s="2" t="s">
        <v>1635</v>
      </c>
      <c r="K184" s="2" t="s">
        <v>1634</v>
      </c>
      <c r="L184" s="2" t="str">
        <f t="shared" si="2"/>
        <v>{false,false,false,false,false,false,false,false,true},</v>
      </c>
    </row>
    <row r="185" spans="1:12" x14ac:dyDescent="0.15">
      <c r="A185" s="2" t="s">
        <v>1674</v>
      </c>
      <c r="B185" s="2" t="s">
        <v>604</v>
      </c>
      <c r="C185" s="2" t="s">
        <v>1635</v>
      </c>
      <c r="D185" s="2" t="s">
        <v>1635</v>
      </c>
      <c r="E185" s="2" t="s">
        <v>1635</v>
      </c>
      <c r="F185" s="2" t="s">
        <v>1635</v>
      </c>
      <c r="G185" s="2" t="s">
        <v>1635</v>
      </c>
      <c r="H185" s="2" t="s">
        <v>1634</v>
      </c>
      <c r="I185" s="2" t="s">
        <v>1634</v>
      </c>
      <c r="J185" s="2" t="s">
        <v>1634</v>
      </c>
      <c r="K185" s="2" t="s">
        <v>1634</v>
      </c>
      <c r="L185" s="2" t="str">
        <f t="shared" si="2"/>
        <v>{false,false,false,false,false,true,true,true,true},</v>
      </c>
    </row>
    <row r="186" spans="1:12" x14ac:dyDescent="0.15">
      <c r="B186" s="2" t="s">
        <v>603</v>
      </c>
      <c r="C186" s="2" t="s">
        <v>1635</v>
      </c>
      <c r="D186" s="2" t="s">
        <v>1635</v>
      </c>
      <c r="E186" s="2" t="s">
        <v>1635</v>
      </c>
      <c r="F186" s="2" t="s">
        <v>1635</v>
      </c>
      <c r="G186" s="2" t="s">
        <v>1635</v>
      </c>
      <c r="H186" s="2" t="s">
        <v>1634</v>
      </c>
      <c r="I186" s="2" t="s">
        <v>1634</v>
      </c>
      <c r="J186" s="2" t="s">
        <v>1634</v>
      </c>
      <c r="K186" s="2" t="s">
        <v>1634</v>
      </c>
      <c r="L186" s="2" t="str">
        <f t="shared" si="2"/>
        <v>{false,false,false,false,false,true,true,true,true},</v>
      </c>
    </row>
    <row r="187" spans="1:12" x14ac:dyDescent="0.15">
      <c r="B187" s="2" t="s">
        <v>602</v>
      </c>
      <c r="C187" s="2" t="s">
        <v>1635</v>
      </c>
      <c r="D187" s="2" t="s">
        <v>1635</v>
      </c>
      <c r="E187" s="2" t="s">
        <v>1635</v>
      </c>
      <c r="F187" s="2" t="s">
        <v>1635</v>
      </c>
      <c r="G187" s="2" t="s">
        <v>1635</v>
      </c>
      <c r="H187" s="2" t="s">
        <v>1634</v>
      </c>
      <c r="I187" s="2" t="s">
        <v>1634</v>
      </c>
      <c r="J187" s="2" t="s">
        <v>1634</v>
      </c>
      <c r="K187" s="2" t="s">
        <v>1634</v>
      </c>
      <c r="L187" s="2" t="str">
        <f t="shared" si="2"/>
        <v>{false,false,false,false,false,true,true,true,true},</v>
      </c>
    </row>
    <row r="188" spans="1:12" x14ac:dyDescent="0.15">
      <c r="B188" s="2" t="s">
        <v>601</v>
      </c>
      <c r="C188" s="2" t="s">
        <v>1635</v>
      </c>
      <c r="D188" s="2" t="s">
        <v>1635</v>
      </c>
      <c r="E188" s="2" t="s">
        <v>1635</v>
      </c>
      <c r="F188" s="2" t="s">
        <v>1635</v>
      </c>
      <c r="G188" s="2" t="s">
        <v>1635</v>
      </c>
      <c r="H188" s="2" t="s">
        <v>1634</v>
      </c>
      <c r="I188" s="2" t="s">
        <v>1634</v>
      </c>
      <c r="J188" s="2" t="s">
        <v>1634</v>
      </c>
      <c r="K188" s="2" t="s">
        <v>1634</v>
      </c>
      <c r="L188" s="2" t="str">
        <f t="shared" si="2"/>
        <v>{false,false,false,false,false,true,true,true,true},</v>
      </c>
    </row>
    <row r="189" spans="1:12" x14ac:dyDescent="0.15">
      <c r="B189" s="2" t="s">
        <v>600</v>
      </c>
      <c r="C189" s="2" t="s">
        <v>1635</v>
      </c>
      <c r="D189" s="2" t="s">
        <v>1635</v>
      </c>
      <c r="E189" s="2" t="s">
        <v>1635</v>
      </c>
      <c r="F189" s="2" t="s">
        <v>1635</v>
      </c>
      <c r="G189" s="2" t="s">
        <v>1635</v>
      </c>
      <c r="H189" s="2" t="s">
        <v>1634</v>
      </c>
      <c r="I189" s="2" t="s">
        <v>1634</v>
      </c>
      <c r="J189" s="2" t="s">
        <v>1634</v>
      </c>
      <c r="K189" s="2" t="s">
        <v>1634</v>
      </c>
      <c r="L189" s="2" t="str">
        <f t="shared" si="2"/>
        <v>{false,false,false,false,false,true,true,true,true},</v>
      </c>
    </row>
    <row r="190" spans="1:12" x14ac:dyDescent="0.15">
      <c r="B190" s="2" t="s">
        <v>599</v>
      </c>
      <c r="C190" s="2" t="s">
        <v>1635</v>
      </c>
      <c r="D190" s="2" t="s">
        <v>1635</v>
      </c>
      <c r="E190" s="2" t="s">
        <v>1635</v>
      </c>
      <c r="F190" s="2" t="s">
        <v>1635</v>
      </c>
      <c r="G190" s="2" t="s">
        <v>1635</v>
      </c>
      <c r="H190" s="2" t="s">
        <v>1634</v>
      </c>
      <c r="I190" s="2" t="s">
        <v>1634</v>
      </c>
      <c r="J190" s="2" t="s">
        <v>1634</v>
      </c>
      <c r="K190" s="2" t="s">
        <v>1634</v>
      </c>
      <c r="L190" s="2" t="str">
        <f t="shared" si="2"/>
        <v>{false,false,false,false,false,true,true,true,true},</v>
      </c>
    </row>
    <row r="191" spans="1:12" x14ac:dyDescent="0.15">
      <c r="B191" s="2" t="s">
        <v>598</v>
      </c>
      <c r="C191" s="2" t="s">
        <v>1635</v>
      </c>
      <c r="D191" s="2" t="s">
        <v>1635</v>
      </c>
      <c r="E191" s="2" t="s">
        <v>1635</v>
      </c>
      <c r="F191" s="2" t="s">
        <v>1635</v>
      </c>
      <c r="G191" s="2" t="s">
        <v>1635</v>
      </c>
      <c r="H191" s="2" t="s">
        <v>1634</v>
      </c>
      <c r="I191" s="2" t="s">
        <v>1634</v>
      </c>
      <c r="J191" s="2" t="s">
        <v>1634</v>
      </c>
      <c r="K191" s="2" t="s">
        <v>1634</v>
      </c>
      <c r="L191" s="2" t="str">
        <f t="shared" si="2"/>
        <v>{false,false,false,false,false,true,true,true,true},</v>
      </c>
    </row>
    <row r="192" spans="1:12" x14ac:dyDescent="0.15">
      <c r="B192" s="2" t="s">
        <v>597</v>
      </c>
      <c r="C192" s="2" t="s">
        <v>1635</v>
      </c>
      <c r="D192" s="2" t="s">
        <v>1635</v>
      </c>
      <c r="E192" s="2" t="s">
        <v>1635</v>
      </c>
      <c r="F192" s="2" t="s">
        <v>1635</v>
      </c>
      <c r="G192" s="2" t="s">
        <v>1635</v>
      </c>
      <c r="H192" s="2" t="s">
        <v>1634</v>
      </c>
      <c r="I192" s="2" t="s">
        <v>1634</v>
      </c>
      <c r="J192" s="2" t="s">
        <v>1634</v>
      </c>
      <c r="K192" s="2" t="s">
        <v>1634</v>
      </c>
      <c r="L192" s="2" t="str">
        <f t="shared" si="2"/>
        <v>{false,false,false,false,false,true,true,true,true},</v>
      </c>
    </row>
    <row r="193" spans="1:12" x14ac:dyDescent="0.15">
      <c r="B193" s="2" t="s">
        <v>596</v>
      </c>
      <c r="C193" s="2" t="s">
        <v>1635</v>
      </c>
      <c r="D193" s="2" t="s">
        <v>1635</v>
      </c>
      <c r="E193" s="2" t="s">
        <v>1635</v>
      </c>
      <c r="F193" s="2" t="s">
        <v>1635</v>
      </c>
      <c r="G193" s="2" t="s">
        <v>1635</v>
      </c>
      <c r="H193" s="2" t="s">
        <v>1634</v>
      </c>
      <c r="I193" s="2" t="s">
        <v>1634</v>
      </c>
      <c r="J193" s="2" t="s">
        <v>1634</v>
      </c>
      <c r="K193" s="2" t="s">
        <v>1634</v>
      </c>
      <c r="L193" s="2" t="str">
        <f t="shared" si="2"/>
        <v>{false,false,false,false,false,true,true,true,true},</v>
      </c>
    </row>
    <row r="194" spans="1:12" x14ac:dyDescent="0.15">
      <c r="B194" s="2" t="s">
        <v>595</v>
      </c>
      <c r="C194" s="2" t="s">
        <v>1635</v>
      </c>
      <c r="D194" s="2" t="s">
        <v>1635</v>
      </c>
      <c r="E194" s="2" t="s">
        <v>1635</v>
      </c>
      <c r="F194" s="2" t="s">
        <v>1635</v>
      </c>
      <c r="G194" s="2" t="s">
        <v>1635</v>
      </c>
      <c r="H194" s="2" t="s">
        <v>1634</v>
      </c>
      <c r="I194" s="2" t="s">
        <v>1634</v>
      </c>
      <c r="J194" s="2" t="s">
        <v>1634</v>
      </c>
      <c r="K194" s="2" t="s">
        <v>1634</v>
      </c>
      <c r="L194" s="2" t="str">
        <f t="shared" ref="L194:L257" si="3">"{"&amp;IF(C194="o","true","false")&amp;","&amp;IF(D194="o","true","false")&amp;","&amp;IF(E194="o","true","false")&amp;","&amp;IF(F194="o","true","false")&amp;","&amp;IF(G194="o","true","false")&amp;","&amp;IF(H194="o","true","false")&amp;","&amp;IF(I194="o","true","false")&amp;","&amp;IF(J194="o","true","false")&amp;","&amp;IF(K194="o","true","false")&amp;"},"</f>
        <v>{false,false,false,false,false,true,true,true,true},</v>
      </c>
    </row>
    <row r="195" spans="1:12" x14ac:dyDescent="0.15">
      <c r="B195" s="2" t="s">
        <v>594</v>
      </c>
      <c r="C195" s="2" t="s">
        <v>1635</v>
      </c>
      <c r="D195" s="2" t="s">
        <v>1635</v>
      </c>
      <c r="E195" s="2" t="s">
        <v>1635</v>
      </c>
      <c r="F195" s="2" t="s">
        <v>1635</v>
      </c>
      <c r="G195" s="2" t="s">
        <v>1635</v>
      </c>
      <c r="H195" s="2" t="s">
        <v>1634</v>
      </c>
      <c r="I195" s="2" t="s">
        <v>1634</v>
      </c>
      <c r="J195" s="2" t="s">
        <v>1634</v>
      </c>
      <c r="K195" s="2" t="s">
        <v>1634</v>
      </c>
      <c r="L195" s="2" t="str">
        <f t="shared" si="3"/>
        <v>{false,false,false,false,false,true,true,true,true},</v>
      </c>
    </row>
    <row r="196" spans="1:12" x14ac:dyDescent="0.15">
      <c r="B196" s="2" t="s">
        <v>593</v>
      </c>
      <c r="C196" s="2" t="s">
        <v>1635</v>
      </c>
      <c r="D196" s="2" t="s">
        <v>1635</v>
      </c>
      <c r="E196" s="2" t="s">
        <v>1635</v>
      </c>
      <c r="F196" s="2" t="s">
        <v>1635</v>
      </c>
      <c r="G196" s="2" t="s">
        <v>1635</v>
      </c>
      <c r="H196" s="2" t="s">
        <v>1634</v>
      </c>
      <c r="I196" s="2" t="s">
        <v>1634</v>
      </c>
      <c r="J196" s="2" t="s">
        <v>1634</v>
      </c>
      <c r="K196" s="2" t="s">
        <v>1634</v>
      </c>
      <c r="L196" s="2" t="str">
        <f t="shared" si="3"/>
        <v>{false,false,false,false,false,true,true,true,true},</v>
      </c>
    </row>
    <row r="197" spans="1:12" x14ac:dyDescent="0.15">
      <c r="B197" s="2" t="s">
        <v>592</v>
      </c>
      <c r="C197" s="2" t="s">
        <v>1635</v>
      </c>
      <c r="D197" s="2" t="s">
        <v>1635</v>
      </c>
      <c r="E197" s="2" t="s">
        <v>1635</v>
      </c>
      <c r="F197" s="2" t="s">
        <v>1635</v>
      </c>
      <c r="G197" s="2" t="s">
        <v>1635</v>
      </c>
      <c r="H197" s="2" t="s">
        <v>1634</v>
      </c>
      <c r="I197" s="2" t="s">
        <v>1634</v>
      </c>
      <c r="J197" s="2" t="s">
        <v>1634</v>
      </c>
      <c r="K197" s="2" t="s">
        <v>1634</v>
      </c>
      <c r="L197" s="2" t="str">
        <f t="shared" si="3"/>
        <v>{false,false,false,false,false,true,true,true,true},</v>
      </c>
    </row>
    <row r="198" spans="1:12" x14ac:dyDescent="0.15">
      <c r="B198" s="2" t="s">
        <v>591</v>
      </c>
      <c r="C198" s="2" t="s">
        <v>1635</v>
      </c>
      <c r="D198" s="2" t="s">
        <v>1635</v>
      </c>
      <c r="E198" s="2" t="s">
        <v>1635</v>
      </c>
      <c r="F198" s="2" t="s">
        <v>1635</v>
      </c>
      <c r="G198" s="2" t="s">
        <v>1635</v>
      </c>
      <c r="H198" s="2" t="s">
        <v>1634</v>
      </c>
      <c r="I198" s="2" t="s">
        <v>1634</v>
      </c>
      <c r="J198" s="2" t="s">
        <v>1634</v>
      </c>
      <c r="K198" s="2" t="s">
        <v>1634</v>
      </c>
      <c r="L198" s="2" t="str">
        <f t="shared" si="3"/>
        <v>{false,false,false,false,false,true,true,true,true},</v>
      </c>
    </row>
    <row r="199" spans="1:12" x14ac:dyDescent="0.15">
      <c r="B199" s="2" t="s">
        <v>590</v>
      </c>
      <c r="C199" s="2" t="s">
        <v>1635</v>
      </c>
      <c r="D199" s="2" t="s">
        <v>1635</v>
      </c>
      <c r="E199" s="2" t="s">
        <v>1635</v>
      </c>
      <c r="F199" s="2" t="s">
        <v>1635</v>
      </c>
      <c r="G199" s="2" t="s">
        <v>1635</v>
      </c>
      <c r="H199" s="2" t="s">
        <v>1634</v>
      </c>
      <c r="I199" s="2" t="s">
        <v>1634</v>
      </c>
      <c r="J199" s="2" t="s">
        <v>1634</v>
      </c>
      <c r="K199" s="2" t="s">
        <v>1634</v>
      </c>
      <c r="L199" s="2" t="str">
        <f t="shared" si="3"/>
        <v>{false,false,false,false,false,true,true,true,true},</v>
      </c>
    </row>
    <row r="200" spans="1:12" x14ac:dyDescent="0.15">
      <c r="B200" s="2" t="s">
        <v>589</v>
      </c>
      <c r="C200" s="2" t="s">
        <v>1635</v>
      </c>
      <c r="D200" s="2" t="s">
        <v>1635</v>
      </c>
      <c r="E200" s="2" t="s">
        <v>1635</v>
      </c>
      <c r="F200" s="2" t="s">
        <v>1635</v>
      </c>
      <c r="G200" s="2" t="s">
        <v>1635</v>
      </c>
      <c r="H200" s="2" t="s">
        <v>1634</v>
      </c>
      <c r="I200" s="2" t="s">
        <v>1634</v>
      </c>
      <c r="J200" s="2" t="s">
        <v>1634</v>
      </c>
      <c r="K200" s="2" t="s">
        <v>1634</v>
      </c>
      <c r="L200" s="2" t="str">
        <f t="shared" si="3"/>
        <v>{false,false,false,false,false,true,true,true,true},</v>
      </c>
    </row>
    <row r="201" spans="1:12" x14ac:dyDescent="0.15">
      <c r="A201" s="2" t="s">
        <v>1673</v>
      </c>
      <c r="B201" s="2" t="s">
        <v>588</v>
      </c>
      <c r="C201" s="2" t="s">
        <v>1635</v>
      </c>
      <c r="D201" s="2" t="s">
        <v>1635</v>
      </c>
      <c r="E201" s="2" t="s">
        <v>1635</v>
      </c>
      <c r="F201" s="2" t="s">
        <v>1635</v>
      </c>
      <c r="G201" s="2" t="s">
        <v>1635</v>
      </c>
      <c r="H201" s="2" t="s">
        <v>1634</v>
      </c>
      <c r="I201" s="2" t="s">
        <v>1634</v>
      </c>
      <c r="J201" s="2" t="s">
        <v>1634</v>
      </c>
      <c r="K201" s="2" t="s">
        <v>1634</v>
      </c>
      <c r="L201" s="2" t="str">
        <f t="shared" si="3"/>
        <v>{false,false,false,false,false,true,true,true,true},</v>
      </c>
    </row>
    <row r="202" spans="1:12" x14ac:dyDescent="0.15">
      <c r="B202" s="2" t="s">
        <v>587</v>
      </c>
      <c r="C202" s="2" t="s">
        <v>1635</v>
      </c>
      <c r="D202" s="2" t="s">
        <v>1635</v>
      </c>
      <c r="E202" s="2" t="s">
        <v>1635</v>
      </c>
      <c r="F202" s="2" t="s">
        <v>1635</v>
      </c>
      <c r="G202" s="2" t="s">
        <v>1635</v>
      </c>
      <c r="H202" s="2" t="s">
        <v>1634</v>
      </c>
      <c r="I202" s="2" t="s">
        <v>1634</v>
      </c>
      <c r="J202" s="2" t="s">
        <v>1634</v>
      </c>
      <c r="K202" s="2" t="s">
        <v>1634</v>
      </c>
      <c r="L202" s="2" t="str">
        <f t="shared" si="3"/>
        <v>{false,false,false,false,false,true,true,true,true},</v>
      </c>
    </row>
    <row r="203" spans="1:12" x14ac:dyDescent="0.15">
      <c r="B203" s="2" t="s">
        <v>586</v>
      </c>
      <c r="C203" s="2" t="s">
        <v>1635</v>
      </c>
      <c r="D203" s="2" t="s">
        <v>1635</v>
      </c>
      <c r="E203" s="2" t="s">
        <v>1635</v>
      </c>
      <c r="F203" s="2" t="s">
        <v>1635</v>
      </c>
      <c r="G203" s="2" t="s">
        <v>1635</v>
      </c>
      <c r="H203" s="2" t="s">
        <v>1634</v>
      </c>
      <c r="I203" s="2" t="s">
        <v>1634</v>
      </c>
      <c r="J203" s="2" t="s">
        <v>1634</v>
      </c>
      <c r="K203" s="2" t="s">
        <v>1634</v>
      </c>
      <c r="L203" s="2" t="str">
        <f t="shared" si="3"/>
        <v>{false,false,false,false,false,true,true,true,true},</v>
      </c>
    </row>
    <row r="204" spans="1:12" x14ac:dyDescent="0.15">
      <c r="B204" s="2" t="s">
        <v>585</v>
      </c>
      <c r="C204" s="2" t="s">
        <v>1635</v>
      </c>
      <c r="D204" s="2" t="s">
        <v>1635</v>
      </c>
      <c r="E204" s="2" t="s">
        <v>1635</v>
      </c>
      <c r="F204" s="2" t="s">
        <v>1635</v>
      </c>
      <c r="G204" s="2" t="s">
        <v>1635</v>
      </c>
      <c r="H204" s="2" t="s">
        <v>1634</v>
      </c>
      <c r="I204" s="2" t="s">
        <v>1634</v>
      </c>
      <c r="J204" s="2" t="s">
        <v>1634</v>
      </c>
      <c r="K204" s="2" t="s">
        <v>1634</v>
      </c>
      <c r="L204" s="2" t="str">
        <f t="shared" si="3"/>
        <v>{false,false,false,false,false,true,true,true,true},</v>
      </c>
    </row>
    <row r="205" spans="1:12" x14ac:dyDescent="0.15">
      <c r="B205" s="2" t="s">
        <v>584</v>
      </c>
      <c r="C205" s="2" t="s">
        <v>1635</v>
      </c>
      <c r="D205" s="2" t="s">
        <v>1635</v>
      </c>
      <c r="E205" s="2" t="s">
        <v>1635</v>
      </c>
      <c r="F205" s="2" t="s">
        <v>1635</v>
      </c>
      <c r="G205" s="2" t="s">
        <v>1635</v>
      </c>
      <c r="H205" s="2" t="s">
        <v>1634</v>
      </c>
      <c r="I205" s="2" t="s">
        <v>1634</v>
      </c>
      <c r="J205" s="2" t="s">
        <v>1634</v>
      </c>
      <c r="K205" s="2" t="s">
        <v>1634</v>
      </c>
      <c r="L205" s="2" t="str">
        <f t="shared" si="3"/>
        <v>{false,false,false,false,false,true,true,true,true},</v>
      </c>
    </row>
    <row r="206" spans="1:12" x14ac:dyDescent="0.15">
      <c r="B206" s="2" t="s">
        <v>583</v>
      </c>
      <c r="C206" s="2" t="s">
        <v>1635</v>
      </c>
      <c r="D206" s="2" t="s">
        <v>1635</v>
      </c>
      <c r="E206" s="2" t="s">
        <v>1635</v>
      </c>
      <c r="F206" s="2" t="s">
        <v>1635</v>
      </c>
      <c r="G206" s="2" t="s">
        <v>1635</v>
      </c>
      <c r="H206" s="2" t="s">
        <v>1634</v>
      </c>
      <c r="I206" s="2" t="s">
        <v>1634</v>
      </c>
      <c r="J206" s="2" t="s">
        <v>1634</v>
      </c>
      <c r="K206" s="2" t="s">
        <v>1634</v>
      </c>
      <c r="L206" s="2" t="str">
        <f t="shared" si="3"/>
        <v>{false,false,false,false,false,true,true,true,true},</v>
      </c>
    </row>
    <row r="207" spans="1:12" x14ac:dyDescent="0.15">
      <c r="B207" s="2" t="s">
        <v>582</v>
      </c>
      <c r="C207" s="2" t="s">
        <v>1635</v>
      </c>
      <c r="D207" s="2" t="s">
        <v>1635</v>
      </c>
      <c r="E207" s="2" t="s">
        <v>1635</v>
      </c>
      <c r="F207" s="2" t="s">
        <v>1635</v>
      </c>
      <c r="G207" s="2" t="s">
        <v>1635</v>
      </c>
      <c r="H207" s="2" t="s">
        <v>1634</v>
      </c>
      <c r="I207" s="2" t="s">
        <v>1634</v>
      </c>
      <c r="J207" s="2" t="s">
        <v>1634</v>
      </c>
      <c r="K207" s="2" t="s">
        <v>1634</v>
      </c>
      <c r="L207" s="2" t="str">
        <f t="shared" si="3"/>
        <v>{false,false,false,false,false,true,true,true,true},</v>
      </c>
    </row>
    <row r="208" spans="1:12" x14ac:dyDescent="0.15">
      <c r="B208" s="2" t="s">
        <v>581</v>
      </c>
      <c r="C208" s="2" t="s">
        <v>1635</v>
      </c>
      <c r="D208" s="2" t="s">
        <v>1635</v>
      </c>
      <c r="E208" s="2" t="s">
        <v>1635</v>
      </c>
      <c r="F208" s="2" t="s">
        <v>1635</v>
      </c>
      <c r="G208" s="2" t="s">
        <v>1635</v>
      </c>
      <c r="H208" s="2" t="s">
        <v>1634</v>
      </c>
      <c r="I208" s="2" t="s">
        <v>1634</v>
      </c>
      <c r="J208" s="2" t="s">
        <v>1634</v>
      </c>
      <c r="K208" s="2" t="s">
        <v>1634</v>
      </c>
      <c r="L208" s="2" t="str">
        <f t="shared" si="3"/>
        <v>{false,false,false,false,false,true,true,true,true},</v>
      </c>
    </row>
    <row r="209" spans="1:12" x14ac:dyDescent="0.15">
      <c r="B209" s="2" t="s">
        <v>580</v>
      </c>
      <c r="C209" s="2" t="s">
        <v>1635</v>
      </c>
      <c r="D209" s="2" t="s">
        <v>1635</v>
      </c>
      <c r="E209" s="2" t="s">
        <v>1635</v>
      </c>
      <c r="F209" s="2" t="s">
        <v>1635</v>
      </c>
      <c r="G209" s="2" t="s">
        <v>1635</v>
      </c>
      <c r="H209" s="2" t="s">
        <v>1634</v>
      </c>
      <c r="I209" s="2" t="s">
        <v>1634</v>
      </c>
      <c r="J209" s="2" t="s">
        <v>1634</v>
      </c>
      <c r="K209" s="2" t="s">
        <v>1634</v>
      </c>
      <c r="L209" s="2" t="str">
        <f t="shared" si="3"/>
        <v>{false,false,false,false,false,true,true,true,true},</v>
      </c>
    </row>
    <row r="210" spans="1:12" x14ac:dyDescent="0.15">
      <c r="B210" s="2" t="s">
        <v>579</v>
      </c>
      <c r="C210" s="2" t="s">
        <v>1635</v>
      </c>
      <c r="D210" s="2" t="s">
        <v>1635</v>
      </c>
      <c r="E210" s="2" t="s">
        <v>1635</v>
      </c>
      <c r="F210" s="2" t="s">
        <v>1635</v>
      </c>
      <c r="G210" s="2" t="s">
        <v>1635</v>
      </c>
      <c r="H210" s="2" t="s">
        <v>1634</v>
      </c>
      <c r="I210" s="2" t="s">
        <v>1634</v>
      </c>
      <c r="J210" s="2" t="s">
        <v>1634</v>
      </c>
      <c r="K210" s="2" t="s">
        <v>1634</v>
      </c>
      <c r="L210" s="2" t="str">
        <f t="shared" si="3"/>
        <v>{false,false,false,false,false,true,true,true,true},</v>
      </c>
    </row>
    <row r="211" spans="1:12" x14ac:dyDescent="0.15">
      <c r="B211" s="2" t="s">
        <v>578</v>
      </c>
      <c r="C211" s="2" t="s">
        <v>1635</v>
      </c>
      <c r="D211" s="2" t="s">
        <v>1635</v>
      </c>
      <c r="E211" s="2" t="s">
        <v>1635</v>
      </c>
      <c r="F211" s="2" t="s">
        <v>1635</v>
      </c>
      <c r="G211" s="2" t="s">
        <v>1635</v>
      </c>
      <c r="H211" s="2" t="s">
        <v>1634</v>
      </c>
      <c r="I211" s="2" t="s">
        <v>1634</v>
      </c>
      <c r="J211" s="2" t="s">
        <v>1634</v>
      </c>
      <c r="K211" s="2" t="s">
        <v>1634</v>
      </c>
      <c r="L211" s="2" t="str">
        <f t="shared" si="3"/>
        <v>{false,false,false,false,false,true,true,true,true},</v>
      </c>
    </row>
    <row r="212" spans="1:12" x14ac:dyDescent="0.15">
      <c r="B212" s="2" t="s">
        <v>577</v>
      </c>
      <c r="C212" s="2" t="s">
        <v>1635</v>
      </c>
      <c r="D212" s="2" t="s">
        <v>1635</v>
      </c>
      <c r="E212" s="2" t="s">
        <v>1635</v>
      </c>
      <c r="F212" s="2" t="s">
        <v>1635</v>
      </c>
      <c r="G212" s="2" t="s">
        <v>1635</v>
      </c>
      <c r="H212" s="2" t="s">
        <v>1634</v>
      </c>
      <c r="I212" s="2" t="s">
        <v>1634</v>
      </c>
      <c r="J212" s="2" t="s">
        <v>1634</v>
      </c>
      <c r="K212" s="2" t="s">
        <v>1634</v>
      </c>
      <c r="L212" s="2" t="str">
        <f t="shared" si="3"/>
        <v>{false,false,false,false,false,true,true,true,true},</v>
      </c>
    </row>
    <row r="213" spans="1:12" x14ac:dyDescent="0.15">
      <c r="B213" s="2" t="s">
        <v>576</v>
      </c>
      <c r="C213" s="2" t="s">
        <v>1635</v>
      </c>
      <c r="D213" s="2" t="s">
        <v>1635</v>
      </c>
      <c r="E213" s="2" t="s">
        <v>1635</v>
      </c>
      <c r="F213" s="2" t="s">
        <v>1635</v>
      </c>
      <c r="G213" s="2" t="s">
        <v>1635</v>
      </c>
      <c r="H213" s="2" t="s">
        <v>1634</v>
      </c>
      <c r="I213" s="2" t="s">
        <v>1634</v>
      </c>
      <c r="J213" s="2" t="s">
        <v>1634</v>
      </c>
      <c r="K213" s="2" t="s">
        <v>1634</v>
      </c>
      <c r="L213" s="2" t="str">
        <f t="shared" si="3"/>
        <v>{false,false,false,false,false,true,true,true,true},</v>
      </c>
    </row>
    <row r="214" spans="1:12" x14ac:dyDescent="0.15">
      <c r="B214" s="2" t="s">
        <v>575</v>
      </c>
      <c r="C214" s="2" t="s">
        <v>1635</v>
      </c>
      <c r="D214" s="2" t="s">
        <v>1635</v>
      </c>
      <c r="E214" s="2" t="s">
        <v>1635</v>
      </c>
      <c r="F214" s="2" t="s">
        <v>1635</v>
      </c>
      <c r="G214" s="2" t="s">
        <v>1635</v>
      </c>
      <c r="H214" s="2" t="s">
        <v>1634</v>
      </c>
      <c r="I214" s="2" t="s">
        <v>1634</v>
      </c>
      <c r="J214" s="2" t="s">
        <v>1634</v>
      </c>
      <c r="K214" s="2" t="s">
        <v>1634</v>
      </c>
      <c r="L214" s="2" t="str">
        <f t="shared" si="3"/>
        <v>{false,false,false,false,false,true,true,true,true},</v>
      </c>
    </row>
    <row r="215" spans="1:12" x14ac:dyDescent="0.15">
      <c r="B215" s="2" t="s">
        <v>574</v>
      </c>
      <c r="C215" s="2" t="s">
        <v>1635</v>
      </c>
      <c r="D215" s="2" t="s">
        <v>1635</v>
      </c>
      <c r="E215" s="2" t="s">
        <v>1635</v>
      </c>
      <c r="F215" s="2" t="s">
        <v>1635</v>
      </c>
      <c r="G215" s="2" t="s">
        <v>1635</v>
      </c>
      <c r="H215" s="2" t="s">
        <v>1634</v>
      </c>
      <c r="I215" s="2" t="s">
        <v>1634</v>
      </c>
      <c r="J215" s="2" t="s">
        <v>1634</v>
      </c>
      <c r="K215" s="2" t="s">
        <v>1634</v>
      </c>
      <c r="L215" s="2" t="str">
        <f t="shared" si="3"/>
        <v>{false,false,false,false,false,true,true,true,true},</v>
      </c>
    </row>
    <row r="216" spans="1:12" x14ac:dyDescent="0.15">
      <c r="B216" s="3" t="s">
        <v>2629</v>
      </c>
      <c r="C216" s="2" t="s">
        <v>1635</v>
      </c>
      <c r="D216" s="2" t="s">
        <v>1635</v>
      </c>
      <c r="E216" s="2" t="s">
        <v>1635</v>
      </c>
      <c r="F216" s="2" t="s">
        <v>1635</v>
      </c>
      <c r="G216" s="2" t="s">
        <v>1635</v>
      </c>
      <c r="H216" s="2" t="s">
        <v>1635</v>
      </c>
      <c r="I216" s="2" t="s">
        <v>1635</v>
      </c>
      <c r="J216" s="2" t="s">
        <v>1634</v>
      </c>
      <c r="K216" s="2" t="s">
        <v>1634</v>
      </c>
      <c r="L216" s="2" t="str">
        <f t="shared" si="3"/>
        <v>{false,false,false,false,false,false,false,true,true},</v>
      </c>
    </row>
    <row r="217" spans="1:12" x14ac:dyDescent="0.15">
      <c r="A217" s="2" t="s">
        <v>1671</v>
      </c>
      <c r="B217" s="2" t="s">
        <v>573</v>
      </c>
      <c r="C217" s="2" t="s">
        <v>1634</v>
      </c>
      <c r="D217" s="2" t="s">
        <v>1634</v>
      </c>
      <c r="E217" s="2" t="s">
        <v>1634</v>
      </c>
      <c r="F217" s="2" t="s">
        <v>1634</v>
      </c>
      <c r="G217" s="2" t="s">
        <v>1634</v>
      </c>
      <c r="H217" s="2" t="s">
        <v>1634</v>
      </c>
      <c r="I217" s="2" t="s">
        <v>1634</v>
      </c>
      <c r="J217" s="2" t="s">
        <v>1634</v>
      </c>
      <c r="K217" s="2" t="s">
        <v>1634</v>
      </c>
      <c r="L217" s="2" t="str">
        <f t="shared" si="3"/>
        <v>{true,true,true,true,true,true,true,true,true},</v>
      </c>
    </row>
    <row r="218" spans="1:12" x14ac:dyDescent="0.15">
      <c r="B218" s="2" t="s">
        <v>572</v>
      </c>
      <c r="C218" s="2" t="s">
        <v>1634</v>
      </c>
      <c r="D218" s="2" t="s">
        <v>1634</v>
      </c>
      <c r="E218" s="2" t="s">
        <v>1634</v>
      </c>
      <c r="F218" s="2" t="s">
        <v>1634</v>
      </c>
      <c r="G218" s="2" t="s">
        <v>1634</v>
      </c>
      <c r="H218" s="2" t="s">
        <v>1634</v>
      </c>
      <c r="I218" s="2" t="s">
        <v>1634</v>
      </c>
      <c r="J218" s="2" t="s">
        <v>1634</v>
      </c>
      <c r="K218" s="2" t="s">
        <v>1634</v>
      </c>
      <c r="L218" s="2" t="str">
        <f t="shared" si="3"/>
        <v>{true,true,true,true,true,true,true,true,true},</v>
      </c>
    </row>
    <row r="219" spans="1:12" x14ac:dyDescent="0.15">
      <c r="B219" s="2" t="s">
        <v>571</v>
      </c>
      <c r="C219" s="2" t="s">
        <v>1634</v>
      </c>
      <c r="D219" s="2" t="s">
        <v>1634</v>
      </c>
      <c r="E219" s="2" t="s">
        <v>1634</v>
      </c>
      <c r="F219" s="2" t="s">
        <v>1634</v>
      </c>
      <c r="G219" s="2" t="s">
        <v>1634</v>
      </c>
      <c r="H219" s="2" t="s">
        <v>1634</v>
      </c>
      <c r="I219" s="2" t="s">
        <v>1634</v>
      </c>
      <c r="J219" s="2" t="s">
        <v>1634</v>
      </c>
      <c r="K219" s="2" t="s">
        <v>1634</v>
      </c>
      <c r="L219" s="2" t="str">
        <f t="shared" si="3"/>
        <v>{true,true,true,true,true,true,true,true,true},</v>
      </c>
    </row>
    <row r="220" spans="1:12" x14ac:dyDescent="0.15">
      <c r="B220" s="2" t="s">
        <v>403</v>
      </c>
      <c r="C220" s="2" t="s">
        <v>1635</v>
      </c>
      <c r="D220" s="2" t="s">
        <v>1635</v>
      </c>
      <c r="E220" s="2" t="s">
        <v>1635</v>
      </c>
      <c r="F220" s="2" t="s">
        <v>1635</v>
      </c>
      <c r="G220" s="2" t="s">
        <v>1635</v>
      </c>
      <c r="H220" s="2" t="s">
        <v>1634</v>
      </c>
      <c r="I220" s="2" t="s">
        <v>1634</v>
      </c>
      <c r="J220" s="2" t="s">
        <v>1634</v>
      </c>
      <c r="K220" s="2" t="s">
        <v>1634</v>
      </c>
      <c r="L220" s="2" t="str">
        <f t="shared" si="3"/>
        <v>{false,false,false,false,false,true,true,true,true},</v>
      </c>
    </row>
    <row r="221" spans="1:12" x14ac:dyDescent="0.15">
      <c r="B221" s="2" t="s">
        <v>570</v>
      </c>
      <c r="C221" s="2" t="s">
        <v>1634</v>
      </c>
      <c r="D221" s="2" t="s">
        <v>1634</v>
      </c>
      <c r="E221" s="2" t="s">
        <v>1634</v>
      </c>
      <c r="F221" s="2" t="s">
        <v>1634</v>
      </c>
      <c r="G221" s="2" t="s">
        <v>1634</v>
      </c>
      <c r="H221" s="2" t="s">
        <v>1634</v>
      </c>
      <c r="I221" s="2" t="s">
        <v>1634</v>
      </c>
      <c r="J221" s="2" t="s">
        <v>1634</v>
      </c>
      <c r="K221" s="2" t="s">
        <v>1634</v>
      </c>
      <c r="L221" s="2" t="str">
        <f t="shared" si="3"/>
        <v>{true,true,true,true,true,true,true,true,true},</v>
      </c>
    </row>
    <row r="222" spans="1:12" x14ac:dyDescent="0.15">
      <c r="B222" s="2" t="s">
        <v>569</v>
      </c>
      <c r="C222" s="2" t="s">
        <v>1634</v>
      </c>
      <c r="D222" s="2" t="s">
        <v>1634</v>
      </c>
      <c r="E222" s="2" t="s">
        <v>1634</v>
      </c>
      <c r="F222" s="2" t="s">
        <v>1634</v>
      </c>
      <c r="G222" s="2" t="s">
        <v>1634</v>
      </c>
      <c r="H222" s="2" t="s">
        <v>1634</v>
      </c>
      <c r="I222" s="2" t="s">
        <v>1634</v>
      </c>
      <c r="J222" s="2" t="s">
        <v>1634</v>
      </c>
      <c r="K222" s="2" t="s">
        <v>1634</v>
      </c>
      <c r="L222" s="2" t="str">
        <f t="shared" si="3"/>
        <v>{true,true,true,true,true,true,true,true,true},</v>
      </c>
    </row>
    <row r="223" spans="1:12" x14ac:dyDescent="0.15">
      <c r="B223" s="2" t="s">
        <v>568</v>
      </c>
      <c r="C223" s="2" t="s">
        <v>1634</v>
      </c>
      <c r="D223" s="2" t="s">
        <v>1634</v>
      </c>
      <c r="E223" s="2" t="s">
        <v>1634</v>
      </c>
      <c r="F223" s="2" t="s">
        <v>1634</v>
      </c>
      <c r="G223" s="2" t="s">
        <v>1634</v>
      </c>
      <c r="H223" s="2" t="s">
        <v>1634</v>
      </c>
      <c r="I223" s="2" t="s">
        <v>1634</v>
      </c>
      <c r="J223" s="2" t="s">
        <v>1634</v>
      </c>
      <c r="K223" s="2" t="s">
        <v>1634</v>
      </c>
      <c r="L223" s="2" t="str">
        <f t="shared" si="3"/>
        <v>{true,true,true,true,true,true,true,true,true},</v>
      </c>
    </row>
    <row r="224" spans="1:12" x14ac:dyDescent="0.15">
      <c r="B224" s="2" t="s">
        <v>507</v>
      </c>
      <c r="C224" s="2" t="s">
        <v>1635</v>
      </c>
      <c r="D224" s="2" t="s">
        <v>1635</v>
      </c>
      <c r="E224" s="2" t="s">
        <v>1634</v>
      </c>
      <c r="F224" s="2" t="s">
        <v>1634</v>
      </c>
      <c r="G224" s="2" t="s">
        <v>1634</v>
      </c>
      <c r="H224" s="2" t="s">
        <v>1635</v>
      </c>
      <c r="I224" s="2" t="s">
        <v>1635</v>
      </c>
      <c r="J224" s="2" t="s">
        <v>1635</v>
      </c>
      <c r="K224" s="2" t="s">
        <v>1635</v>
      </c>
      <c r="L224" s="2" t="str">
        <f t="shared" si="3"/>
        <v>{false,false,true,true,true,false,false,false,false},</v>
      </c>
    </row>
    <row r="225" spans="2:12" x14ac:dyDescent="0.15">
      <c r="B225" s="2" t="s">
        <v>506</v>
      </c>
      <c r="C225" s="2" t="s">
        <v>1635</v>
      </c>
      <c r="D225" s="2" t="s">
        <v>1635</v>
      </c>
      <c r="E225" s="2" t="s">
        <v>1634</v>
      </c>
      <c r="F225" s="2" t="s">
        <v>1634</v>
      </c>
      <c r="G225" s="2" t="s">
        <v>1634</v>
      </c>
      <c r="H225" s="2" t="s">
        <v>1635</v>
      </c>
      <c r="I225" s="2" t="s">
        <v>1635</v>
      </c>
      <c r="J225" s="2" t="s">
        <v>1635</v>
      </c>
      <c r="K225" s="2" t="s">
        <v>1635</v>
      </c>
      <c r="L225" s="2" t="str">
        <f t="shared" si="3"/>
        <v>{false,false,true,true,true,false,false,false,false},</v>
      </c>
    </row>
    <row r="226" spans="2:12" x14ac:dyDescent="0.15">
      <c r="B226" s="2" t="s">
        <v>2631</v>
      </c>
      <c r="C226" s="2" t="s">
        <v>1635</v>
      </c>
      <c r="D226" s="2" t="s">
        <v>1635</v>
      </c>
      <c r="E226" s="2" t="s">
        <v>1635</v>
      </c>
      <c r="F226" s="2" t="s">
        <v>1635</v>
      </c>
      <c r="G226" s="2" t="s">
        <v>1635</v>
      </c>
      <c r="H226" s="2" t="s">
        <v>1635</v>
      </c>
      <c r="I226" s="2" t="s">
        <v>1635</v>
      </c>
      <c r="J226" s="2" t="s">
        <v>1634</v>
      </c>
      <c r="K226" s="2" t="s">
        <v>1634</v>
      </c>
      <c r="L226" s="2" t="str">
        <f t="shared" si="3"/>
        <v>{false,false,false,false,false,false,false,true,true},</v>
      </c>
    </row>
    <row r="227" spans="2:12" x14ac:dyDescent="0.15">
      <c r="B227" s="2" t="s">
        <v>2632</v>
      </c>
      <c r="C227" s="2" t="s">
        <v>1635</v>
      </c>
      <c r="D227" s="2" t="s">
        <v>1635</v>
      </c>
      <c r="E227" s="2" t="s">
        <v>1635</v>
      </c>
      <c r="F227" s="2" t="s">
        <v>1635</v>
      </c>
      <c r="G227" s="2" t="s">
        <v>1635</v>
      </c>
      <c r="H227" s="2" t="s">
        <v>1635</v>
      </c>
      <c r="I227" s="2" t="s">
        <v>1635</v>
      </c>
      <c r="J227" s="2" t="s">
        <v>1634</v>
      </c>
      <c r="K227" s="2" t="s">
        <v>1634</v>
      </c>
      <c r="L227" s="2" t="str">
        <f t="shared" si="3"/>
        <v>{false,false,false,false,false,false,false,true,true},</v>
      </c>
    </row>
    <row r="228" spans="2:12" x14ac:dyDescent="0.15">
      <c r="B228" s="2" t="s">
        <v>2633</v>
      </c>
      <c r="C228" s="2" t="s">
        <v>1635</v>
      </c>
      <c r="D228" s="2" t="s">
        <v>1635</v>
      </c>
      <c r="E228" s="2" t="s">
        <v>1635</v>
      </c>
      <c r="F228" s="2" t="s">
        <v>1635</v>
      </c>
      <c r="G228" s="2" t="s">
        <v>1635</v>
      </c>
      <c r="H228" s="2" t="s">
        <v>1635</v>
      </c>
      <c r="I228" s="2" t="s">
        <v>1635</v>
      </c>
      <c r="J228" s="2" t="s">
        <v>1634</v>
      </c>
      <c r="K228" s="2" t="s">
        <v>1634</v>
      </c>
      <c r="L228" s="2" t="str">
        <f t="shared" si="3"/>
        <v>{false,false,false,false,false,false,false,true,true},</v>
      </c>
    </row>
    <row r="229" spans="2:12" x14ac:dyDescent="0.15">
      <c r="B229" s="2" t="s">
        <v>2634</v>
      </c>
      <c r="C229" s="2" t="s">
        <v>1635</v>
      </c>
      <c r="D229" s="2" t="s">
        <v>1635</v>
      </c>
      <c r="E229" s="2" t="s">
        <v>1635</v>
      </c>
      <c r="F229" s="2" t="s">
        <v>1635</v>
      </c>
      <c r="G229" s="2" t="s">
        <v>1635</v>
      </c>
      <c r="H229" s="2" t="s">
        <v>1635</v>
      </c>
      <c r="I229" s="2" t="s">
        <v>1635</v>
      </c>
      <c r="J229" s="2" t="s">
        <v>1634</v>
      </c>
      <c r="K229" s="2" t="s">
        <v>1634</v>
      </c>
      <c r="L229" s="2" t="str">
        <f t="shared" si="3"/>
        <v>{false,false,false,false,false,false,false,true,true},</v>
      </c>
    </row>
    <row r="230" spans="2:12" x14ac:dyDescent="0.15">
      <c r="B230" s="2" t="s">
        <v>567</v>
      </c>
      <c r="C230" s="2" t="s">
        <v>1634</v>
      </c>
      <c r="D230" s="2" t="s">
        <v>1634</v>
      </c>
      <c r="E230" s="2" t="s">
        <v>1634</v>
      </c>
      <c r="F230" s="2" t="s">
        <v>1634</v>
      </c>
      <c r="G230" s="2" t="s">
        <v>1634</v>
      </c>
      <c r="H230" s="2" t="s">
        <v>1634</v>
      </c>
      <c r="I230" s="2" t="s">
        <v>1634</v>
      </c>
      <c r="J230" s="2" t="s">
        <v>1634</v>
      </c>
      <c r="K230" s="2" t="s">
        <v>1634</v>
      </c>
      <c r="L230" s="2" t="str">
        <f t="shared" si="3"/>
        <v>{true,true,true,true,true,true,true,true,true},</v>
      </c>
    </row>
    <row r="231" spans="2:12" x14ac:dyDescent="0.15">
      <c r="B231" s="2" t="s">
        <v>566</v>
      </c>
      <c r="C231" s="2" t="s">
        <v>1634</v>
      </c>
      <c r="D231" s="2" t="s">
        <v>1634</v>
      </c>
      <c r="E231" s="2" t="s">
        <v>1634</v>
      </c>
      <c r="F231" s="2" t="s">
        <v>1634</v>
      </c>
      <c r="G231" s="2" t="s">
        <v>1634</v>
      </c>
      <c r="H231" s="2" t="s">
        <v>1635</v>
      </c>
      <c r="I231" s="2" t="s">
        <v>1635</v>
      </c>
      <c r="J231" s="2" t="s">
        <v>1635</v>
      </c>
      <c r="K231" s="2" t="s">
        <v>1635</v>
      </c>
      <c r="L231" s="2" t="str">
        <f t="shared" si="3"/>
        <v>{true,true,true,true,true,false,false,false,false},</v>
      </c>
    </row>
    <row r="232" spans="2:12" x14ac:dyDescent="0.15">
      <c r="B232" s="2" t="s">
        <v>432</v>
      </c>
      <c r="C232" s="2" t="s">
        <v>1635</v>
      </c>
      <c r="D232" s="2" t="s">
        <v>1635</v>
      </c>
      <c r="E232" s="2" t="s">
        <v>1635</v>
      </c>
      <c r="F232" s="2" t="s">
        <v>1635</v>
      </c>
      <c r="G232" s="2" t="s">
        <v>1634</v>
      </c>
      <c r="H232" s="2" t="s">
        <v>1635</v>
      </c>
      <c r="I232" s="2" t="s">
        <v>1635</v>
      </c>
      <c r="J232" s="2" t="s">
        <v>1635</v>
      </c>
      <c r="K232" s="2" t="s">
        <v>1635</v>
      </c>
      <c r="L232" s="2" t="str">
        <f t="shared" si="3"/>
        <v>{false,false,false,false,true,false,false,false,false},</v>
      </c>
    </row>
    <row r="233" spans="2:12" x14ac:dyDescent="0.15">
      <c r="B233" s="2" t="s">
        <v>565</v>
      </c>
      <c r="C233" s="2" t="s">
        <v>1634</v>
      </c>
      <c r="D233" s="2" t="s">
        <v>1634</v>
      </c>
      <c r="E233" s="2" t="s">
        <v>1634</v>
      </c>
      <c r="F233" s="2" t="s">
        <v>1634</v>
      </c>
      <c r="G233" s="2" t="s">
        <v>1634</v>
      </c>
      <c r="H233" s="2" t="s">
        <v>1634</v>
      </c>
      <c r="I233" s="2" t="s">
        <v>1634</v>
      </c>
      <c r="J233" s="2" t="s">
        <v>1634</v>
      </c>
      <c r="K233" s="2" t="s">
        <v>1634</v>
      </c>
      <c r="L233" s="2" t="str">
        <f t="shared" si="3"/>
        <v>{true,true,true,true,true,true,true,true,true},</v>
      </c>
    </row>
    <row r="234" spans="2:12" x14ac:dyDescent="0.15">
      <c r="B234" s="2" t="s">
        <v>564</v>
      </c>
      <c r="C234" s="2" t="s">
        <v>1634</v>
      </c>
      <c r="D234" s="2" t="s">
        <v>1634</v>
      </c>
      <c r="E234" s="2" t="s">
        <v>1634</v>
      </c>
      <c r="F234" s="2" t="s">
        <v>1634</v>
      </c>
      <c r="G234" s="2" t="s">
        <v>1634</v>
      </c>
      <c r="H234" s="2" t="s">
        <v>1634</v>
      </c>
      <c r="I234" s="2" t="s">
        <v>1634</v>
      </c>
      <c r="J234" s="2" t="s">
        <v>1634</v>
      </c>
      <c r="K234" s="2" t="s">
        <v>1634</v>
      </c>
      <c r="L234" s="2" t="str">
        <f t="shared" si="3"/>
        <v>{true,true,true,true,true,true,true,true,true},</v>
      </c>
    </row>
    <row r="235" spans="2:12" x14ac:dyDescent="0.15">
      <c r="B235" s="2" t="s">
        <v>563</v>
      </c>
      <c r="C235" s="2" t="s">
        <v>1634</v>
      </c>
      <c r="D235" s="2" t="s">
        <v>1634</v>
      </c>
      <c r="E235" s="2" t="s">
        <v>1634</v>
      </c>
      <c r="F235" s="2" t="s">
        <v>1634</v>
      </c>
      <c r="G235" s="2" t="s">
        <v>1634</v>
      </c>
      <c r="H235" s="2" t="s">
        <v>1634</v>
      </c>
      <c r="I235" s="2" t="s">
        <v>1634</v>
      </c>
      <c r="J235" s="2" t="s">
        <v>1634</v>
      </c>
      <c r="K235" s="2" t="s">
        <v>1634</v>
      </c>
      <c r="L235" s="2" t="str">
        <f t="shared" si="3"/>
        <v>{true,true,true,true,true,true,true,true,true},</v>
      </c>
    </row>
    <row r="236" spans="2:12" x14ac:dyDescent="0.15">
      <c r="B236" s="2" t="s">
        <v>562</v>
      </c>
      <c r="C236" s="2" t="s">
        <v>1634</v>
      </c>
      <c r="D236" s="2" t="s">
        <v>1634</v>
      </c>
      <c r="E236" s="2" t="s">
        <v>1634</v>
      </c>
      <c r="F236" s="2" t="s">
        <v>1634</v>
      </c>
      <c r="G236" s="2" t="s">
        <v>1634</v>
      </c>
      <c r="H236" s="2" t="s">
        <v>1634</v>
      </c>
      <c r="I236" s="2" t="s">
        <v>1634</v>
      </c>
      <c r="J236" s="2" t="s">
        <v>1634</v>
      </c>
      <c r="K236" s="2" t="s">
        <v>1634</v>
      </c>
      <c r="L236" s="2" t="str">
        <f t="shared" si="3"/>
        <v>{true,true,true,true,true,true,true,true,true},</v>
      </c>
    </row>
    <row r="237" spans="2:12" x14ac:dyDescent="0.15">
      <c r="B237" s="2" t="s">
        <v>561</v>
      </c>
      <c r="C237" s="2" t="s">
        <v>1634</v>
      </c>
      <c r="D237" s="2" t="s">
        <v>1634</v>
      </c>
      <c r="E237" s="2" t="s">
        <v>1634</v>
      </c>
      <c r="F237" s="2" t="s">
        <v>1634</v>
      </c>
      <c r="G237" s="2" t="s">
        <v>1634</v>
      </c>
      <c r="H237" s="2" t="s">
        <v>1634</v>
      </c>
      <c r="I237" s="2" t="s">
        <v>1634</v>
      </c>
      <c r="J237" s="2" t="s">
        <v>1634</v>
      </c>
      <c r="K237" s="2" t="s">
        <v>1634</v>
      </c>
      <c r="L237" s="2" t="str">
        <f t="shared" si="3"/>
        <v>{true,true,true,true,true,true,true,true,true},</v>
      </c>
    </row>
    <row r="238" spans="2:12" x14ac:dyDescent="0.15">
      <c r="B238" s="2" t="s">
        <v>560</v>
      </c>
      <c r="C238" s="2" t="s">
        <v>1634</v>
      </c>
      <c r="D238" s="2" t="s">
        <v>1634</v>
      </c>
      <c r="E238" s="2" t="s">
        <v>1634</v>
      </c>
      <c r="F238" s="2" t="s">
        <v>1634</v>
      </c>
      <c r="G238" s="2" t="s">
        <v>1634</v>
      </c>
      <c r="H238" s="2" t="s">
        <v>1634</v>
      </c>
      <c r="I238" s="2" t="s">
        <v>1634</v>
      </c>
      <c r="J238" s="2" t="s">
        <v>1634</v>
      </c>
      <c r="K238" s="2" t="s">
        <v>1634</v>
      </c>
      <c r="L238" s="2" t="str">
        <f t="shared" si="3"/>
        <v>{true,true,true,true,true,true,true,true,true},</v>
      </c>
    </row>
    <row r="239" spans="2:12" x14ac:dyDescent="0.15">
      <c r="B239" s="2" t="s">
        <v>559</v>
      </c>
      <c r="C239" s="2" t="s">
        <v>1634</v>
      </c>
      <c r="D239" s="2" t="s">
        <v>1634</v>
      </c>
      <c r="E239" s="2" t="s">
        <v>1634</v>
      </c>
      <c r="F239" s="2" t="s">
        <v>1634</v>
      </c>
      <c r="G239" s="2" t="s">
        <v>1634</v>
      </c>
      <c r="H239" s="2" t="s">
        <v>1634</v>
      </c>
      <c r="I239" s="2" t="s">
        <v>1634</v>
      </c>
      <c r="J239" s="2" t="s">
        <v>1634</v>
      </c>
      <c r="K239" s="2" t="s">
        <v>1634</v>
      </c>
      <c r="L239" s="2" t="str">
        <f t="shared" si="3"/>
        <v>{true,true,true,true,true,true,true,true,true},</v>
      </c>
    </row>
    <row r="240" spans="2:12" x14ac:dyDescent="0.15">
      <c r="B240" s="2" t="s">
        <v>558</v>
      </c>
      <c r="C240" s="2" t="s">
        <v>1634</v>
      </c>
      <c r="D240" s="2" t="s">
        <v>1634</v>
      </c>
      <c r="E240" s="2" t="s">
        <v>1634</v>
      </c>
      <c r="F240" s="2" t="s">
        <v>1634</v>
      </c>
      <c r="G240" s="2" t="s">
        <v>1634</v>
      </c>
      <c r="H240" s="2" t="s">
        <v>1634</v>
      </c>
      <c r="I240" s="2" t="s">
        <v>1634</v>
      </c>
      <c r="J240" s="2" t="s">
        <v>1634</v>
      </c>
      <c r="K240" s="2" t="s">
        <v>1634</v>
      </c>
      <c r="L240" s="2" t="str">
        <f t="shared" si="3"/>
        <v>{true,true,true,true,true,true,true,true,true},</v>
      </c>
    </row>
    <row r="241" spans="2:12" x14ac:dyDescent="0.15">
      <c r="B241" s="2" t="s">
        <v>557</v>
      </c>
      <c r="C241" s="2" t="s">
        <v>1634</v>
      </c>
      <c r="D241" s="2" t="s">
        <v>1634</v>
      </c>
      <c r="E241" s="2" t="s">
        <v>1634</v>
      </c>
      <c r="F241" s="2" t="s">
        <v>1634</v>
      </c>
      <c r="G241" s="2" t="s">
        <v>1634</v>
      </c>
      <c r="H241" s="2" t="s">
        <v>1634</v>
      </c>
      <c r="I241" s="2" t="s">
        <v>1634</v>
      </c>
      <c r="J241" s="2" t="s">
        <v>1634</v>
      </c>
      <c r="K241" s="2" t="s">
        <v>1634</v>
      </c>
      <c r="L241" s="2" t="str">
        <f t="shared" si="3"/>
        <v>{true,true,true,true,true,true,true,true,true},</v>
      </c>
    </row>
    <row r="242" spans="2:12" x14ac:dyDescent="0.15">
      <c r="B242" s="2" t="s">
        <v>556</v>
      </c>
      <c r="C242" s="2" t="s">
        <v>1634</v>
      </c>
      <c r="D242" s="2" t="s">
        <v>1634</v>
      </c>
      <c r="E242" s="2" t="s">
        <v>1634</v>
      </c>
      <c r="F242" s="2" t="s">
        <v>1634</v>
      </c>
      <c r="G242" s="2" t="s">
        <v>1634</v>
      </c>
      <c r="H242" s="2" t="s">
        <v>1634</v>
      </c>
      <c r="I242" s="2" t="s">
        <v>1634</v>
      </c>
      <c r="J242" s="2" t="s">
        <v>1634</v>
      </c>
      <c r="K242" s="2" t="s">
        <v>1634</v>
      </c>
      <c r="L242" s="2" t="str">
        <f t="shared" si="3"/>
        <v>{true,true,true,true,true,true,true,true,true},</v>
      </c>
    </row>
    <row r="243" spans="2:12" x14ac:dyDescent="0.15">
      <c r="B243" s="2" t="s">
        <v>555</v>
      </c>
      <c r="C243" s="2" t="s">
        <v>1634</v>
      </c>
      <c r="D243" s="2" t="s">
        <v>1634</v>
      </c>
      <c r="E243" s="2" t="s">
        <v>1634</v>
      </c>
      <c r="F243" s="2" t="s">
        <v>1634</v>
      </c>
      <c r="G243" s="2" t="s">
        <v>1634</v>
      </c>
      <c r="H243" s="2" t="s">
        <v>1634</v>
      </c>
      <c r="I243" s="2" t="s">
        <v>1634</v>
      </c>
      <c r="J243" s="2" t="s">
        <v>1634</v>
      </c>
      <c r="K243" s="2" t="s">
        <v>1634</v>
      </c>
      <c r="L243" s="2" t="str">
        <f t="shared" si="3"/>
        <v>{true,true,true,true,true,true,true,true,true},</v>
      </c>
    </row>
    <row r="244" spans="2:12" x14ac:dyDescent="0.15">
      <c r="B244" s="2" t="s">
        <v>554</v>
      </c>
      <c r="C244" s="2" t="s">
        <v>1634</v>
      </c>
      <c r="D244" s="2" t="s">
        <v>1634</v>
      </c>
      <c r="E244" s="2" t="s">
        <v>1634</v>
      </c>
      <c r="F244" s="2" t="s">
        <v>1634</v>
      </c>
      <c r="G244" s="2" t="s">
        <v>1634</v>
      </c>
      <c r="H244" s="2" t="s">
        <v>1634</v>
      </c>
      <c r="I244" s="2" t="s">
        <v>1634</v>
      </c>
      <c r="J244" s="2" t="s">
        <v>1634</v>
      </c>
      <c r="K244" s="2" t="s">
        <v>1634</v>
      </c>
      <c r="L244" s="2" t="str">
        <f t="shared" si="3"/>
        <v>{true,true,true,true,true,true,true,true,true},</v>
      </c>
    </row>
    <row r="245" spans="2:12" x14ac:dyDescent="0.15">
      <c r="B245" s="2" t="s">
        <v>402</v>
      </c>
      <c r="C245" s="2" t="s">
        <v>1635</v>
      </c>
      <c r="D245" s="2" t="s">
        <v>1635</v>
      </c>
      <c r="E245" s="2" t="s">
        <v>1635</v>
      </c>
      <c r="F245" s="2" t="s">
        <v>1635</v>
      </c>
      <c r="G245" s="2" t="s">
        <v>1635</v>
      </c>
      <c r="H245" s="2" t="s">
        <v>1634</v>
      </c>
      <c r="I245" s="2" t="s">
        <v>1634</v>
      </c>
      <c r="J245" s="2" t="s">
        <v>1634</v>
      </c>
      <c r="K245" s="2" t="s">
        <v>1634</v>
      </c>
      <c r="L245" s="2" t="str">
        <f t="shared" si="3"/>
        <v>{false,false,false,false,false,true,true,true,true},</v>
      </c>
    </row>
    <row r="246" spans="2:12" x14ac:dyDescent="0.15">
      <c r="B246" s="2" t="s">
        <v>553</v>
      </c>
      <c r="C246" s="2" t="s">
        <v>1634</v>
      </c>
      <c r="D246" s="2" t="s">
        <v>1634</v>
      </c>
      <c r="E246" s="2" t="s">
        <v>1634</v>
      </c>
      <c r="F246" s="2" t="s">
        <v>1634</v>
      </c>
      <c r="G246" s="2" t="s">
        <v>1634</v>
      </c>
      <c r="H246" s="2" t="s">
        <v>1634</v>
      </c>
      <c r="I246" s="2" t="s">
        <v>1634</v>
      </c>
      <c r="J246" s="2" t="s">
        <v>1634</v>
      </c>
      <c r="K246" s="2" t="s">
        <v>1634</v>
      </c>
      <c r="L246" s="2" t="str">
        <f t="shared" si="3"/>
        <v>{true,true,true,true,true,true,true,true,true},</v>
      </c>
    </row>
    <row r="247" spans="2:12" x14ac:dyDescent="0.15">
      <c r="B247" s="2" t="s">
        <v>552</v>
      </c>
      <c r="C247" s="2" t="s">
        <v>1634</v>
      </c>
      <c r="D247" s="2" t="s">
        <v>1634</v>
      </c>
      <c r="E247" s="2" t="s">
        <v>1634</v>
      </c>
      <c r="F247" s="2" t="s">
        <v>1634</v>
      </c>
      <c r="G247" s="2" t="s">
        <v>1634</v>
      </c>
      <c r="H247" s="2" t="s">
        <v>1635</v>
      </c>
      <c r="I247" s="2" t="s">
        <v>1635</v>
      </c>
      <c r="J247" s="2" t="s">
        <v>1635</v>
      </c>
      <c r="K247" s="2" t="s">
        <v>1635</v>
      </c>
      <c r="L247" s="2" t="str">
        <f t="shared" si="3"/>
        <v>{true,true,true,true,true,false,false,false,false},</v>
      </c>
    </row>
    <row r="248" spans="2:12" x14ac:dyDescent="0.15">
      <c r="B248" s="2" t="s">
        <v>401</v>
      </c>
      <c r="C248" s="2" t="s">
        <v>1635</v>
      </c>
      <c r="D248" s="2" t="s">
        <v>1635</v>
      </c>
      <c r="E248" s="2" t="s">
        <v>1635</v>
      </c>
      <c r="F248" s="2" t="s">
        <v>1635</v>
      </c>
      <c r="G248" s="2" t="s">
        <v>1635</v>
      </c>
      <c r="H248" s="2" t="s">
        <v>1634</v>
      </c>
      <c r="I248" s="2" t="s">
        <v>1634</v>
      </c>
      <c r="J248" s="2" t="s">
        <v>1634</v>
      </c>
      <c r="K248" s="2" t="s">
        <v>1634</v>
      </c>
      <c r="L248" s="2" t="str">
        <f t="shared" si="3"/>
        <v>{false,false,false,false,false,true,true,true,true},</v>
      </c>
    </row>
    <row r="249" spans="2:12" x14ac:dyDescent="0.15">
      <c r="B249" s="2" t="s">
        <v>400</v>
      </c>
      <c r="C249" s="2" t="s">
        <v>1635</v>
      </c>
      <c r="D249" s="2" t="s">
        <v>1635</v>
      </c>
      <c r="E249" s="2" t="s">
        <v>1635</v>
      </c>
      <c r="F249" s="2" t="s">
        <v>1635</v>
      </c>
      <c r="G249" s="2" t="s">
        <v>1635</v>
      </c>
      <c r="H249" s="2" t="s">
        <v>1634</v>
      </c>
      <c r="I249" s="2" t="s">
        <v>1634</v>
      </c>
      <c r="J249" s="2" t="s">
        <v>1634</v>
      </c>
      <c r="K249" s="2" t="s">
        <v>1634</v>
      </c>
      <c r="L249" s="2" t="str">
        <f t="shared" si="3"/>
        <v>{false,false,false,false,false,true,true,true,true},</v>
      </c>
    </row>
    <row r="250" spans="2:12" x14ac:dyDescent="0.15">
      <c r="B250" s="2" t="s">
        <v>399</v>
      </c>
      <c r="C250" s="2" t="s">
        <v>1635</v>
      </c>
      <c r="D250" s="2" t="s">
        <v>1635</v>
      </c>
      <c r="E250" s="2" t="s">
        <v>1635</v>
      </c>
      <c r="F250" s="2" t="s">
        <v>1635</v>
      </c>
      <c r="G250" s="2" t="s">
        <v>1635</v>
      </c>
      <c r="H250" s="2" t="s">
        <v>1634</v>
      </c>
      <c r="I250" s="2" t="s">
        <v>1634</v>
      </c>
      <c r="J250" s="2" t="s">
        <v>1634</v>
      </c>
      <c r="K250" s="2" t="s">
        <v>1634</v>
      </c>
      <c r="L250" s="2" t="str">
        <f t="shared" si="3"/>
        <v>{false,false,false,false,false,true,true,true,true},</v>
      </c>
    </row>
    <row r="251" spans="2:12" x14ac:dyDescent="0.15">
      <c r="B251" s="2" t="s">
        <v>398</v>
      </c>
      <c r="C251" s="2" t="s">
        <v>1635</v>
      </c>
      <c r="D251" s="2" t="s">
        <v>1635</v>
      </c>
      <c r="E251" s="2" t="s">
        <v>1635</v>
      </c>
      <c r="F251" s="2" t="s">
        <v>1635</v>
      </c>
      <c r="G251" s="2" t="s">
        <v>1635</v>
      </c>
      <c r="H251" s="2" t="s">
        <v>1634</v>
      </c>
      <c r="I251" s="2" t="s">
        <v>1634</v>
      </c>
      <c r="J251" s="2" t="s">
        <v>1634</v>
      </c>
      <c r="K251" s="2" t="s">
        <v>1634</v>
      </c>
      <c r="L251" s="2" t="str">
        <f t="shared" si="3"/>
        <v>{false,false,false,false,false,true,true,true,true},</v>
      </c>
    </row>
    <row r="252" spans="2:12" x14ac:dyDescent="0.15">
      <c r="B252" s="2" t="s">
        <v>397</v>
      </c>
      <c r="C252" s="2" t="s">
        <v>1635</v>
      </c>
      <c r="D252" s="2" t="s">
        <v>1635</v>
      </c>
      <c r="E252" s="2" t="s">
        <v>1635</v>
      </c>
      <c r="F252" s="2" t="s">
        <v>1635</v>
      </c>
      <c r="G252" s="2" t="s">
        <v>1635</v>
      </c>
      <c r="H252" s="2" t="s">
        <v>1634</v>
      </c>
      <c r="I252" s="2" t="s">
        <v>1634</v>
      </c>
      <c r="J252" s="2" t="s">
        <v>1634</v>
      </c>
      <c r="K252" s="2" t="s">
        <v>1634</v>
      </c>
      <c r="L252" s="2" t="str">
        <f t="shared" si="3"/>
        <v>{false,false,false,false,false,true,true,true,true},</v>
      </c>
    </row>
    <row r="253" spans="2:12" x14ac:dyDescent="0.15">
      <c r="B253" s="2" t="s">
        <v>396</v>
      </c>
      <c r="C253" s="2" t="s">
        <v>1635</v>
      </c>
      <c r="D253" s="2" t="s">
        <v>1635</v>
      </c>
      <c r="E253" s="2" t="s">
        <v>1635</v>
      </c>
      <c r="F253" s="2" t="s">
        <v>1635</v>
      </c>
      <c r="G253" s="2" t="s">
        <v>1635</v>
      </c>
      <c r="H253" s="2" t="s">
        <v>1634</v>
      </c>
      <c r="I253" s="2" t="s">
        <v>1634</v>
      </c>
      <c r="J253" s="2" t="s">
        <v>1634</v>
      </c>
      <c r="K253" s="2" t="s">
        <v>1634</v>
      </c>
      <c r="L253" s="2" t="str">
        <f t="shared" si="3"/>
        <v>{false,false,false,false,false,true,true,true,true},</v>
      </c>
    </row>
    <row r="254" spans="2:12" x14ac:dyDescent="0.15">
      <c r="B254" s="4" t="s">
        <v>2920</v>
      </c>
      <c r="C254" s="2" t="s">
        <v>1634</v>
      </c>
      <c r="D254" s="2" t="s">
        <v>1634</v>
      </c>
      <c r="E254" s="2" t="s">
        <v>1634</v>
      </c>
      <c r="F254" s="2" t="s">
        <v>1634</v>
      </c>
      <c r="G254" s="2" t="s">
        <v>1634</v>
      </c>
      <c r="H254" s="2" t="s">
        <v>1634</v>
      </c>
      <c r="I254" s="2" t="s">
        <v>1634</v>
      </c>
      <c r="J254" s="2" t="s">
        <v>1634</v>
      </c>
      <c r="K254" s="2" t="s">
        <v>1634</v>
      </c>
      <c r="L254" s="2" t="str">
        <f t="shared" si="3"/>
        <v>{true,true,true,true,true,true,true,true,true},</v>
      </c>
    </row>
    <row r="255" spans="2:12" x14ac:dyDescent="0.15">
      <c r="B255" s="2" t="s">
        <v>505</v>
      </c>
      <c r="C255" s="2" t="s">
        <v>1635</v>
      </c>
      <c r="D255" s="2" t="s">
        <v>1635</v>
      </c>
      <c r="E255" s="2" t="s">
        <v>1634</v>
      </c>
      <c r="F255" s="2" t="s">
        <v>1634</v>
      </c>
      <c r="G255" s="2" t="s">
        <v>1634</v>
      </c>
      <c r="H255" s="2" t="s">
        <v>1635</v>
      </c>
      <c r="I255" s="2" t="s">
        <v>1635</v>
      </c>
      <c r="J255" s="2" t="s">
        <v>1635</v>
      </c>
      <c r="K255" s="2" t="s">
        <v>1635</v>
      </c>
      <c r="L255" s="2" t="str">
        <f t="shared" si="3"/>
        <v>{false,false,true,true,true,false,false,false,false},</v>
      </c>
    </row>
    <row r="256" spans="2:12" x14ac:dyDescent="0.15">
      <c r="B256" s="2" t="s">
        <v>550</v>
      </c>
      <c r="C256" s="2" t="s">
        <v>1634</v>
      </c>
      <c r="D256" s="2" t="s">
        <v>1634</v>
      </c>
      <c r="E256" s="2" t="s">
        <v>1634</v>
      </c>
      <c r="F256" s="2" t="s">
        <v>1634</v>
      </c>
      <c r="G256" s="2" t="s">
        <v>1634</v>
      </c>
      <c r="H256" s="2" t="s">
        <v>1634</v>
      </c>
      <c r="I256" s="2" t="s">
        <v>1634</v>
      </c>
      <c r="J256" s="2" t="s">
        <v>1634</v>
      </c>
      <c r="K256" s="2" t="s">
        <v>1634</v>
      </c>
      <c r="L256" s="2" t="str">
        <f t="shared" si="3"/>
        <v>{true,true,true,true,true,true,true,true,true},</v>
      </c>
    </row>
    <row r="257" spans="2:12" x14ac:dyDescent="0.15">
      <c r="B257" s="2" t="s">
        <v>549</v>
      </c>
      <c r="C257" s="2" t="s">
        <v>1634</v>
      </c>
      <c r="D257" s="2" t="s">
        <v>1634</v>
      </c>
      <c r="E257" s="2" t="s">
        <v>1635</v>
      </c>
      <c r="F257" s="2" t="s">
        <v>1635</v>
      </c>
      <c r="G257" s="2" t="s">
        <v>1635</v>
      </c>
      <c r="H257" s="2" t="s">
        <v>1634</v>
      </c>
      <c r="I257" s="2" t="s">
        <v>1634</v>
      </c>
      <c r="J257" s="2" t="s">
        <v>1634</v>
      </c>
      <c r="K257" s="2" t="s">
        <v>1634</v>
      </c>
      <c r="L257" s="2" t="str">
        <f t="shared" si="3"/>
        <v>{true,true,false,false,false,true,true,true,true},</v>
      </c>
    </row>
    <row r="258" spans="2:12" x14ac:dyDescent="0.15">
      <c r="B258" s="2" t="s">
        <v>504</v>
      </c>
      <c r="C258" s="2" t="s">
        <v>1635</v>
      </c>
      <c r="D258" s="2" t="s">
        <v>1635</v>
      </c>
      <c r="E258" s="2" t="s">
        <v>1634</v>
      </c>
      <c r="F258" s="2" t="s">
        <v>1634</v>
      </c>
      <c r="G258" s="2" t="s">
        <v>1634</v>
      </c>
      <c r="H258" s="2" t="s">
        <v>1635</v>
      </c>
      <c r="I258" s="2" t="s">
        <v>1635</v>
      </c>
      <c r="J258" s="2" t="s">
        <v>1635</v>
      </c>
      <c r="K258" s="2" t="s">
        <v>1635</v>
      </c>
      <c r="L258" s="2" t="str">
        <f t="shared" ref="L258:L321" si="4">"{"&amp;IF(C258="o","true","false")&amp;","&amp;IF(D258="o","true","false")&amp;","&amp;IF(E258="o","true","false")&amp;","&amp;IF(F258="o","true","false")&amp;","&amp;IF(G258="o","true","false")&amp;","&amp;IF(H258="o","true","false")&amp;","&amp;IF(I258="o","true","false")&amp;","&amp;IF(J258="o","true","false")&amp;","&amp;IF(K258="o","true","false")&amp;"},"</f>
        <v>{false,false,true,true,true,false,false,false,false},</v>
      </c>
    </row>
    <row r="259" spans="2:12" x14ac:dyDescent="0.15">
      <c r="B259" s="2" t="s">
        <v>548</v>
      </c>
      <c r="C259" s="2" t="s">
        <v>1634</v>
      </c>
      <c r="D259" s="2" t="s">
        <v>1634</v>
      </c>
      <c r="E259" s="2" t="s">
        <v>1634</v>
      </c>
      <c r="F259" s="2" t="s">
        <v>1634</v>
      </c>
      <c r="G259" s="2" t="s">
        <v>1634</v>
      </c>
      <c r="H259" s="2" t="s">
        <v>1634</v>
      </c>
      <c r="I259" s="2" t="s">
        <v>1634</v>
      </c>
      <c r="J259" s="2" t="s">
        <v>1634</v>
      </c>
      <c r="K259" s="2" t="s">
        <v>1634</v>
      </c>
      <c r="L259" s="2" t="str">
        <f t="shared" si="4"/>
        <v>{true,true,true,true,true,true,true,true,true},</v>
      </c>
    </row>
    <row r="260" spans="2:12" x14ac:dyDescent="0.15">
      <c r="B260" s="5" t="s">
        <v>2921</v>
      </c>
      <c r="C260" s="2" t="s">
        <v>1635</v>
      </c>
      <c r="D260" s="2" t="s">
        <v>1635</v>
      </c>
      <c r="E260" s="2" t="s">
        <v>1635</v>
      </c>
      <c r="F260" s="2" t="s">
        <v>1635</v>
      </c>
      <c r="G260" s="2" t="s">
        <v>1635</v>
      </c>
      <c r="H260" s="2" t="s">
        <v>1635</v>
      </c>
      <c r="I260" s="2" t="s">
        <v>1635</v>
      </c>
      <c r="J260" s="2" t="s">
        <v>1635</v>
      </c>
      <c r="K260" s="2" t="s">
        <v>1634</v>
      </c>
      <c r="L260" s="2" t="str">
        <f t="shared" si="4"/>
        <v>{false,false,false,false,false,false,false,false,true},</v>
      </c>
    </row>
    <row r="261" spans="2:12" x14ac:dyDescent="0.15">
      <c r="B261" s="5" t="s">
        <v>2922</v>
      </c>
      <c r="C261" s="2" t="s">
        <v>1635</v>
      </c>
      <c r="D261" s="2" t="s">
        <v>1635</v>
      </c>
      <c r="E261" s="2" t="s">
        <v>1635</v>
      </c>
      <c r="F261" s="2" t="s">
        <v>1635</v>
      </c>
      <c r="G261" s="2" t="s">
        <v>1635</v>
      </c>
      <c r="H261" s="2" t="s">
        <v>1635</v>
      </c>
      <c r="I261" s="2" t="s">
        <v>1635</v>
      </c>
      <c r="J261" s="2" t="s">
        <v>1635</v>
      </c>
      <c r="K261" s="2" t="s">
        <v>1634</v>
      </c>
      <c r="L261" s="2" t="str">
        <f t="shared" si="4"/>
        <v>{false,false,false,false,false,false,false,false,true},</v>
      </c>
    </row>
    <row r="262" spans="2:12" x14ac:dyDescent="0.15">
      <c r="B262" s="2" t="s">
        <v>547</v>
      </c>
      <c r="C262" s="2" t="s">
        <v>1634</v>
      </c>
      <c r="D262" s="2" t="s">
        <v>1634</v>
      </c>
      <c r="E262" s="2" t="s">
        <v>1634</v>
      </c>
      <c r="F262" s="2" t="s">
        <v>1634</v>
      </c>
      <c r="G262" s="2" t="s">
        <v>1634</v>
      </c>
      <c r="H262" s="2" t="s">
        <v>1634</v>
      </c>
      <c r="I262" s="2" t="s">
        <v>1634</v>
      </c>
      <c r="J262" s="2" t="s">
        <v>1634</v>
      </c>
      <c r="K262" s="2" t="s">
        <v>1634</v>
      </c>
      <c r="L262" s="2" t="str">
        <f t="shared" si="4"/>
        <v>{true,true,true,true,true,true,true,true,true},</v>
      </c>
    </row>
    <row r="263" spans="2:12" x14ac:dyDescent="0.15">
      <c r="B263" s="2" t="s">
        <v>546</v>
      </c>
      <c r="C263" s="2" t="s">
        <v>1634</v>
      </c>
      <c r="D263" s="2" t="s">
        <v>1634</v>
      </c>
      <c r="E263" s="2" t="s">
        <v>1634</v>
      </c>
      <c r="F263" s="2" t="s">
        <v>1634</v>
      </c>
      <c r="G263" s="2" t="s">
        <v>1634</v>
      </c>
      <c r="H263" s="2" t="s">
        <v>1634</v>
      </c>
      <c r="I263" s="2" t="s">
        <v>1634</v>
      </c>
      <c r="J263" s="2" t="s">
        <v>1634</v>
      </c>
      <c r="K263" s="2" t="s">
        <v>1634</v>
      </c>
      <c r="L263" s="2" t="str">
        <f t="shared" si="4"/>
        <v>{true,true,true,true,true,true,true,true,true},</v>
      </c>
    </row>
    <row r="264" spans="2:12" x14ac:dyDescent="0.15">
      <c r="B264" s="2" t="s">
        <v>545</v>
      </c>
      <c r="C264" s="2" t="s">
        <v>1634</v>
      </c>
      <c r="D264" s="2" t="s">
        <v>1634</v>
      </c>
      <c r="E264" s="2" t="s">
        <v>1634</v>
      </c>
      <c r="F264" s="2" t="s">
        <v>1634</v>
      </c>
      <c r="G264" s="2" t="s">
        <v>1634</v>
      </c>
      <c r="H264" s="2" t="s">
        <v>1634</v>
      </c>
      <c r="I264" s="2" t="s">
        <v>1634</v>
      </c>
      <c r="J264" s="2" t="s">
        <v>1634</v>
      </c>
      <c r="K264" s="2" t="s">
        <v>1634</v>
      </c>
      <c r="L264" s="2" t="str">
        <f t="shared" si="4"/>
        <v>{true,true,true,true,true,true,true,true,true},</v>
      </c>
    </row>
    <row r="265" spans="2:12" x14ac:dyDescent="0.15">
      <c r="B265" s="2" t="s">
        <v>544</v>
      </c>
      <c r="C265" s="2" t="s">
        <v>1634</v>
      </c>
      <c r="D265" s="2" t="s">
        <v>1634</v>
      </c>
      <c r="E265" s="2" t="s">
        <v>1634</v>
      </c>
      <c r="F265" s="2" t="s">
        <v>1634</v>
      </c>
      <c r="G265" s="2" t="s">
        <v>1634</v>
      </c>
      <c r="H265" s="2" t="s">
        <v>1634</v>
      </c>
      <c r="I265" s="2" t="s">
        <v>1634</v>
      </c>
      <c r="J265" s="2" t="s">
        <v>1634</v>
      </c>
      <c r="K265" s="2" t="s">
        <v>1634</v>
      </c>
      <c r="L265" s="2" t="str">
        <f t="shared" si="4"/>
        <v>{true,true,true,true,true,true,true,true,true},</v>
      </c>
    </row>
    <row r="266" spans="2:12" x14ac:dyDescent="0.15">
      <c r="B266" s="2" t="s">
        <v>543</v>
      </c>
      <c r="C266" s="2" t="s">
        <v>1634</v>
      </c>
      <c r="D266" s="2" t="s">
        <v>1634</v>
      </c>
      <c r="E266" s="2" t="s">
        <v>1634</v>
      </c>
      <c r="F266" s="2" t="s">
        <v>1634</v>
      </c>
      <c r="G266" s="2" t="s">
        <v>1634</v>
      </c>
      <c r="H266" s="2" t="s">
        <v>1634</v>
      </c>
      <c r="I266" s="2" t="s">
        <v>1634</v>
      </c>
      <c r="J266" s="2" t="s">
        <v>1634</v>
      </c>
      <c r="K266" s="2" t="s">
        <v>1634</v>
      </c>
      <c r="L266" s="2" t="str">
        <f t="shared" si="4"/>
        <v>{true,true,true,true,true,true,true,true,true},</v>
      </c>
    </row>
    <row r="267" spans="2:12" x14ac:dyDescent="0.15">
      <c r="B267" s="2" t="s">
        <v>542</v>
      </c>
      <c r="C267" s="2" t="s">
        <v>1634</v>
      </c>
      <c r="D267" s="2" t="s">
        <v>1634</v>
      </c>
      <c r="E267" s="2" t="s">
        <v>1634</v>
      </c>
      <c r="F267" s="2" t="s">
        <v>1634</v>
      </c>
      <c r="G267" s="2" t="s">
        <v>1634</v>
      </c>
      <c r="H267" s="2" t="s">
        <v>1634</v>
      </c>
      <c r="I267" s="2" t="s">
        <v>1634</v>
      </c>
      <c r="J267" s="2" t="s">
        <v>1634</v>
      </c>
      <c r="K267" s="2" t="s">
        <v>1634</v>
      </c>
      <c r="L267" s="2" t="str">
        <f t="shared" si="4"/>
        <v>{true,true,true,true,true,true,true,true,true},</v>
      </c>
    </row>
    <row r="268" spans="2:12" x14ac:dyDescent="0.15">
      <c r="B268" s="2" t="s">
        <v>541</v>
      </c>
      <c r="C268" s="2" t="s">
        <v>1634</v>
      </c>
      <c r="D268" s="2" t="s">
        <v>1634</v>
      </c>
      <c r="E268" s="2" t="s">
        <v>1634</v>
      </c>
      <c r="F268" s="2" t="s">
        <v>1634</v>
      </c>
      <c r="G268" s="2" t="s">
        <v>1634</v>
      </c>
      <c r="H268" s="2" t="s">
        <v>1634</v>
      </c>
      <c r="I268" s="2" t="s">
        <v>1634</v>
      </c>
      <c r="J268" s="2" t="s">
        <v>1634</v>
      </c>
      <c r="K268" s="2" t="s">
        <v>1634</v>
      </c>
      <c r="L268" s="2" t="str">
        <f t="shared" si="4"/>
        <v>{true,true,true,true,true,true,true,true,true},</v>
      </c>
    </row>
    <row r="269" spans="2:12" x14ac:dyDescent="0.15">
      <c r="B269" s="2" t="s">
        <v>540</v>
      </c>
      <c r="C269" s="2" t="s">
        <v>1634</v>
      </c>
      <c r="D269" s="2" t="s">
        <v>1634</v>
      </c>
      <c r="E269" s="2" t="s">
        <v>1634</v>
      </c>
      <c r="F269" s="2" t="s">
        <v>1634</v>
      </c>
      <c r="G269" s="2" t="s">
        <v>1634</v>
      </c>
      <c r="H269" s="2" t="s">
        <v>1634</v>
      </c>
      <c r="I269" s="2" t="s">
        <v>1634</v>
      </c>
      <c r="J269" s="2" t="s">
        <v>1634</v>
      </c>
      <c r="K269" s="2" t="s">
        <v>1634</v>
      </c>
      <c r="L269" s="2" t="str">
        <f t="shared" si="4"/>
        <v>{true,true,true,true,true,true,true,true,true},</v>
      </c>
    </row>
    <row r="270" spans="2:12" x14ac:dyDescent="0.15">
      <c r="B270" s="2" t="s">
        <v>539</v>
      </c>
      <c r="C270" s="2" t="s">
        <v>1634</v>
      </c>
      <c r="D270" s="2" t="s">
        <v>1634</v>
      </c>
      <c r="E270" s="2" t="s">
        <v>1634</v>
      </c>
      <c r="F270" s="2" t="s">
        <v>1634</v>
      </c>
      <c r="G270" s="2" t="s">
        <v>1634</v>
      </c>
      <c r="H270" s="2" t="s">
        <v>1634</v>
      </c>
      <c r="I270" s="2" t="s">
        <v>1634</v>
      </c>
      <c r="J270" s="2" t="s">
        <v>1634</v>
      </c>
      <c r="K270" s="2" t="s">
        <v>1634</v>
      </c>
      <c r="L270" s="2" t="str">
        <f t="shared" si="4"/>
        <v>{true,true,true,true,true,true,true,true,true},</v>
      </c>
    </row>
    <row r="271" spans="2:12" x14ac:dyDescent="0.15">
      <c r="B271" s="2" t="s">
        <v>538</v>
      </c>
      <c r="C271" s="2" t="s">
        <v>1634</v>
      </c>
      <c r="D271" s="2" t="s">
        <v>1634</v>
      </c>
      <c r="E271" s="2" t="s">
        <v>1634</v>
      </c>
      <c r="F271" s="2" t="s">
        <v>1634</v>
      </c>
      <c r="G271" s="2" t="s">
        <v>1634</v>
      </c>
      <c r="H271" s="2" t="s">
        <v>1634</v>
      </c>
      <c r="I271" s="2" t="s">
        <v>1634</v>
      </c>
      <c r="J271" s="2" t="s">
        <v>1634</v>
      </c>
      <c r="K271" s="2" t="s">
        <v>1634</v>
      </c>
      <c r="L271" s="2" t="str">
        <f t="shared" si="4"/>
        <v>{true,true,true,true,true,true,true,true,true},</v>
      </c>
    </row>
    <row r="272" spans="2:12" x14ac:dyDescent="0.15">
      <c r="B272" s="2" t="s">
        <v>537</v>
      </c>
      <c r="C272" s="2" t="s">
        <v>1634</v>
      </c>
      <c r="D272" s="2" t="s">
        <v>1634</v>
      </c>
      <c r="E272" s="2" t="s">
        <v>1634</v>
      </c>
      <c r="F272" s="2" t="s">
        <v>1634</v>
      </c>
      <c r="G272" s="2" t="s">
        <v>1634</v>
      </c>
      <c r="H272" s="2" t="s">
        <v>1634</v>
      </c>
      <c r="I272" s="2" t="s">
        <v>1634</v>
      </c>
      <c r="J272" s="2" t="s">
        <v>1634</v>
      </c>
      <c r="K272" s="2" t="s">
        <v>1634</v>
      </c>
      <c r="L272" s="2" t="str">
        <f t="shared" si="4"/>
        <v>{true,true,true,true,true,true,true,true,true},</v>
      </c>
    </row>
    <row r="273" spans="2:12" x14ac:dyDescent="0.15">
      <c r="B273" s="2" t="s">
        <v>536</v>
      </c>
      <c r="C273" s="2" t="s">
        <v>1634</v>
      </c>
      <c r="D273" s="2" t="s">
        <v>1634</v>
      </c>
      <c r="E273" s="2" t="s">
        <v>1634</v>
      </c>
      <c r="F273" s="2" t="s">
        <v>1634</v>
      </c>
      <c r="G273" s="2" t="s">
        <v>1634</v>
      </c>
      <c r="H273" s="2" t="s">
        <v>1634</v>
      </c>
      <c r="I273" s="2" t="s">
        <v>1634</v>
      </c>
      <c r="J273" s="2" t="s">
        <v>1634</v>
      </c>
      <c r="K273" s="2" t="s">
        <v>1634</v>
      </c>
      <c r="L273" s="2" t="str">
        <f t="shared" si="4"/>
        <v>{true,true,true,true,true,true,true,true,true},</v>
      </c>
    </row>
    <row r="274" spans="2:12" x14ac:dyDescent="0.15">
      <c r="B274" s="2" t="s">
        <v>535</v>
      </c>
      <c r="C274" s="2" t="s">
        <v>1634</v>
      </c>
      <c r="D274" s="2" t="s">
        <v>1634</v>
      </c>
      <c r="E274" s="2" t="s">
        <v>1634</v>
      </c>
      <c r="F274" s="2" t="s">
        <v>1634</v>
      </c>
      <c r="G274" s="2" t="s">
        <v>1634</v>
      </c>
      <c r="H274" s="2" t="s">
        <v>1634</v>
      </c>
      <c r="I274" s="2" t="s">
        <v>1634</v>
      </c>
      <c r="J274" s="2" t="s">
        <v>1634</v>
      </c>
      <c r="K274" s="2" t="s">
        <v>1634</v>
      </c>
      <c r="L274" s="2" t="str">
        <f t="shared" si="4"/>
        <v>{true,true,true,true,true,true,true,true,true},</v>
      </c>
    </row>
    <row r="275" spans="2:12" x14ac:dyDescent="0.15">
      <c r="B275" s="2" t="s">
        <v>534</v>
      </c>
      <c r="C275" s="2" t="s">
        <v>1634</v>
      </c>
      <c r="D275" s="2" t="s">
        <v>1634</v>
      </c>
      <c r="E275" s="2" t="s">
        <v>1634</v>
      </c>
      <c r="F275" s="2" t="s">
        <v>1634</v>
      </c>
      <c r="G275" s="2" t="s">
        <v>1634</v>
      </c>
      <c r="H275" s="2" t="s">
        <v>1634</v>
      </c>
      <c r="I275" s="2" t="s">
        <v>1634</v>
      </c>
      <c r="J275" s="2" t="s">
        <v>1634</v>
      </c>
      <c r="K275" s="2" t="s">
        <v>1634</v>
      </c>
      <c r="L275" s="2" t="str">
        <f t="shared" si="4"/>
        <v>{true,true,true,true,true,true,true,true,true},</v>
      </c>
    </row>
    <row r="276" spans="2:12" x14ac:dyDescent="0.15">
      <c r="B276" s="2" t="s">
        <v>395</v>
      </c>
      <c r="C276" s="2" t="s">
        <v>1635</v>
      </c>
      <c r="D276" s="2" t="s">
        <v>1635</v>
      </c>
      <c r="E276" s="2" t="s">
        <v>1635</v>
      </c>
      <c r="F276" s="2" t="s">
        <v>1635</v>
      </c>
      <c r="G276" s="2" t="s">
        <v>1635</v>
      </c>
      <c r="H276" s="2" t="s">
        <v>1634</v>
      </c>
      <c r="I276" s="2" t="s">
        <v>1634</v>
      </c>
      <c r="J276" s="2" t="s">
        <v>1634</v>
      </c>
      <c r="K276" s="2" t="s">
        <v>1634</v>
      </c>
      <c r="L276" s="2" t="str">
        <f t="shared" si="4"/>
        <v>{false,false,false,false,false,true,true,true,true},</v>
      </c>
    </row>
    <row r="277" spans="2:12" x14ac:dyDescent="0.15">
      <c r="B277" s="2" t="s">
        <v>2639</v>
      </c>
      <c r="C277" s="2" t="s">
        <v>1635</v>
      </c>
      <c r="D277" s="2" t="s">
        <v>1635</v>
      </c>
      <c r="E277" s="2" t="s">
        <v>1635</v>
      </c>
      <c r="F277" s="2" t="s">
        <v>1635</v>
      </c>
      <c r="G277" s="2" t="s">
        <v>1635</v>
      </c>
      <c r="H277" s="2" t="s">
        <v>1635</v>
      </c>
      <c r="I277" s="2" t="s">
        <v>1635</v>
      </c>
      <c r="J277" s="2" t="s">
        <v>1634</v>
      </c>
      <c r="K277" s="2" t="s">
        <v>1634</v>
      </c>
      <c r="L277" s="2" t="str">
        <f t="shared" si="4"/>
        <v>{false,false,false,false,false,false,false,true,true},</v>
      </c>
    </row>
    <row r="278" spans="2:12" x14ac:dyDescent="0.15">
      <c r="B278" s="2" t="s">
        <v>2640</v>
      </c>
      <c r="C278" s="2" t="s">
        <v>1635</v>
      </c>
      <c r="D278" s="2" t="s">
        <v>1635</v>
      </c>
      <c r="E278" s="2" t="s">
        <v>1635</v>
      </c>
      <c r="F278" s="2" t="s">
        <v>1635</v>
      </c>
      <c r="G278" s="2" t="s">
        <v>1635</v>
      </c>
      <c r="H278" s="2" t="s">
        <v>1635</v>
      </c>
      <c r="I278" s="2" t="s">
        <v>1635</v>
      </c>
      <c r="J278" s="2" t="s">
        <v>1634</v>
      </c>
      <c r="K278" s="2" t="s">
        <v>1634</v>
      </c>
      <c r="L278" s="2" t="str">
        <f t="shared" si="4"/>
        <v>{false,false,false,false,false,false,false,true,true},</v>
      </c>
    </row>
    <row r="279" spans="2:12" x14ac:dyDescent="0.15">
      <c r="B279" s="2" t="s">
        <v>2641</v>
      </c>
      <c r="C279" s="2" t="s">
        <v>1635</v>
      </c>
      <c r="D279" s="2" t="s">
        <v>1635</v>
      </c>
      <c r="E279" s="2" t="s">
        <v>1635</v>
      </c>
      <c r="F279" s="2" t="s">
        <v>1635</v>
      </c>
      <c r="G279" s="2" t="s">
        <v>1635</v>
      </c>
      <c r="H279" s="2" t="s">
        <v>1635</v>
      </c>
      <c r="I279" s="2" t="s">
        <v>1635</v>
      </c>
      <c r="J279" s="2" t="s">
        <v>1634</v>
      </c>
      <c r="K279" s="2" t="s">
        <v>1634</v>
      </c>
      <c r="L279" s="2" t="str">
        <f t="shared" si="4"/>
        <v>{false,false,false,false,false,false,false,true,true},</v>
      </c>
    </row>
    <row r="280" spans="2:12" x14ac:dyDescent="0.15">
      <c r="B280" s="2" t="s">
        <v>533</v>
      </c>
      <c r="C280" s="2" t="s">
        <v>1634</v>
      </c>
      <c r="D280" s="2" t="s">
        <v>1634</v>
      </c>
      <c r="E280" s="2" t="s">
        <v>1634</v>
      </c>
      <c r="F280" s="2" t="s">
        <v>1634</v>
      </c>
      <c r="G280" s="2" t="s">
        <v>1634</v>
      </c>
      <c r="H280" s="2" t="s">
        <v>1634</v>
      </c>
      <c r="I280" s="2" t="s">
        <v>1634</v>
      </c>
      <c r="J280" s="2" t="s">
        <v>1634</v>
      </c>
      <c r="K280" s="2" t="s">
        <v>1634</v>
      </c>
      <c r="L280" s="2" t="str">
        <f t="shared" si="4"/>
        <v>{true,true,true,true,true,true,true,true,true},</v>
      </c>
    </row>
    <row r="281" spans="2:12" x14ac:dyDescent="0.15">
      <c r="B281" s="2" t="s">
        <v>503</v>
      </c>
      <c r="C281" s="2" t="s">
        <v>1635</v>
      </c>
      <c r="D281" s="2" t="s">
        <v>1635</v>
      </c>
      <c r="E281" s="2" t="s">
        <v>1634</v>
      </c>
      <c r="F281" s="2" t="s">
        <v>1634</v>
      </c>
      <c r="G281" s="2" t="s">
        <v>1634</v>
      </c>
      <c r="H281" s="2" t="s">
        <v>1635</v>
      </c>
      <c r="I281" s="2" t="s">
        <v>1635</v>
      </c>
      <c r="J281" s="2" t="s">
        <v>1635</v>
      </c>
      <c r="K281" s="2" t="s">
        <v>1635</v>
      </c>
      <c r="L281" s="2" t="str">
        <f t="shared" si="4"/>
        <v>{false,false,true,true,true,false,false,false,false},</v>
      </c>
    </row>
    <row r="282" spans="2:12" x14ac:dyDescent="0.15">
      <c r="B282" s="2" t="s">
        <v>502</v>
      </c>
      <c r="C282" s="2" t="s">
        <v>1635</v>
      </c>
      <c r="D282" s="2" t="s">
        <v>1635</v>
      </c>
      <c r="E282" s="2" t="s">
        <v>1634</v>
      </c>
      <c r="F282" s="2" t="s">
        <v>1634</v>
      </c>
      <c r="G282" s="2" t="s">
        <v>1634</v>
      </c>
      <c r="H282" s="2" t="s">
        <v>1635</v>
      </c>
      <c r="I282" s="2" t="s">
        <v>1635</v>
      </c>
      <c r="J282" s="2" t="s">
        <v>1635</v>
      </c>
      <c r="K282" s="2" t="s">
        <v>1635</v>
      </c>
      <c r="L282" s="2" t="str">
        <f t="shared" si="4"/>
        <v>{false,false,true,true,true,false,false,false,false},</v>
      </c>
    </row>
    <row r="283" spans="2:12" x14ac:dyDescent="0.15">
      <c r="B283" s="2" t="s">
        <v>501</v>
      </c>
      <c r="C283" s="2" t="s">
        <v>1635</v>
      </c>
      <c r="D283" s="2" t="s">
        <v>1635</v>
      </c>
      <c r="E283" s="2" t="s">
        <v>1634</v>
      </c>
      <c r="F283" s="2" t="s">
        <v>1634</v>
      </c>
      <c r="G283" s="2" t="s">
        <v>1634</v>
      </c>
      <c r="H283" s="2" t="s">
        <v>1635</v>
      </c>
      <c r="I283" s="2" t="s">
        <v>1635</v>
      </c>
      <c r="J283" s="2" t="s">
        <v>1635</v>
      </c>
      <c r="K283" s="2" t="s">
        <v>1635</v>
      </c>
      <c r="L283" s="2" t="str">
        <f t="shared" si="4"/>
        <v>{false,false,true,true,true,false,false,false,false},</v>
      </c>
    </row>
    <row r="284" spans="2:12" x14ac:dyDescent="0.15">
      <c r="B284" s="2" t="s">
        <v>532</v>
      </c>
      <c r="C284" s="2" t="s">
        <v>1634</v>
      </c>
      <c r="D284" s="2" t="s">
        <v>1634</v>
      </c>
      <c r="E284" s="2" t="s">
        <v>1634</v>
      </c>
      <c r="F284" s="2" t="s">
        <v>1634</v>
      </c>
      <c r="G284" s="2" t="s">
        <v>1634</v>
      </c>
      <c r="H284" s="2" t="s">
        <v>1634</v>
      </c>
      <c r="I284" s="2" t="s">
        <v>1634</v>
      </c>
      <c r="J284" s="2" t="s">
        <v>1634</v>
      </c>
      <c r="K284" s="2" t="s">
        <v>1634</v>
      </c>
      <c r="L284" s="2" t="str">
        <f t="shared" si="4"/>
        <v>{true,true,true,true,true,true,true,true,true},</v>
      </c>
    </row>
    <row r="285" spans="2:12" x14ac:dyDescent="0.15">
      <c r="B285" s="2" t="s">
        <v>394</v>
      </c>
      <c r="C285" s="2" t="s">
        <v>1635</v>
      </c>
      <c r="D285" s="2" t="s">
        <v>1635</v>
      </c>
      <c r="E285" s="2" t="s">
        <v>1635</v>
      </c>
      <c r="F285" s="2" t="s">
        <v>1635</v>
      </c>
      <c r="G285" s="2" t="s">
        <v>1635</v>
      </c>
      <c r="H285" s="2" t="s">
        <v>1634</v>
      </c>
      <c r="I285" s="2" t="s">
        <v>1634</v>
      </c>
      <c r="J285" s="2" t="s">
        <v>1634</v>
      </c>
      <c r="K285" s="2" t="s">
        <v>1634</v>
      </c>
      <c r="L285" s="2" t="str">
        <f t="shared" si="4"/>
        <v>{false,false,false,false,false,true,true,true,true},</v>
      </c>
    </row>
    <row r="286" spans="2:12" x14ac:dyDescent="0.15">
      <c r="B286" s="2" t="s">
        <v>393</v>
      </c>
      <c r="C286" s="2" t="s">
        <v>1635</v>
      </c>
      <c r="D286" s="2" t="s">
        <v>1635</v>
      </c>
      <c r="E286" s="2" t="s">
        <v>1635</v>
      </c>
      <c r="F286" s="2" t="s">
        <v>1635</v>
      </c>
      <c r="G286" s="2" t="s">
        <v>1635</v>
      </c>
      <c r="H286" s="2" t="s">
        <v>1634</v>
      </c>
      <c r="I286" s="2" t="s">
        <v>1634</v>
      </c>
      <c r="J286" s="2" t="s">
        <v>1634</v>
      </c>
      <c r="K286" s="2" t="s">
        <v>1634</v>
      </c>
      <c r="L286" s="2" t="str">
        <f t="shared" si="4"/>
        <v>{false,false,false,false,false,true,true,true,true},</v>
      </c>
    </row>
    <row r="287" spans="2:12" x14ac:dyDescent="0.15">
      <c r="B287" s="2" t="s">
        <v>392</v>
      </c>
      <c r="C287" s="2" t="s">
        <v>1635</v>
      </c>
      <c r="D287" s="2" t="s">
        <v>1635</v>
      </c>
      <c r="E287" s="2" t="s">
        <v>1635</v>
      </c>
      <c r="F287" s="2" t="s">
        <v>1635</v>
      </c>
      <c r="G287" s="2" t="s">
        <v>1635</v>
      </c>
      <c r="H287" s="2" t="s">
        <v>1634</v>
      </c>
      <c r="I287" s="2" t="s">
        <v>1634</v>
      </c>
      <c r="J287" s="2" t="s">
        <v>1634</v>
      </c>
      <c r="K287" s="2" t="s">
        <v>1634</v>
      </c>
      <c r="L287" s="2" t="str">
        <f t="shared" si="4"/>
        <v>{false,false,false,false,false,true,true,true,true},</v>
      </c>
    </row>
    <row r="288" spans="2:12" x14ac:dyDescent="0.15">
      <c r="B288" s="2" t="s">
        <v>391</v>
      </c>
      <c r="C288" s="2" t="s">
        <v>1635</v>
      </c>
      <c r="D288" s="2" t="s">
        <v>1635</v>
      </c>
      <c r="E288" s="2" t="s">
        <v>1635</v>
      </c>
      <c r="F288" s="2" t="s">
        <v>1635</v>
      </c>
      <c r="G288" s="2" t="s">
        <v>1635</v>
      </c>
      <c r="H288" s="2" t="s">
        <v>1634</v>
      </c>
      <c r="I288" s="2" t="s">
        <v>1634</v>
      </c>
      <c r="J288" s="2" t="s">
        <v>1634</v>
      </c>
      <c r="K288" s="2" t="s">
        <v>1634</v>
      </c>
      <c r="L288" s="2" t="str">
        <f t="shared" si="4"/>
        <v>{false,false,false,false,false,true,true,true,true},</v>
      </c>
    </row>
    <row r="289" spans="2:12" x14ac:dyDescent="0.15">
      <c r="B289" s="2" t="s">
        <v>531</v>
      </c>
      <c r="C289" s="2" t="s">
        <v>1634</v>
      </c>
      <c r="D289" s="2" t="s">
        <v>1634</v>
      </c>
      <c r="E289" s="2" t="s">
        <v>1634</v>
      </c>
      <c r="F289" s="2" t="s">
        <v>1634</v>
      </c>
      <c r="G289" s="2" t="s">
        <v>1634</v>
      </c>
      <c r="H289" s="2" t="s">
        <v>1634</v>
      </c>
      <c r="I289" s="2" t="s">
        <v>1634</v>
      </c>
      <c r="J289" s="2" t="s">
        <v>1634</v>
      </c>
      <c r="K289" s="2" t="s">
        <v>1634</v>
      </c>
      <c r="L289" s="2" t="str">
        <f t="shared" si="4"/>
        <v>{true,true,true,true,true,true,true,true,true},</v>
      </c>
    </row>
    <row r="290" spans="2:12" x14ac:dyDescent="0.15">
      <c r="B290" s="2" t="s">
        <v>530</v>
      </c>
      <c r="C290" s="2" t="s">
        <v>1634</v>
      </c>
      <c r="D290" s="2" t="s">
        <v>1634</v>
      </c>
      <c r="E290" s="2" t="s">
        <v>1634</v>
      </c>
      <c r="F290" s="2" t="s">
        <v>1634</v>
      </c>
      <c r="G290" s="2" t="s">
        <v>1634</v>
      </c>
      <c r="H290" s="2" t="s">
        <v>1634</v>
      </c>
      <c r="I290" s="2" t="s">
        <v>1634</v>
      </c>
      <c r="J290" s="2" t="s">
        <v>1634</v>
      </c>
      <c r="K290" s="2" t="s">
        <v>1634</v>
      </c>
      <c r="L290" s="2" t="str">
        <f t="shared" si="4"/>
        <v>{true,true,true,true,true,true,true,true,true},</v>
      </c>
    </row>
    <row r="291" spans="2:12" x14ac:dyDescent="0.15">
      <c r="B291" s="2" t="s">
        <v>529</v>
      </c>
      <c r="C291" s="2" t="s">
        <v>1634</v>
      </c>
      <c r="D291" s="2" t="s">
        <v>1634</v>
      </c>
      <c r="E291" s="2" t="s">
        <v>1634</v>
      </c>
      <c r="F291" s="2" t="s">
        <v>1634</v>
      </c>
      <c r="G291" s="2" t="s">
        <v>1634</v>
      </c>
      <c r="H291" s="2" t="s">
        <v>1634</v>
      </c>
      <c r="I291" s="2" t="s">
        <v>1634</v>
      </c>
      <c r="J291" s="2" t="s">
        <v>1634</v>
      </c>
      <c r="K291" s="2" t="s">
        <v>1634</v>
      </c>
      <c r="L291" s="2" t="str">
        <f t="shared" si="4"/>
        <v>{true,true,true,true,true,true,true,true,true},</v>
      </c>
    </row>
    <row r="292" spans="2:12" x14ac:dyDescent="0.15">
      <c r="B292" s="2" t="s">
        <v>528</v>
      </c>
      <c r="C292" s="2" t="s">
        <v>1634</v>
      </c>
      <c r="D292" s="2" t="s">
        <v>1634</v>
      </c>
      <c r="E292" s="2" t="s">
        <v>1634</v>
      </c>
      <c r="F292" s="2" t="s">
        <v>1634</v>
      </c>
      <c r="G292" s="2" t="s">
        <v>1634</v>
      </c>
      <c r="H292" s="2" t="s">
        <v>1634</v>
      </c>
      <c r="I292" s="2" t="s">
        <v>1634</v>
      </c>
      <c r="J292" s="2" t="s">
        <v>1634</v>
      </c>
      <c r="K292" s="2" t="s">
        <v>1634</v>
      </c>
      <c r="L292" s="2" t="str">
        <f t="shared" si="4"/>
        <v>{true,true,true,true,true,true,true,true,true},</v>
      </c>
    </row>
    <row r="293" spans="2:12" x14ac:dyDescent="0.15">
      <c r="B293" s="2" t="s">
        <v>527</v>
      </c>
      <c r="C293" s="2" t="s">
        <v>1634</v>
      </c>
      <c r="D293" s="2" t="s">
        <v>1634</v>
      </c>
      <c r="E293" s="2" t="s">
        <v>1634</v>
      </c>
      <c r="F293" s="2" t="s">
        <v>1634</v>
      </c>
      <c r="G293" s="2" t="s">
        <v>1634</v>
      </c>
      <c r="H293" s="2" t="s">
        <v>1634</v>
      </c>
      <c r="I293" s="2" t="s">
        <v>1634</v>
      </c>
      <c r="J293" s="2" t="s">
        <v>1634</v>
      </c>
      <c r="K293" s="2" t="s">
        <v>1634</v>
      </c>
      <c r="L293" s="2" t="str">
        <f t="shared" si="4"/>
        <v>{true,true,true,true,true,true,true,true,true},</v>
      </c>
    </row>
    <row r="294" spans="2:12" x14ac:dyDescent="0.15">
      <c r="B294" s="2" t="s">
        <v>526</v>
      </c>
      <c r="C294" s="2" t="s">
        <v>1634</v>
      </c>
      <c r="D294" s="2" t="s">
        <v>1634</v>
      </c>
      <c r="E294" s="2" t="s">
        <v>1634</v>
      </c>
      <c r="F294" s="2" t="s">
        <v>1634</v>
      </c>
      <c r="G294" s="2" t="s">
        <v>1634</v>
      </c>
      <c r="H294" s="2" t="s">
        <v>1634</v>
      </c>
      <c r="I294" s="2" t="s">
        <v>1634</v>
      </c>
      <c r="J294" s="2" t="s">
        <v>1634</v>
      </c>
      <c r="K294" s="2" t="s">
        <v>1634</v>
      </c>
      <c r="L294" s="2" t="str">
        <f t="shared" si="4"/>
        <v>{true,true,true,true,true,true,true,true,true},</v>
      </c>
    </row>
    <row r="295" spans="2:12" x14ac:dyDescent="0.15">
      <c r="B295" s="2" t="s">
        <v>525</v>
      </c>
      <c r="C295" s="2" t="s">
        <v>1634</v>
      </c>
      <c r="D295" s="2" t="s">
        <v>1634</v>
      </c>
      <c r="E295" s="2" t="s">
        <v>1634</v>
      </c>
      <c r="F295" s="2" t="s">
        <v>1634</v>
      </c>
      <c r="G295" s="2" t="s">
        <v>1634</v>
      </c>
      <c r="H295" s="2" t="s">
        <v>1634</v>
      </c>
      <c r="I295" s="2" t="s">
        <v>1634</v>
      </c>
      <c r="J295" s="2" t="s">
        <v>1634</v>
      </c>
      <c r="K295" s="2" t="s">
        <v>1634</v>
      </c>
      <c r="L295" s="2" t="str">
        <f t="shared" si="4"/>
        <v>{true,true,true,true,true,true,true,true,true},</v>
      </c>
    </row>
    <row r="296" spans="2:12" x14ac:dyDescent="0.15">
      <c r="B296" s="2" t="s">
        <v>524</v>
      </c>
      <c r="C296" s="2" t="s">
        <v>1634</v>
      </c>
      <c r="D296" s="2" t="s">
        <v>1634</v>
      </c>
      <c r="E296" s="2" t="s">
        <v>1634</v>
      </c>
      <c r="F296" s="2" t="s">
        <v>1634</v>
      </c>
      <c r="G296" s="2" t="s">
        <v>1634</v>
      </c>
      <c r="H296" s="2" t="s">
        <v>1634</v>
      </c>
      <c r="I296" s="2" t="s">
        <v>1634</v>
      </c>
      <c r="J296" s="2" t="s">
        <v>1634</v>
      </c>
      <c r="K296" s="2" t="s">
        <v>1634</v>
      </c>
      <c r="L296" s="2" t="str">
        <f t="shared" si="4"/>
        <v>{true,true,true,true,true,true,true,true,true},</v>
      </c>
    </row>
    <row r="297" spans="2:12" x14ac:dyDescent="0.15">
      <c r="B297" s="2" t="s">
        <v>523</v>
      </c>
      <c r="C297" s="2" t="s">
        <v>1634</v>
      </c>
      <c r="D297" s="2" t="s">
        <v>1634</v>
      </c>
      <c r="E297" s="2" t="s">
        <v>1634</v>
      </c>
      <c r="F297" s="2" t="s">
        <v>1634</v>
      </c>
      <c r="G297" s="2" t="s">
        <v>1634</v>
      </c>
      <c r="H297" s="2" t="s">
        <v>1634</v>
      </c>
      <c r="I297" s="2" t="s">
        <v>1634</v>
      </c>
      <c r="J297" s="2" t="s">
        <v>1634</v>
      </c>
      <c r="K297" s="2" t="s">
        <v>1634</v>
      </c>
      <c r="L297" s="2" t="str">
        <f t="shared" si="4"/>
        <v>{true,true,true,true,true,true,true,true,true},</v>
      </c>
    </row>
    <row r="298" spans="2:12" x14ac:dyDescent="0.15">
      <c r="B298" s="2" t="s">
        <v>522</v>
      </c>
      <c r="C298" s="2" t="s">
        <v>1634</v>
      </c>
      <c r="D298" s="2" t="s">
        <v>1634</v>
      </c>
      <c r="E298" s="2" t="s">
        <v>1634</v>
      </c>
      <c r="F298" s="2" t="s">
        <v>1634</v>
      </c>
      <c r="G298" s="2" t="s">
        <v>1634</v>
      </c>
      <c r="H298" s="2" t="s">
        <v>1634</v>
      </c>
      <c r="I298" s="2" t="s">
        <v>1634</v>
      </c>
      <c r="J298" s="2" t="s">
        <v>1634</v>
      </c>
      <c r="K298" s="2" t="s">
        <v>1634</v>
      </c>
      <c r="L298" s="2" t="str">
        <f t="shared" si="4"/>
        <v>{true,true,true,true,true,true,true,true,true},</v>
      </c>
    </row>
    <row r="299" spans="2:12" x14ac:dyDescent="0.15">
      <c r="B299" s="2" t="s">
        <v>500</v>
      </c>
      <c r="C299" s="2" t="s">
        <v>1635</v>
      </c>
      <c r="D299" s="2" t="s">
        <v>1635</v>
      </c>
      <c r="E299" s="2" t="s">
        <v>1634</v>
      </c>
      <c r="F299" s="2" t="s">
        <v>1634</v>
      </c>
      <c r="G299" s="2" t="s">
        <v>1634</v>
      </c>
      <c r="H299" s="2" t="s">
        <v>1635</v>
      </c>
      <c r="I299" s="2" t="s">
        <v>1635</v>
      </c>
      <c r="J299" s="2" t="s">
        <v>1635</v>
      </c>
      <c r="K299" s="2" t="s">
        <v>1635</v>
      </c>
      <c r="L299" s="2" t="str">
        <f t="shared" si="4"/>
        <v>{false,false,true,true,true,false,false,false,false},</v>
      </c>
    </row>
    <row r="300" spans="2:12" x14ac:dyDescent="0.15">
      <c r="B300" s="2" t="s">
        <v>521</v>
      </c>
      <c r="C300" s="2" t="s">
        <v>1634</v>
      </c>
      <c r="D300" s="2" t="s">
        <v>1634</v>
      </c>
      <c r="E300" s="2" t="s">
        <v>1634</v>
      </c>
      <c r="F300" s="2" t="s">
        <v>1634</v>
      </c>
      <c r="G300" s="2" t="s">
        <v>1634</v>
      </c>
      <c r="H300" s="2" t="s">
        <v>1634</v>
      </c>
      <c r="I300" s="2" t="s">
        <v>1635</v>
      </c>
      <c r="J300" s="2" t="s">
        <v>1635</v>
      </c>
      <c r="K300" s="2" t="s">
        <v>1635</v>
      </c>
      <c r="L300" s="2" t="str">
        <f t="shared" si="4"/>
        <v>{true,true,true,true,true,true,false,false,false},</v>
      </c>
    </row>
    <row r="301" spans="2:12" x14ac:dyDescent="0.15">
      <c r="B301" s="2" t="s">
        <v>520</v>
      </c>
      <c r="C301" s="2" t="s">
        <v>1634</v>
      </c>
      <c r="D301" s="2" t="s">
        <v>1634</v>
      </c>
      <c r="E301" s="2" t="s">
        <v>1634</v>
      </c>
      <c r="F301" s="2" t="s">
        <v>1634</v>
      </c>
      <c r="G301" s="2" t="s">
        <v>1634</v>
      </c>
      <c r="H301" s="2" t="s">
        <v>1634</v>
      </c>
      <c r="I301" s="2" t="s">
        <v>1635</v>
      </c>
      <c r="J301" s="2" t="s">
        <v>1635</v>
      </c>
      <c r="K301" s="2" t="s">
        <v>1635</v>
      </c>
      <c r="L301" s="2" t="str">
        <f t="shared" si="4"/>
        <v>{true,true,true,true,true,true,false,false,false},</v>
      </c>
    </row>
    <row r="302" spans="2:12" x14ac:dyDescent="0.15">
      <c r="B302" s="2" t="s">
        <v>519</v>
      </c>
      <c r="C302" s="2" t="s">
        <v>1634</v>
      </c>
      <c r="D302" s="2" t="s">
        <v>1634</v>
      </c>
      <c r="E302" s="2" t="s">
        <v>1634</v>
      </c>
      <c r="F302" s="2" t="s">
        <v>1634</v>
      </c>
      <c r="G302" s="2" t="s">
        <v>1634</v>
      </c>
      <c r="H302" s="2" t="s">
        <v>1634</v>
      </c>
      <c r="I302" s="2" t="s">
        <v>1635</v>
      </c>
      <c r="J302" s="2" t="s">
        <v>1635</v>
      </c>
      <c r="K302" s="2" t="s">
        <v>1635</v>
      </c>
      <c r="L302" s="2" t="str">
        <f t="shared" si="4"/>
        <v>{true,true,true,true,true,true,false,false,false},</v>
      </c>
    </row>
    <row r="303" spans="2:12" x14ac:dyDescent="0.15">
      <c r="B303" s="2" t="s">
        <v>332</v>
      </c>
      <c r="C303" s="2" t="s">
        <v>1635</v>
      </c>
      <c r="D303" s="2" t="s">
        <v>1635</v>
      </c>
      <c r="E303" s="2" t="s">
        <v>1635</v>
      </c>
      <c r="F303" s="2" t="s">
        <v>1635</v>
      </c>
      <c r="G303" s="2" t="s">
        <v>1635</v>
      </c>
      <c r="H303" s="2" t="s">
        <v>1635</v>
      </c>
      <c r="I303" s="2" t="s">
        <v>1634</v>
      </c>
      <c r="J303" s="2" t="s">
        <v>1634</v>
      </c>
      <c r="K303" s="2" t="s">
        <v>1634</v>
      </c>
      <c r="L303" s="2" t="str">
        <f t="shared" si="4"/>
        <v>{false,false,false,false,false,false,true,true,true},</v>
      </c>
    </row>
    <row r="304" spans="2:12" x14ac:dyDescent="0.15">
      <c r="B304" s="2" t="s">
        <v>331</v>
      </c>
      <c r="C304" s="2" t="s">
        <v>1635</v>
      </c>
      <c r="D304" s="2" t="s">
        <v>1635</v>
      </c>
      <c r="E304" s="2" t="s">
        <v>1635</v>
      </c>
      <c r="F304" s="2" t="s">
        <v>1635</v>
      </c>
      <c r="G304" s="2" t="s">
        <v>1635</v>
      </c>
      <c r="H304" s="2" t="s">
        <v>1635</v>
      </c>
      <c r="I304" s="2" t="s">
        <v>1634</v>
      </c>
      <c r="J304" s="2" t="s">
        <v>1634</v>
      </c>
      <c r="K304" s="2" t="s">
        <v>1634</v>
      </c>
      <c r="L304" s="2" t="str">
        <f t="shared" si="4"/>
        <v>{false,false,false,false,false,false,true,true,true},</v>
      </c>
    </row>
    <row r="305" spans="2:12" x14ac:dyDescent="0.15">
      <c r="B305" s="2" t="s">
        <v>330</v>
      </c>
      <c r="C305" s="2" t="s">
        <v>1635</v>
      </c>
      <c r="D305" s="2" t="s">
        <v>1635</v>
      </c>
      <c r="E305" s="2" t="s">
        <v>1635</v>
      </c>
      <c r="F305" s="2" t="s">
        <v>1635</v>
      </c>
      <c r="G305" s="2" t="s">
        <v>1635</v>
      </c>
      <c r="H305" s="2" t="s">
        <v>1635</v>
      </c>
      <c r="I305" s="2" t="s">
        <v>1634</v>
      </c>
      <c r="J305" s="2" t="s">
        <v>1634</v>
      </c>
      <c r="K305" s="2" t="s">
        <v>1634</v>
      </c>
      <c r="L305" s="2" t="str">
        <f t="shared" si="4"/>
        <v>{false,false,false,false,false,false,true,true,true},</v>
      </c>
    </row>
    <row r="306" spans="2:12" x14ac:dyDescent="0.15">
      <c r="B306" s="2" t="s">
        <v>2646</v>
      </c>
      <c r="C306" s="2" t="s">
        <v>1635</v>
      </c>
      <c r="D306" s="2" t="s">
        <v>1635</v>
      </c>
      <c r="E306" s="2" t="s">
        <v>1635</v>
      </c>
      <c r="F306" s="2" t="s">
        <v>1635</v>
      </c>
      <c r="G306" s="2" t="s">
        <v>1635</v>
      </c>
      <c r="H306" s="2" t="s">
        <v>1635</v>
      </c>
      <c r="I306" s="2" t="s">
        <v>1635</v>
      </c>
      <c r="J306" s="2" t="s">
        <v>1634</v>
      </c>
      <c r="K306" s="2" t="s">
        <v>1634</v>
      </c>
      <c r="L306" s="2" t="str">
        <f t="shared" si="4"/>
        <v>{false,false,false,false,false,false,false,true,true},</v>
      </c>
    </row>
    <row r="307" spans="2:12" x14ac:dyDescent="0.15">
      <c r="B307" s="2" t="s">
        <v>329</v>
      </c>
      <c r="C307" s="2" t="s">
        <v>1635</v>
      </c>
      <c r="D307" s="2" t="s">
        <v>1635</v>
      </c>
      <c r="E307" s="2" t="s">
        <v>1635</v>
      </c>
      <c r="F307" s="2" t="s">
        <v>1635</v>
      </c>
      <c r="G307" s="2" t="s">
        <v>1635</v>
      </c>
      <c r="H307" s="2" t="s">
        <v>1635</v>
      </c>
      <c r="I307" s="2" t="s">
        <v>1634</v>
      </c>
      <c r="J307" s="2" t="s">
        <v>1634</v>
      </c>
      <c r="K307" s="2" t="s">
        <v>1634</v>
      </c>
      <c r="L307" s="2" t="str">
        <f t="shared" si="4"/>
        <v>{false,false,false,false,false,false,true,true,true},</v>
      </c>
    </row>
    <row r="308" spans="2:12" x14ac:dyDescent="0.15">
      <c r="B308" s="2" t="s">
        <v>328</v>
      </c>
      <c r="C308" s="2" t="s">
        <v>1635</v>
      </c>
      <c r="D308" s="2" t="s">
        <v>1635</v>
      </c>
      <c r="E308" s="2" t="s">
        <v>1635</v>
      </c>
      <c r="F308" s="2" t="s">
        <v>1635</v>
      </c>
      <c r="G308" s="2" t="s">
        <v>1635</v>
      </c>
      <c r="H308" s="2" t="s">
        <v>1635</v>
      </c>
      <c r="I308" s="2" t="s">
        <v>1634</v>
      </c>
      <c r="J308" s="2" t="s">
        <v>1634</v>
      </c>
      <c r="K308" s="2" t="s">
        <v>1634</v>
      </c>
      <c r="L308" s="2" t="str">
        <f t="shared" si="4"/>
        <v>{false,false,false,false,false,false,true,true,true},</v>
      </c>
    </row>
    <row r="309" spans="2:12" x14ac:dyDescent="0.15">
      <c r="B309" s="2" t="s">
        <v>327</v>
      </c>
      <c r="C309" s="2" t="s">
        <v>1635</v>
      </c>
      <c r="D309" s="2" t="s">
        <v>1635</v>
      </c>
      <c r="E309" s="2" t="s">
        <v>1635</v>
      </c>
      <c r="F309" s="2" t="s">
        <v>1635</v>
      </c>
      <c r="G309" s="2" t="s">
        <v>1635</v>
      </c>
      <c r="H309" s="2" t="s">
        <v>1635</v>
      </c>
      <c r="I309" s="2" t="s">
        <v>1634</v>
      </c>
      <c r="J309" s="2" t="s">
        <v>1634</v>
      </c>
      <c r="K309" s="2" t="s">
        <v>1634</v>
      </c>
      <c r="L309" s="2" t="str">
        <f t="shared" si="4"/>
        <v>{false,false,false,false,false,false,true,true,true},</v>
      </c>
    </row>
    <row r="310" spans="2:12" x14ac:dyDescent="0.15">
      <c r="B310" s="2" t="s">
        <v>2648</v>
      </c>
      <c r="C310" s="2" t="s">
        <v>1635</v>
      </c>
      <c r="D310" s="2" t="s">
        <v>1635</v>
      </c>
      <c r="E310" s="2" t="s">
        <v>1635</v>
      </c>
      <c r="F310" s="2" t="s">
        <v>1635</v>
      </c>
      <c r="G310" s="2" t="s">
        <v>1635</v>
      </c>
      <c r="H310" s="2" t="s">
        <v>1635</v>
      </c>
      <c r="I310" s="2" t="s">
        <v>1635</v>
      </c>
      <c r="J310" s="2" t="s">
        <v>1634</v>
      </c>
      <c r="K310" s="2" t="s">
        <v>1634</v>
      </c>
      <c r="L310" s="2" t="str">
        <f t="shared" si="4"/>
        <v>{false,false,false,false,false,false,false,true,true},</v>
      </c>
    </row>
    <row r="311" spans="2:12" x14ac:dyDescent="0.15">
      <c r="B311" s="2" t="s">
        <v>518</v>
      </c>
      <c r="C311" s="2" t="s">
        <v>1634</v>
      </c>
      <c r="D311" s="2" t="s">
        <v>1634</v>
      </c>
      <c r="E311" s="2" t="s">
        <v>1634</v>
      </c>
      <c r="F311" s="2" t="s">
        <v>1634</v>
      </c>
      <c r="G311" s="2" t="s">
        <v>1634</v>
      </c>
      <c r="H311" s="2" t="s">
        <v>1634</v>
      </c>
      <c r="I311" s="2" t="s">
        <v>1634</v>
      </c>
      <c r="J311" s="2" t="s">
        <v>1634</v>
      </c>
      <c r="K311" s="2" t="s">
        <v>1634</v>
      </c>
      <c r="L311" s="2" t="str">
        <f t="shared" si="4"/>
        <v>{true,true,true,true,true,true,true,true,true},</v>
      </c>
    </row>
    <row r="312" spans="2:12" x14ac:dyDescent="0.15">
      <c r="B312" s="2" t="s">
        <v>517</v>
      </c>
      <c r="C312" s="2" t="s">
        <v>1634</v>
      </c>
      <c r="D312" s="2" t="s">
        <v>1634</v>
      </c>
      <c r="E312" s="2" t="s">
        <v>1634</v>
      </c>
      <c r="F312" s="2" t="s">
        <v>1634</v>
      </c>
      <c r="G312" s="2" t="s">
        <v>1634</v>
      </c>
      <c r="H312" s="2" t="s">
        <v>1634</v>
      </c>
      <c r="I312" s="2" t="s">
        <v>1634</v>
      </c>
      <c r="J312" s="2" t="s">
        <v>1634</v>
      </c>
      <c r="K312" s="2" t="s">
        <v>1634</v>
      </c>
      <c r="L312" s="2" t="str">
        <f t="shared" si="4"/>
        <v>{true,true,true,true,true,true,true,true,true},</v>
      </c>
    </row>
    <row r="313" spans="2:12" x14ac:dyDescent="0.15">
      <c r="B313" s="2" t="s">
        <v>516</v>
      </c>
      <c r="C313" s="2" t="s">
        <v>1634</v>
      </c>
      <c r="D313" s="2" t="s">
        <v>1634</v>
      </c>
      <c r="E313" s="2" t="s">
        <v>1634</v>
      </c>
      <c r="F313" s="2" t="s">
        <v>1634</v>
      </c>
      <c r="G313" s="2" t="s">
        <v>1634</v>
      </c>
      <c r="H313" s="2" t="s">
        <v>1634</v>
      </c>
      <c r="I313" s="2" t="s">
        <v>1634</v>
      </c>
      <c r="J313" s="2" t="s">
        <v>1634</v>
      </c>
      <c r="K313" s="2" t="s">
        <v>1634</v>
      </c>
      <c r="L313" s="2" t="str">
        <f t="shared" si="4"/>
        <v>{true,true,true,true,true,true,true,true,true},</v>
      </c>
    </row>
    <row r="314" spans="2:12" x14ac:dyDescent="0.15">
      <c r="B314" s="2" t="s">
        <v>1666</v>
      </c>
      <c r="C314" s="2" t="s">
        <v>1635</v>
      </c>
      <c r="D314" s="2" t="s">
        <v>1635</v>
      </c>
      <c r="E314" s="2" t="s">
        <v>1635</v>
      </c>
      <c r="F314" s="2" t="s">
        <v>1635</v>
      </c>
      <c r="G314" s="2" t="s">
        <v>1635</v>
      </c>
      <c r="H314" s="2" t="s">
        <v>1634</v>
      </c>
      <c r="I314" s="2" t="s">
        <v>1634</v>
      </c>
      <c r="J314" s="2" t="s">
        <v>1634</v>
      </c>
      <c r="K314" s="2" t="s">
        <v>1634</v>
      </c>
      <c r="L314" s="2" t="str">
        <f t="shared" si="4"/>
        <v>{false,false,false,false,false,true,true,true,true},</v>
      </c>
    </row>
    <row r="315" spans="2:12" x14ac:dyDescent="0.15">
      <c r="B315" s="2" t="s">
        <v>515</v>
      </c>
      <c r="C315" s="2" t="s">
        <v>1634</v>
      </c>
      <c r="D315" s="2" t="s">
        <v>1634</v>
      </c>
      <c r="E315" s="2" t="s">
        <v>1634</v>
      </c>
      <c r="F315" s="2" t="s">
        <v>1634</v>
      </c>
      <c r="G315" s="2" t="s">
        <v>1634</v>
      </c>
      <c r="H315" s="2" t="s">
        <v>1634</v>
      </c>
      <c r="I315" s="2" t="s">
        <v>1634</v>
      </c>
      <c r="J315" s="2" t="s">
        <v>1634</v>
      </c>
      <c r="K315" s="2" t="s">
        <v>1634</v>
      </c>
      <c r="L315" s="2" t="str">
        <f t="shared" si="4"/>
        <v>{true,true,true,true,true,true,true,true,true},</v>
      </c>
    </row>
    <row r="316" spans="2:12" x14ac:dyDescent="0.15">
      <c r="B316" s="2" t="s">
        <v>326</v>
      </c>
      <c r="C316" s="2" t="s">
        <v>1635</v>
      </c>
      <c r="D316" s="2" t="s">
        <v>1635</v>
      </c>
      <c r="E316" s="2" t="s">
        <v>1635</v>
      </c>
      <c r="F316" s="2" t="s">
        <v>1635</v>
      </c>
      <c r="G316" s="2" t="s">
        <v>1635</v>
      </c>
      <c r="H316" s="2" t="s">
        <v>1635</v>
      </c>
      <c r="I316" s="2" t="s">
        <v>1634</v>
      </c>
      <c r="J316" s="2" t="s">
        <v>1634</v>
      </c>
      <c r="K316" s="2" t="s">
        <v>1634</v>
      </c>
      <c r="L316" s="2" t="str">
        <f t="shared" si="4"/>
        <v>{false,false,false,false,false,false,true,true,true},</v>
      </c>
    </row>
    <row r="317" spans="2:12" x14ac:dyDescent="0.15">
      <c r="B317" s="2" t="s">
        <v>325</v>
      </c>
      <c r="C317" s="2" t="s">
        <v>1635</v>
      </c>
      <c r="D317" s="2" t="s">
        <v>1635</v>
      </c>
      <c r="E317" s="2" t="s">
        <v>1635</v>
      </c>
      <c r="F317" s="2" t="s">
        <v>1635</v>
      </c>
      <c r="G317" s="2" t="s">
        <v>1635</v>
      </c>
      <c r="H317" s="2" t="s">
        <v>1635</v>
      </c>
      <c r="I317" s="2" t="s">
        <v>1634</v>
      </c>
      <c r="J317" s="2" t="s">
        <v>1634</v>
      </c>
      <c r="K317" s="2" t="s">
        <v>1634</v>
      </c>
      <c r="L317" s="2" t="str">
        <f t="shared" si="4"/>
        <v>{false,false,false,false,false,false,true,true,true},</v>
      </c>
    </row>
    <row r="318" spans="2:12" x14ac:dyDescent="0.15">
      <c r="B318" s="2" t="s">
        <v>324</v>
      </c>
      <c r="C318" s="2" t="s">
        <v>1635</v>
      </c>
      <c r="D318" s="2" t="s">
        <v>1635</v>
      </c>
      <c r="E318" s="2" t="s">
        <v>1635</v>
      </c>
      <c r="F318" s="2" t="s">
        <v>1635</v>
      </c>
      <c r="G318" s="2" t="s">
        <v>1635</v>
      </c>
      <c r="H318" s="2" t="s">
        <v>1635</v>
      </c>
      <c r="I318" s="2" t="s">
        <v>1634</v>
      </c>
      <c r="J318" s="2" t="s">
        <v>1634</v>
      </c>
      <c r="K318" s="2" t="s">
        <v>1634</v>
      </c>
      <c r="L318" s="2" t="str">
        <f t="shared" si="4"/>
        <v>{false,false,false,false,false,false,true,true,true},</v>
      </c>
    </row>
    <row r="319" spans="2:12" x14ac:dyDescent="0.15">
      <c r="B319" s="2" t="s">
        <v>514</v>
      </c>
      <c r="C319" s="2" t="s">
        <v>1634</v>
      </c>
      <c r="D319" s="2" t="s">
        <v>1634</v>
      </c>
      <c r="E319" s="2" t="s">
        <v>1634</v>
      </c>
      <c r="F319" s="2" t="s">
        <v>1634</v>
      </c>
      <c r="G319" s="2" t="s">
        <v>1634</v>
      </c>
      <c r="H319" s="2" t="s">
        <v>1634</v>
      </c>
      <c r="I319" s="2" t="s">
        <v>1634</v>
      </c>
      <c r="J319" s="2" t="s">
        <v>1634</v>
      </c>
      <c r="K319" s="2" t="s">
        <v>1634</v>
      </c>
      <c r="L319" s="2" t="str">
        <f t="shared" si="4"/>
        <v>{true,true,true,true,true,true,true,true,true},</v>
      </c>
    </row>
    <row r="320" spans="2:12" x14ac:dyDescent="0.15">
      <c r="B320" s="2" t="s">
        <v>513</v>
      </c>
      <c r="C320" s="2" t="s">
        <v>1634</v>
      </c>
      <c r="D320" s="2" t="s">
        <v>1634</v>
      </c>
      <c r="E320" s="2" t="s">
        <v>1634</v>
      </c>
      <c r="F320" s="2" t="s">
        <v>1634</v>
      </c>
      <c r="G320" s="2" t="s">
        <v>1634</v>
      </c>
      <c r="H320" s="2" t="s">
        <v>1635</v>
      </c>
      <c r="I320" s="2" t="s">
        <v>1635</v>
      </c>
      <c r="J320" s="2" t="s">
        <v>1635</v>
      </c>
      <c r="K320" s="2" t="s">
        <v>1635</v>
      </c>
      <c r="L320" s="2" t="str">
        <f t="shared" si="4"/>
        <v>{true,true,true,true,true,false,false,false,false},</v>
      </c>
    </row>
    <row r="321" spans="2:12" x14ac:dyDescent="0.15">
      <c r="B321" s="2" t="s">
        <v>512</v>
      </c>
      <c r="C321" s="2" t="s">
        <v>1634</v>
      </c>
      <c r="D321" s="2" t="s">
        <v>1634</v>
      </c>
      <c r="E321" s="2" t="s">
        <v>1635</v>
      </c>
      <c r="F321" s="2" t="s">
        <v>1635</v>
      </c>
      <c r="G321" s="2" t="s">
        <v>1635</v>
      </c>
      <c r="H321" s="2" t="s">
        <v>1635</v>
      </c>
      <c r="I321" s="2" t="s">
        <v>1635</v>
      </c>
      <c r="J321" s="2" t="s">
        <v>1635</v>
      </c>
      <c r="K321" s="2" t="s">
        <v>1635</v>
      </c>
      <c r="L321" s="2" t="str">
        <f t="shared" si="4"/>
        <v>{true,true,false,false,false,false,false,false,false},</v>
      </c>
    </row>
    <row r="322" spans="2:12" x14ac:dyDescent="0.15">
      <c r="B322" s="2" t="s">
        <v>511</v>
      </c>
      <c r="C322" s="2" t="s">
        <v>1634</v>
      </c>
      <c r="D322" s="2" t="s">
        <v>1634</v>
      </c>
      <c r="E322" s="2" t="s">
        <v>1635</v>
      </c>
      <c r="F322" s="2" t="s">
        <v>1635</v>
      </c>
      <c r="G322" s="2" t="s">
        <v>1635</v>
      </c>
      <c r="H322" s="2" t="s">
        <v>1635</v>
      </c>
      <c r="I322" s="2" t="s">
        <v>1635</v>
      </c>
      <c r="J322" s="2" t="s">
        <v>1635</v>
      </c>
      <c r="K322" s="2" t="s">
        <v>1635</v>
      </c>
      <c r="L322" s="2" t="str">
        <f t="shared" ref="L322:L385" si="5">"{"&amp;IF(C322="o","true","false")&amp;","&amp;IF(D322="o","true","false")&amp;","&amp;IF(E322="o","true","false")&amp;","&amp;IF(F322="o","true","false")&amp;","&amp;IF(G322="o","true","false")&amp;","&amp;IF(H322="o","true","false")&amp;","&amp;IF(I322="o","true","false")&amp;","&amp;IF(J322="o","true","false")&amp;","&amp;IF(K322="o","true","false")&amp;"},"</f>
        <v>{true,true,false,false,false,false,false,false,false},</v>
      </c>
    </row>
    <row r="323" spans="2:12" x14ac:dyDescent="0.15">
      <c r="B323" s="2" t="s">
        <v>323</v>
      </c>
      <c r="C323" s="2" t="s">
        <v>1635</v>
      </c>
      <c r="D323" s="2" t="s">
        <v>1635</v>
      </c>
      <c r="E323" s="2" t="s">
        <v>1635</v>
      </c>
      <c r="F323" s="2" t="s">
        <v>1635</v>
      </c>
      <c r="G323" s="2" t="s">
        <v>1635</v>
      </c>
      <c r="H323" s="2" t="s">
        <v>1635</v>
      </c>
      <c r="I323" s="2" t="s">
        <v>1634</v>
      </c>
      <c r="J323" s="2" t="s">
        <v>1634</v>
      </c>
      <c r="K323" s="2" t="s">
        <v>1634</v>
      </c>
      <c r="L323" s="2" t="str">
        <f t="shared" si="5"/>
        <v>{false,false,false,false,false,false,true,true,true},</v>
      </c>
    </row>
    <row r="324" spans="2:12" x14ac:dyDescent="0.15">
      <c r="B324" s="2" t="s">
        <v>322</v>
      </c>
      <c r="C324" s="2" t="s">
        <v>1635</v>
      </c>
      <c r="D324" s="2" t="s">
        <v>1635</v>
      </c>
      <c r="E324" s="2" t="s">
        <v>1635</v>
      </c>
      <c r="F324" s="2" t="s">
        <v>1635</v>
      </c>
      <c r="G324" s="2" t="s">
        <v>1635</v>
      </c>
      <c r="H324" s="2" t="s">
        <v>1635</v>
      </c>
      <c r="I324" s="2" t="s">
        <v>1634</v>
      </c>
      <c r="J324" s="2" t="s">
        <v>1634</v>
      </c>
      <c r="K324" s="2" t="s">
        <v>1634</v>
      </c>
      <c r="L324" s="2" t="str">
        <f t="shared" si="5"/>
        <v>{false,false,false,false,false,false,true,true,true},</v>
      </c>
    </row>
    <row r="325" spans="2:12" x14ac:dyDescent="0.15">
      <c r="B325" s="2" t="s">
        <v>321</v>
      </c>
      <c r="C325" s="2" t="s">
        <v>1635</v>
      </c>
      <c r="D325" s="2" t="s">
        <v>1635</v>
      </c>
      <c r="E325" s="2" t="s">
        <v>1635</v>
      </c>
      <c r="F325" s="2" t="s">
        <v>1635</v>
      </c>
      <c r="G325" s="2" t="s">
        <v>1635</v>
      </c>
      <c r="H325" s="2" t="s">
        <v>1635</v>
      </c>
      <c r="I325" s="2" t="s">
        <v>1634</v>
      </c>
      <c r="J325" s="2" t="s">
        <v>1634</v>
      </c>
      <c r="K325" s="2" t="s">
        <v>1634</v>
      </c>
      <c r="L325" s="2" t="str">
        <f t="shared" si="5"/>
        <v>{false,false,false,false,false,false,true,true,true},</v>
      </c>
    </row>
    <row r="326" spans="2:12" x14ac:dyDescent="0.15">
      <c r="B326" s="2" t="s">
        <v>320</v>
      </c>
      <c r="C326" s="2" t="s">
        <v>1635</v>
      </c>
      <c r="D326" s="2" t="s">
        <v>1635</v>
      </c>
      <c r="E326" s="2" t="s">
        <v>1635</v>
      </c>
      <c r="F326" s="2" t="s">
        <v>1635</v>
      </c>
      <c r="G326" s="2" t="s">
        <v>1635</v>
      </c>
      <c r="H326" s="2" t="s">
        <v>1635</v>
      </c>
      <c r="I326" s="2" t="s">
        <v>1634</v>
      </c>
      <c r="J326" s="2" t="s">
        <v>1634</v>
      </c>
      <c r="K326" s="2" t="s">
        <v>1634</v>
      </c>
      <c r="L326" s="2" t="str">
        <f t="shared" si="5"/>
        <v>{false,false,false,false,false,false,true,true,true},</v>
      </c>
    </row>
    <row r="327" spans="2:12" x14ac:dyDescent="0.15">
      <c r="B327" s="2" t="s">
        <v>319</v>
      </c>
      <c r="C327" s="2" t="s">
        <v>1635</v>
      </c>
      <c r="D327" s="2" t="s">
        <v>1635</v>
      </c>
      <c r="E327" s="2" t="s">
        <v>1635</v>
      </c>
      <c r="F327" s="2" t="s">
        <v>1635</v>
      </c>
      <c r="G327" s="2" t="s">
        <v>1635</v>
      </c>
      <c r="H327" s="2" t="s">
        <v>1635</v>
      </c>
      <c r="I327" s="2" t="s">
        <v>1634</v>
      </c>
      <c r="J327" s="2" t="s">
        <v>1634</v>
      </c>
      <c r="K327" s="2" t="s">
        <v>1634</v>
      </c>
      <c r="L327" s="2" t="str">
        <f t="shared" si="5"/>
        <v>{false,false,false,false,false,false,true,true,true},</v>
      </c>
    </row>
    <row r="328" spans="2:12" x14ac:dyDescent="0.15">
      <c r="B328" s="2" t="s">
        <v>318</v>
      </c>
      <c r="C328" s="2" t="s">
        <v>1635</v>
      </c>
      <c r="D328" s="2" t="s">
        <v>1635</v>
      </c>
      <c r="E328" s="2" t="s">
        <v>1635</v>
      </c>
      <c r="F328" s="2" t="s">
        <v>1635</v>
      </c>
      <c r="G328" s="2" t="s">
        <v>1635</v>
      </c>
      <c r="H328" s="2" t="s">
        <v>1635</v>
      </c>
      <c r="I328" s="2" t="s">
        <v>1634</v>
      </c>
      <c r="J328" s="2" t="s">
        <v>1634</v>
      </c>
      <c r="K328" s="2" t="s">
        <v>1634</v>
      </c>
      <c r="L328" s="2" t="str">
        <f t="shared" si="5"/>
        <v>{false,false,false,false,false,false,true,true,true},</v>
      </c>
    </row>
    <row r="329" spans="2:12" x14ac:dyDescent="0.15">
      <c r="B329" s="2" t="s">
        <v>317</v>
      </c>
      <c r="C329" s="2" t="s">
        <v>1635</v>
      </c>
      <c r="D329" s="2" t="s">
        <v>1635</v>
      </c>
      <c r="E329" s="2" t="s">
        <v>1635</v>
      </c>
      <c r="F329" s="2" t="s">
        <v>1635</v>
      </c>
      <c r="G329" s="2" t="s">
        <v>1635</v>
      </c>
      <c r="H329" s="2" t="s">
        <v>1635</v>
      </c>
      <c r="I329" s="2" t="s">
        <v>1634</v>
      </c>
      <c r="J329" s="2" t="s">
        <v>1634</v>
      </c>
      <c r="K329" s="2" t="s">
        <v>1634</v>
      </c>
      <c r="L329" s="2" t="str">
        <f t="shared" si="5"/>
        <v>{false,false,false,false,false,false,true,true,true},</v>
      </c>
    </row>
    <row r="330" spans="2:12" x14ac:dyDescent="0.15">
      <c r="B330" s="2" t="s">
        <v>316</v>
      </c>
      <c r="C330" s="2" t="s">
        <v>1635</v>
      </c>
      <c r="D330" s="2" t="s">
        <v>1635</v>
      </c>
      <c r="E330" s="2" t="s">
        <v>1635</v>
      </c>
      <c r="F330" s="2" t="s">
        <v>1635</v>
      </c>
      <c r="G330" s="2" t="s">
        <v>1635</v>
      </c>
      <c r="H330" s="2" t="s">
        <v>1635</v>
      </c>
      <c r="I330" s="2" t="s">
        <v>1634</v>
      </c>
      <c r="J330" s="2" t="s">
        <v>1634</v>
      </c>
      <c r="K330" s="2" t="s">
        <v>1634</v>
      </c>
      <c r="L330" s="2" t="str">
        <f t="shared" si="5"/>
        <v>{false,false,false,false,false,false,true,true,true},</v>
      </c>
    </row>
    <row r="331" spans="2:12" x14ac:dyDescent="0.15">
      <c r="B331" s="2" t="s">
        <v>315</v>
      </c>
      <c r="C331" s="2" t="s">
        <v>1635</v>
      </c>
      <c r="D331" s="2" t="s">
        <v>1635</v>
      </c>
      <c r="E331" s="2" t="s">
        <v>1635</v>
      </c>
      <c r="F331" s="2" t="s">
        <v>1635</v>
      </c>
      <c r="G331" s="2" t="s">
        <v>1635</v>
      </c>
      <c r="H331" s="2" t="s">
        <v>1635</v>
      </c>
      <c r="I331" s="2" t="s">
        <v>1634</v>
      </c>
      <c r="J331" s="2" t="s">
        <v>1634</v>
      </c>
      <c r="K331" s="2" t="s">
        <v>1634</v>
      </c>
      <c r="L331" s="2" t="str">
        <f t="shared" si="5"/>
        <v>{false,false,false,false,false,false,true,true,true},</v>
      </c>
    </row>
    <row r="332" spans="2:12" x14ac:dyDescent="0.15">
      <c r="B332" s="2" t="s">
        <v>314</v>
      </c>
      <c r="C332" s="2" t="s">
        <v>1635</v>
      </c>
      <c r="D332" s="2" t="s">
        <v>1635</v>
      </c>
      <c r="E332" s="2" t="s">
        <v>1635</v>
      </c>
      <c r="F332" s="2" t="s">
        <v>1635</v>
      </c>
      <c r="G332" s="2" t="s">
        <v>1635</v>
      </c>
      <c r="H332" s="2" t="s">
        <v>1635</v>
      </c>
      <c r="I332" s="2" t="s">
        <v>1634</v>
      </c>
      <c r="J332" s="2" t="s">
        <v>1634</v>
      </c>
      <c r="K332" s="2" t="s">
        <v>1634</v>
      </c>
      <c r="L332" s="2" t="str">
        <f t="shared" si="5"/>
        <v>{false,false,false,false,false,false,true,true,true},</v>
      </c>
    </row>
    <row r="333" spans="2:12" x14ac:dyDescent="0.15">
      <c r="B333" s="2" t="s">
        <v>313</v>
      </c>
      <c r="C333" s="2" t="s">
        <v>1635</v>
      </c>
      <c r="D333" s="2" t="s">
        <v>1635</v>
      </c>
      <c r="E333" s="2" t="s">
        <v>1635</v>
      </c>
      <c r="F333" s="2" t="s">
        <v>1635</v>
      </c>
      <c r="G333" s="2" t="s">
        <v>1635</v>
      </c>
      <c r="H333" s="2" t="s">
        <v>1635</v>
      </c>
      <c r="I333" s="2" t="s">
        <v>1634</v>
      </c>
      <c r="J333" s="2" t="s">
        <v>1634</v>
      </c>
      <c r="K333" s="2" t="s">
        <v>1634</v>
      </c>
      <c r="L333" s="2" t="str">
        <f t="shared" si="5"/>
        <v>{false,false,false,false,false,false,true,true,true},</v>
      </c>
    </row>
    <row r="334" spans="2:12" x14ac:dyDescent="0.15">
      <c r="B334" s="2" t="s">
        <v>312</v>
      </c>
      <c r="C334" s="2" t="s">
        <v>1635</v>
      </c>
      <c r="D334" s="2" t="s">
        <v>1635</v>
      </c>
      <c r="E334" s="2" t="s">
        <v>1635</v>
      </c>
      <c r="F334" s="2" t="s">
        <v>1635</v>
      </c>
      <c r="G334" s="2" t="s">
        <v>1635</v>
      </c>
      <c r="H334" s="2" t="s">
        <v>1635</v>
      </c>
      <c r="I334" s="2" t="s">
        <v>1634</v>
      </c>
      <c r="J334" s="2" t="s">
        <v>1634</v>
      </c>
      <c r="K334" s="2" t="s">
        <v>1634</v>
      </c>
      <c r="L334" s="2" t="str">
        <f t="shared" si="5"/>
        <v>{false,false,false,false,false,false,true,true,true},</v>
      </c>
    </row>
    <row r="335" spans="2:12" x14ac:dyDescent="0.15">
      <c r="B335" s="2" t="s">
        <v>311</v>
      </c>
      <c r="C335" s="2" t="s">
        <v>1635</v>
      </c>
      <c r="D335" s="2" t="s">
        <v>1635</v>
      </c>
      <c r="E335" s="2" t="s">
        <v>1635</v>
      </c>
      <c r="F335" s="2" t="s">
        <v>1635</v>
      </c>
      <c r="G335" s="2" t="s">
        <v>1635</v>
      </c>
      <c r="H335" s="2" t="s">
        <v>1635</v>
      </c>
      <c r="I335" s="2" t="s">
        <v>1634</v>
      </c>
      <c r="J335" s="2" t="s">
        <v>1634</v>
      </c>
      <c r="K335" s="2" t="s">
        <v>1634</v>
      </c>
      <c r="L335" s="2" t="str">
        <f t="shared" si="5"/>
        <v>{false,false,false,false,false,false,true,true,true},</v>
      </c>
    </row>
    <row r="336" spans="2:12" x14ac:dyDescent="0.15">
      <c r="B336" s="2" t="s">
        <v>310</v>
      </c>
      <c r="C336" s="2" t="s">
        <v>1635</v>
      </c>
      <c r="D336" s="2" t="s">
        <v>1635</v>
      </c>
      <c r="E336" s="2" t="s">
        <v>1635</v>
      </c>
      <c r="F336" s="2" t="s">
        <v>1635</v>
      </c>
      <c r="G336" s="2" t="s">
        <v>1635</v>
      </c>
      <c r="H336" s="2" t="s">
        <v>1635</v>
      </c>
      <c r="I336" s="2" t="s">
        <v>1634</v>
      </c>
      <c r="J336" s="2" t="s">
        <v>1634</v>
      </c>
      <c r="K336" s="2" t="s">
        <v>1634</v>
      </c>
      <c r="L336" s="2" t="str">
        <f t="shared" si="5"/>
        <v>{false,false,false,false,false,false,true,true,true},</v>
      </c>
    </row>
    <row r="337" spans="2:12" x14ac:dyDescent="0.15">
      <c r="B337" s="2" t="s">
        <v>309</v>
      </c>
      <c r="C337" s="2" t="s">
        <v>1635</v>
      </c>
      <c r="D337" s="2" t="s">
        <v>1635</v>
      </c>
      <c r="E337" s="2" t="s">
        <v>1635</v>
      </c>
      <c r="F337" s="2" t="s">
        <v>1635</v>
      </c>
      <c r="G337" s="2" t="s">
        <v>1635</v>
      </c>
      <c r="H337" s="2" t="s">
        <v>1635</v>
      </c>
      <c r="I337" s="2" t="s">
        <v>1634</v>
      </c>
      <c r="J337" s="2" t="s">
        <v>1634</v>
      </c>
      <c r="K337" s="2" t="s">
        <v>1634</v>
      </c>
      <c r="L337" s="2" t="str">
        <f t="shared" si="5"/>
        <v>{false,false,false,false,false,false,true,true,true},</v>
      </c>
    </row>
    <row r="338" spans="2:12" x14ac:dyDescent="0.15">
      <c r="B338" s="2" t="s">
        <v>2650</v>
      </c>
      <c r="C338" s="2" t="s">
        <v>1635</v>
      </c>
      <c r="D338" s="2" t="s">
        <v>1635</v>
      </c>
      <c r="E338" s="2" t="s">
        <v>1635</v>
      </c>
      <c r="F338" s="2" t="s">
        <v>1635</v>
      </c>
      <c r="G338" s="2" t="s">
        <v>1635</v>
      </c>
      <c r="H338" s="2" t="s">
        <v>1635</v>
      </c>
      <c r="I338" s="2" t="s">
        <v>1635</v>
      </c>
      <c r="J338" s="2" t="s">
        <v>1634</v>
      </c>
      <c r="K338" s="2" t="s">
        <v>1634</v>
      </c>
      <c r="L338" s="2" t="str">
        <f t="shared" si="5"/>
        <v>{false,false,false,false,false,false,false,true,true},</v>
      </c>
    </row>
    <row r="339" spans="2:12" x14ac:dyDescent="0.15">
      <c r="B339" s="2" t="s">
        <v>2651</v>
      </c>
      <c r="C339" s="2" t="s">
        <v>1635</v>
      </c>
      <c r="D339" s="2" t="s">
        <v>1635</v>
      </c>
      <c r="E339" s="2" t="s">
        <v>1635</v>
      </c>
      <c r="F339" s="2" t="s">
        <v>1635</v>
      </c>
      <c r="G339" s="2" t="s">
        <v>1635</v>
      </c>
      <c r="H339" s="2" t="s">
        <v>1635</v>
      </c>
      <c r="I339" s="2" t="s">
        <v>1635</v>
      </c>
      <c r="J339" s="2" t="s">
        <v>1634</v>
      </c>
      <c r="K339" s="2" t="s">
        <v>1634</v>
      </c>
      <c r="L339" s="2" t="str">
        <f t="shared" si="5"/>
        <v>{false,false,false,false,false,false,false,true,true},</v>
      </c>
    </row>
    <row r="340" spans="2:12" x14ac:dyDescent="0.15">
      <c r="B340" s="2" t="s">
        <v>2652</v>
      </c>
      <c r="C340" s="2" t="s">
        <v>1635</v>
      </c>
      <c r="D340" s="2" t="s">
        <v>1635</v>
      </c>
      <c r="E340" s="2" t="s">
        <v>1635</v>
      </c>
      <c r="F340" s="2" t="s">
        <v>1635</v>
      </c>
      <c r="G340" s="2" t="s">
        <v>1635</v>
      </c>
      <c r="H340" s="2" t="s">
        <v>1635</v>
      </c>
      <c r="I340" s="2" t="s">
        <v>1635</v>
      </c>
      <c r="J340" s="2" t="s">
        <v>1634</v>
      </c>
      <c r="K340" s="2" t="s">
        <v>1634</v>
      </c>
      <c r="L340" s="2" t="str">
        <f t="shared" si="5"/>
        <v>{false,false,false,false,false,false,false,true,true},</v>
      </c>
    </row>
    <row r="341" spans="2:12" x14ac:dyDescent="0.15">
      <c r="B341" s="2" t="s">
        <v>2653</v>
      </c>
      <c r="C341" s="2" t="s">
        <v>1635</v>
      </c>
      <c r="D341" s="2" t="s">
        <v>1635</v>
      </c>
      <c r="E341" s="2" t="s">
        <v>1635</v>
      </c>
      <c r="F341" s="2" t="s">
        <v>1635</v>
      </c>
      <c r="G341" s="2" t="s">
        <v>1635</v>
      </c>
      <c r="H341" s="2" t="s">
        <v>1635</v>
      </c>
      <c r="I341" s="2" t="s">
        <v>1635</v>
      </c>
      <c r="J341" s="2" t="s">
        <v>1634</v>
      </c>
      <c r="K341" s="2" t="s">
        <v>1634</v>
      </c>
      <c r="L341" s="2" t="str">
        <f t="shared" si="5"/>
        <v>{false,false,false,false,false,false,false,true,true},</v>
      </c>
    </row>
    <row r="342" spans="2:12" x14ac:dyDescent="0.15">
      <c r="B342" s="2" t="s">
        <v>2654</v>
      </c>
      <c r="C342" s="2" t="s">
        <v>1635</v>
      </c>
      <c r="D342" s="2" t="s">
        <v>1635</v>
      </c>
      <c r="E342" s="2" t="s">
        <v>1635</v>
      </c>
      <c r="F342" s="2" t="s">
        <v>1635</v>
      </c>
      <c r="G342" s="2" t="s">
        <v>1635</v>
      </c>
      <c r="H342" s="2" t="s">
        <v>1635</v>
      </c>
      <c r="I342" s="2" t="s">
        <v>1635</v>
      </c>
      <c r="J342" s="2" t="s">
        <v>1634</v>
      </c>
      <c r="K342" s="2" t="s">
        <v>1634</v>
      </c>
      <c r="L342" s="2" t="str">
        <f t="shared" si="5"/>
        <v>{false,false,false,false,false,false,false,true,true},</v>
      </c>
    </row>
    <row r="343" spans="2:12" x14ac:dyDescent="0.15">
      <c r="B343" s="2" t="s">
        <v>2655</v>
      </c>
      <c r="C343" s="2" t="s">
        <v>1635</v>
      </c>
      <c r="D343" s="2" t="s">
        <v>1635</v>
      </c>
      <c r="E343" s="2" t="s">
        <v>1635</v>
      </c>
      <c r="F343" s="2" t="s">
        <v>1635</v>
      </c>
      <c r="G343" s="2" t="s">
        <v>1635</v>
      </c>
      <c r="H343" s="2" t="s">
        <v>1635</v>
      </c>
      <c r="I343" s="2" t="s">
        <v>1635</v>
      </c>
      <c r="J343" s="2" t="s">
        <v>1634</v>
      </c>
      <c r="K343" s="2" t="s">
        <v>1634</v>
      </c>
      <c r="L343" s="2" t="str">
        <f t="shared" si="5"/>
        <v>{false,false,false,false,false,false,false,true,true},</v>
      </c>
    </row>
    <row r="344" spans="2:12" x14ac:dyDescent="0.15">
      <c r="B344" s="2" t="s">
        <v>2656</v>
      </c>
      <c r="C344" s="2" t="s">
        <v>1635</v>
      </c>
      <c r="D344" s="2" t="s">
        <v>1635</v>
      </c>
      <c r="E344" s="2" t="s">
        <v>1635</v>
      </c>
      <c r="F344" s="2" t="s">
        <v>1635</v>
      </c>
      <c r="G344" s="2" t="s">
        <v>1635</v>
      </c>
      <c r="H344" s="2" t="s">
        <v>1635</v>
      </c>
      <c r="I344" s="2" t="s">
        <v>1635</v>
      </c>
      <c r="J344" s="2" t="s">
        <v>1634</v>
      </c>
      <c r="K344" s="2" t="s">
        <v>1634</v>
      </c>
      <c r="L344" s="2" t="str">
        <f t="shared" si="5"/>
        <v>{false,false,false,false,false,false,false,true,true},</v>
      </c>
    </row>
    <row r="345" spans="2:12" x14ac:dyDescent="0.15">
      <c r="B345" s="2" t="s">
        <v>2657</v>
      </c>
      <c r="C345" s="2" t="s">
        <v>1635</v>
      </c>
      <c r="D345" s="2" t="s">
        <v>1635</v>
      </c>
      <c r="E345" s="2" t="s">
        <v>1635</v>
      </c>
      <c r="F345" s="2" t="s">
        <v>1635</v>
      </c>
      <c r="G345" s="2" t="s">
        <v>1635</v>
      </c>
      <c r="H345" s="2" t="s">
        <v>1635</v>
      </c>
      <c r="I345" s="2" t="s">
        <v>1635</v>
      </c>
      <c r="J345" s="2" t="s">
        <v>1634</v>
      </c>
      <c r="K345" s="2" t="s">
        <v>1634</v>
      </c>
      <c r="L345" s="2" t="str">
        <f t="shared" si="5"/>
        <v>{false,false,false,false,false,false,false,true,true},</v>
      </c>
    </row>
    <row r="346" spans="2:12" x14ac:dyDescent="0.15">
      <c r="B346" s="2" t="s">
        <v>2658</v>
      </c>
      <c r="C346" s="2" t="s">
        <v>1635</v>
      </c>
      <c r="D346" s="2" t="s">
        <v>1635</v>
      </c>
      <c r="E346" s="2" t="s">
        <v>1635</v>
      </c>
      <c r="F346" s="2" t="s">
        <v>1635</v>
      </c>
      <c r="G346" s="2" t="s">
        <v>1635</v>
      </c>
      <c r="H346" s="2" t="s">
        <v>1635</v>
      </c>
      <c r="I346" s="2" t="s">
        <v>1635</v>
      </c>
      <c r="J346" s="2" t="s">
        <v>1634</v>
      </c>
      <c r="K346" s="2" t="s">
        <v>1634</v>
      </c>
      <c r="L346" s="2" t="str">
        <f t="shared" si="5"/>
        <v>{false,false,false,false,false,false,false,true,true},</v>
      </c>
    </row>
    <row r="347" spans="2:12" x14ac:dyDescent="0.15">
      <c r="B347" s="2" t="s">
        <v>2659</v>
      </c>
      <c r="C347" s="2" t="s">
        <v>1635</v>
      </c>
      <c r="D347" s="2" t="s">
        <v>1635</v>
      </c>
      <c r="E347" s="2" t="s">
        <v>1635</v>
      </c>
      <c r="F347" s="2" t="s">
        <v>1635</v>
      </c>
      <c r="G347" s="2" t="s">
        <v>1635</v>
      </c>
      <c r="H347" s="2" t="s">
        <v>1635</v>
      </c>
      <c r="I347" s="2" t="s">
        <v>1635</v>
      </c>
      <c r="J347" s="2" t="s">
        <v>1634</v>
      </c>
      <c r="K347" s="2" t="s">
        <v>1634</v>
      </c>
      <c r="L347" s="2" t="str">
        <f t="shared" si="5"/>
        <v>{false,false,false,false,false,false,false,true,true},</v>
      </c>
    </row>
    <row r="348" spans="2:12" x14ac:dyDescent="0.15">
      <c r="B348" s="2" t="s">
        <v>2660</v>
      </c>
      <c r="C348" s="2" t="s">
        <v>1635</v>
      </c>
      <c r="D348" s="2" t="s">
        <v>1635</v>
      </c>
      <c r="E348" s="2" t="s">
        <v>1635</v>
      </c>
      <c r="F348" s="2" t="s">
        <v>1635</v>
      </c>
      <c r="G348" s="2" t="s">
        <v>1635</v>
      </c>
      <c r="H348" s="2" t="s">
        <v>1635</v>
      </c>
      <c r="I348" s="2" t="s">
        <v>1635</v>
      </c>
      <c r="J348" s="3" t="s">
        <v>1634</v>
      </c>
      <c r="K348" s="3" t="s">
        <v>1634</v>
      </c>
      <c r="L348" s="2" t="str">
        <f t="shared" si="5"/>
        <v>{false,false,false,false,false,false,false,true,true},</v>
      </c>
    </row>
    <row r="349" spans="2:12" x14ac:dyDescent="0.15">
      <c r="B349" s="2" t="s">
        <v>2661</v>
      </c>
      <c r="C349" s="2" t="s">
        <v>1635</v>
      </c>
      <c r="D349" s="2" t="s">
        <v>1635</v>
      </c>
      <c r="E349" s="2" t="s">
        <v>1635</v>
      </c>
      <c r="F349" s="2" t="s">
        <v>1635</v>
      </c>
      <c r="G349" s="2" t="s">
        <v>1635</v>
      </c>
      <c r="H349" s="2" t="s">
        <v>1635</v>
      </c>
      <c r="I349" s="2" t="s">
        <v>1635</v>
      </c>
      <c r="J349" s="2" t="s">
        <v>1634</v>
      </c>
      <c r="K349" s="2" t="s">
        <v>1634</v>
      </c>
      <c r="L349" s="2" t="str">
        <f t="shared" si="5"/>
        <v>{false,false,false,false,false,false,false,true,true},</v>
      </c>
    </row>
    <row r="350" spans="2:12" x14ac:dyDescent="0.15">
      <c r="B350" s="2" t="s">
        <v>2662</v>
      </c>
      <c r="C350" s="2" t="s">
        <v>1635</v>
      </c>
      <c r="D350" s="2" t="s">
        <v>1635</v>
      </c>
      <c r="E350" s="2" t="s">
        <v>1635</v>
      </c>
      <c r="F350" s="2" t="s">
        <v>1635</v>
      </c>
      <c r="G350" s="2" t="s">
        <v>1635</v>
      </c>
      <c r="H350" s="2" t="s">
        <v>1635</v>
      </c>
      <c r="I350" s="2" t="s">
        <v>1635</v>
      </c>
      <c r="J350" s="2" t="s">
        <v>1634</v>
      </c>
      <c r="K350" s="2" t="s">
        <v>1634</v>
      </c>
      <c r="L350" s="2" t="str">
        <f t="shared" si="5"/>
        <v>{false,false,false,false,false,false,false,true,true},</v>
      </c>
    </row>
    <row r="351" spans="2:12" x14ac:dyDescent="0.15">
      <c r="B351" s="2" t="s">
        <v>389</v>
      </c>
      <c r="C351" s="2" t="s">
        <v>1635</v>
      </c>
      <c r="D351" s="2" t="s">
        <v>1635</v>
      </c>
      <c r="E351" s="2" t="s">
        <v>1635</v>
      </c>
      <c r="F351" s="2" t="s">
        <v>1635</v>
      </c>
      <c r="G351" s="2" t="s">
        <v>1635</v>
      </c>
      <c r="H351" s="2" t="s">
        <v>1634</v>
      </c>
      <c r="I351" s="2" t="s">
        <v>1634</v>
      </c>
      <c r="J351" s="2" t="s">
        <v>1635</v>
      </c>
      <c r="K351" s="2" t="s">
        <v>1635</v>
      </c>
      <c r="L351" s="2" t="str">
        <f t="shared" si="5"/>
        <v>{false,false,false,false,false,true,true,false,false},</v>
      </c>
    </row>
    <row r="352" spans="2:12" x14ac:dyDescent="0.15">
      <c r="B352" s="2" t="s">
        <v>2676</v>
      </c>
      <c r="C352" s="2" t="s">
        <v>1635</v>
      </c>
      <c r="D352" s="2" t="s">
        <v>1635</v>
      </c>
      <c r="E352" s="2" t="s">
        <v>1635</v>
      </c>
      <c r="F352" s="2" t="s">
        <v>1635</v>
      </c>
      <c r="G352" s="2" t="s">
        <v>1635</v>
      </c>
      <c r="H352" s="2" t="s">
        <v>1635</v>
      </c>
      <c r="I352" s="2" t="s">
        <v>1635</v>
      </c>
      <c r="J352" s="2" t="s">
        <v>1634</v>
      </c>
      <c r="K352" s="2" t="s">
        <v>1634</v>
      </c>
      <c r="L352" s="2" t="str">
        <f t="shared" si="5"/>
        <v>{false,false,false,false,false,false,false,true,true},</v>
      </c>
    </row>
    <row r="353" spans="2:12" x14ac:dyDescent="0.15">
      <c r="B353" s="2" t="s">
        <v>388</v>
      </c>
      <c r="C353" s="2" t="s">
        <v>1635</v>
      </c>
      <c r="D353" s="2" t="s">
        <v>1635</v>
      </c>
      <c r="E353" s="2" t="s">
        <v>1635</v>
      </c>
      <c r="F353" s="2" t="s">
        <v>1635</v>
      </c>
      <c r="G353" s="2" t="s">
        <v>1635</v>
      </c>
      <c r="H353" s="2" t="s">
        <v>1634</v>
      </c>
      <c r="I353" s="2" t="s">
        <v>1634</v>
      </c>
      <c r="J353" s="2" t="s">
        <v>1634</v>
      </c>
      <c r="K353" s="2" t="s">
        <v>1634</v>
      </c>
      <c r="L353" s="2" t="str">
        <f t="shared" si="5"/>
        <v>{false,false,false,false,false,true,true,true,true},</v>
      </c>
    </row>
    <row r="354" spans="2:12" x14ac:dyDescent="0.15">
      <c r="B354" s="2" t="s">
        <v>387</v>
      </c>
      <c r="C354" s="2" t="s">
        <v>1635</v>
      </c>
      <c r="D354" s="2" t="s">
        <v>1635</v>
      </c>
      <c r="E354" s="2" t="s">
        <v>1635</v>
      </c>
      <c r="F354" s="2" t="s">
        <v>1635</v>
      </c>
      <c r="G354" s="2" t="s">
        <v>1635</v>
      </c>
      <c r="H354" s="2" t="s">
        <v>1634</v>
      </c>
      <c r="I354" s="2" t="s">
        <v>1634</v>
      </c>
      <c r="J354" s="2" t="s">
        <v>1634</v>
      </c>
      <c r="K354" s="2" t="s">
        <v>1634</v>
      </c>
      <c r="L354" s="2" t="str">
        <f t="shared" si="5"/>
        <v>{false,false,false,false,false,true,true,true,true},</v>
      </c>
    </row>
    <row r="355" spans="2:12" x14ac:dyDescent="0.15">
      <c r="B355" s="2" t="s">
        <v>386</v>
      </c>
      <c r="C355" s="2" t="s">
        <v>1635</v>
      </c>
      <c r="D355" s="2" t="s">
        <v>1635</v>
      </c>
      <c r="E355" s="2" t="s">
        <v>1635</v>
      </c>
      <c r="F355" s="2" t="s">
        <v>1635</v>
      </c>
      <c r="G355" s="2" t="s">
        <v>1635</v>
      </c>
      <c r="H355" s="2" t="s">
        <v>1634</v>
      </c>
      <c r="I355" s="2" t="s">
        <v>1634</v>
      </c>
      <c r="J355" s="2" t="s">
        <v>1634</v>
      </c>
      <c r="K355" s="2" t="s">
        <v>1634</v>
      </c>
      <c r="L355" s="2" t="str">
        <f t="shared" si="5"/>
        <v>{false,false,false,false,false,true,true,true,true},</v>
      </c>
    </row>
    <row r="356" spans="2:12" x14ac:dyDescent="0.15">
      <c r="B356" s="2" t="s">
        <v>308</v>
      </c>
      <c r="C356" s="2" t="s">
        <v>1635</v>
      </c>
      <c r="D356" s="2" t="s">
        <v>1635</v>
      </c>
      <c r="E356" s="2" t="s">
        <v>1635</v>
      </c>
      <c r="F356" s="2" t="s">
        <v>1635</v>
      </c>
      <c r="G356" s="2" t="s">
        <v>1635</v>
      </c>
      <c r="H356" s="2" t="s">
        <v>1635</v>
      </c>
      <c r="I356" s="2" t="s">
        <v>1634</v>
      </c>
      <c r="J356" s="2" t="s">
        <v>1634</v>
      </c>
      <c r="K356" s="2" t="s">
        <v>1634</v>
      </c>
      <c r="L356" s="2" t="str">
        <f t="shared" si="5"/>
        <v>{false,false,false,false,false,false,true,true,true},</v>
      </c>
    </row>
    <row r="357" spans="2:12" x14ac:dyDescent="0.15">
      <c r="B357" s="2" t="s">
        <v>307</v>
      </c>
      <c r="C357" s="2" t="s">
        <v>1635</v>
      </c>
      <c r="D357" s="2" t="s">
        <v>1635</v>
      </c>
      <c r="E357" s="2" t="s">
        <v>1635</v>
      </c>
      <c r="F357" s="2" t="s">
        <v>1635</v>
      </c>
      <c r="G357" s="2" t="s">
        <v>1635</v>
      </c>
      <c r="H357" s="2" t="s">
        <v>1635</v>
      </c>
      <c r="I357" s="2" t="s">
        <v>1634</v>
      </c>
      <c r="J357" s="2" t="s">
        <v>1634</v>
      </c>
      <c r="K357" s="2" t="s">
        <v>1634</v>
      </c>
      <c r="L357" s="2" t="str">
        <f t="shared" si="5"/>
        <v>{false,false,false,false,false,false,true,true,true},</v>
      </c>
    </row>
    <row r="358" spans="2:12" x14ac:dyDescent="0.15">
      <c r="B358" s="2" t="s">
        <v>306</v>
      </c>
      <c r="C358" s="2" t="s">
        <v>1635</v>
      </c>
      <c r="D358" s="2" t="s">
        <v>1635</v>
      </c>
      <c r="E358" s="2" t="s">
        <v>1635</v>
      </c>
      <c r="F358" s="2" t="s">
        <v>1635</v>
      </c>
      <c r="G358" s="2" t="s">
        <v>1635</v>
      </c>
      <c r="H358" s="2" t="s">
        <v>1635</v>
      </c>
      <c r="I358" s="2" t="s">
        <v>1634</v>
      </c>
      <c r="J358" s="2" t="s">
        <v>1634</v>
      </c>
      <c r="K358" s="2" t="s">
        <v>1634</v>
      </c>
      <c r="L358" s="2" t="str">
        <f t="shared" si="5"/>
        <v>{false,false,false,false,false,false,true,true,true},</v>
      </c>
    </row>
    <row r="359" spans="2:12" x14ac:dyDescent="0.15">
      <c r="B359" s="2" t="s">
        <v>385</v>
      </c>
      <c r="C359" s="2" t="s">
        <v>1635</v>
      </c>
      <c r="D359" s="2" t="s">
        <v>1635</v>
      </c>
      <c r="E359" s="2" t="s">
        <v>1635</v>
      </c>
      <c r="F359" s="2" t="s">
        <v>1635</v>
      </c>
      <c r="G359" s="2" t="s">
        <v>1635</v>
      </c>
      <c r="H359" s="2" t="s">
        <v>1634</v>
      </c>
      <c r="I359" s="2" t="s">
        <v>1634</v>
      </c>
      <c r="J359" s="2" t="s">
        <v>1634</v>
      </c>
      <c r="K359" s="2" t="s">
        <v>1634</v>
      </c>
      <c r="L359" s="2" t="str">
        <f t="shared" si="5"/>
        <v>{false,false,false,false,false,true,true,true,true},</v>
      </c>
    </row>
    <row r="360" spans="2:12" x14ac:dyDescent="0.15">
      <c r="B360" s="2" t="s">
        <v>2677</v>
      </c>
      <c r="C360" s="2" t="s">
        <v>1635</v>
      </c>
      <c r="D360" s="2" t="s">
        <v>1635</v>
      </c>
      <c r="E360" s="2" t="s">
        <v>1635</v>
      </c>
      <c r="F360" s="2" t="s">
        <v>1635</v>
      </c>
      <c r="G360" s="2" t="s">
        <v>1635</v>
      </c>
      <c r="H360" s="2" t="s">
        <v>1635</v>
      </c>
      <c r="I360" s="2" t="s">
        <v>1635</v>
      </c>
      <c r="J360" s="2" t="s">
        <v>1634</v>
      </c>
      <c r="K360" s="2" t="s">
        <v>1634</v>
      </c>
      <c r="L360" s="2" t="str">
        <f t="shared" si="5"/>
        <v>{false,false,false,false,false,false,false,true,true},</v>
      </c>
    </row>
    <row r="361" spans="2:12" x14ac:dyDescent="0.15">
      <c r="B361" s="2" t="s">
        <v>384</v>
      </c>
      <c r="C361" s="2" t="s">
        <v>1635</v>
      </c>
      <c r="D361" s="2" t="s">
        <v>1635</v>
      </c>
      <c r="E361" s="2" t="s">
        <v>1635</v>
      </c>
      <c r="F361" s="2" t="s">
        <v>1635</v>
      </c>
      <c r="G361" s="2" t="s">
        <v>1635</v>
      </c>
      <c r="H361" s="2" t="s">
        <v>1634</v>
      </c>
      <c r="I361" s="2" t="s">
        <v>1634</v>
      </c>
      <c r="J361" s="2" t="s">
        <v>1634</v>
      </c>
      <c r="K361" s="2" t="s">
        <v>1634</v>
      </c>
      <c r="L361" s="2" t="str">
        <f t="shared" si="5"/>
        <v>{false,false,false,false,false,true,true,true,true},</v>
      </c>
    </row>
    <row r="362" spans="2:12" x14ac:dyDescent="0.15">
      <c r="B362" s="2" t="s">
        <v>383</v>
      </c>
      <c r="C362" s="2" t="s">
        <v>1635</v>
      </c>
      <c r="D362" s="2" t="s">
        <v>1635</v>
      </c>
      <c r="E362" s="2" t="s">
        <v>1635</v>
      </c>
      <c r="F362" s="2" t="s">
        <v>1635</v>
      </c>
      <c r="G362" s="2" t="s">
        <v>1635</v>
      </c>
      <c r="H362" s="2" t="s">
        <v>1634</v>
      </c>
      <c r="I362" s="2" t="s">
        <v>1634</v>
      </c>
      <c r="J362" s="2" t="s">
        <v>1634</v>
      </c>
      <c r="K362" s="2" t="s">
        <v>1634</v>
      </c>
      <c r="L362" s="2" t="str">
        <f t="shared" si="5"/>
        <v>{false,false,false,false,false,true,true,true,true},</v>
      </c>
    </row>
    <row r="363" spans="2:12" x14ac:dyDescent="0.15">
      <c r="B363" s="2" t="s">
        <v>382</v>
      </c>
      <c r="C363" s="2" t="s">
        <v>1635</v>
      </c>
      <c r="D363" s="2" t="s">
        <v>1635</v>
      </c>
      <c r="E363" s="2" t="s">
        <v>1635</v>
      </c>
      <c r="F363" s="2" t="s">
        <v>1635</v>
      </c>
      <c r="G363" s="2" t="s">
        <v>1635</v>
      </c>
      <c r="H363" s="2" t="s">
        <v>1634</v>
      </c>
      <c r="I363" s="2" t="s">
        <v>1634</v>
      </c>
      <c r="J363" s="2" t="s">
        <v>1634</v>
      </c>
      <c r="K363" s="2" t="s">
        <v>1634</v>
      </c>
      <c r="L363" s="2" t="str">
        <f t="shared" si="5"/>
        <v>{false,false,false,false,false,true,true,true,true},</v>
      </c>
    </row>
    <row r="364" spans="2:12" x14ac:dyDescent="0.15">
      <c r="B364" s="2" t="s">
        <v>381</v>
      </c>
      <c r="C364" s="2" t="s">
        <v>1635</v>
      </c>
      <c r="D364" s="2" t="s">
        <v>1635</v>
      </c>
      <c r="E364" s="2" t="s">
        <v>1635</v>
      </c>
      <c r="F364" s="2" t="s">
        <v>1635</v>
      </c>
      <c r="G364" s="2" t="s">
        <v>1635</v>
      </c>
      <c r="H364" s="2" t="s">
        <v>1634</v>
      </c>
      <c r="I364" s="2" t="s">
        <v>1634</v>
      </c>
      <c r="J364" s="2" t="s">
        <v>1634</v>
      </c>
      <c r="K364" s="2" t="s">
        <v>1634</v>
      </c>
      <c r="L364" s="2" t="str">
        <f t="shared" si="5"/>
        <v>{false,false,false,false,false,true,true,true,true},</v>
      </c>
    </row>
    <row r="365" spans="2:12" x14ac:dyDescent="0.15">
      <c r="B365" s="2" t="s">
        <v>380</v>
      </c>
      <c r="C365" s="2" t="s">
        <v>1635</v>
      </c>
      <c r="D365" s="2" t="s">
        <v>1635</v>
      </c>
      <c r="E365" s="2" t="s">
        <v>1635</v>
      </c>
      <c r="F365" s="2" t="s">
        <v>1635</v>
      </c>
      <c r="G365" s="2" t="s">
        <v>1635</v>
      </c>
      <c r="H365" s="2" t="s">
        <v>1634</v>
      </c>
      <c r="I365" s="2" t="s">
        <v>1634</v>
      </c>
      <c r="J365" s="2" t="s">
        <v>1634</v>
      </c>
      <c r="K365" s="2" t="s">
        <v>1634</v>
      </c>
      <c r="L365" s="2" t="str">
        <f t="shared" si="5"/>
        <v>{false,false,false,false,false,true,true,true,true},</v>
      </c>
    </row>
    <row r="366" spans="2:12" x14ac:dyDescent="0.15">
      <c r="B366" s="2" t="s">
        <v>379</v>
      </c>
      <c r="C366" s="2" t="s">
        <v>1635</v>
      </c>
      <c r="D366" s="2" t="s">
        <v>1635</v>
      </c>
      <c r="E366" s="2" t="s">
        <v>1635</v>
      </c>
      <c r="F366" s="2" t="s">
        <v>1635</v>
      </c>
      <c r="G366" s="2" t="s">
        <v>1635</v>
      </c>
      <c r="H366" s="2" t="s">
        <v>1634</v>
      </c>
      <c r="I366" s="2" t="s">
        <v>1634</v>
      </c>
      <c r="J366" s="2" t="s">
        <v>1634</v>
      </c>
      <c r="K366" s="2" t="s">
        <v>1634</v>
      </c>
      <c r="L366" s="2" t="str">
        <f t="shared" si="5"/>
        <v>{false,false,false,false,false,true,true,true,true},</v>
      </c>
    </row>
    <row r="367" spans="2:12" x14ac:dyDescent="0.15">
      <c r="B367" s="2" t="s">
        <v>378</v>
      </c>
      <c r="C367" s="2" t="s">
        <v>1635</v>
      </c>
      <c r="D367" s="2" t="s">
        <v>1635</v>
      </c>
      <c r="E367" s="2" t="s">
        <v>1635</v>
      </c>
      <c r="F367" s="2" t="s">
        <v>1635</v>
      </c>
      <c r="G367" s="2" t="s">
        <v>1635</v>
      </c>
      <c r="H367" s="2" t="s">
        <v>1634</v>
      </c>
      <c r="I367" s="2" t="s">
        <v>1634</v>
      </c>
      <c r="J367" s="2" t="s">
        <v>1634</v>
      </c>
      <c r="K367" s="2" t="s">
        <v>1634</v>
      </c>
      <c r="L367" s="2" t="str">
        <f t="shared" si="5"/>
        <v>{false,false,false,false,false,true,true,true,true},</v>
      </c>
    </row>
    <row r="368" spans="2:12" x14ac:dyDescent="0.15">
      <c r="B368" s="2" t="s">
        <v>377</v>
      </c>
      <c r="C368" s="2" t="s">
        <v>1635</v>
      </c>
      <c r="D368" s="2" t="s">
        <v>1635</v>
      </c>
      <c r="E368" s="2" t="s">
        <v>1635</v>
      </c>
      <c r="F368" s="2" t="s">
        <v>1635</v>
      </c>
      <c r="G368" s="2" t="s">
        <v>1635</v>
      </c>
      <c r="H368" s="2" t="s">
        <v>1634</v>
      </c>
      <c r="I368" s="2" t="s">
        <v>1634</v>
      </c>
      <c r="J368" s="2" t="s">
        <v>1634</v>
      </c>
      <c r="K368" s="2" t="s">
        <v>1634</v>
      </c>
      <c r="L368" s="2" t="str">
        <f t="shared" si="5"/>
        <v>{false,false,false,false,false,true,true,true,true},</v>
      </c>
    </row>
    <row r="369" spans="2:12" x14ac:dyDescent="0.15">
      <c r="B369" s="2" t="s">
        <v>376</v>
      </c>
      <c r="C369" s="2" t="s">
        <v>1635</v>
      </c>
      <c r="D369" s="2" t="s">
        <v>1635</v>
      </c>
      <c r="E369" s="2" t="s">
        <v>1635</v>
      </c>
      <c r="F369" s="2" t="s">
        <v>1635</v>
      </c>
      <c r="G369" s="2" t="s">
        <v>1635</v>
      </c>
      <c r="H369" s="2" t="s">
        <v>1634</v>
      </c>
      <c r="I369" s="2" t="s">
        <v>1634</v>
      </c>
      <c r="J369" s="2" t="s">
        <v>1634</v>
      </c>
      <c r="K369" s="2" t="s">
        <v>1634</v>
      </c>
      <c r="L369" s="2" t="str">
        <f t="shared" si="5"/>
        <v>{false,false,false,false,false,true,true,true,true},</v>
      </c>
    </row>
    <row r="370" spans="2:12" x14ac:dyDescent="0.15">
      <c r="B370" s="2" t="s">
        <v>375</v>
      </c>
      <c r="C370" s="2" t="s">
        <v>1635</v>
      </c>
      <c r="D370" s="2" t="s">
        <v>1635</v>
      </c>
      <c r="E370" s="2" t="s">
        <v>1635</v>
      </c>
      <c r="F370" s="2" t="s">
        <v>1635</v>
      </c>
      <c r="G370" s="2" t="s">
        <v>1635</v>
      </c>
      <c r="H370" s="2" t="s">
        <v>1634</v>
      </c>
      <c r="I370" s="2" t="s">
        <v>1634</v>
      </c>
      <c r="J370" s="2" t="s">
        <v>1634</v>
      </c>
      <c r="K370" s="2" t="s">
        <v>1634</v>
      </c>
      <c r="L370" s="2" t="str">
        <f t="shared" si="5"/>
        <v>{false,false,false,false,false,true,true,true,true},</v>
      </c>
    </row>
    <row r="371" spans="2:12" x14ac:dyDescent="0.15">
      <c r="B371" s="2" t="s">
        <v>374</v>
      </c>
      <c r="C371" s="2" t="s">
        <v>1635</v>
      </c>
      <c r="D371" s="2" t="s">
        <v>1635</v>
      </c>
      <c r="E371" s="2" t="s">
        <v>1635</v>
      </c>
      <c r="F371" s="2" t="s">
        <v>1635</v>
      </c>
      <c r="G371" s="2" t="s">
        <v>1635</v>
      </c>
      <c r="H371" s="2" t="s">
        <v>1634</v>
      </c>
      <c r="I371" s="2" t="s">
        <v>1634</v>
      </c>
      <c r="J371" s="2" t="s">
        <v>1634</v>
      </c>
      <c r="K371" s="2" t="s">
        <v>1634</v>
      </c>
      <c r="L371" s="2" t="str">
        <f t="shared" si="5"/>
        <v>{false,false,false,false,false,true,true,true,true},</v>
      </c>
    </row>
    <row r="372" spans="2:12" x14ac:dyDescent="0.15">
      <c r="B372" s="2" t="s">
        <v>373</v>
      </c>
      <c r="C372" s="2" t="s">
        <v>1635</v>
      </c>
      <c r="D372" s="2" t="s">
        <v>1635</v>
      </c>
      <c r="E372" s="2" t="s">
        <v>1635</v>
      </c>
      <c r="F372" s="2" t="s">
        <v>1635</v>
      </c>
      <c r="G372" s="2" t="s">
        <v>1635</v>
      </c>
      <c r="H372" s="2" t="s">
        <v>1634</v>
      </c>
      <c r="I372" s="2" t="s">
        <v>1634</v>
      </c>
      <c r="J372" s="2" t="s">
        <v>1634</v>
      </c>
      <c r="K372" s="2" t="s">
        <v>1634</v>
      </c>
      <c r="L372" s="2" t="str">
        <f t="shared" si="5"/>
        <v>{false,false,false,false,false,true,true,true,true},</v>
      </c>
    </row>
    <row r="373" spans="2:12" x14ac:dyDescent="0.15">
      <c r="B373" s="2" t="s">
        <v>372</v>
      </c>
      <c r="C373" s="2" t="s">
        <v>1635</v>
      </c>
      <c r="D373" s="2" t="s">
        <v>1635</v>
      </c>
      <c r="E373" s="2" t="s">
        <v>1635</v>
      </c>
      <c r="F373" s="2" t="s">
        <v>1635</v>
      </c>
      <c r="G373" s="2" t="s">
        <v>1635</v>
      </c>
      <c r="H373" s="2" t="s">
        <v>1634</v>
      </c>
      <c r="I373" s="2" t="s">
        <v>1634</v>
      </c>
      <c r="J373" s="2" t="s">
        <v>1634</v>
      </c>
      <c r="K373" s="2" t="s">
        <v>1634</v>
      </c>
      <c r="L373" s="2" t="str">
        <f t="shared" si="5"/>
        <v>{false,false,false,false,false,true,true,true,true},</v>
      </c>
    </row>
    <row r="374" spans="2:12" x14ac:dyDescent="0.15">
      <c r="B374" s="2" t="s">
        <v>371</v>
      </c>
      <c r="C374" s="2" t="s">
        <v>1635</v>
      </c>
      <c r="D374" s="2" t="s">
        <v>1635</v>
      </c>
      <c r="E374" s="2" t="s">
        <v>1635</v>
      </c>
      <c r="F374" s="2" t="s">
        <v>1635</v>
      </c>
      <c r="G374" s="2" t="s">
        <v>1635</v>
      </c>
      <c r="H374" s="2" t="s">
        <v>1634</v>
      </c>
      <c r="I374" s="2" t="s">
        <v>1634</v>
      </c>
      <c r="J374" s="2" t="s">
        <v>1634</v>
      </c>
      <c r="K374" s="2" t="s">
        <v>1634</v>
      </c>
      <c r="L374" s="2" t="str">
        <f t="shared" si="5"/>
        <v>{false,false,false,false,false,true,true,true,true},</v>
      </c>
    </row>
    <row r="375" spans="2:12" x14ac:dyDescent="0.15">
      <c r="B375" s="2" t="s">
        <v>510</v>
      </c>
      <c r="C375" s="2" t="s">
        <v>1635</v>
      </c>
      <c r="D375" s="2" t="s">
        <v>1634</v>
      </c>
      <c r="E375" s="2" t="s">
        <v>1635</v>
      </c>
      <c r="F375" s="2" t="s">
        <v>1635</v>
      </c>
      <c r="G375" s="2" t="s">
        <v>1635</v>
      </c>
      <c r="H375" s="2" t="s">
        <v>1635</v>
      </c>
      <c r="I375" s="2" t="s">
        <v>1635</v>
      </c>
      <c r="J375" s="2" t="s">
        <v>1635</v>
      </c>
      <c r="K375" s="2" t="s">
        <v>1635</v>
      </c>
      <c r="L375" s="2" t="str">
        <f t="shared" si="5"/>
        <v>{false,true,false,false,false,false,false,false,false},</v>
      </c>
    </row>
    <row r="376" spans="2:12" x14ac:dyDescent="0.15">
      <c r="B376" s="2" t="s">
        <v>509</v>
      </c>
      <c r="C376" s="2" t="s">
        <v>1635</v>
      </c>
      <c r="D376" s="2" t="s">
        <v>1634</v>
      </c>
      <c r="E376" s="2" t="s">
        <v>1635</v>
      </c>
      <c r="F376" s="2" t="s">
        <v>1635</v>
      </c>
      <c r="G376" s="2" t="s">
        <v>1635</v>
      </c>
      <c r="H376" s="2" t="s">
        <v>1635</v>
      </c>
      <c r="I376" s="2" t="s">
        <v>1635</v>
      </c>
      <c r="J376" s="2" t="s">
        <v>1635</v>
      </c>
      <c r="K376" s="2" t="s">
        <v>1635</v>
      </c>
      <c r="L376" s="2" t="str">
        <f t="shared" si="5"/>
        <v>{false,true,false,false,false,false,false,false,false},</v>
      </c>
    </row>
    <row r="377" spans="2:12" x14ac:dyDescent="0.15">
      <c r="B377" s="2" t="s">
        <v>508</v>
      </c>
      <c r="C377" s="2" t="s">
        <v>1635</v>
      </c>
      <c r="D377" s="2" t="s">
        <v>1634</v>
      </c>
      <c r="E377" s="2" t="s">
        <v>1635</v>
      </c>
      <c r="F377" s="2" t="s">
        <v>1635</v>
      </c>
      <c r="G377" s="2" t="s">
        <v>1635</v>
      </c>
      <c r="H377" s="2" t="s">
        <v>1634</v>
      </c>
      <c r="I377" s="2" t="s">
        <v>1634</v>
      </c>
      <c r="J377" s="2" t="s">
        <v>1634</v>
      </c>
      <c r="K377" s="2" t="s">
        <v>1634</v>
      </c>
      <c r="L377" s="2" t="str">
        <f t="shared" si="5"/>
        <v>{false,true,false,false,false,true,true,true,true},</v>
      </c>
    </row>
    <row r="378" spans="2:12" x14ac:dyDescent="0.15">
      <c r="B378" s="2" t="s">
        <v>499</v>
      </c>
      <c r="C378" s="2" t="s">
        <v>1635</v>
      </c>
      <c r="D378" s="2" t="s">
        <v>1635</v>
      </c>
      <c r="E378" s="2" t="s">
        <v>1634</v>
      </c>
      <c r="F378" s="2" t="s">
        <v>1634</v>
      </c>
      <c r="G378" s="2" t="s">
        <v>1634</v>
      </c>
      <c r="H378" s="2" t="s">
        <v>1635</v>
      </c>
      <c r="I378" s="2" t="s">
        <v>1635</v>
      </c>
      <c r="J378" s="2" t="s">
        <v>1635</v>
      </c>
      <c r="K378" s="2" t="s">
        <v>1635</v>
      </c>
      <c r="L378" s="2" t="str">
        <f t="shared" si="5"/>
        <v>{false,false,true,true,true,false,false,false,false},</v>
      </c>
    </row>
    <row r="379" spans="2:12" x14ac:dyDescent="0.15">
      <c r="B379" s="2" t="s">
        <v>498</v>
      </c>
      <c r="C379" s="2" t="s">
        <v>1635</v>
      </c>
      <c r="D379" s="2" t="s">
        <v>1635</v>
      </c>
      <c r="E379" s="2" t="s">
        <v>1634</v>
      </c>
      <c r="F379" s="2" t="s">
        <v>1634</v>
      </c>
      <c r="G379" s="2" t="s">
        <v>1634</v>
      </c>
      <c r="H379" s="2" t="s">
        <v>1635</v>
      </c>
      <c r="I379" s="2" t="s">
        <v>1635</v>
      </c>
      <c r="J379" s="2" t="s">
        <v>1635</v>
      </c>
      <c r="K379" s="2" t="s">
        <v>1635</v>
      </c>
      <c r="L379" s="2" t="str">
        <f t="shared" si="5"/>
        <v>{false,false,true,true,true,false,false,false,false},</v>
      </c>
    </row>
    <row r="380" spans="2:12" x14ac:dyDescent="0.15">
      <c r="B380" s="2" t="s">
        <v>497</v>
      </c>
      <c r="C380" s="2" t="s">
        <v>1635</v>
      </c>
      <c r="D380" s="2" t="s">
        <v>1635</v>
      </c>
      <c r="E380" s="2" t="s">
        <v>1634</v>
      </c>
      <c r="F380" s="2" t="s">
        <v>1634</v>
      </c>
      <c r="G380" s="2" t="s">
        <v>1634</v>
      </c>
      <c r="H380" s="2" t="s">
        <v>1635</v>
      </c>
      <c r="I380" s="2" t="s">
        <v>1635</v>
      </c>
      <c r="J380" s="2" t="s">
        <v>1635</v>
      </c>
      <c r="K380" s="2" t="s">
        <v>1635</v>
      </c>
      <c r="L380" s="2" t="str">
        <f t="shared" si="5"/>
        <v>{false,false,true,true,true,false,false,false,false},</v>
      </c>
    </row>
    <row r="381" spans="2:12" x14ac:dyDescent="0.15">
      <c r="B381" s="2" t="s">
        <v>496</v>
      </c>
      <c r="C381" s="2" t="s">
        <v>1635</v>
      </c>
      <c r="D381" s="2" t="s">
        <v>1635</v>
      </c>
      <c r="E381" s="2" t="s">
        <v>1634</v>
      </c>
      <c r="F381" s="2" t="s">
        <v>1634</v>
      </c>
      <c r="G381" s="2" t="s">
        <v>1634</v>
      </c>
      <c r="H381" s="2" t="s">
        <v>1635</v>
      </c>
      <c r="I381" s="2" t="s">
        <v>1635</v>
      </c>
      <c r="J381" s="2" t="s">
        <v>1635</v>
      </c>
      <c r="K381" s="2" t="s">
        <v>1635</v>
      </c>
      <c r="L381" s="2" t="str">
        <f t="shared" si="5"/>
        <v>{false,false,true,true,true,false,false,false,false},</v>
      </c>
    </row>
    <row r="382" spans="2:12" x14ac:dyDescent="0.15">
      <c r="B382" s="2" t="s">
        <v>495</v>
      </c>
      <c r="C382" s="2" t="s">
        <v>1635</v>
      </c>
      <c r="D382" s="2" t="s">
        <v>1635</v>
      </c>
      <c r="E382" s="2" t="s">
        <v>1634</v>
      </c>
      <c r="F382" s="2" t="s">
        <v>1634</v>
      </c>
      <c r="G382" s="2" t="s">
        <v>1634</v>
      </c>
      <c r="H382" s="2" t="s">
        <v>1635</v>
      </c>
      <c r="I382" s="2" t="s">
        <v>1635</v>
      </c>
      <c r="J382" s="2" t="s">
        <v>1635</v>
      </c>
      <c r="K382" s="2" t="s">
        <v>1635</v>
      </c>
      <c r="L382" s="2" t="str">
        <f t="shared" si="5"/>
        <v>{false,false,true,true,true,false,false,false,false},</v>
      </c>
    </row>
    <row r="383" spans="2:12" x14ac:dyDescent="0.15">
      <c r="B383" s="2" t="s">
        <v>494</v>
      </c>
      <c r="C383" s="2" t="s">
        <v>1635</v>
      </c>
      <c r="D383" s="2" t="s">
        <v>1635</v>
      </c>
      <c r="E383" s="2" t="s">
        <v>1634</v>
      </c>
      <c r="F383" s="2" t="s">
        <v>1634</v>
      </c>
      <c r="G383" s="2" t="s">
        <v>1634</v>
      </c>
      <c r="H383" s="2" t="s">
        <v>1635</v>
      </c>
      <c r="I383" s="2" t="s">
        <v>1635</v>
      </c>
      <c r="J383" s="2" t="s">
        <v>1635</v>
      </c>
      <c r="K383" s="2" t="s">
        <v>1635</v>
      </c>
      <c r="L383" s="2" t="str">
        <f t="shared" si="5"/>
        <v>{false,false,true,true,true,false,false,false,false},</v>
      </c>
    </row>
    <row r="384" spans="2:12" x14ac:dyDescent="0.15">
      <c r="B384" s="2" t="s">
        <v>493</v>
      </c>
      <c r="C384" s="2" t="s">
        <v>1635</v>
      </c>
      <c r="D384" s="2" t="s">
        <v>1635</v>
      </c>
      <c r="E384" s="2" t="s">
        <v>1634</v>
      </c>
      <c r="F384" s="2" t="s">
        <v>1634</v>
      </c>
      <c r="G384" s="2" t="s">
        <v>1634</v>
      </c>
      <c r="H384" s="2" t="s">
        <v>1635</v>
      </c>
      <c r="I384" s="2" t="s">
        <v>1635</v>
      </c>
      <c r="J384" s="2" t="s">
        <v>1635</v>
      </c>
      <c r="K384" s="2" t="s">
        <v>1635</v>
      </c>
      <c r="L384" s="2" t="str">
        <f t="shared" si="5"/>
        <v>{false,false,true,true,true,false,false,false,false},</v>
      </c>
    </row>
    <row r="385" spans="2:12" x14ac:dyDescent="0.15">
      <c r="B385" s="2" t="s">
        <v>492</v>
      </c>
      <c r="C385" s="2" t="s">
        <v>1635</v>
      </c>
      <c r="D385" s="2" t="s">
        <v>1635</v>
      </c>
      <c r="E385" s="2" t="s">
        <v>1634</v>
      </c>
      <c r="F385" s="2" t="s">
        <v>1634</v>
      </c>
      <c r="G385" s="2" t="s">
        <v>1634</v>
      </c>
      <c r="H385" s="2" t="s">
        <v>1635</v>
      </c>
      <c r="I385" s="2" t="s">
        <v>1635</v>
      </c>
      <c r="J385" s="2" t="s">
        <v>1635</v>
      </c>
      <c r="K385" s="2" t="s">
        <v>1635</v>
      </c>
      <c r="L385" s="2" t="str">
        <f t="shared" si="5"/>
        <v>{false,false,true,true,true,false,false,false,false},</v>
      </c>
    </row>
    <row r="386" spans="2:12" x14ac:dyDescent="0.15">
      <c r="B386" s="2" t="s">
        <v>491</v>
      </c>
      <c r="C386" s="2" t="s">
        <v>1635</v>
      </c>
      <c r="D386" s="2" t="s">
        <v>1635</v>
      </c>
      <c r="E386" s="2" t="s">
        <v>1634</v>
      </c>
      <c r="F386" s="2" t="s">
        <v>1634</v>
      </c>
      <c r="G386" s="2" t="s">
        <v>1634</v>
      </c>
      <c r="H386" s="2" t="s">
        <v>1635</v>
      </c>
      <c r="I386" s="2" t="s">
        <v>1635</v>
      </c>
      <c r="J386" s="2" t="s">
        <v>1635</v>
      </c>
      <c r="K386" s="2" t="s">
        <v>1635</v>
      </c>
      <c r="L386" s="2" t="str">
        <f t="shared" ref="L386:L449" si="6">"{"&amp;IF(C386="o","true","false")&amp;","&amp;IF(D386="o","true","false")&amp;","&amp;IF(E386="o","true","false")&amp;","&amp;IF(F386="o","true","false")&amp;","&amp;IF(G386="o","true","false")&amp;","&amp;IF(H386="o","true","false")&amp;","&amp;IF(I386="o","true","false")&amp;","&amp;IF(J386="o","true","false")&amp;","&amp;IF(K386="o","true","false")&amp;"},"</f>
        <v>{false,false,true,true,true,false,false,false,false},</v>
      </c>
    </row>
    <row r="387" spans="2:12" x14ac:dyDescent="0.15">
      <c r="B387" s="2" t="s">
        <v>490</v>
      </c>
      <c r="C387" s="2" t="s">
        <v>1635</v>
      </c>
      <c r="D387" s="2" t="s">
        <v>1635</v>
      </c>
      <c r="E387" s="2" t="s">
        <v>1634</v>
      </c>
      <c r="F387" s="2" t="s">
        <v>1634</v>
      </c>
      <c r="G387" s="2" t="s">
        <v>1634</v>
      </c>
      <c r="H387" s="2" t="s">
        <v>1635</v>
      </c>
      <c r="I387" s="2" t="s">
        <v>1635</v>
      </c>
      <c r="J387" s="2" t="s">
        <v>1635</v>
      </c>
      <c r="K387" s="2" t="s">
        <v>1635</v>
      </c>
      <c r="L387" s="2" t="str">
        <f t="shared" si="6"/>
        <v>{false,false,true,true,true,false,false,false,false},</v>
      </c>
    </row>
    <row r="388" spans="2:12" x14ac:dyDescent="0.15">
      <c r="B388" s="2" t="s">
        <v>489</v>
      </c>
      <c r="C388" s="2" t="s">
        <v>1635</v>
      </c>
      <c r="D388" s="2" t="s">
        <v>1635</v>
      </c>
      <c r="E388" s="2" t="s">
        <v>1634</v>
      </c>
      <c r="F388" s="2" t="s">
        <v>1634</v>
      </c>
      <c r="G388" s="2" t="s">
        <v>1634</v>
      </c>
      <c r="H388" s="2" t="s">
        <v>1635</v>
      </c>
      <c r="I388" s="2" t="s">
        <v>1635</v>
      </c>
      <c r="J388" s="2" t="s">
        <v>1635</v>
      </c>
      <c r="K388" s="2" t="s">
        <v>1635</v>
      </c>
      <c r="L388" s="2" t="str">
        <f t="shared" si="6"/>
        <v>{false,false,true,true,true,false,false,false,false},</v>
      </c>
    </row>
    <row r="389" spans="2:12" x14ac:dyDescent="0.15">
      <c r="B389" s="2" t="s">
        <v>488</v>
      </c>
      <c r="C389" s="2" t="s">
        <v>1635</v>
      </c>
      <c r="D389" s="2" t="s">
        <v>1635</v>
      </c>
      <c r="E389" s="2" t="s">
        <v>1634</v>
      </c>
      <c r="F389" s="2" t="s">
        <v>1634</v>
      </c>
      <c r="G389" s="2" t="s">
        <v>1634</v>
      </c>
      <c r="H389" s="2" t="s">
        <v>1635</v>
      </c>
      <c r="I389" s="2" t="s">
        <v>1635</v>
      </c>
      <c r="J389" s="2" t="s">
        <v>1635</v>
      </c>
      <c r="K389" s="2" t="s">
        <v>1635</v>
      </c>
      <c r="L389" s="2" t="str">
        <f t="shared" si="6"/>
        <v>{false,false,true,true,true,false,false,false,false},</v>
      </c>
    </row>
    <row r="390" spans="2:12" x14ac:dyDescent="0.15">
      <c r="B390" s="2" t="s">
        <v>487</v>
      </c>
      <c r="C390" s="2" t="s">
        <v>1635</v>
      </c>
      <c r="D390" s="2" t="s">
        <v>1635</v>
      </c>
      <c r="E390" s="2" t="s">
        <v>1634</v>
      </c>
      <c r="F390" s="2" t="s">
        <v>1634</v>
      </c>
      <c r="G390" s="2" t="s">
        <v>1634</v>
      </c>
      <c r="H390" s="2" t="s">
        <v>1635</v>
      </c>
      <c r="I390" s="2" t="s">
        <v>1635</v>
      </c>
      <c r="J390" s="2" t="s">
        <v>1635</v>
      </c>
      <c r="K390" s="2" t="s">
        <v>1635</v>
      </c>
      <c r="L390" s="2" t="str">
        <f t="shared" si="6"/>
        <v>{false,false,true,true,true,false,false,false,false},</v>
      </c>
    </row>
    <row r="391" spans="2:12" x14ac:dyDescent="0.15">
      <c r="B391" s="2" t="s">
        <v>486</v>
      </c>
      <c r="C391" s="2" t="s">
        <v>1635</v>
      </c>
      <c r="D391" s="2" t="s">
        <v>1635</v>
      </c>
      <c r="E391" s="2" t="s">
        <v>1634</v>
      </c>
      <c r="F391" s="2" t="s">
        <v>1634</v>
      </c>
      <c r="G391" s="2" t="s">
        <v>1634</v>
      </c>
      <c r="H391" s="2" t="s">
        <v>1635</v>
      </c>
      <c r="I391" s="2" t="s">
        <v>1635</v>
      </c>
      <c r="J391" s="2" t="s">
        <v>1635</v>
      </c>
      <c r="K391" s="2" t="s">
        <v>1635</v>
      </c>
      <c r="L391" s="2" t="str">
        <f t="shared" si="6"/>
        <v>{false,false,true,true,true,false,false,false,false},</v>
      </c>
    </row>
    <row r="392" spans="2:12" x14ac:dyDescent="0.15">
      <c r="B392" s="2" t="s">
        <v>485</v>
      </c>
      <c r="C392" s="2" t="s">
        <v>1635</v>
      </c>
      <c r="D392" s="2" t="s">
        <v>1635</v>
      </c>
      <c r="E392" s="2" t="s">
        <v>1634</v>
      </c>
      <c r="F392" s="2" t="s">
        <v>1634</v>
      </c>
      <c r="G392" s="2" t="s">
        <v>1634</v>
      </c>
      <c r="H392" s="2" t="s">
        <v>1635</v>
      </c>
      <c r="I392" s="2" t="s">
        <v>1635</v>
      </c>
      <c r="J392" s="2" t="s">
        <v>1635</v>
      </c>
      <c r="K392" s="2" t="s">
        <v>1635</v>
      </c>
      <c r="L392" s="2" t="str">
        <f t="shared" si="6"/>
        <v>{false,false,true,true,true,false,false,false,false},</v>
      </c>
    </row>
    <row r="393" spans="2:12" x14ac:dyDescent="0.15">
      <c r="B393" s="2" t="s">
        <v>484</v>
      </c>
      <c r="C393" s="2" t="s">
        <v>1635</v>
      </c>
      <c r="D393" s="2" t="s">
        <v>1635</v>
      </c>
      <c r="E393" s="2" t="s">
        <v>1634</v>
      </c>
      <c r="F393" s="2" t="s">
        <v>1634</v>
      </c>
      <c r="G393" s="2" t="s">
        <v>1634</v>
      </c>
      <c r="H393" s="2" t="s">
        <v>1635</v>
      </c>
      <c r="I393" s="2" t="s">
        <v>1635</v>
      </c>
      <c r="J393" s="2" t="s">
        <v>1635</v>
      </c>
      <c r="K393" s="2" t="s">
        <v>1635</v>
      </c>
      <c r="L393" s="2" t="str">
        <f t="shared" si="6"/>
        <v>{false,false,true,true,true,false,false,false,false},</v>
      </c>
    </row>
    <row r="394" spans="2:12" x14ac:dyDescent="0.15">
      <c r="B394" s="2" t="s">
        <v>483</v>
      </c>
      <c r="C394" s="2" t="s">
        <v>1635</v>
      </c>
      <c r="D394" s="2" t="s">
        <v>1635</v>
      </c>
      <c r="E394" s="2" t="s">
        <v>1634</v>
      </c>
      <c r="F394" s="2" t="s">
        <v>1634</v>
      </c>
      <c r="G394" s="2" t="s">
        <v>1634</v>
      </c>
      <c r="H394" s="2" t="s">
        <v>1635</v>
      </c>
      <c r="I394" s="2" t="s">
        <v>1635</v>
      </c>
      <c r="J394" s="2" t="s">
        <v>1635</v>
      </c>
      <c r="K394" s="2" t="s">
        <v>1635</v>
      </c>
      <c r="L394" s="2" t="str">
        <f t="shared" si="6"/>
        <v>{false,false,true,true,true,false,false,false,false},</v>
      </c>
    </row>
    <row r="395" spans="2:12" x14ac:dyDescent="0.15">
      <c r="B395" s="2" t="s">
        <v>482</v>
      </c>
      <c r="C395" s="2" t="s">
        <v>1635</v>
      </c>
      <c r="D395" s="2" t="s">
        <v>1635</v>
      </c>
      <c r="E395" s="2" t="s">
        <v>1634</v>
      </c>
      <c r="F395" s="2" t="s">
        <v>1634</v>
      </c>
      <c r="G395" s="2" t="s">
        <v>1634</v>
      </c>
      <c r="H395" s="2" t="s">
        <v>1635</v>
      </c>
      <c r="I395" s="2" t="s">
        <v>1635</v>
      </c>
      <c r="J395" s="2" t="s">
        <v>1635</v>
      </c>
      <c r="K395" s="2" t="s">
        <v>1635</v>
      </c>
      <c r="L395" s="2" t="str">
        <f t="shared" si="6"/>
        <v>{false,false,true,true,true,false,false,false,false},</v>
      </c>
    </row>
    <row r="396" spans="2:12" x14ac:dyDescent="0.15">
      <c r="B396" s="2" t="s">
        <v>481</v>
      </c>
      <c r="C396" s="2" t="s">
        <v>1635</v>
      </c>
      <c r="D396" s="2" t="s">
        <v>1635</v>
      </c>
      <c r="E396" s="2" t="s">
        <v>1634</v>
      </c>
      <c r="F396" s="2" t="s">
        <v>1634</v>
      </c>
      <c r="G396" s="2" t="s">
        <v>1634</v>
      </c>
      <c r="H396" s="2" t="s">
        <v>1635</v>
      </c>
      <c r="I396" s="2" t="s">
        <v>1635</v>
      </c>
      <c r="J396" s="2" t="s">
        <v>1635</v>
      </c>
      <c r="K396" s="2" t="s">
        <v>1635</v>
      </c>
      <c r="L396" s="2" t="str">
        <f t="shared" si="6"/>
        <v>{false,false,true,true,true,false,false,false,false},</v>
      </c>
    </row>
    <row r="397" spans="2:12" x14ac:dyDescent="0.15">
      <c r="B397" s="2" t="s">
        <v>480</v>
      </c>
      <c r="C397" s="2" t="s">
        <v>1635</v>
      </c>
      <c r="D397" s="2" t="s">
        <v>1635</v>
      </c>
      <c r="E397" s="2" t="s">
        <v>1634</v>
      </c>
      <c r="F397" s="2" t="s">
        <v>1634</v>
      </c>
      <c r="G397" s="2" t="s">
        <v>1634</v>
      </c>
      <c r="H397" s="2" t="s">
        <v>1635</v>
      </c>
      <c r="I397" s="2" t="s">
        <v>1635</v>
      </c>
      <c r="J397" s="2" t="s">
        <v>1635</v>
      </c>
      <c r="K397" s="2" t="s">
        <v>1635</v>
      </c>
      <c r="L397" s="2" t="str">
        <f t="shared" si="6"/>
        <v>{false,false,true,true,true,false,false,false,false},</v>
      </c>
    </row>
    <row r="398" spans="2:12" x14ac:dyDescent="0.15">
      <c r="B398" s="2" t="s">
        <v>479</v>
      </c>
      <c r="C398" s="2" t="s">
        <v>1635</v>
      </c>
      <c r="D398" s="2" t="s">
        <v>1635</v>
      </c>
      <c r="E398" s="2" t="s">
        <v>1634</v>
      </c>
      <c r="F398" s="2" t="s">
        <v>1634</v>
      </c>
      <c r="G398" s="2" t="s">
        <v>1634</v>
      </c>
      <c r="H398" s="2" t="s">
        <v>1635</v>
      </c>
      <c r="I398" s="2" t="s">
        <v>1635</v>
      </c>
      <c r="J398" s="2" t="s">
        <v>1635</v>
      </c>
      <c r="K398" s="2" t="s">
        <v>1635</v>
      </c>
      <c r="L398" s="2" t="str">
        <f t="shared" si="6"/>
        <v>{false,false,true,true,true,false,false,false,false},</v>
      </c>
    </row>
    <row r="399" spans="2:12" x14ac:dyDescent="0.15">
      <c r="B399" s="2" t="s">
        <v>478</v>
      </c>
      <c r="C399" s="2" t="s">
        <v>1635</v>
      </c>
      <c r="D399" s="2" t="s">
        <v>1635</v>
      </c>
      <c r="E399" s="2" t="s">
        <v>1634</v>
      </c>
      <c r="F399" s="2" t="s">
        <v>1634</v>
      </c>
      <c r="G399" s="2" t="s">
        <v>1634</v>
      </c>
      <c r="H399" s="2" t="s">
        <v>1635</v>
      </c>
      <c r="I399" s="2" t="s">
        <v>1635</v>
      </c>
      <c r="J399" s="2" t="s">
        <v>1635</v>
      </c>
      <c r="K399" s="2" t="s">
        <v>1635</v>
      </c>
      <c r="L399" s="2" t="str">
        <f t="shared" si="6"/>
        <v>{false,false,true,true,true,false,false,false,false},</v>
      </c>
    </row>
    <row r="400" spans="2:12" x14ac:dyDescent="0.15">
      <c r="B400" s="2" t="s">
        <v>477</v>
      </c>
      <c r="C400" s="2" t="s">
        <v>1635</v>
      </c>
      <c r="D400" s="2" t="s">
        <v>1635</v>
      </c>
      <c r="E400" s="2" t="s">
        <v>1634</v>
      </c>
      <c r="F400" s="2" t="s">
        <v>1634</v>
      </c>
      <c r="G400" s="2" t="s">
        <v>1634</v>
      </c>
      <c r="H400" s="2" t="s">
        <v>1635</v>
      </c>
      <c r="I400" s="2" t="s">
        <v>1635</v>
      </c>
      <c r="J400" s="2" t="s">
        <v>1635</v>
      </c>
      <c r="K400" s="2" t="s">
        <v>1635</v>
      </c>
      <c r="L400" s="2" t="str">
        <f t="shared" si="6"/>
        <v>{false,false,true,true,true,false,false,false,false},</v>
      </c>
    </row>
    <row r="401" spans="2:12" x14ac:dyDescent="0.15">
      <c r="B401" s="2" t="s">
        <v>476</v>
      </c>
      <c r="C401" s="2" t="s">
        <v>1635</v>
      </c>
      <c r="D401" s="2" t="s">
        <v>1635</v>
      </c>
      <c r="E401" s="2" t="s">
        <v>1634</v>
      </c>
      <c r="F401" s="2" t="s">
        <v>1634</v>
      </c>
      <c r="G401" s="2" t="s">
        <v>1634</v>
      </c>
      <c r="H401" s="2" t="s">
        <v>1635</v>
      </c>
      <c r="I401" s="2" t="s">
        <v>1635</v>
      </c>
      <c r="J401" s="2" t="s">
        <v>1635</v>
      </c>
      <c r="K401" s="2" t="s">
        <v>1635</v>
      </c>
      <c r="L401" s="2" t="str">
        <f t="shared" si="6"/>
        <v>{false,false,true,true,true,false,false,false,false},</v>
      </c>
    </row>
    <row r="402" spans="2:12" x14ac:dyDescent="0.15">
      <c r="B402" s="2" t="s">
        <v>475</v>
      </c>
      <c r="C402" s="2" t="s">
        <v>1635</v>
      </c>
      <c r="D402" s="2" t="s">
        <v>1635</v>
      </c>
      <c r="E402" s="2" t="s">
        <v>1634</v>
      </c>
      <c r="F402" s="2" t="s">
        <v>1634</v>
      </c>
      <c r="G402" s="2" t="s">
        <v>1634</v>
      </c>
      <c r="H402" s="2" t="s">
        <v>1635</v>
      </c>
      <c r="I402" s="2" t="s">
        <v>1635</v>
      </c>
      <c r="J402" s="2" t="s">
        <v>1635</v>
      </c>
      <c r="K402" s="2" t="s">
        <v>1635</v>
      </c>
      <c r="L402" s="2" t="str">
        <f t="shared" si="6"/>
        <v>{false,false,true,true,true,false,false,false,false},</v>
      </c>
    </row>
    <row r="403" spans="2:12" x14ac:dyDescent="0.15">
      <c r="B403" s="2" t="s">
        <v>474</v>
      </c>
      <c r="C403" s="2" t="s">
        <v>1635</v>
      </c>
      <c r="D403" s="2" t="s">
        <v>1635</v>
      </c>
      <c r="E403" s="2" t="s">
        <v>1634</v>
      </c>
      <c r="F403" s="2" t="s">
        <v>1634</v>
      </c>
      <c r="G403" s="2" t="s">
        <v>1634</v>
      </c>
      <c r="H403" s="2" t="s">
        <v>1635</v>
      </c>
      <c r="I403" s="2" t="s">
        <v>1635</v>
      </c>
      <c r="J403" s="2" t="s">
        <v>1635</v>
      </c>
      <c r="K403" s="2" t="s">
        <v>1635</v>
      </c>
      <c r="L403" s="2" t="str">
        <f t="shared" si="6"/>
        <v>{false,false,true,true,true,false,false,false,false},</v>
      </c>
    </row>
    <row r="404" spans="2:12" x14ac:dyDescent="0.15">
      <c r="B404" s="2" t="s">
        <v>473</v>
      </c>
      <c r="C404" s="2" t="s">
        <v>1635</v>
      </c>
      <c r="D404" s="2" t="s">
        <v>1635</v>
      </c>
      <c r="E404" s="2" t="s">
        <v>1634</v>
      </c>
      <c r="F404" s="2" t="s">
        <v>1634</v>
      </c>
      <c r="G404" s="2" t="s">
        <v>1634</v>
      </c>
      <c r="H404" s="2" t="s">
        <v>1635</v>
      </c>
      <c r="I404" s="2" t="s">
        <v>1635</v>
      </c>
      <c r="J404" s="2" t="s">
        <v>1635</v>
      </c>
      <c r="K404" s="2" t="s">
        <v>1635</v>
      </c>
      <c r="L404" s="2" t="str">
        <f t="shared" si="6"/>
        <v>{false,false,true,true,true,false,false,false,false},</v>
      </c>
    </row>
    <row r="405" spans="2:12" x14ac:dyDescent="0.15">
      <c r="B405" s="2" t="s">
        <v>472</v>
      </c>
      <c r="C405" s="2" t="s">
        <v>1635</v>
      </c>
      <c r="D405" s="2" t="s">
        <v>1635</v>
      </c>
      <c r="E405" s="2" t="s">
        <v>1634</v>
      </c>
      <c r="F405" s="2" t="s">
        <v>1634</v>
      </c>
      <c r="G405" s="2" t="s">
        <v>1634</v>
      </c>
      <c r="H405" s="2" t="s">
        <v>1635</v>
      </c>
      <c r="I405" s="2" t="s">
        <v>1635</v>
      </c>
      <c r="J405" s="2" t="s">
        <v>1635</v>
      </c>
      <c r="K405" s="2" t="s">
        <v>1635</v>
      </c>
      <c r="L405" s="2" t="str">
        <f t="shared" si="6"/>
        <v>{false,false,true,true,true,false,false,false,false},</v>
      </c>
    </row>
    <row r="406" spans="2:12" x14ac:dyDescent="0.15">
      <c r="B406" s="2" t="s">
        <v>471</v>
      </c>
      <c r="C406" s="2" t="s">
        <v>1635</v>
      </c>
      <c r="D406" s="2" t="s">
        <v>1635</v>
      </c>
      <c r="E406" s="2" t="s">
        <v>1634</v>
      </c>
      <c r="F406" s="2" t="s">
        <v>1634</v>
      </c>
      <c r="G406" s="2" t="s">
        <v>1634</v>
      </c>
      <c r="H406" s="2" t="s">
        <v>1635</v>
      </c>
      <c r="I406" s="2" t="s">
        <v>1635</v>
      </c>
      <c r="J406" s="2" t="s">
        <v>1635</v>
      </c>
      <c r="K406" s="2" t="s">
        <v>1635</v>
      </c>
      <c r="L406" s="2" t="str">
        <f t="shared" si="6"/>
        <v>{false,false,true,true,true,false,false,false,false},</v>
      </c>
    </row>
    <row r="407" spans="2:12" x14ac:dyDescent="0.15">
      <c r="B407" s="2" t="s">
        <v>470</v>
      </c>
      <c r="C407" s="2" t="s">
        <v>1635</v>
      </c>
      <c r="D407" s="2" t="s">
        <v>1635</v>
      </c>
      <c r="E407" s="2" t="s">
        <v>1634</v>
      </c>
      <c r="F407" s="2" t="s">
        <v>1634</v>
      </c>
      <c r="G407" s="2" t="s">
        <v>1634</v>
      </c>
      <c r="H407" s="2" t="s">
        <v>1635</v>
      </c>
      <c r="I407" s="2" t="s">
        <v>1635</v>
      </c>
      <c r="J407" s="2" t="s">
        <v>1635</v>
      </c>
      <c r="K407" s="2" t="s">
        <v>1635</v>
      </c>
      <c r="L407" s="2" t="str">
        <f t="shared" si="6"/>
        <v>{false,false,true,true,true,false,false,false,false},</v>
      </c>
    </row>
    <row r="408" spans="2:12" x14ac:dyDescent="0.15">
      <c r="B408" s="2" t="s">
        <v>469</v>
      </c>
      <c r="C408" s="2" t="s">
        <v>1635</v>
      </c>
      <c r="D408" s="2" t="s">
        <v>1635</v>
      </c>
      <c r="E408" s="2" t="s">
        <v>1634</v>
      </c>
      <c r="F408" s="2" t="s">
        <v>1634</v>
      </c>
      <c r="G408" s="2" t="s">
        <v>1634</v>
      </c>
      <c r="H408" s="2" t="s">
        <v>1635</v>
      </c>
      <c r="I408" s="2" t="s">
        <v>1635</v>
      </c>
      <c r="J408" s="2" t="s">
        <v>1635</v>
      </c>
      <c r="K408" s="2" t="s">
        <v>1635</v>
      </c>
      <c r="L408" s="2" t="str">
        <f t="shared" si="6"/>
        <v>{false,false,true,true,true,false,false,false,false},</v>
      </c>
    </row>
    <row r="409" spans="2:12" x14ac:dyDescent="0.15">
      <c r="B409" s="2" t="s">
        <v>468</v>
      </c>
      <c r="C409" s="2" t="s">
        <v>1635</v>
      </c>
      <c r="D409" s="2" t="s">
        <v>1635</v>
      </c>
      <c r="E409" s="2" t="s">
        <v>1634</v>
      </c>
      <c r="F409" s="2" t="s">
        <v>1634</v>
      </c>
      <c r="G409" s="2" t="s">
        <v>1634</v>
      </c>
      <c r="H409" s="2" t="s">
        <v>1635</v>
      </c>
      <c r="I409" s="2" t="s">
        <v>1635</v>
      </c>
      <c r="J409" s="2" t="s">
        <v>1635</v>
      </c>
      <c r="K409" s="2" t="s">
        <v>1635</v>
      </c>
      <c r="L409" s="2" t="str">
        <f t="shared" si="6"/>
        <v>{false,false,true,true,true,false,false,false,false},</v>
      </c>
    </row>
    <row r="410" spans="2:12" x14ac:dyDescent="0.15">
      <c r="B410" s="2" t="s">
        <v>467</v>
      </c>
      <c r="C410" s="2" t="s">
        <v>1635</v>
      </c>
      <c r="D410" s="2" t="s">
        <v>1635</v>
      </c>
      <c r="E410" s="2" t="s">
        <v>1634</v>
      </c>
      <c r="F410" s="2" t="s">
        <v>1634</v>
      </c>
      <c r="G410" s="2" t="s">
        <v>1634</v>
      </c>
      <c r="H410" s="2" t="s">
        <v>1635</v>
      </c>
      <c r="I410" s="2" t="s">
        <v>1635</v>
      </c>
      <c r="J410" s="2" t="s">
        <v>1635</v>
      </c>
      <c r="K410" s="2" t="s">
        <v>1635</v>
      </c>
      <c r="L410" s="2" t="str">
        <f t="shared" si="6"/>
        <v>{false,false,true,true,true,false,false,false,false},</v>
      </c>
    </row>
    <row r="411" spans="2:12" x14ac:dyDescent="0.15">
      <c r="B411" s="2" t="s">
        <v>466</v>
      </c>
      <c r="C411" s="2" t="s">
        <v>1635</v>
      </c>
      <c r="D411" s="2" t="s">
        <v>1635</v>
      </c>
      <c r="E411" s="2" t="s">
        <v>1634</v>
      </c>
      <c r="F411" s="2" t="s">
        <v>1634</v>
      </c>
      <c r="G411" s="2" t="s">
        <v>1634</v>
      </c>
      <c r="H411" s="2" t="s">
        <v>1635</v>
      </c>
      <c r="I411" s="2" t="s">
        <v>1635</v>
      </c>
      <c r="J411" s="2" t="s">
        <v>1635</v>
      </c>
      <c r="K411" s="2" t="s">
        <v>1635</v>
      </c>
      <c r="L411" s="2" t="str">
        <f t="shared" si="6"/>
        <v>{false,false,true,true,true,false,false,false,false},</v>
      </c>
    </row>
    <row r="412" spans="2:12" x14ac:dyDescent="0.15">
      <c r="B412" s="2" t="s">
        <v>465</v>
      </c>
      <c r="C412" s="2" t="s">
        <v>1635</v>
      </c>
      <c r="D412" s="2" t="s">
        <v>1635</v>
      </c>
      <c r="E412" s="2" t="s">
        <v>1634</v>
      </c>
      <c r="F412" s="2" t="s">
        <v>1634</v>
      </c>
      <c r="G412" s="2" t="s">
        <v>1634</v>
      </c>
      <c r="H412" s="2" t="s">
        <v>1635</v>
      </c>
      <c r="I412" s="2" t="s">
        <v>1635</v>
      </c>
      <c r="J412" s="2" t="s">
        <v>1635</v>
      </c>
      <c r="K412" s="2" t="s">
        <v>1635</v>
      </c>
      <c r="L412" s="2" t="str">
        <f t="shared" si="6"/>
        <v>{false,false,true,true,true,false,false,false,false},</v>
      </c>
    </row>
    <row r="413" spans="2:12" x14ac:dyDescent="0.15">
      <c r="B413" s="2" t="s">
        <v>464</v>
      </c>
      <c r="C413" s="2" t="s">
        <v>1635</v>
      </c>
      <c r="D413" s="2" t="s">
        <v>1635</v>
      </c>
      <c r="E413" s="2" t="s">
        <v>1634</v>
      </c>
      <c r="F413" s="2" t="s">
        <v>1634</v>
      </c>
      <c r="G413" s="2" t="s">
        <v>1634</v>
      </c>
      <c r="H413" s="2" t="s">
        <v>1635</v>
      </c>
      <c r="I413" s="2" t="s">
        <v>1635</v>
      </c>
      <c r="J413" s="2" t="s">
        <v>1635</v>
      </c>
      <c r="K413" s="2" t="s">
        <v>1635</v>
      </c>
      <c r="L413" s="2" t="str">
        <f t="shared" si="6"/>
        <v>{false,false,true,true,true,false,false,false,false},</v>
      </c>
    </row>
    <row r="414" spans="2:12" x14ac:dyDescent="0.15">
      <c r="B414" s="2" t="s">
        <v>463</v>
      </c>
      <c r="C414" s="2" t="s">
        <v>1635</v>
      </c>
      <c r="D414" s="2" t="s">
        <v>1635</v>
      </c>
      <c r="E414" s="2" t="s">
        <v>1634</v>
      </c>
      <c r="F414" s="2" t="s">
        <v>1634</v>
      </c>
      <c r="G414" s="2" t="s">
        <v>1634</v>
      </c>
      <c r="H414" s="2" t="s">
        <v>1635</v>
      </c>
      <c r="I414" s="2" t="s">
        <v>1635</v>
      </c>
      <c r="J414" s="2" t="s">
        <v>1635</v>
      </c>
      <c r="K414" s="2" t="s">
        <v>1635</v>
      </c>
      <c r="L414" s="2" t="str">
        <f t="shared" si="6"/>
        <v>{false,false,true,true,true,false,false,false,false},</v>
      </c>
    </row>
    <row r="415" spans="2:12" x14ac:dyDescent="0.15">
      <c r="B415" s="2" t="s">
        <v>462</v>
      </c>
      <c r="C415" s="2" t="s">
        <v>1635</v>
      </c>
      <c r="D415" s="2" t="s">
        <v>1635</v>
      </c>
      <c r="E415" s="2" t="s">
        <v>1634</v>
      </c>
      <c r="F415" s="2" t="s">
        <v>1634</v>
      </c>
      <c r="G415" s="2" t="s">
        <v>1634</v>
      </c>
      <c r="H415" s="2" t="s">
        <v>1635</v>
      </c>
      <c r="I415" s="2" t="s">
        <v>1635</v>
      </c>
      <c r="J415" s="2" t="s">
        <v>1635</v>
      </c>
      <c r="K415" s="2" t="s">
        <v>1635</v>
      </c>
      <c r="L415" s="2" t="str">
        <f t="shared" si="6"/>
        <v>{false,false,true,true,true,false,false,false,false},</v>
      </c>
    </row>
    <row r="416" spans="2:12" x14ac:dyDescent="0.15">
      <c r="B416" s="2" t="s">
        <v>461</v>
      </c>
      <c r="C416" s="2" t="s">
        <v>1635</v>
      </c>
      <c r="D416" s="2" t="s">
        <v>1635</v>
      </c>
      <c r="E416" s="2" t="s">
        <v>1634</v>
      </c>
      <c r="F416" s="2" t="s">
        <v>1634</v>
      </c>
      <c r="G416" s="2" t="s">
        <v>1634</v>
      </c>
      <c r="H416" s="2" t="s">
        <v>1635</v>
      </c>
      <c r="I416" s="2" t="s">
        <v>1635</v>
      </c>
      <c r="J416" s="2" t="s">
        <v>1635</v>
      </c>
      <c r="K416" s="2" t="s">
        <v>1635</v>
      </c>
      <c r="L416" s="2" t="str">
        <f t="shared" si="6"/>
        <v>{false,false,true,true,true,false,false,false,false},</v>
      </c>
    </row>
    <row r="417" spans="2:12" x14ac:dyDescent="0.15">
      <c r="B417" s="2" t="s">
        <v>460</v>
      </c>
      <c r="C417" s="2" t="s">
        <v>1635</v>
      </c>
      <c r="D417" s="2" t="s">
        <v>1635</v>
      </c>
      <c r="E417" s="2" t="s">
        <v>1634</v>
      </c>
      <c r="F417" s="2" t="s">
        <v>1634</v>
      </c>
      <c r="G417" s="2" t="s">
        <v>1634</v>
      </c>
      <c r="H417" s="2" t="s">
        <v>1635</v>
      </c>
      <c r="I417" s="2" t="s">
        <v>1635</v>
      </c>
      <c r="J417" s="2" t="s">
        <v>1635</v>
      </c>
      <c r="K417" s="2" t="s">
        <v>1635</v>
      </c>
      <c r="L417" s="2" t="str">
        <f t="shared" si="6"/>
        <v>{false,false,true,true,true,false,false,false,false},</v>
      </c>
    </row>
    <row r="418" spans="2:12" x14ac:dyDescent="0.15">
      <c r="B418" s="2" t="s">
        <v>459</v>
      </c>
      <c r="C418" s="2" t="s">
        <v>1635</v>
      </c>
      <c r="D418" s="2" t="s">
        <v>1635</v>
      </c>
      <c r="E418" s="2" t="s">
        <v>1634</v>
      </c>
      <c r="F418" s="2" t="s">
        <v>1634</v>
      </c>
      <c r="G418" s="2" t="s">
        <v>1634</v>
      </c>
      <c r="H418" s="2" t="s">
        <v>1635</v>
      </c>
      <c r="I418" s="2" t="s">
        <v>1635</v>
      </c>
      <c r="J418" s="2" t="s">
        <v>1635</v>
      </c>
      <c r="K418" s="2" t="s">
        <v>1635</v>
      </c>
      <c r="L418" s="2" t="str">
        <f t="shared" si="6"/>
        <v>{false,false,true,true,true,false,false,false,false},</v>
      </c>
    </row>
    <row r="419" spans="2:12" x14ac:dyDescent="0.15">
      <c r="B419" s="2" t="s">
        <v>458</v>
      </c>
      <c r="C419" s="2" t="s">
        <v>1635</v>
      </c>
      <c r="D419" s="2" t="s">
        <v>1635</v>
      </c>
      <c r="E419" s="2" t="s">
        <v>1634</v>
      </c>
      <c r="F419" s="2" t="s">
        <v>1634</v>
      </c>
      <c r="G419" s="2" t="s">
        <v>1634</v>
      </c>
      <c r="H419" s="2" t="s">
        <v>1635</v>
      </c>
      <c r="I419" s="2" t="s">
        <v>1635</v>
      </c>
      <c r="J419" s="2" t="s">
        <v>1635</v>
      </c>
      <c r="K419" s="2" t="s">
        <v>1635</v>
      </c>
      <c r="L419" s="2" t="str">
        <f t="shared" si="6"/>
        <v>{false,false,true,true,true,false,false,false,false},</v>
      </c>
    </row>
    <row r="420" spans="2:12" x14ac:dyDescent="0.15">
      <c r="B420" s="2" t="s">
        <v>457</v>
      </c>
      <c r="C420" s="2" t="s">
        <v>1635</v>
      </c>
      <c r="D420" s="2" t="s">
        <v>1635</v>
      </c>
      <c r="E420" s="2" t="s">
        <v>1634</v>
      </c>
      <c r="F420" s="2" t="s">
        <v>1634</v>
      </c>
      <c r="G420" s="2" t="s">
        <v>1634</v>
      </c>
      <c r="H420" s="2" t="s">
        <v>1635</v>
      </c>
      <c r="I420" s="2" t="s">
        <v>1635</v>
      </c>
      <c r="J420" s="2" t="s">
        <v>1635</v>
      </c>
      <c r="K420" s="2" t="s">
        <v>1635</v>
      </c>
      <c r="L420" s="2" t="str">
        <f t="shared" si="6"/>
        <v>{false,false,true,true,true,false,false,false,false},</v>
      </c>
    </row>
    <row r="421" spans="2:12" x14ac:dyDescent="0.15">
      <c r="B421" s="2" t="s">
        <v>456</v>
      </c>
      <c r="C421" s="2" t="s">
        <v>1635</v>
      </c>
      <c r="D421" s="2" t="s">
        <v>1635</v>
      </c>
      <c r="E421" s="2" t="s">
        <v>1634</v>
      </c>
      <c r="F421" s="2" t="s">
        <v>1634</v>
      </c>
      <c r="G421" s="2" t="s">
        <v>1634</v>
      </c>
      <c r="H421" s="2" t="s">
        <v>1635</v>
      </c>
      <c r="I421" s="2" t="s">
        <v>1635</v>
      </c>
      <c r="J421" s="2" t="s">
        <v>1635</v>
      </c>
      <c r="K421" s="2" t="s">
        <v>1635</v>
      </c>
      <c r="L421" s="2" t="str">
        <f t="shared" si="6"/>
        <v>{false,false,true,true,true,false,false,false,false},</v>
      </c>
    </row>
    <row r="422" spans="2:12" x14ac:dyDescent="0.15">
      <c r="B422" s="2" t="s">
        <v>455</v>
      </c>
      <c r="C422" s="2" t="s">
        <v>1635</v>
      </c>
      <c r="D422" s="2" t="s">
        <v>1635</v>
      </c>
      <c r="E422" s="2" t="s">
        <v>1634</v>
      </c>
      <c r="F422" s="2" t="s">
        <v>1634</v>
      </c>
      <c r="G422" s="2" t="s">
        <v>1634</v>
      </c>
      <c r="H422" s="2" t="s">
        <v>1635</v>
      </c>
      <c r="I422" s="2" t="s">
        <v>1635</v>
      </c>
      <c r="J422" s="2" t="s">
        <v>1635</v>
      </c>
      <c r="K422" s="2" t="s">
        <v>1635</v>
      </c>
      <c r="L422" s="2" t="str">
        <f t="shared" si="6"/>
        <v>{false,false,true,true,true,false,false,false,false},</v>
      </c>
    </row>
    <row r="423" spans="2:12" x14ac:dyDescent="0.15">
      <c r="B423" s="2" t="s">
        <v>454</v>
      </c>
      <c r="C423" s="2" t="s">
        <v>1635</v>
      </c>
      <c r="D423" s="2" t="s">
        <v>1635</v>
      </c>
      <c r="E423" s="2" t="s">
        <v>1634</v>
      </c>
      <c r="F423" s="2" t="s">
        <v>1634</v>
      </c>
      <c r="G423" s="2" t="s">
        <v>1634</v>
      </c>
      <c r="H423" s="2" t="s">
        <v>1635</v>
      </c>
      <c r="I423" s="2" t="s">
        <v>1635</v>
      </c>
      <c r="J423" s="2" t="s">
        <v>1635</v>
      </c>
      <c r="K423" s="2" t="s">
        <v>1635</v>
      </c>
      <c r="L423" s="2" t="str">
        <f t="shared" si="6"/>
        <v>{false,false,true,true,true,false,false,false,false},</v>
      </c>
    </row>
    <row r="424" spans="2:12" x14ac:dyDescent="0.15">
      <c r="B424" s="2" t="s">
        <v>453</v>
      </c>
      <c r="C424" s="2" t="s">
        <v>1635</v>
      </c>
      <c r="D424" s="2" t="s">
        <v>1635</v>
      </c>
      <c r="E424" s="2" t="s">
        <v>1634</v>
      </c>
      <c r="F424" s="2" t="s">
        <v>1634</v>
      </c>
      <c r="G424" s="2" t="s">
        <v>1634</v>
      </c>
      <c r="H424" s="2" t="s">
        <v>1635</v>
      </c>
      <c r="I424" s="2" t="s">
        <v>1635</v>
      </c>
      <c r="J424" s="2" t="s">
        <v>1635</v>
      </c>
      <c r="K424" s="2" t="s">
        <v>1635</v>
      </c>
      <c r="L424" s="2" t="str">
        <f t="shared" si="6"/>
        <v>{false,false,true,true,true,false,false,false,false},</v>
      </c>
    </row>
    <row r="425" spans="2:12" x14ac:dyDescent="0.15">
      <c r="B425" s="2" t="s">
        <v>452</v>
      </c>
      <c r="C425" s="2" t="s">
        <v>1635</v>
      </c>
      <c r="D425" s="2" t="s">
        <v>1635</v>
      </c>
      <c r="E425" s="2" t="s">
        <v>1634</v>
      </c>
      <c r="F425" s="2" t="s">
        <v>1634</v>
      </c>
      <c r="G425" s="2" t="s">
        <v>1634</v>
      </c>
      <c r="H425" s="2" t="s">
        <v>1635</v>
      </c>
      <c r="I425" s="2" t="s">
        <v>1635</v>
      </c>
      <c r="J425" s="2" t="s">
        <v>1635</v>
      </c>
      <c r="K425" s="2" t="s">
        <v>1635</v>
      </c>
      <c r="L425" s="2" t="str">
        <f t="shared" si="6"/>
        <v>{false,false,true,true,true,false,false,false,false},</v>
      </c>
    </row>
    <row r="426" spans="2:12" x14ac:dyDescent="0.15">
      <c r="B426" s="2" t="s">
        <v>451</v>
      </c>
      <c r="C426" s="2" t="s">
        <v>1635</v>
      </c>
      <c r="D426" s="2" t="s">
        <v>1635</v>
      </c>
      <c r="E426" s="2" t="s">
        <v>1634</v>
      </c>
      <c r="F426" s="2" t="s">
        <v>1634</v>
      </c>
      <c r="G426" s="2" t="s">
        <v>1634</v>
      </c>
      <c r="H426" s="2" t="s">
        <v>1635</v>
      </c>
      <c r="I426" s="2" t="s">
        <v>1635</v>
      </c>
      <c r="J426" s="2" t="s">
        <v>1635</v>
      </c>
      <c r="K426" s="2" t="s">
        <v>1635</v>
      </c>
      <c r="L426" s="2" t="str">
        <f t="shared" si="6"/>
        <v>{false,false,true,true,true,false,false,false,false},</v>
      </c>
    </row>
    <row r="427" spans="2:12" x14ac:dyDescent="0.15">
      <c r="B427" s="2" t="s">
        <v>450</v>
      </c>
      <c r="C427" s="2" t="s">
        <v>1635</v>
      </c>
      <c r="D427" s="2" t="s">
        <v>1635</v>
      </c>
      <c r="E427" s="2" t="s">
        <v>1634</v>
      </c>
      <c r="F427" s="2" t="s">
        <v>1634</v>
      </c>
      <c r="G427" s="2" t="s">
        <v>1634</v>
      </c>
      <c r="H427" s="2" t="s">
        <v>1635</v>
      </c>
      <c r="I427" s="2" t="s">
        <v>1635</v>
      </c>
      <c r="J427" s="2" t="s">
        <v>1635</v>
      </c>
      <c r="K427" s="2" t="s">
        <v>1635</v>
      </c>
      <c r="L427" s="2" t="str">
        <f t="shared" si="6"/>
        <v>{false,false,true,true,true,false,false,false,false},</v>
      </c>
    </row>
    <row r="428" spans="2:12" x14ac:dyDescent="0.15">
      <c r="B428" s="2" t="s">
        <v>449</v>
      </c>
      <c r="C428" s="2" t="s">
        <v>1635</v>
      </c>
      <c r="D428" s="2" t="s">
        <v>1635</v>
      </c>
      <c r="E428" s="2" t="s">
        <v>1634</v>
      </c>
      <c r="F428" s="2" t="s">
        <v>1634</v>
      </c>
      <c r="G428" s="2" t="s">
        <v>1634</v>
      </c>
      <c r="H428" s="2" t="s">
        <v>1635</v>
      </c>
      <c r="I428" s="2" t="s">
        <v>1635</v>
      </c>
      <c r="J428" s="2" t="s">
        <v>1635</v>
      </c>
      <c r="K428" s="2" t="s">
        <v>1635</v>
      </c>
      <c r="L428" s="2" t="str">
        <f t="shared" si="6"/>
        <v>{false,false,true,true,true,false,false,false,false},</v>
      </c>
    </row>
    <row r="429" spans="2:12" x14ac:dyDescent="0.15">
      <c r="B429" s="2" t="s">
        <v>448</v>
      </c>
      <c r="C429" s="2" t="s">
        <v>1635</v>
      </c>
      <c r="D429" s="2" t="s">
        <v>1635</v>
      </c>
      <c r="E429" s="2" t="s">
        <v>1634</v>
      </c>
      <c r="F429" s="2" t="s">
        <v>1634</v>
      </c>
      <c r="G429" s="2" t="s">
        <v>1634</v>
      </c>
      <c r="H429" s="2" t="s">
        <v>1635</v>
      </c>
      <c r="I429" s="2" t="s">
        <v>1635</v>
      </c>
      <c r="J429" s="2" t="s">
        <v>1635</v>
      </c>
      <c r="K429" s="2" t="s">
        <v>1635</v>
      </c>
      <c r="L429" s="2" t="str">
        <f t="shared" si="6"/>
        <v>{false,false,true,true,true,false,false,false,false},</v>
      </c>
    </row>
    <row r="430" spans="2:12" x14ac:dyDescent="0.15">
      <c r="B430" s="2" t="s">
        <v>447</v>
      </c>
      <c r="C430" s="2" t="s">
        <v>1635</v>
      </c>
      <c r="D430" s="2" t="s">
        <v>1635</v>
      </c>
      <c r="E430" s="2" t="s">
        <v>1634</v>
      </c>
      <c r="F430" s="2" t="s">
        <v>1634</v>
      </c>
      <c r="G430" s="2" t="s">
        <v>1634</v>
      </c>
      <c r="H430" s="2" t="s">
        <v>1635</v>
      </c>
      <c r="I430" s="2" t="s">
        <v>1635</v>
      </c>
      <c r="J430" s="2" t="s">
        <v>1635</v>
      </c>
      <c r="K430" s="2" t="s">
        <v>1635</v>
      </c>
      <c r="L430" s="2" t="str">
        <f t="shared" si="6"/>
        <v>{false,false,true,true,true,false,false,false,false},</v>
      </c>
    </row>
    <row r="431" spans="2:12" x14ac:dyDescent="0.15">
      <c r="B431" s="2" t="s">
        <v>446</v>
      </c>
      <c r="C431" s="2" t="s">
        <v>1635</v>
      </c>
      <c r="D431" s="2" t="s">
        <v>1635</v>
      </c>
      <c r="E431" s="2" t="s">
        <v>1634</v>
      </c>
      <c r="F431" s="2" t="s">
        <v>1634</v>
      </c>
      <c r="G431" s="2" t="s">
        <v>1634</v>
      </c>
      <c r="H431" s="2" t="s">
        <v>1635</v>
      </c>
      <c r="I431" s="2" t="s">
        <v>1635</v>
      </c>
      <c r="J431" s="2" t="s">
        <v>1635</v>
      </c>
      <c r="K431" s="2" t="s">
        <v>1635</v>
      </c>
      <c r="L431" s="2" t="str">
        <f t="shared" si="6"/>
        <v>{false,false,true,true,true,false,false,false,false},</v>
      </c>
    </row>
    <row r="432" spans="2:12" x14ac:dyDescent="0.15">
      <c r="B432" s="2" t="s">
        <v>445</v>
      </c>
      <c r="C432" s="2" t="s">
        <v>1635</v>
      </c>
      <c r="D432" s="2" t="s">
        <v>1635</v>
      </c>
      <c r="E432" s="2" t="s">
        <v>1634</v>
      </c>
      <c r="F432" s="2" t="s">
        <v>1634</v>
      </c>
      <c r="G432" s="2" t="s">
        <v>1634</v>
      </c>
      <c r="H432" s="2" t="s">
        <v>1635</v>
      </c>
      <c r="I432" s="2" t="s">
        <v>1635</v>
      </c>
      <c r="J432" s="2" t="s">
        <v>1635</v>
      </c>
      <c r="K432" s="2" t="s">
        <v>1635</v>
      </c>
      <c r="L432" s="2" t="str">
        <f t="shared" si="6"/>
        <v>{false,false,true,true,true,false,false,false,false},</v>
      </c>
    </row>
    <row r="433" spans="2:12" x14ac:dyDescent="0.15">
      <c r="B433" s="2" t="s">
        <v>444</v>
      </c>
      <c r="C433" s="2" t="s">
        <v>1635</v>
      </c>
      <c r="D433" s="2" t="s">
        <v>1635</v>
      </c>
      <c r="E433" s="2" t="s">
        <v>1634</v>
      </c>
      <c r="F433" s="2" t="s">
        <v>1634</v>
      </c>
      <c r="G433" s="2" t="s">
        <v>1634</v>
      </c>
      <c r="H433" s="2" t="s">
        <v>1635</v>
      </c>
      <c r="I433" s="2" t="s">
        <v>1635</v>
      </c>
      <c r="J433" s="2" t="s">
        <v>1635</v>
      </c>
      <c r="K433" s="2" t="s">
        <v>1635</v>
      </c>
      <c r="L433" s="2" t="str">
        <f t="shared" si="6"/>
        <v>{false,false,true,true,true,false,false,false,false},</v>
      </c>
    </row>
    <row r="434" spans="2:12" x14ac:dyDescent="0.15">
      <c r="B434" s="2" t="s">
        <v>443</v>
      </c>
      <c r="C434" s="2" t="s">
        <v>1635</v>
      </c>
      <c r="D434" s="2" t="s">
        <v>1635</v>
      </c>
      <c r="E434" s="2" t="s">
        <v>1634</v>
      </c>
      <c r="F434" s="2" t="s">
        <v>1634</v>
      </c>
      <c r="G434" s="2" t="s">
        <v>1634</v>
      </c>
      <c r="H434" s="2" t="s">
        <v>1635</v>
      </c>
      <c r="I434" s="2" t="s">
        <v>1635</v>
      </c>
      <c r="J434" s="2" t="s">
        <v>1635</v>
      </c>
      <c r="K434" s="2" t="s">
        <v>1635</v>
      </c>
      <c r="L434" s="2" t="str">
        <f t="shared" si="6"/>
        <v>{false,false,true,true,true,false,false,false,false},</v>
      </c>
    </row>
    <row r="435" spans="2:12" x14ac:dyDescent="0.15">
      <c r="B435" s="2" t="s">
        <v>442</v>
      </c>
      <c r="C435" s="2" t="s">
        <v>1635</v>
      </c>
      <c r="D435" s="2" t="s">
        <v>1635</v>
      </c>
      <c r="E435" s="2" t="s">
        <v>1634</v>
      </c>
      <c r="F435" s="2" t="s">
        <v>1634</v>
      </c>
      <c r="G435" s="2" t="s">
        <v>1634</v>
      </c>
      <c r="H435" s="2" t="s">
        <v>1635</v>
      </c>
      <c r="I435" s="2" t="s">
        <v>1635</v>
      </c>
      <c r="J435" s="2" t="s">
        <v>1635</v>
      </c>
      <c r="K435" s="2" t="s">
        <v>1635</v>
      </c>
      <c r="L435" s="2" t="str">
        <f t="shared" si="6"/>
        <v>{false,false,true,true,true,false,false,false,false},</v>
      </c>
    </row>
    <row r="436" spans="2:12" x14ac:dyDescent="0.15">
      <c r="B436" s="2" t="s">
        <v>441</v>
      </c>
      <c r="C436" s="2" t="s">
        <v>1635</v>
      </c>
      <c r="D436" s="2" t="s">
        <v>1635</v>
      </c>
      <c r="E436" s="2" t="s">
        <v>1634</v>
      </c>
      <c r="F436" s="2" t="s">
        <v>1634</v>
      </c>
      <c r="G436" s="2" t="s">
        <v>1634</v>
      </c>
      <c r="H436" s="2" t="s">
        <v>1635</v>
      </c>
      <c r="I436" s="2" t="s">
        <v>1635</v>
      </c>
      <c r="J436" s="2" t="s">
        <v>1635</v>
      </c>
      <c r="K436" s="2" t="s">
        <v>1635</v>
      </c>
      <c r="L436" s="2" t="str">
        <f t="shared" si="6"/>
        <v>{false,false,true,true,true,false,false,false,false},</v>
      </c>
    </row>
    <row r="437" spans="2:12" x14ac:dyDescent="0.15">
      <c r="B437" s="2" t="s">
        <v>440</v>
      </c>
      <c r="C437" s="2" t="s">
        <v>1635</v>
      </c>
      <c r="D437" s="2" t="s">
        <v>1635</v>
      </c>
      <c r="E437" s="2" t="s">
        <v>1634</v>
      </c>
      <c r="F437" s="2" t="s">
        <v>1634</v>
      </c>
      <c r="G437" s="2" t="s">
        <v>1634</v>
      </c>
      <c r="H437" s="2" t="s">
        <v>1635</v>
      </c>
      <c r="I437" s="2" t="s">
        <v>1635</v>
      </c>
      <c r="J437" s="2" t="s">
        <v>1635</v>
      </c>
      <c r="K437" s="2" t="s">
        <v>1635</v>
      </c>
      <c r="L437" s="2" t="str">
        <f t="shared" si="6"/>
        <v>{false,false,true,true,true,false,false,false,false},</v>
      </c>
    </row>
    <row r="438" spans="2:12" x14ac:dyDescent="0.15">
      <c r="B438" s="2" t="s">
        <v>439</v>
      </c>
      <c r="C438" s="2" t="s">
        <v>1635</v>
      </c>
      <c r="D438" s="2" t="s">
        <v>1635</v>
      </c>
      <c r="E438" s="2" t="s">
        <v>1634</v>
      </c>
      <c r="F438" s="2" t="s">
        <v>1634</v>
      </c>
      <c r="G438" s="2" t="s">
        <v>1634</v>
      </c>
      <c r="H438" s="2" t="s">
        <v>1635</v>
      </c>
      <c r="I438" s="2" t="s">
        <v>1635</v>
      </c>
      <c r="J438" s="2" t="s">
        <v>1635</v>
      </c>
      <c r="K438" s="2" t="s">
        <v>1635</v>
      </c>
      <c r="L438" s="2" t="str">
        <f t="shared" si="6"/>
        <v>{false,false,true,true,true,false,false,false,false},</v>
      </c>
    </row>
    <row r="439" spans="2:12" x14ac:dyDescent="0.15">
      <c r="B439" s="2" t="s">
        <v>438</v>
      </c>
      <c r="C439" s="2" t="s">
        <v>1635</v>
      </c>
      <c r="D439" s="2" t="s">
        <v>1635</v>
      </c>
      <c r="E439" s="2" t="s">
        <v>1634</v>
      </c>
      <c r="F439" s="2" t="s">
        <v>1634</v>
      </c>
      <c r="G439" s="2" t="s">
        <v>1634</v>
      </c>
      <c r="H439" s="2" t="s">
        <v>1635</v>
      </c>
      <c r="I439" s="2" t="s">
        <v>1635</v>
      </c>
      <c r="J439" s="2" t="s">
        <v>1635</v>
      </c>
      <c r="K439" s="2" t="s">
        <v>1635</v>
      </c>
      <c r="L439" s="2" t="str">
        <f t="shared" si="6"/>
        <v>{false,false,true,true,true,false,false,false,false},</v>
      </c>
    </row>
    <row r="440" spans="2:12" x14ac:dyDescent="0.15">
      <c r="B440" s="2" t="s">
        <v>437</v>
      </c>
      <c r="C440" s="2" t="s">
        <v>1635</v>
      </c>
      <c r="D440" s="2" t="s">
        <v>1635</v>
      </c>
      <c r="E440" s="2" t="s">
        <v>1634</v>
      </c>
      <c r="F440" s="2" t="s">
        <v>1634</v>
      </c>
      <c r="G440" s="2" t="s">
        <v>1634</v>
      </c>
      <c r="H440" s="2" t="s">
        <v>1635</v>
      </c>
      <c r="I440" s="2" t="s">
        <v>1635</v>
      </c>
      <c r="J440" s="2" t="s">
        <v>1635</v>
      </c>
      <c r="K440" s="2" t="s">
        <v>1635</v>
      </c>
      <c r="L440" s="2" t="str">
        <f t="shared" si="6"/>
        <v>{false,false,true,true,true,false,false,false,false},</v>
      </c>
    </row>
    <row r="441" spans="2:12" x14ac:dyDescent="0.15">
      <c r="B441" s="2" t="s">
        <v>436</v>
      </c>
      <c r="C441" s="2" t="s">
        <v>1635</v>
      </c>
      <c r="D441" s="2" t="s">
        <v>1635</v>
      </c>
      <c r="E441" s="2" t="s">
        <v>1634</v>
      </c>
      <c r="F441" s="2" t="s">
        <v>1634</v>
      </c>
      <c r="G441" s="2" t="s">
        <v>1634</v>
      </c>
      <c r="H441" s="2" t="s">
        <v>1635</v>
      </c>
      <c r="I441" s="2" t="s">
        <v>1635</v>
      </c>
      <c r="J441" s="2" t="s">
        <v>1635</v>
      </c>
      <c r="K441" s="2" t="s">
        <v>1635</v>
      </c>
      <c r="L441" s="2" t="str">
        <f t="shared" si="6"/>
        <v>{false,false,true,true,true,false,false,false,false},</v>
      </c>
    </row>
    <row r="442" spans="2:12" x14ac:dyDescent="0.15">
      <c r="B442" s="2" t="s">
        <v>435</v>
      </c>
      <c r="C442" s="2" t="s">
        <v>1635</v>
      </c>
      <c r="D442" s="2" t="s">
        <v>1635</v>
      </c>
      <c r="E442" s="2" t="s">
        <v>1634</v>
      </c>
      <c r="F442" s="2" t="s">
        <v>1634</v>
      </c>
      <c r="G442" s="2" t="s">
        <v>1634</v>
      </c>
      <c r="H442" s="2" t="s">
        <v>1635</v>
      </c>
      <c r="I442" s="2" t="s">
        <v>1635</v>
      </c>
      <c r="J442" s="2" t="s">
        <v>1635</v>
      </c>
      <c r="K442" s="2" t="s">
        <v>1635</v>
      </c>
      <c r="L442" s="2" t="str">
        <f t="shared" si="6"/>
        <v>{false,false,true,true,true,false,false,false,false},</v>
      </c>
    </row>
    <row r="443" spans="2:12" x14ac:dyDescent="0.15">
      <c r="B443" s="2" t="s">
        <v>434</v>
      </c>
      <c r="C443" s="2" t="s">
        <v>1635</v>
      </c>
      <c r="D443" s="2" t="s">
        <v>1635</v>
      </c>
      <c r="E443" s="2" t="s">
        <v>1634</v>
      </c>
      <c r="F443" s="2" t="s">
        <v>1634</v>
      </c>
      <c r="G443" s="2" t="s">
        <v>1634</v>
      </c>
      <c r="H443" s="2" t="s">
        <v>1635</v>
      </c>
      <c r="I443" s="2" t="s">
        <v>1635</v>
      </c>
      <c r="J443" s="2" t="s">
        <v>1635</v>
      </c>
      <c r="K443" s="2" t="s">
        <v>1635</v>
      </c>
      <c r="L443" s="2" t="str">
        <f t="shared" si="6"/>
        <v>{false,false,true,true,true,false,false,false,false},</v>
      </c>
    </row>
    <row r="444" spans="2:12" x14ac:dyDescent="0.15">
      <c r="B444" s="2" t="s">
        <v>433</v>
      </c>
      <c r="C444" s="2" t="s">
        <v>1635</v>
      </c>
      <c r="D444" s="2" t="s">
        <v>1635</v>
      </c>
      <c r="E444" s="2" t="s">
        <v>1634</v>
      </c>
      <c r="F444" s="2" t="s">
        <v>1634</v>
      </c>
      <c r="G444" s="2" t="s">
        <v>1634</v>
      </c>
      <c r="H444" s="2" t="s">
        <v>1635</v>
      </c>
      <c r="I444" s="2" t="s">
        <v>1635</v>
      </c>
      <c r="J444" s="2" t="s">
        <v>1635</v>
      </c>
      <c r="K444" s="2" t="s">
        <v>1635</v>
      </c>
      <c r="L444" s="2" t="str">
        <f t="shared" si="6"/>
        <v>{false,false,true,true,true,false,false,false,false},</v>
      </c>
    </row>
    <row r="445" spans="2:12" x14ac:dyDescent="0.15">
      <c r="B445" s="2" t="s">
        <v>431</v>
      </c>
      <c r="C445" s="2" t="s">
        <v>1635</v>
      </c>
      <c r="D445" s="2" t="s">
        <v>1635</v>
      </c>
      <c r="E445" s="2" t="s">
        <v>1635</v>
      </c>
      <c r="F445" s="2" t="s">
        <v>1635</v>
      </c>
      <c r="G445" s="2" t="s">
        <v>1634</v>
      </c>
      <c r="H445" s="2" t="s">
        <v>1635</v>
      </c>
      <c r="I445" s="2" t="s">
        <v>1635</v>
      </c>
      <c r="J445" s="2" t="s">
        <v>1635</v>
      </c>
      <c r="K445" s="2" t="s">
        <v>1635</v>
      </c>
      <c r="L445" s="2" t="str">
        <f t="shared" si="6"/>
        <v>{false,false,false,false,true,false,false,false,false},</v>
      </c>
    </row>
    <row r="446" spans="2:12" x14ac:dyDescent="0.15">
      <c r="B446" s="2" t="s">
        <v>430</v>
      </c>
      <c r="C446" s="2" t="s">
        <v>1635</v>
      </c>
      <c r="D446" s="2" t="s">
        <v>1635</v>
      </c>
      <c r="E446" s="2" t="s">
        <v>1635</v>
      </c>
      <c r="F446" s="2" t="s">
        <v>1635</v>
      </c>
      <c r="G446" s="2" t="s">
        <v>1634</v>
      </c>
      <c r="H446" s="2" t="s">
        <v>1635</v>
      </c>
      <c r="I446" s="2" t="s">
        <v>1635</v>
      </c>
      <c r="J446" s="2" t="s">
        <v>1635</v>
      </c>
      <c r="K446" s="2" t="s">
        <v>1635</v>
      </c>
      <c r="L446" s="2" t="str">
        <f t="shared" si="6"/>
        <v>{false,false,false,false,true,false,false,false,false},</v>
      </c>
    </row>
    <row r="447" spans="2:12" x14ac:dyDescent="0.15">
      <c r="B447" s="2" t="s">
        <v>429</v>
      </c>
      <c r="C447" s="2" t="s">
        <v>1635</v>
      </c>
      <c r="D447" s="2" t="s">
        <v>1635</v>
      </c>
      <c r="E447" s="2" t="s">
        <v>1635</v>
      </c>
      <c r="F447" s="2" t="s">
        <v>1635</v>
      </c>
      <c r="G447" s="2" t="s">
        <v>1634</v>
      </c>
      <c r="H447" s="2" t="s">
        <v>1635</v>
      </c>
      <c r="I447" s="2" t="s">
        <v>1635</v>
      </c>
      <c r="J447" s="2" t="s">
        <v>1635</v>
      </c>
      <c r="K447" s="2" t="s">
        <v>1635</v>
      </c>
      <c r="L447" s="2" t="str">
        <f t="shared" si="6"/>
        <v>{false,false,false,false,true,false,false,false,false},</v>
      </c>
    </row>
    <row r="448" spans="2:12" x14ac:dyDescent="0.15">
      <c r="B448" s="2" t="s">
        <v>428</v>
      </c>
      <c r="C448" s="2" t="s">
        <v>1635</v>
      </c>
      <c r="D448" s="2" t="s">
        <v>1635</v>
      </c>
      <c r="E448" s="2" t="s">
        <v>1635</v>
      </c>
      <c r="F448" s="2" t="s">
        <v>1635</v>
      </c>
      <c r="G448" s="2" t="s">
        <v>1634</v>
      </c>
      <c r="H448" s="2" t="s">
        <v>1635</v>
      </c>
      <c r="I448" s="2" t="s">
        <v>1635</v>
      </c>
      <c r="J448" s="2" t="s">
        <v>1635</v>
      </c>
      <c r="K448" s="2" t="s">
        <v>1635</v>
      </c>
      <c r="L448" s="2" t="str">
        <f t="shared" si="6"/>
        <v>{false,false,false,false,true,false,false,false,false},</v>
      </c>
    </row>
    <row r="449" spans="2:12" x14ac:dyDescent="0.15">
      <c r="B449" s="2" t="s">
        <v>427</v>
      </c>
      <c r="C449" s="2" t="s">
        <v>1635</v>
      </c>
      <c r="D449" s="2" t="s">
        <v>1635</v>
      </c>
      <c r="E449" s="2" t="s">
        <v>1635</v>
      </c>
      <c r="F449" s="2" t="s">
        <v>1635</v>
      </c>
      <c r="G449" s="2" t="s">
        <v>1634</v>
      </c>
      <c r="H449" s="2" t="s">
        <v>1635</v>
      </c>
      <c r="I449" s="2" t="s">
        <v>1635</v>
      </c>
      <c r="J449" s="2" t="s">
        <v>1635</v>
      </c>
      <c r="K449" s="2" t="s">
        <v>1635</v>
      </c>
      <c r="L449" s="2" t="str">
        <f t="shared" si="6"/>
        <v>{false,false,false,false,true,false,false,false,false},</v>
      </c>
    </row>
    <row r="450" spans="2:12" x14ac:dyDescent="0.15">
      <c r="B450" s="2" t="s">
        <v>426</v>
      </c>
      <c r="C450" s="2" t="s">
        <v>1635</v>
      </c>
      <c r="D450" s="2" t="s">
        <v>1635</v>
      </c>
      <c r="E450" s="2" t="s">
        <v>1635</v>
      </c>
      <c r="F450" s="2" t="s">
        <v>1635</v>
      </c>
      <c r="G450" s="2" t="s">
        <v>1634</v>
      </c>
      <c r="H450" s="2" t="s">
        <v>1635</v>
      </c>
      <c r="I450" s="2" t="s">
        <v>1635</v>
      </c>
      <c r="J450" s="2" t="s">
        <v>1635</v>
      </c>
      <c r="K450" s="2" t="s">
        <v>1635</v>
      </c>
      <c r="L450" s="2" t="str">
        <f t="shared" ref="L450:L513" si="7">"{"&amp;IF(C450="o","true","false")&amp;","&amp;IF(D450="o","true","false")&amp;","&amp;IF(E450="o","true","false")&amp;","&amp;IF(F450="o","true","false")&amp;","&amp;IF(G450="o","true","false")&amp;","&amp;IF(H450="o","true","false")&amp;","&amp;IF(I450="o","true","false")&amp;","&amp;IF(J450="o","true","false")&amp;","&amp;IF(K450="o","true","false")&amp;"},"</f>
        <v>{false,false,false,false,true,false,false,false,false},</v>
      </c>
    </row>
    <row r="451" spans="2:12" x14ac:dyDescent="0.15">
      <c r="B451" s="2" t="s">
        <v>425</v>
      </c>
      <c r="C451" s="2" t="s">
        <v>1635</v>
      </c>
      <c r="D451" s="2" t="s">
        <v>1635</v>
      </c>
      <c r="E451" s="2" t="s">
        <v>1635</v>
      </c>
      <c r="F451" s="2" t="s">
        <v>1635</v>
      </c>
      <c r="G451" s="2" t="s">
        <v>1634</v>
      </c>
      <c r="H451" s="2" t="s">
        <v>1635</v>
      </c>
      <c r="I451" s="2" t="s">
        <v>1635</v>
      </c>
      <c r="J451" s="2" t="s">
        <v>1635</v>
      </c>
      <c r="K451" s="2" t="s">
        <v>1635</v>
      </c>
      <c r="L451" s="2" t="str">
        <f t="shared" si="7"/>
        <v>{false,false,false,false,true,false,false,false,false},</v>
      </c>
    </row>
    <row r="452" spans="2:12" x14ac:dyDescent="0.15">
      <c r="B452" s="2" t="s">
        <v>424</v>
      </c>
      <c r="C452" s="2" t="s">
        <v>1635</v>
      </c>
      <c r="D452" s="2" t="s">
        <v>1635</v>
      </c>
      <c r="E452" s="2" t="s">
        <v>1635</v>
      </c>
      <c r="F452" s="2" t="s">
        <v>1635</v>
      </c>
      <c r="G452" s="2" t="s">
        <v>1634</v>
      </c>
      <c r="H452" s="2" t="s">
        <v>1635</v>
      </c>
      <c r="I452" s="2" t="s">
        <v>1635</v>
      </c>
      <c r="J452" s="2" t="s">
        <v>1635</v>
      </c>
      <c r="K452" s="2" t="s">
        <v>1635</v>
      </c>
      <c r="L452" s="2" t="str">
        <f t="shared" si="7"/>
        <v>{false,false,false,false,true,false,false,false,false},</v>
      </c>
    </row>
    <row r="453" spans="2:12" x14ac:dyDescent="0.15">
      <c r="B453" s="2" t="s">
        <v>423</v>
      </c>
      <c r="C453" s="2" t="s">
        <v>1635</v>
      </c>
      <c r="D453" s="2" t="s">
        <v>1635</v>
      </c>
      <c r="E453" s="2" t="s">
        <v>1635</v>
      </c>
      <c r="F453" s="2" t="s">
        <v>1635</v>
      </c>
      <c r="G453" s="2" t="s">
        <v>1634</v>
      </c>
      <c r="H453" s="2" t="s">
        <v>1635</v>
      </c>
      <c r="I453" s="2" t="s">
        <v>1635</v>
      </c>
      <c r="J453" s="2" t="s">
        <v>1635</v>
      </c>
      <c r="K453" s="2" t="s">
        <v>1635</v>
      </c>
      <c r="L453" s="2" t="str">
        <f t="shared" si="7"/>
        <v>{false,false,false,false,true,false,false,false,false},</v>
      </c>
    </row>
    <row r="454" spans="2:12" x14ac:dyDescent="0.15">
      <c r="B454" s="2" t="s">
        <v>422</v>
      </c>
      <c r="C454" s="2" t="s">
        <v>1635</v>
      </c>
      <c r="D454" s="2" t="s">
        <v>1635</v>
      </c>
      <c r="E454" s="2" t="s">
        <v>1635</v>
      </c>
      <c r="F454" s="2" t="s">
        <v>1635</v>
      </c>
      <c r="G454" s="2" t="s">
        <v>1634</v>
      </c>
      <c r="H454" s="2" t="s">
        <v>1635</v>
      </c>
      <c r="I454" s="2" t="s">
        <v>1635</v>
      </c>
      <c r="J454" s="2" t="s">
        <v>1635</v>
      </c>
      <c r="K454" s="2" t="s">
        <v>1635</v>
      </c>
      <c r="L454" s="2" t="str">
        <f t="shared" si="7"/>
        <v>{false,false,false,false,true,false,false,false,false},</v>
      </c>
    </row>
    <row r="455" spans="2:12" x14ac:dyDescent="0.15">
      <c r="B455" s="2" t="s">
        <v>421</v>
      </c>
      <c r="C455" s="2" t="s">
        <v>1635</v>
      </c>
      <c r="D455" s="2" t="s">
        <v>1635</v>
      </c>
      <c r="E455" s="2" t="s">
        <v>1635</v>
      </c>
      <c r="F455" s="2" t="s">
        <v>1635</v>
      </c>
      <c r="G455" s="2" t="s">
        <v>1634</v>
      </c>
      <c r="H455" s="2" t="s">
        <v>1635</v>
      </c>
      <c r="I455" s="2" t="s">
        <v>1635</v>
      </c>
      <c r="J455" s="2" t="s">
        <v>1635</v>
      </c>
      <c r="K455" s="2" t="s">
        <v>1635</v>
      </c>
      <c r="L455" s="2" t="str">
        <f t="shared" si="7"/>
        <v>{false,false,false,false,true,false,false,false,false},</v>
      </c>
    </row>
    <row r="456" spans="2:12" x14ac:dyDescent="0.15">
      <c r="B456" s="2" t="s">
        <v>420</v>
      </c>
      <c r="C456" s="2" t="s">
        <v>1635</v>
      </c>
      <c r="D456" s="2" t="s">
        <v>1635</v>
      </c>
      <c r="E456" s="2" t="s">
        <v>1635</v>
      </c>
      <c r="F456" s="2" t="s">
        <v>1635</v>
      </c>
      <c r="G456" s="2" t="s">
        <v>1634</v>
      </c>
      <c r="H456" s="2" t="s">
        <v>1635</v>
      </c>
      <c r="I456" s="2" t="s">
        <v>1635</v>
      </c>
      <c r="J456" s="2" t="s">
        <v>1635</v>
      </c>
      <c r="K456" s="2" t="s">
        <v>1635</v>
      </c>
      <c r="L456" s="2" t="str">
        <f t="shared" si="7"/>
        <v>{false,false,false,false,true,false,false,false,false},</v>
      </c>
    </row>
    <row r="457" spans="2:12" x14ac:dyDescent="0.15">
      <c r="B457" s="2" t="s">
        <v>419</v>
      </c>
      <c r="C457" s="2" t="s">
        <v>1635</v>
      </c>
      <c r="D457" s="2" t="s">
        <v>1635</v>
      </c>
      <c r="E457" s="2" t="s">
        <v>1635</v>
      </c>
      <c r="F457" s="2" t="s">
        <v>1635</v>
      </c>
      <c r="G457" s="2" t="s">
        <v>1634</v>
      </c>
      <c r="H457" s="2" t="s">
        <v>1635</v>
      </c>
      <c r="I457" s="2" t="s">
        <v>1635</v>
      </c>
      <c r="J457" s="2" t="s">
        <v>1635</v>
      </c>
      <c r="K457" s="2" t="s">
        <v>1635</v>
      </c>
      <c r="L457" s="2" t="str">
        <f t="shared" si="7"/>
        <v>{false,false,false,false,true,false,false,false,false},</v>
      </c>
    </row>
    <row r="458" spans="2:12" x14ac:dyDescent="0.15">
      <c r="B458" s="2" t="s">
        <v>418</v>
      </c>
      <c r="C458" s="2" t="s">
        <v>1635</v>
      </c>
      <c r="D458" s="2" t="s">
        <v>1635</v>
      </c>
      <c r="E458" s="2" t="s">
        <v>1635</v>
      </c>
      <c r="F458" s="2" t="s">
        <v>1635</v>
      </c>
      <c r="G458" s="2" t="s">
        <v>1634</v>
      </c>
      <c r="H458" s="2" t="s">
        <v>1635</v>
      </c>
      <c r="I458" s="2" t="s">
        <v>1635</v>
      </c>
      <c r="J458" s="2" t="s">
        <v>1635</v>
      </c>
      <c r="K458" s="2" t="s">
        <v>1635</v>
      </c>
      <c r="L458" s="2" t="str">
        <f t="shared" si="7"/>
        <v>{false,false,false,false,true,false,false,false,false},</v>
      </c>
    </row>
    <row r="459" spans="2:12" x14ac:dyDescent="0.15">
      <c r="B459" s="2" t="s">
        <v>417</v>
      </c>
      <c r="C459" s="2" t="s">
        <v>1635</v>
      </c>
      <c r="D459" s="2" t="s">
        <v>1635</v>
      </c>
      <c r="E459" s="2" t="s">
        <v>1635</v>
      </c>
      <c r="F459" s="2" t="s">
        <v>1635</v>
      </c>
      <c r="G459" s="2" t="s">
        <v>1634</v>
      </c>
      <c r="H459" s="2" t="s">
        <v>1635</v>
      </c>
      <c r="I459" s="2" t="s">
        <v>1635</v>
      </c>
      <c r="J459" s="2" t="s">
        <v>1635</v>
      </c>
      <c r="K459" s="2" t="s">
        <v>1635</v>
      </c>
      <c r="L459" s="2" t="str">
        <f t="shared" si="7"/>
        <v>{false,false,false,false,true,false,false,false,false},</v>
      </c>
    </row>
    <row r="460" spans="2:12" x14ac:dyDescent="0.15">
      <c r="B460" s="2" t="s">
        <v>416</v>
      </c>
      <c r="C460" s="2" t="s">
        <v>1635</v>
      </c>
      <c r="D460" s="2" t="s">
        <v>1635</v>
      </c>
      <c r="E460" s="2" t="s">
        <v>1635</v>
      </c>
      <c r="F460" s="2" t="s">
        <v>1635</v>
      </c>
      <c r="G460" s="2" t="s">
        <v>1634</v>
      </c>
      <c r="H460" s="2" t="s">
        <v>1635</v>
      </c>
      <c r="I460" s="2" t="s">
        <v>1635</v>
      </c>
      <c r="J460" s="2" t="s">
        <v>1635</v>
      </c>
      <c r="K460" s="2" t="s">
        <v>1635</v>
      </c>
      <c r="L460" s="2" t="str">
        <f t="shared" si="7"/>
        <v>{false,false,false,false,true,false,false,false,false},</v>
      </c>
    </row>
    <row r="461" spans="2:12" x14ac:dyDescent="0.15">
      <c r="B461" s="2" t="s">
        <v>415</v>
      </c>
      <c r="C461" s="2" t="s">
        <v>1635</v>
      </c>
      <c r="D461" s="2" t="s">
        <v>1635</v>
      </c>
      <c r="E461" s="2" t="s">
        <v>1635</v>
      </c>
      <c r="F461" s="2" t="s">
        <v>1635</v>
      </c>
      <c r="G461" s="2" t="s">
        <v>1634</v>
      </c>
      <c r="H461" s="2" t="s">
        <v>1635</v>
      </c>
      <c r="I461" s="2" t="s">
        <v>1635</v>
      </c>
      <c r="J461" s="2" t="s">
        <v>1635</v>
      </c>
      <c r="K461" s="2" t="s">
        <v>1635</v>
      </c>
      <c r="L461" s="2" t="str">
        <f t="shared" si="7"/>
        <v>{false,false,false,false,true,false,false,false,false},</v>
      </c>
    </row>
    <row r="462" spans="2:12" x14ac:dyDescent="0.15">
      <c r="B462" s="2" t="s">
        <v>414</v>
      </c>
      <c r="C462" s="2" t="s">
        <v>1635</v>
      </c>
      <c r="D462" s="2" t="s">
        <v>1635</v>
      </c>
      <c r="E462" s="2" t="s">
        <v>1635</v>
      </c>
      <c r="F462" s="2" t="s">
        <v>1635</v>
      </c>
      <c r="G462" s="2" t="s">
        <v>1634</v>
      </c>
      <c r="H462" s="2" t="s">
        <v>1635</v>
      </c>
      <c r="I462" s="2" t="s">
        <v>1635</v>
      </c>
      <c r="J462" s="2" t="s">
        <v>1635</v>
      </c>
      <c r="K462" s="2" t="s">
        <v>1635</v>
      </c>
      <c r="L462" s="2" t="str">
        <f t="shared" si="7"/>
        <v>{false,false,false,false,true,false,false,false,false},</v>
      </c>
    </row>
    <row r="463" spans="2:12" x14ac:dyDescent="0.15">
      <c r="B463" s="2" t="s">
        <v>413</v>
      </c>
      <c r="C463" s="2" t="s">
        <v>1635</v>
      </c>
      <c r="D463" s="2" t="s">
        <v>1635</v>
      </c>
      <c r="E463" s="2" t="s">
        <v>1635</v>
      </c>
      <c r="F463" s="2" t="s">
        <v>1635</v>
      </c>
      <c r="G463" s="2" t="s">
        <v>1634</v>
      </c>
      <c r="H463" s="2" t="s">
        <v>1635</v>
      </c>
      <c r="I463" s="2" t="s">
        <v>1635</v>
      </c>
      <c r="J463" s="2" t="s">
        <v>1635</v>
      </c>
      <c r="K463" s="2" t="s">
        <v>1635</v>
      </c>
      <c r="L463" s="2" t="str">
        <f t="shared" si="7"/>
        <v>{false,false,false,false,true,false,false,false,false},</v>
      </c>
    </row>
    <row r="464" spans="2:12" x14ac:dyDescent="0.15">
      <c r="B464" s="2" t="s">
        <v>412</v>
      </c>
      <c r="C464" s="2" t="s">
        <v>1635</v>
      </c>
      <c r="D464" s="2" t="s">
        <v>1635</v>
      </c>
      <c r="E464" s="2" t="s">
        <v>1635</v>
      </c>
      <c r="F464" s="2" t="s">
        <v>1635</v>
      </c>
      <c r="G464" s="2" t="s">
        <v>1634</v>
      </c>
      <c r="H464" s="2" t="s">
        <v>1635</v>
      </c>
      <c r="I464" s="2" t="s">
        <v>1635</v>
      </c>
      <c r="J464" s="2" t="s">
        <v>1635</v>
      </c>
      <c r="K464" s="2" t="s">
        <v>1635</v>
      </c>
      <c r="L464" s="2" t="str">
        <f t="shared" si="7"/>
        <v>{false,false,false,false,true,false,false,false,false},</v>
      </c>
    </row>
    <row r="465" spans="2:12" x14ac:dyDescent="0.15">
      <c r="B465" s="2" t="s">
        <v>411</v>
      </c>
      <c r="C465" s="2" t="s">
        <v>1635</v>
      </c>
      <c r="D465" s="2" t="s">
        <v>1635</v>
      </c>
      <c r="E465" s="2" t="s">
        <v>1635</v>
      </c>
      <c r="F465" s="2" t="s">
        <v>1635</v>
      </c>
      <c r="G465" s="2" t="s">
        <v>1634</v>
      </c>
      <c r="H465" s="2" t="s">
        <v>1635</v>
      </c>
      <c r="I465" s="2" t="s">
        <v>1635</v>
      </c>
      <c r="J465" s="2" t="s">
        <v>1635</v>
      </c>
      <c r="K465" s="2" t="s">
        <v>1635</v>
      </c>
      <c r="L465" s="2" t="str">
        <f t="shared" si="7"/>
        <v>{false,false,false,false,true,false,false,false,false},</v>
      </c>
    </row>
    <row r="466" spans="2:12" x14ac:dyDescent="0.15">
      <c r="B466" s="2" t="s">
        <v>410</v>
      </c>
      <c r="C466" s="2" t="s">
        <v>1635</v>
      </c>
      <c r="D466" s="2" t="s">
        <v>1635</v>
      </c>
      <c r="E466" s="2" t="s">
        <v>1635</v>
      </c>
      <c r="F466" s="2" t="s">
        <v>1635</v>
      </c>
      <c r="G466" s="2" t="s">
        <v>1634</v>
      </c>
      <c r="H466" s="2" t="s">
        <v>1635</v>
      </c>
      <c r="I466" s="2" t="s">
        <v>1635</v>
      </c>
      <c r="J466" s="2" t="s">
        <v>1635</v>
      </c>
      <c r="K466" s="2" t="s">
        <v>1635</v>
      </c>
      <c r="L466" s="2" t="str">
        <f t="shared" si="7"/>
        <v>{false,false,false,false,true,false,false,false,false},</v>
      </c>
    </row>
    <row r="467" spans="2:12" x14ac:dyDescent="0.15">
      <c r="B467" s="2" t="s">
        <v>409</v>
      </c>
      <c r="C467" s="2" t="s">
        <v>1635</v>
      </c>
      <c r="D467" s="2" t="s">
        <v>1635</v>
      </c>
      <c r="E467" s="2" t="s">
        <v>1635</v>
      </c>
      <c r="F467" s="2" t="s">
        <v>1635</v>
      </c>
      <c r="G467" s="2" t="s">
        <v>1634</v>
      </c>
      <c r="H467" s="2" t="s">
        <v>1635</v>
      </c>
      <c r="I467" s="2" t="s">
        <v>1635</v>
      </c>
      <c r="J467" s="2" t="s">
        <v>1635</v>
      </c>
      <c r="K467" s="2" t="s">
        <v>1635</v>
      </c>
      <c r="L467" s="2" t="str">
        <f t="shared" si="7"/>
        <v>{false,false,false,false,true,false,false,false,false},</v>
      </c>
    </row>
    <row r="468" spans="2:12" x14ac:dyDescent="0.15">
      <c r="B468" s="2" t="s">
        <v>408</v>
      </c>
      <c r="C468" s="2" t="s">
        <v>1635</v>
      </c>
      <c r="D468" s="2" t="s">
        <v>1635</v>
      </c>
      <c r="E468" s="2" t="s">
        <v>1635</v>
      </c>
      <c r="F468" s="2" t="s">
        <v>1635</v>
      </c>
      <c r="G468" s="2" t="s">
        <v>1634</v>
      </c>
      <c r="H468" s="2" t="s">
        <v>1635</v>
      </c>
      <c r="I468" s="2" t="s">
        <v>1635</v>
      </c>
      <c r="J468" s="2" t="s">
        <v>1635</v>
      </c>
      <c r="K468" s="2" t="s">
        <v>1635</v>
      </c>
      <c r="L468" s="2" t="str">
        <f t="shared" si="7"/>
        <v>{false,false,false,false,true,false,false,false,false},</v>
      </c>
    </row>
    <row r="469" spans="2:12" x14ac:dyDescent="0.15">
      <c r="B469" s="2" t="s">
        <v>407</v>
      </c>
      <c r="C469" s="2" t="s">
        <v>1635</v>
      </c>
      <c r="D469" s="2" t="s">
        <v>1635</v>
      </c>
      <c r="E469" s="2" t="s">
        <v>1635</v>
      </c>
      <c r="F469" s="2" t="s">
        <v>1635</v>
      </c>
      <c r="G469" s="2" t="s">
        <v>1634</v>
      </c>
      <c r="H469" s="2" t="s">
        <v>1635</v>
      </c>
      <c r="I469" s="2" t="s">
        <v>1635</v>
      </c>
      <c r="J469" s="2" t="s">
        <v>1635</v>
      </c>
      <c r="K469" s="2" t="s">
        <v>1635</v>
      </c>
      <c r="L469" s="2" t="str">
        <f t="shared" si="7"/>
        <v>{false,false,false,false,true,false,false,false,false},</v>
      </c>
    </row>
    <row r="470" spans="2:12" x14ac:dyDescent="0.15">
      <c r="B470" s="2" t="s">
        <v>406</v>
      </c>
      <c r="C470" s="2" t="s">
        <v>1635</v>
      </c>
      <c r="D470" s="2" t="s">
        <v>1635</v>
      </c>
      <c r="E470" s="2" t="s">
        <v>1635</v>
      </c>
      <c r="F470" s="2" t="s">
        <v>1635</v>
      </c>
      <c r="G470" s="2" t="s">
        <v>1634</v>
      </c>
      <c r="H470" s="2" t="s">
        <v>1635</v>
      </c>
      <c r="I470" s="2" t="s">
        <v>1635</v>
      </c>
      <c r="J470" s="2" t="s">
        <v>1635</v>
      </c>
      <c r="K470" s="2" t="s">
        <v>1635</v>
      </c>
      <c r="L470" s="2" t="str">
        <f t="shared" si="7"/>
        <v>{false,false,false,false,true,false,false,false,false},</v>
      </c>
    </row>
    <row r="471" spans="2:12" x14ac:dyDescent="0.15">
      <c r="B471" s="2" t="s">
        <v>405</v>
      </c>
      <c r="C471" s="2" t="s">
        <v>1635</v>
      </c>
      <c r="D471" s="2" t="s">
        <v>1635</v>
      </c>
      <c r="E471" s="2" t="s">
        <v>1635</v>
      </c>
      <c r="F471" s="2" t="s">
        <v>1635</v>
      </c>
      <c r="G471" s="2" t="s">
        <v>1634</v>
      </c>
      <c r="H471" s="2" t="s">
        <v>1635</v>
      </c>
      <c r="I471" s="2" t="s">
        <v>1635</v>
      </c>
      <c r="J471" s="2" t="s">
        <v>1635</v>
      </c>
      <c r="K471" s="2" t="s">
        <v>1635</v>
      </c>
      <c r="L471" s="2" t="str">
        <f t="shared" si="7"/>
        <v>{false,false,false,false,true,false,false,false,false},</v>
      </c>
    </row>
    <row r="472" spans="2:12" x14ac:dyDescent="0.15">
      <c r="B472" s="2" t="s">
        <v>404</v>
      </c>
      <c r="C472" s="2" t="s">
        <v>1635</v>
      </c>
      <c r="D472" s="2" t="s">
        <v>1635</v>
      </c>
      <c r="E472" s="2" t="s">
        <v>1635</v>
      </c>
      <c r="F472" s="2" t="s">
        <v>1635</v>
      </c>
      <c r="G472" s="2" t="s">
        <v>1634</v>
      </c>
      <c r="H472" s="2" t="s">
        <v>1635</v>
      </c>
      <c r="I472" s="2" t="s">
        <v>1635</v>
      </c>
      <c r="J472" s="2" t="s">
        <v>1635</v>
      </c>
      <c r="K472" s="2" t="s">
        <v>1635</v>
      </c>
      <c r="L472" s="2" t="str">
        <f t="shared" si="7"/>
        <v>{false,false,false,false,true,false,false,false,false},</v>
      </c>
    </row>
    <row r="473" spans="2:12" x14ac:dyDescent="0.15">
      <c r="B473" s="2" t="s">
        <v>2679</v>
      </c>
      <c r="C473" s="2" t="s">
        <v>1635</v>
      </c>
      <c r="D473" s="2" t="s">
        <v>1635</v>
      </c>
      <c r="E473" s="2" t="s">
        <v>1635</v>
      </c>
      <c r="F473" s="2" t="s">
        <v>1635</v>
      </c>
      <c r="G473" s="2" t="s">
        <v>1635</v>
      </c>
      <c r="H473" s="2" t="s">
        <v>1635</v>
      </c>
      <c r="I473" s="2" t="s">
        <v>1635</v>
      </c>
      <c r="J473" s="2" t="s">
        <v>1634</v>
      </c>
      <c r="K473" s="2" t="s">
        <v>1634</v>
      </c>
      <c r="L473" s="2" t="str">
        <f t="shared" si="7"/>
        <v>{false,false,false,false,false,false,false,true,true},</v>
      </c>
    </row>
    <row r="474" spans="2:12" x14ac:dyDescent="0.15">
      <c r="B474" s="2" t="s">
        <v>2680</v>
      </c>
      <c r="C474" s="2" t="s">
        <v>1635</v>
      </c>
      <c r="D474" s="2" t="s">
        <v>1635</v>
      </c>
      <c r="E474" s="2" t="s">
        <v>1635</v>
      </c>
      <c r="F474" s="2" t="s">
        <v>1635</v>
      </c>
      <c r="G474" s="2" t="s">
        <v>1635</v>
      </c>
      <c r="H474" s="2" t="s">
        <v>1635</v>
      </c>
      <c r="I474" s="2" t="s">
        <v>1635</v>
      </c>
      <c r="J474" s="2" t="s">
        <v>1634</v>
      </c>
      <c r="K474" s="2" t="s">
        <v>1634</v>
      </c>
      <c r="L474" s="2" t="str">
        <f t="shared" si="7"/>
        <v>{false,false,false,false,false,false,false,true,true},</v>
      </c>
    </row>
    <row r="475" spans="2:12" x14ac:dyDescent="0.15">
      <c r="B475" s="2" t="s">
        <v>2681</v>
      </c>
      <c r="C475" s="2" t="s">
        <v>1635</v>
      </c>
      <c r="D475" s="2" t="s">
        <v>1635</v>
      </c>
      <c r="E475" s="2" t="s">
        <v>1635</v>
      </c>
      <c r="F475" s="2" t="s">
        <v>1635</v>
      </c>
      <c r="G475" s="2" t="s">
        <v>1635</v>
      </c>
      <c r="H475" s="2" t="s">
        <v>1635</v>
      </c>
      <c r="I475" s="2" t="s">
        <v>1635</v>
      </c>
      <c r="J475" s="2" t="s">
        <v>1634</v>
      </c>
      <c r="K475" s="2" t="s">
        <v>1634</v>
      </c>
      <c r="L475" s="2" t="str">
        <f t="shared" si="7"/>
        <v>{false,false,false,false,false,false,false,true,true},</v>
      </c>
    </row>
    <row r="476" spans="2:12" x14ac:dyDescent="0.15">
      <c r="B476" s="2" t="s">
        <v>2682</v>
      </c>
      <c r="C476" s="2" t="s">
        <v>1635</v>
      </c>
      <c r="D476" s="2" t="s">
        <v>1635</v>
      </c>
      <c r="E476" s="2" t="s">
        <v>1635</v>
      </c>
      <c r="F476" s="2" t="s">
        <v>1635</v>
      </c>
      <c r="G476" s="2" t="s">
        <v>1635</v>
      </c>
      <c r="H476" s="2" t="s">
        <v>1635</v>
      </c>
      <c r="I476" s="2" t="s">
        <v>1635</v>
      </c>
      <c r="J476" s="2" t="s">
        <v>1634</v>
      </c>
      <c r="K476" s="2" t="s">
        <v>1634</v>
      </c>
      <c r="L476" s="2" t="str">
        <f t="shared" si="7"/>
        <v>{false,false,false,false,false,false,false,true,true},</v>
      </c>
    </row>
    <row r="477" spans="2:12" x14ac:dyDescent="0.15">
      <c r="B477" s="2" t="s">
        <v>370</v>
      </c>
      <c r="C477" s="2" t="s">
        <v>1635</v>
      </c>
      <c r="D477" s="2" t="s">
        <v>1635</v>
      </c>
      <c r="E477" s="2" t="s">
        <v>1635</v>
      </c>
      <c r="F477" s="2" t="s">
        <v>1635</v>
      </c>
      <c r="G477" s="2" t="s">
        <v>1635</v>
      </c>
      <c r="H477" s="2" t="s">
        <v>1634</v>
      </c>
      <c r="I477" s="2" t="s">
        <v>1634</v>
      </c>
      <c r="J477" s="2" t="s">
        <v>1634</v>
      </c>
      <c r="K477" s="2" t="s">
        <v>1634</v>
      </c>
      <c r="L477" s="2" t="str">
        <f t="shared" si="7"/>
        <v>{false,false,false,false,false,true,true,true,true},</v>
      </c>
    </row>
    <row r="478" spans="2:12" x14ac:dyDescent="0.15">
      <c r="B478" s="2" t="s">
        <v>369</v>
      </c>
      <c r="C478" s="2" t="s">
        <v>1635</v>
      </c>
      <c r="D478" s="2" t="s">
        <v>1635</v>
      </c>
      <c r="E478" s="2" t="s">
        <v>1635</v>
      </c>
      <c r="F478" s="2" t="s">
        <v>1635</v>
      </c>
      <c r="G478" s="2" t="s">
        <v>1635</v>
      </c>
      <c r="H478" s="2" t="s">
        <v>1634</v>
      </c>
      <c r="I478" s="2" t="s">
        <v>1634</v>
      </c>
      <c r="J478" s="2" t="s">
        <v>1634</v>
      </c>
      <c r="K478" s="2" t="s">
        <v>1634</v>
      </c>
      <c r="L478" s="2" t="str">
        <f t="shared" si="7"/>
        <v>{false,false,false,false,false,true,true,true,true},</v>
      </c>
    </row>
    <row r="479" spans="2:12" x14ac:dyDescent="0.15">
      <c r="B479" s="2" t="s">
        <v>368</v>
      </c>
      <c r="C479" s="2" t="s">
        <v>1635</v>
      </c>
      <c r="D479" s="2" t="s">
        <v>1635</v>
      </c>
      <c r="E479" s="2" t="s">
        <v>1635</v>
      </c>
      <c r="F479" s="2" t="s">
        <v>1635</v>
      </c>
      <c r="G479" s="2" t="s">
        <v>1635</v>
      </c>
      <c r="H479" s="2" t="s">
        <v>1634</v>
      </c>
      <c r="I479" s="2" t="s">
        <v>1634</v>
      </c>
      <c r="J479" s="2" t="s">
        <v>1634</v>
      </c>
      <c r="K479" s="2" t="s">
        <v>1634</v>
      </c>
      <c r="L479" s="2" t="str">
        <f t="shared" si="7"/>
        <v>{false,false,false,false,false,true,true,true,true},</v>
      </c>
    </row>
    <row r="480" spans="2:12" x14ac:dyDescent="0.15">
      <c r="B480" s="2" t="s">
        <v>367</v>
      </c>
      <c r="C480" s="2" t="s">
        <v>1635</v>
      </c>
      <c r="D480" s="2" t="s">
        <v>1635</v>
      </c>
      <c r="E480" s="2" t="s">
        <v>1635</v>
      </c>
      <c r="F480" s="2" t="s">
        <v>1635</v>
      </c>
      <c r="G480" s="2" t="s">
        <v>1635</v>
      </c>
      <c r="H480" s="2" t="s">
        <v>1634</v>
      </c>
      <c r="I480" s="2" t="s">
        <v>1634</v>
      </c>
      <c r="J480" s="2" t="s">
        <v>1634</v>
      </c>
      <c r="K480" s="2" t="s">
        <v>1634</v>
      </c>
      <c r="L480" s="2" t="str">
        <f t="shared" si="7"/>
        <v>{false,false,false,false,false,true,true,true,true},</v>
      </c>
    </row>
    <row r="481" spans="2:12" x14ac:dyDescent="0.15">
      <c r="B481" s="2" t="s">
        <v>366</v>
      </c>
      <c r="C481" s="2" t="s">
        <v>1635</v>
      </c>
      <c r="D481" s="2" t="s">
        <v>1635</v>
      </c>
      <c r="E481" s="2" t="s">
        <v>1635</v>
      </c>
      <c r="F481" s="2" t="s">
        <v>1635</v>
      </c>
      <c r="G481" s="2" t="s">
        <v>1635</v>
      </c>
      <c r="H481" s="2" t="s">
        <v>1634</v>
      </c>
      <c r="I481" s="2" t="s">
        <v>1634</v>
      </c>
      <c r="J481" s="2" t="s">
        <v>1634</v>
      </c>
      <c r="K481" s="2" t="s">
        <v>1634</v>
      </c>
      <c r="L481" s="2" t="str">
        <f t="shared" si="7"/>
        <v>{false,false,false,false,false,true,true,true,true},</v>
      </c>
    </row>
    <row r="482" spans="2:12" x14ac:dyDescent="0.15">
      <c r="B482" s="2" t="s">
        <v>365</v>
      </c>
      <c r="C482" s="2" t="s">
        <v>1635</v>
      </c>
      <c r="D482" s="2" t="s">
        <v>1635</v>
      </c>
      <c r="E482" s="2" t="s">
        <v>1635</v>
      </c>
      <c r="F482" s="2" t="s">
        <v>1635</v>
      </c>
      <c r="G482" s="2" t="s">
        <v>1635</v>
      </c>
      <c r="H482" s="2" t="s">
        <v>1634</v>
      </c>
      <c r="I482" s="2" t="s">
        <v>1634</v>
      </c>
      <c r="J482" s="2" t="s">
        <v>1634</v>
      </c>
      <c r="K482" s="2" t="s">
        <v>1634</v>
      </c>
      <c r="L482" s="2" t="str">
        <f t="shared" si="7"/>
        <v>{false,false,false,false,false,true,true,true,true},</v>
      </c>
    </row>
    <row r="483" spans="2:12" x14ac:dyDescent="0.15">
      <c r="B483" s="2" t="s">
        <v>2687</v>
      </c>
      <c r="C483" s="2" t="s">
        <v>1635</v>
      </c>
      <c r="D483" s="2" t="s">
        <v>1635</v>
      </c>
      <c r="E483" s="2" t="s">
        <v>1635</v>
      </c>
      <c r="F483" s="2" t="s">
        <v>1635</v>
      </c>
      <c r="G483" s="2" t="s">
        <v>1635</v>
      </c>
      <c r="H483" s="2" t="s">
        <v>1635</v>
      </c>
      <c r="I483" s="2" t="s">
        <v>1635</v>
      </c>
      <c r="J483" s="2" t="s">
        <v>1634</v>
      </c>
      <c r="K483" s="2" t="s">
        <v>1634</v>
      </c>
      <c r="L483" s="2" t="str">
        <f t="shared" si="7"/>
        <v>{false,false,false,false,false,false,false,true,true},</v>
      </c>
    </row>
    <row r="484" spans="2:12" x14ac:dyDescent="0.15">
      <c r="B484" s="2" t="s">
        <v>2688</v>
      </c>
      <c r="C484" s="2" t="s">
        <v>1635</v>
      </c>
      <c r="D484" s="2" t="s">
        <v>1635</v>
      </c>
      <c r="E484" s="2" t="s">
        <v>1635</v>
      </c>
      <c r="F484" s="2" t="s">
        <v>1635</v>
      </c>
      <c r="G484" s="2" t="s">
        <v>1635</v>
      </c>
      <c r="H484" s="2" t="s">
        <v>1635</v>
      </c>
      <c r="I484" s="2" t="s">
        <v>1635</v>
      </c>
      <c r="J484" s="2" t="s">
        <v>1634</v>
      </c>
      <c r="K484" s="2" t="s">
        <v>1634</v>
      </c>
      <c r="L484" s="2" t="str">
        <f t="shared" si="7"/>
        <v>{false,false,false,false,false,false,false,true,true},</v>
      </c>
    </row>
    <row r="485" spans="2:12" x14ac:dyDescent="0.15">
      <c r="B485" s="2" t="s">
        <v>2689</v>
      </c>
      <c r="C485" s="2" t="s">
        <v>1635</v>
      </c>
      <c r="D485" s="2" t="s">
        <v>1635</v>
      </c>
      <c r="E485" s="2" t="s">
        <v>1635</v>
      </c>
      <c r="F485" s="2" t="s">
        <v>1635</v>
      </c>
      <c r="G485" s="2" t="s">
        <v>1635</v>
      </c>
      <c r="H485" s="2" t="s">
        <v>1635</v>
      </c>
      <c r="I485" s="2" t="s">
        <v>1635</v>
      </c>
      <c r="J485" s="2" t="s">
        <v>1634</v>
      </c>
      <c r="K485" s="2" t="s">
        <v>1634</v>
      </c>
      <c r="L485" s="2" t="str">
        <f t="shared" si="7"/>
        <v>{false,false,false,false,false,false,false,true,true},</v>
      </c>
    </row>
    <row r="486" spans="2:12" x14ac:dyDescent="0.15">
      <c r="B486" s="2" t="s">
        <v>2690</v>
      </c>
      <c r="C486" s="2" t="s">
        <v>1635</v>
      </c>
      <c r="D486" s="2" t="s">
        <v>1635</v>
      </c>
      <c r="E486" s="2" t="s">
        <v>1635</v>
      </c>
      <c r="F486" s="2" t="s">
        <v>1635</v>
      </c>
      <c r="G486" s="2" t="s">
        <v>1635</v>
      </c>
      <c r="H486" s="2" t="s">
        <v>1635</v>
      </c>
      <c r="I486" s="2" t="s">
        <v>1635</v>
      </c>
      <c r="J486" s="2" t="s">
        <v>1634</v>
      </c>
      <c r="K486" s="2" t="s">
        <v>1634</v>
      </c>
      <c r="L486" s="2" t="str">
        <f t="shared" si="7"/>
        <v>{false,false,false,false,false,false,false,true,true},</v>
      </c>
    </row>
    <row r="487" spans="2:12" x14ac:dyDescent="0.15">
      <c r="B487" s="2" t="s">
        <v>2691</v>
      </c>
      <c r="C487" s="2" t="s">
        <v>1635</v>
      </c>
      <c r="D487" s="2" t="s">
        <v>1635</v>
      </c>
      <c r="E487" s="2" t="s">
        <v>1635</v>
      </c>
      <c r="F487" s="2" t="s">
        <v>1635</v>
      </c>
      <c r="G487" s="2" t="s">
        <v>1635</v>
      </c>
      <c r="H487" s="2" t="s">
        <v>1635</v>
      </c>
      <c r="I487" s="2" t="s">
        <v>1635</v>
      </c>
      <c r="J487" s="2" t="s">
        <v>1634</v>
      </c>
      <c r="K487" s="2" t="s">
        <v>1634</v>
      </c>
      <c r="L487" s="2" t="str">
        <f t="shared" si="7"/>
        <v>{false,false,false,false,false,false,false,true,true},</v>
      </c>
    </row>
    <row r="488" spans="2:12" x14ac:dyDescent="0.15">
      <c r="B488" s="2" t="s">
        <v>2692</v>
      </c>
      <c r="C488" s="2" t="s">
        <v>1635</v>
      </c>
      <c r="D488" s="2" t="s">
        <v>1635</v>
      </c>
      <c r="E488" s="2" t="s">
        <v>1635</v>
      </c>
      <c r="F488" s="2" t="s">
        <v>1635</v>
      </c>
      <c r="G488" s="2" t="s">
        <v>1635</v>
      </c>
      <c r="H488" s="2" t="s">
        <v>1635</v>
      </c>
      <c r="I488" s="2" t="s">
        <v>1635</v>
      </c>
      <c r="J488" s="2" t="s">
        <v>1634</v>
      </c>
      <c r="K488" s="2" t="s">
        <v>1634</v>
      </c>
      <c r="L488" s="2" t="str">
        <f t="shared" si="7"/>
        <v>{false,false,false,false,false,false,false,true,true},</v>
      </c>
    </row>
    <row r="489" spans="2:12" x14ac:dyDescent="0.15">
      <c r="B489" s="2" t="s">
        <v>2693</v>
      </c>
      <c r="C489" s="2" t="s">
        <v>1635</v>
      </c>
      <c r="D489" s="2" t="s">
        <v>1635</v>
      </c>
      <c r="E489" s="2" t="s">
        <v>1635</v>
      </c>
      <c r="F489" s="2" t="s">
        <v>1635</v>
      </c>
      <c r="G489" s="2" t="s">
        <v>1635</v>
      </c>
      <c r="H489" s="2" t="s">
        <v>1635</v>
      </c>
      <c r="I489" s="2" t="s">
        <v>1635</v>
      </c>
      <c r="J489" s="2" t="s">
        <v>1634</v>
      </c>
      <c r="K489" s="2" t="s">
        <v>1634</v>
      </c>
      <c r="L489" s="2" t="str">
        <f t="shared" si="7"/>
        <v>{false,false,false,false,false,false,false,true,true},</v>
      </c>
    </row>
    <row r="490" spans="2:12" x14ac:dyDescent="0.15">
      <c r="B490" s="2" t="s">
        <v>364</v>
      </c>
      <c r="C490" s="2" t="s">
        <v>1635</v>
      </c>
      <c r="D490" s="2" t="s">
        <v>1635</v>
      </c>
      <c r="E490" s="2" t="s">
        <v>1635</v>
      </c>
      <c r="F490" s="2" t="s">
        <v>1635</v>
      </c>
      <c r="G490" s="2" t="s">
        <v>1635</v>
      </c>
      <c r="H490" s="2" t="s">
        <v>1634</v>
      </c>
      <c r="I490" s="2" t="s">
        <v>1634</v>
      </c>
      <c r="J490" s="2" t="s">
        <v>1634</v>
      </c>
      <c r="K490" s="2" t="s">
        <v>1634</v>
      </c>
      <c r="L490" s="2" t="str">
        <f t="shared" si="7"/>
        <v>{false,false,false,false,false,true,true,true,true},</v>
      </c>
    </row>
    <row r="491" spans="2:12" x14ac:dyDescent="0.15">
      <c r="B491" s="2" t="s">
        <v>363</v>
      </c>
      <c r="C491" s="2" t="s">
        <v>1635</v>
      </c>
      <c r="D491" s="2" t="s">
        <v>1635</v>
      </c>
      <c r="E491" s="2" t="s">
        <v>1635</v>
      </c>
      <c r="F491" s="2" t="s">
        <v>1635</v>
      </c>
      <c r="G491" s="2" t="s">
        <v>1635</v>
      </c>
      <c r="H491" s="2" t="s">
        <v>1634</v>
      </c>
      <c r="I491" s="2" t="s">
        <v>1634</v>
      </c>
      <c r="J491" s="2" t="s">
        <v>1634</v>
      </c>
      <c r="K491" s="2" t="s">
        <v>1634</v>
      </c>
      <c r="L491" s="2" t="str">
        <f t="shared" si="7"/>
        <v>{false,false,false,false,false,true,true,true,true},</v>
      </c>
    </row>
    <row r="492" spans="2:12" x14ac:dyDescent="0.15">
      <c r="B492" s="2" t="s">
        <v>362</v>
      </c>
      <c r="C492" s="2" t="s">
        <v>1635</v>
      </c>
      <c r="D492" s="2" t="s">
        <v>1635</v>
      </c>
      <c r="E492" s="2" t="s">
        <v>1635</v>
      </c>
      <c r="F492" s="2" t="s">
        <v>1635</v>
      </c>
      <c r="G492" s="2" t="s">
        <v>1635</v>
      </c>
      <c r="H492" s="2" t="s">
        <v>1634</v>
      </c>
      <c r="I492" s="2" t="s">
        <v>1634</v>
      </c>
      <c r="J492" s="2" t="s">
        <v>1634</v>
      </c>
      <c r="K492" s="2" t="s">
        <v>1634</v>
      </c>
      <c r="L492" s="2" t="str">
        <f t="shared" si="7"/>
        <v>{false,false,false,false,false,true,true,true,true},</v>
      </c>
    </row>
    <row r="493" spans="2:12" x14ac:dyDescent="0.15">
      <c r="B493" s="5" t="s">
        <v>2926</v>
      </c>
      <c r="C493" s="2" t="s">
        <v>1635</v>
      </c>
      <c r="D493" s="2" t="s">
        <v>1635</v>
      </c>
      <c r="E493" s="2" t="s">
        <v>1635</v>
      </c>
      <c r="F493" s="2" t="s">
        <v>1635</v>
      </c>
      <c r="G493" s="2" t="s">
        <v>1635</v>
      </c>
      <c r="H493" s="2" t="s">
        <v>1635</v>
      </c>
      <c r="I493" s="2" t="s">
        <v>1635</v>
      </c>
      <c r="J493" s="2" t="s">
        <v>1635</v>
      </c>
      <c r="K493" s="2" t="s">
        <v>1634</v>
      </c>
      <c r="L493" s="2" t="str">
        <f t="shared" si="7"/>
        <v>{false,false,false,false,false,false,false,false,true},</v>
      </c>
    </row>
    <row r="494" spans="2:12" x14ac:dyDescent="0.15">
      <c r="B494" s="2" t="s">
        <v>361</v>
      </c>
      <c r="C494" s="2" t="s">
        <v>1635</v>
      </c>
      <c r="D494" s="2" t="s">
        <v>1635</v>
      </c>
      <c r="E494" s="2" t="s">
        <v>1635</v>
      </c>
      <c r="F494" s="2" t="s">
        <v>1635</v>
      </c>
      <c r="G494" s="2" t="s">
        <v>1635</v>
      </c>
      <c r="H494" s="2" t="s">
        <v>1634</v>
      </c>
      <c r="I494" s="2" t="s">
        <v>1634</v>
      </c>
      <c r="J494" s="2" t="s">
        <v>1634</v>
      </c>
      <c r="K494" s="2" t="s">
        <v>1634</v>
      </c>
      <c r="L494" s="2" t="str">
        <f t="shared" si="7"/>
        <v>{false,false,false,false,false,true,true,true,true},</v>
      </c>
    </row>
    <row r="495" spans="2:12" x14ac:dyDescent="0.15">
      <c r="B495" s="2" t="s">
        <v>360</v>
      </c>
      <c r="C495" s="2" t="s">
        <v>1635</v>
      </c>
      <c r="D495" s="2" t="s">
        <v>1635</v>
      </c>
      <c r="E495" s="2" t="s">
        <v>1635</v>
      </c>
      <c r="F495" s="2" t="s">
        <v>1635</v>
      </c>
      <c r="G495" s="2" t="s">
        <v>1635</v>
      </c>
      <c r="H495" s="2" t="s">
        <v>1634</v>
      </c>
      <c r="I495" s="2" t="s">
        <v>1634</v>
      </c>
      <c r="J495" s="2" t="s">
        <v>1634</v>
      </c>
      <c r="K495" s="2" t="s">
        <v>1634</v>
      </c>
      <c r="L495" s="2" t="str">
        <f t="shared" si="7"/>
        <v>{false,false,false,false,false,true,true,true,true},</v>
      </c>
    </row>
    <row r="496" spans="2:12" x14ac:dyDescent="0.15">
      <c r="B496" s="2" t="s">
        <v>359</v>
      </c>
      <c r="C496" s="2" t="s">
        <v>1635</v>
      </c>
      <c r="D496" s="2" t="s">
        <v>1635</v>
      </c>
      <c r="E496" s="2" t="s">
        <v>1635</v>
      </c>
      <c r="F496" s="2" t="s">
        <v>1635</v>
      </c>
      <c r="G496" s="2" t="s">
        <v>1635</v>
      </c>
      <c r="H496" s="2" t="s">
        <v>1634</v>
      </c>
      <c r="I496" s="2" t="s">
        <v>1634</v>
      </c>
      <c r="J496" s="2" t="s">
        <v>1634</v>
      </c>
      <c r="K496" s="2" t="s">
        <v>1634</v>
      </c>
      <c r="L496" s="2" t="str">
        <f t="shared" si="7"/>
        <v>{false,false,false,false,false,true,true,true,true},</v>
      </c>
    </row>
    <row r="497" spans="2:12" x14ac:dyDescent="0.15">
      <c r="B497" s="2" t="s">
        <v>358</v>
      </c>
      <c r="C497" s="2" t="s">
        <v>1635</v>
      </c>
      <c r="D497" s="2" t="s">
        <v>1635</v>
      </c>
      <c r="E497" s="2" t="s">
        <v>1635</v>
      </c>
      <c r="F497" s="2" t="s">
        <v>1635</v>
      </c>
      <c r="G497" s="2" t="s">
        <v>1635</v>
      </c>
      <c r="H497" s="2" t="s">
        <v>1634</v>
      </c>
      <c r="I497" s="2" t="s">
        <v>1634</v>
      </c>
      <c r="J497" s="2" t="s">
        <v>1634</v>
      </c>
      <c r="K497" s="2" t="s">
        <v>1634</v>
      </c>
      <c r="L497" s="2" t="str">
        <f t="shared" si="7"/>
        <v>{false,false,false,false,false,true,true,true,true},</v>
      </c>
    </row>
    <row r="498" spans="2:12" x14ac:dyDescent="0.15">
      <c r="B498" s="2" t="s">
        <v>2701</v>
      </c>
      <c r="C498" s="2" t="s">
        <v>1635</v>
      </c>
      <c r="D498" s="2" t="s">
        <v>1635</v>
      </c>
      <c r="E498" s="2" t="s">
        <v>1635</v>
      </c>
      <c r="F498" s="2" t="s">
        <v>1635</v>
      </c>
      <c r="G498" s="2" t="s">
        <v>1635</v>
      </c>
      <c r="H498" s="2" t="s">
        <v>1635</v>
      </c>
      <c r="I498" s="2" t="s">
        <v>1635</v>
      </c>
      <c r="J498" s="2" t="s">
        <v>1634</v>
      </c>
      <c r="K498" s="2" t="s">
        <v>1634</v>
      </c>
      <c r="L498" s="2" t="str">
        <f t="shared" si="7"/>
        <v>{false,false,false,false,false,false,false,true,true},</v>
      </c>
    </row>
    <row r="499" spans="2:12" x14ac:dyDescent="0.15">
      <c r="B499" s="2" t="s">
        <v>2702</v>
      </c>
      <c r="C499" s="2" t="s">
        <v>1635</v>
      </c>
      <c r="D499" s="2" t="s">
        <v>1635</v>
      </c>
      <c r="E499" s="2" t="s">
        <v>1635</v>
      </c>
      <c r="F499" s="2" t="s">
        <v>1635</v>
      </c>
      <c r="G499" s="2" t="s">
        <v>1635</v>
      </c>
      <c r="H499" s="2" t="s">
        <v>1635</v>
      </c>
      <c r="I499" s="2" t="s">
        <v>1635</v>
      </c>
      <c r="J499" s="2" t="s">
        <v>1634</v>
      </c>
      <c r="K499" s="2" t="s">
        <v>1634</v>
      </c>
      <c r="L499" s="2" t="str">
        <f t="shared" si="7"/>
        <v>{false,false,false,false,false,false,false,true,true},</v>
      </c>
    </row>
    <row r="500" spans="2:12" x14ac:dyDescent="0.15">
      <c r="B500" s="2" t="s">
        <v>2703</v>
      </c>
      <c r="C500" s="2" t="s">
        <v>1635</v>
      </c>
      <c r="D500" s="2" t="s">
        <v>1635</v>
      </c>
      <c r="E500" s="2" t="s">
        <v>1635</v>
      </c>
      <c r="F500" s="2" t="s">
        <v>1635</v>
      </c>
      <c r="G500" s="2" t="s">
        <v>1635</v>
      </c>
      <c r="H500" s="2" t="s">
        <v>1635</v>
      </c>
      <c r="I500" s="2" t="s">
        <v>1635</v>
      </c>
      <c r="J500" s="2" t="s">
        <v>1634</v>
      </c>
      <c r="K500" s="2" t="s">
        <v>1634</v>
      </c>
      <c r="L500" s="2" t="str">
        <f t="shared" si="7"/>
        <v>{false,false,false,false,false,false,false,true,true},</v>
      </c>
    </row>
    <row r="501" spans="2:12" x14ac:dyDescent="0.15">
      <c r="B501" s="2" t="s">
        <v>2704</v>
      </c>
      <c r="C501" s="2" t="s">
        <v>1635</v>
      </c>
      <c r="D501" s="2" t="s">
        <v>1635</v>
      </c>
      <c r="E501" s="2" t="s">
        <v>1635</v>
      </c>
      <c r="F501" s="2" t="s">
        <v>1635</v>
      </c>
      <c r="G501" s="2" t="s">
        <v>1635</v>
      </c>
      <c r="H501" s="2" t="s">
        <v>1635</v>
      </c>
      <c r="I501" s="2" t="s">
        <v>1635</v>
      </c>
      <c r="J501" s="2" t="s">
        <v>1634</v>
      </c>
      <c r="K501" s="2" t="s">
        <v>1634</v>
      </c>
      <c r="L501" s="2" t="str">
        <f t="shared" si="7"/>
        <v>{false,false,false,false,false,false,false,true,true},</v>
      </c>
    </row>
    <row r="502" spans="2:12" x14ac:dyDescent="0.15">
      <c r="B502" s="2" t="s">
        <v>2705</v>
      </c>
      <c r="C502" s="2" t="s">
        <v>1635</v>
      </c>
      <c r="D502" s="2" t="s">
        <v>1635</v>
      </c>
      <c r="E502" s="2" t="s">
        <v>1635</v>
      </c>
      <c r="F502" s="2" t="s">
        <v>1635</v>
      </c>
      <c r="G502" s="2" t="s">
        <v>1635</v>
      </c>
      <c r="H502" s="2" t="s">
        <v>1635</v>
      </c>
      <c r="I502" s="2" t="s">
        <v>1635</v>
      </c>
      <c r="J502" s="2" t="s">
        <v>1634</v>
      </c>
      <c r="K502" s="2" t="s">
        <v>1634</v>
      </c>
      <c r="L502" s="2" t="str">
        <f t="shared" si="7"/>
        <v>{false,false,false,false,false,false,false,true,true},</v>
      </c>
    </row>
    <row r="503" spans="2:12" x14ac:dyDescent="0.15">
      <c r="B503" s="2" t="s">
        <v>2706</v>
      </c>
      <c r="C503" s="2" t="s">
        <v>1635</v>
      </c>
      <c r="D503" s="2" t="s">
        <v>1635</v>
      </c>
      <c r="E503" s="2" t="s">
        <v>1635</v>
      </c>
      <c r="F503" s="2" t="s">
        <v>1635</v>
      </c>
      <c r="G503" s="2" t="s">
        <v>1635</v>
      </c>
      <c r="H503" s="2" t="s">
        <v>1635</v>
      </c>
      <c r="I503" s="2" t="s">
        <v>1635</v>
      </c>
      <c r="J503" s="2" t="s">
        <v>1634</v>
      </c>
      <c r="K503" s="2" t="s">
        <v>1634</v>
      </c>
      <c r="L503" s="2" t="str">
        <f t="shared" si="7"/>
        <v>{false,false,false,false,false,false,false,true,true},</v>
      </c>
    </row>
    <row r="504" spans="2:12" x14ac:dyDescent="0.15">
      <c r="B504" s="2" t="s">
        <v>2707</v>
      </c>
      <c r="C504" s="2" t="s">
        <v>1635</v>
      </c>
      <c r="D504" s="2" t="s">
        <v>1635</v>
      </c>
      <c r="E504" s="2" t="s">
        <v>1635</v>
      </c>
      <c r="F504" s="2" t="s">
        <v>1635</v>
      </c>
      <c r="G504" s="2" t="s">
        <v>1635</v>
      </c>
      <c r="H504" s="2" t="s">
        <v>1635</v>
      </c>
      <c r="I504" s="2" t="s">
        <v>1635</v>
      </c>
      <c r="J504" s="2" t="s">
        <v>1634</v>
      </c>
      <c r="K504" s="2" t="s">
        <v>1634</v>
      </c>
      <c r="L504" s="2" t="str">
        <f t="shared" si="7"/>
        <v>{false,false,false,false,false,false,false,true,true},</v>
      </c>
    </row>
    <row r="505" spans="2:12" x14ac:dyDescent="0.15">
      <c r="B505" s="2" t="s">
        <v>2708</v>
      </c>
      <c r="C505" s="2" t="s">
        <v>1635</v>
      </c>
      <c r="D505" s="2" t="s">
        <v>1635</v>
      </c>
      <c r="E505" s="2" t="s">
        <v>1635</v>
      </c>
      <c r="F505" s="2" t="s">
        <v>1635</v>
      </c>
      <c r="G505" s="2" t="s">
        <v>1635</v>
      </c>
      <c r="H505" s="2" t="s">
        <v>1635</v>
      </c>
      <c r="I505" s="2" t="s">
        <v>1635</v>
      </c>
      <c r="J505" s="2" t="s">
        <v>1634</v>
      </c>
      <c r="K505" s="2" t="s">
        <v>1634</v>
      </c>
      <c r="L505" s="2" t="str">
        <f t="shared" si="7"/>
        <v>{false,false,false,false,false,false,false,true,true},</v>
      </c>
    </row>
    <row r="506" spans="2:12" x14ac:dyDescent="0.15">
      <c r="B506" s="2" t="s">
        <v>2709</v>
      </c>
      <c r="C506" s="2" t="s">
        <v>1635</v>
      </c>
      <c r="D506" s="2" t="s">
        <v>1635</v>
      </c>
      <c r="E506" s="2" t="s">
        <v>1635</v>
      </c>
      <c r="F506" s="2" t="s">
        <v>1635</v>
      </c>
      <c r="G506" s="2" t="s">
        <v>1635</v>
      </c>
      <c r="H506" s="2" t="s">
        <v>1635</v>
      </c>
      <c r="I506" s="2" t="s">
        <v>1635</v>
      </c>
      <c r="J506" s="2" t="s">
        <v>1634</v>
      </c>
      <c r="K506" s="2" t="s">
        <v>1634</v>
      </c>
      <c r="L506" s="2" t="str">
        <f t="shared" si="7"/>
        <v>{false,false,false,false,false,false,false,true,true},</v>
      </c>
    </row>
    <row r="507" spans="2:12" x14ac:dyDescent="0.15">
      <c r="B507" s="2" t="s">
        <v>2710</v>
      </c>
      <c r="C507" s="2" t="s">
        <v>1635</v>
      </c>
      <c r="D507" s="2" t="s">
        <v>1635</v>
      </c>
      <c r="E507" s="2" t="s">
        <v>1635</v>
      </c>
      <c r="F507" s="2" t="s">
        <v>1635</v>
      </c>
      <c r="G507" s="2" t="s">
        <v>1635</v>
      </c>
      <c r="H507" s="2" t="s">
        <v>1635</v>
      </c>
      <c r="I507" s="2" t="s">
        <v>1635</v>
      </c>
      <c r="J507" s="2" t="s">
        <v>1634</v>
      </c>
      <c r="K507" s="2" t="s">
        <v>1634</v>
      </c>
      <c r="L507" s="2" t="str">
        <f t="shared" si="7"/>
        <v>{false,false,false,false,false,false,false,true,true},</v>
      </c>
    </row>
    <row r="508" spans="2:12" x14ac:dyDescent="0.15">
      <c r="B508" s="2" t="s">
        <v>2711</v>
      </c>
      <c r="C508" s="2" t="s">
        <v>1635</v>
      </c>
      <c r="D508" s="2" t="s">
        <v>1635</v>
      </c>
      <c r="E508" s="2" t="s">
        <v>1635</v>
      </c>
      <c r="F508" s="2" t="s">
        <v>1635</v>
      </c>
      <c r="G508" s="2" t="s">
        <v>1635</v>
      </c>
      <c r="H508" s="2" t="s">
        <v>1635</v>
      </c>
      <c r="I508" s="2" t="s">
        <v>1635</v>
      </c>
      <c r="J508" s="2" t="s">
        <v>1634</v>
      </c>
      <c r="K508" s="2" t="s">
        <v>1634</v>
      </c>
      <c r="L508" s="2" t="str">
        <f t="shared" si="7"/>
        <v>{false,false,false,false,false,false,false,true,true},</v>
      </c>
    </row>
    <row r="509" spans="2:12" x14ac:dyDescent="0.15">
      <c r="B509" s="2" t="s">
        <v>2712</v>
      </c>
      <c r="C509" s="2" t="s">
        <v>1635</v>
      </c>
      <c r="D509" s="2" t="s">
        <v>1635</v>
      </c>
      <c r="E509" s="2" t="s">
        <v>1635</v>
      </c>
      <c r="F509" s="2" t="s">
        <v>1635</v>
      </c>
      <c r="G509" s="2" t="s">
        <v>1635</v>
      </c>
      <c r="H509" s="2" t="s">
        <v>1635</v>
      </c>
      <c r="I509" s="2" t="s">
        <v>1635</v>
      </c>
      <c r="J509" s="2" t="s">
        <v>1634</v>
      </c>
      <c r="K509" s="2" t="s">
        <v>1634</v>
      </c>
      <c r="L509" s="2" t="str">
        <f t="shared" si="7"/>
        <v>{false,false,false,false,false,false,false,true,true},</v>
      </c>
    </row>
    <row r="510" spans="2:12" x14ac:dyDescent="0.15">
      <c r="B510" s="2" t="s">
        <v>2713</v>
      </c>
      <c r="C510" s="2" t="s">
        <v>1635</v>
      </c>
      <c r="D510" s="2" t="s">
        <v>1635</v>
      </c>
      <c r="E510" s="2" t="s">
        <v>1635</v>
      </c>
      <c r="F510" s="2" t="s">
        <v>1635</v>
      </c>
      <c r="G510" s="2" t="s">
        <v>1635</v>
      </c>
      <c r="H510" s="2" t="s">
        <v>1635</v>
      </c>
      <c r="I510" s="2" t="s">
        <v>1635</v>
      </c>
      <c r="J510" s="2" t="s">
        <v>1634</v>
      </c>
      <c r="K510" s="2" t="s">
        <v>1634</v>
      </c>
      <c r="L510" s="2" t="str">
        <f t="shared" si="7"/>
        <v>{false,false,false,false,false,false,false,true,true},</v>
      </c>
    </row>
    <row r="511" spans="2:12" x14ac:dyDescent="0.15">
      <c r="B511" s="2" t="s">
        <v>2714</v>
      </c>
      <c r="C511" s="2" t="s">
        <v>1635</v>
      </c>
      <c r="D511" s="2" t="s">
        <v>1635</v>
      </c>
      <c r="E511" s="2" t="s">
        <v>1635</v>
      </c>
      <c r="F511" s="2" t="s">
        <v>1635</v>
      </c>
      <c r="G511" s="2" t="s">
        <v>1635</v>
      </c>
      <c r="H511" s="2" t="s">
        <v>1635</v>
      </c>
      <c r="I511" s="2" t="s">
        <v>1635</v>
      </c>
      <c r="J511" s="2" t="s">
        <v>1634</v>
      </c>
      <c r="K511" s="2" t="s">
        <v>1634</v>
      </c>
      <c r="L511" s="2" t="str">
        <f t="shared" si="7"/>
        <v>{false,false,false,false,false,false,false,true,true},</v>
      </c>
    </row>
    <row r="512" spans="2:12" x14ac:dyDescent="0.15">
      <c r="B512" s="2" t="s">
        <v>2715</v>
      </c>
      <c r="C512" s="2" t="s">
        <v>1635</v>
      </c>
      <c r="D512" s="2" t="s">
        <v>1635</v>
      </c>
      <c r="E512" s="2" t="s">
        <v>1635</v>
      </c>
      <c r="F512" s="2" t="s">
        <v>1635</v>
      </c>
      <c r="G512" s="2" t="s">
        <v>1635</v>
      </c>
      <c r="H512" s="2" t="s">
        <v>1635</v>
      </c>
      <c r="I512" s="2" t="s">
        <v>1635</v>
      </c>
      <c r="J512" s="2" t="s">
        <v>1634</v>
      </c>
      <c r="K512" s="2" t="s">
        <v>1634</v>
      </c>
      <c r="L512" s="2" t="str">
        <f t="shared" si="7"/>
        <v>{false,false,false,false,false,false,false,true,true},</v>
      </c>
    </row>
    <row r="513" spans="2:12" x14ac:dyDescent="0.15">
      <c r="B513" s="2" t="s">
        <v>2716</v>
      </c>
      <c r="C513" s="2" t="s">
        <v>1635</v>
      </c>
      <c r="D513" s="2" t="s">
        <v>1635</v>
      </c>
      <c r="E513" s="2" t="s">
        <v>1635</v>
      </c>
      <c r="F513" s="2" t="s">
        <v>1635</v>
      </c>
      <c r="G513" s="2" t="s">
        <v>1635</v>
      </c>
      <c r="H513" s="2" t="s">
        <v>1635</v>
      </c>
      <c r="I513" s="2" t="s">
        <v>1635</v>
      </c>
      <c r="J513" s="2" t="s">
        <v>1634</v>
      </c>
      <c r="K513" s="2" t="s">
        <v>1634</v>
      </c>
      <c r="L513" s="2" t="str">
        <f t="shared" si="7"/>
        <v>{false,false,false,false,false,false,false,true,true},</v>
      </c>
    </row>
    <row r="514" spans="2:12" x14ac:dyDescent="0.15">
      <c r="B514" s="2" t="s">
        <v>2717</v>
      </c>
      <c r="C514" s="2" t="s">
        <v>1635</v>
      </c>
      <c r="D514" s="2" t="s">
        <v>1635</v>
      </c>
      <c r="E514" s="2" t="s">
        <v>1635</v>
      </c>
      <c r="F514" s="2" t="s">
        <v>1635</v>
      </c>
      <c r="G514" s="2" t="s">
        <v>1635</v>
      </c>
      <c r="H514" s="2" t="s">
        <v>1635</v>
      </c>
      <c r="I514" s="2" t="s">
        <v>1635</v>
      </c>
      <c r="J514" s="2" t="s">
        <v>1634</v>
      </c>
      <c r="K514" s="2" t="s">
        <v>1634</v>
      </c>
      <c r="L514" s="2" t="str">
        <f t="shared" ref="L514:L577" si="8">"{"&amp;IF(C514="o","true","false")&amp;","&amp;IF(D514="o","true","false")&amp;","&amp;IF(E514="o","true","false")&amp;","&amp;IF(F514="o","true","false")&amp;","&amp;IF(G514="o","true","false")&amp;","&amp;IF(H514="o","true","false")&amp;","&amp;IF(I514="o","true","false")&amp;","&amp;IF(J514="o","true","false")&amp;","&amp;IF(K514="o","true","false")&amp;"},"</f>
        <v>{false,false,false,false,false,false,false,true,true},</v>
      </c>
    </row>
    <row r="515" spans="2:12" x14ac:dyDescent="0.15">
      <c r="B515" s="2" t="s">
        <v>2718</v>
      </c>
      <c r="C515" s="2" t="s">
        <v>1635</v>
      </c>
      <c r="D515" s="2" t="s">
        <v>1635</v>
      </c>
      <c r="E515" s="2" t="s">
        <v>1635</v>
      </c>
      <c r="F515" s="2" t="s">
        <v>1635</v>
      </c>
      <c r="G515" s="2" t="s">
        <v>1635</v>
      </c>
      <c r="H515" s="2" t="s">
        <v>1635</v>
      </c>
      <c r="I515" s="2" t="s">
        <v>1635</v>
      </c>
      <c r="J515" s="2" t="s">
        <v>1634</v>
      </c>
      <c r="K515" s="2" t="s">
        <v>1634</v>
      </c>
      <c r="L515" s="2" t="str">
        <f t="shared" si="8"/>
        <v>{false,false,false,false,false,false,false,true,true},</v>
      </c>
    </row>
    <row r="516" spans="2:12" x14ac:dyDescent="0.15">
      <c r="B516" s="2" t="s">
        <v>2719</v>
      </c>
      <c r="C516" s="2" t="s">
        <v>1635</v>
      </c>
      <c r="D516" s="2" t="s">
        <v>1635</v>
      </c>
      <c r="E516" s="2" t="s">
        <v>1635</v>
      </c>
      <c r="F516" s="2" t="s">
        <v>1635</v>
      </c>
      <c r="G516" s="2" t="s">
        <v>1635</v>
      </c>
      <c r="H516" s="2" t="s">
        <v>1635</v>
      </c>
      <c r="I516" s="2" t="s">
        <v>1635</v>
      </c>
      <c r="J516" s="2" t="s">
        <v>1634</v>
      </c>
      <c r="K516" s="2" t="s">
        <v>1634</v>
      </c>
      <c r="L516" s="2" t="str">
        <f t="shared" si="8"/>
        <v>{false,false,false,false,false,false,false,true,true},</v>
      </c>
    </row>
    <row r="517" spans="2:12" x14ac:dyDescent="0.15">
      <c r="B517" s="2" t="s">
        <v>2720</v>
      </c>
      <c r="C517" s="2" t="s">
        <v>1635</v>
      </c>
      <c r="D517" s="2" t="s">
        <v>1635</v>
      </c>
      <c r="E517" s="2" t="s">
        <v>1635</v>
      </c>
      <c r="F517" s="2" t="s">
        <v>1635</v>
      </c>
      <c r="G517" s="2" t="s">
        <v>1635</v>
      </c>
      <c r="H517" s="2" t="s">
        <v>1635</v>
      </c>
      <c r="I517" s="2" t="s">
        <v>1635</v>
      </c>
      <c r="J517" s="2" t="s">
        <v>1634</v>
      </c>
      <c r="K517" s="2" t="s">
        <v>1634</v>
      </c>
      <c r="L517" s="2" t="str">
        <f t="shared" si="8"/>
        <v>{false,false,false,false,false,false,false,true,true},</v>
      </c>
    </row>
    <row r="518" spans="2:12" x14ac:dyDescent="0.15">
      <c r="B518" s="2" t="s">
        <v>2721</v>
      </c>
      <c r="C518" s="2" t="s">
        <v>1635</v>
      </c>
      <c r="D518" s="2" t="s">
        <v>1635</v>
      </c>
      <c r="E518" s="2" t="s">
        <v>1635</v>
      </c>
      <c r="F518" s="2" t="s">
        <v>1635</v>
      </c>
      <c r="G518" s="2" t="s">
        <v>1635</v>
      </c>
      <c r="H518" s="2" t="s">
        <v>1635</v>
      </c>
      <c r="I518" s="2" t="s">
        <v>1635</v>
      </c>
      <c r="J518" s="2" t="s">
        <v>1634</v>
      </c>
      <c r="K518" s="2" t="s">
        <v>1634</v>
      </c>
      <c r="L518" s="2" t="str">
        <f t="shared" si="8"/>
        <v>{false,false,false,false,false,false,false,true,true},</v>
      </c>
    </row>
    <row r="519" spans="2:12" x14ac:dyDescent="0.15">
      <c r="B519" s="2" t="s">
        <v>2722</v>
      </c>
      <c r="C519" s="2" t="s">
        <v>1635</v>
      </c>
      <c r="D519" s="2" t="s">
        <v>1635</v>
      </c>
      <c r="E519" s="2" t="s">
        <v>1635</v>
      </c>
      <c r="F519" s="2" t="s">
        <v>1635</v>
      </c>
      <c r="G519" s="2" t="s">
        <v>1635</v>
      </c>
      <c r="H519" s="2" t="s">
        <v>1635</v>
      </c>
      <c r="I519" s="2" t="s">
        <v>1635</v>
      </c>
      <c r="J519" s="2" t="s">
        <v>1634</v>
      </c>
      <c r="K519" s="2" t="s">
        <v>1634</v>
      </c>
      <c r="L519" s="2" t="str">
        <f t="shared" si="8"/>
        <v>{false,false,false,false,false,false,false,true,true},</v>
      </c>
    </row>
    <row r="520" spans="2:12" x14ac:dyDescent="0.15">
      <c r="B520" s="2" t="s">
        <v>2723</v>
      </c>
      <c r="C520" s="2" t="s">
        <v>1635</v>
      </c>
      <c r="D520" s="2" t="s">
        <v>1635</v>
      </c>
      <c r="E520" s="2" t="s">
        <v>1635</v>
      </c>
      <c r="F520" s="2" t="s">
        <v>1635</v>
      </c>
      <c r="G520" s="2" t="s">
        <v>1635</v>
      </c>
      <c r="H520" s="2" t="s">
        <v>1635</v>
      </c>
      <c r="I520" s="2" t="s">
        <v>1635</v>
      </c>
      <c r="J520" s="2" t="s">
        <v>1634</v>
      </c>
      <c r="K520" s="2" t="s">
        <v>1634</v>
      </c>
      <c r="L520" s="2" t="str">
        <f t="shared" si="8"/>
        <v>{false,false,false,false,false,false,false,true,true},</v>
      </c>
    </row>
    <row r="521" spans="2:12" x14ac:dyDescent="0.15">
      <c r="B521" s="2" t="s">
        <v>2724</v>
      </c>
      <c r="C521" s="2" t="s">
        <v>1635</v>
      </c>
      <c r="D521" s="2" t="s">
        <v>1635</v>
      </c>
      <c r="E521" s="2" t="s">
        <v>1635</v>
      </c>
      <c r="F521" s="2" t="s">
        <v>1635</v>
      </c>
      <c r="G521" s="2" t="s">
        <v>1635</v>
      </c>
      <c r="H521" s="2" t="s">
        <v>1635</v>
      </c>
      <c r="I521" s="2" t="s">
        <v>1635</v>
      </c>
      <c r="J521" s="2" t="s">
        <v>1634</v>
      </c>
      <c r="K521" s="2" t="s">
        <v>1634</v>
      </c>
      <c r="L521" s="2" t="str">
        <f t="shared" si="8"/>
        <v>{false,false,false,false,false,false,false,true,true},</v>
      </c>
    </row>
    <row r="522" spans="2:12" x14ac:dyDescent="0.15">
      <c r="B522" s="2" t="s">
        <v>2725</v>
      </c>
      <c r="C522" s="2" t="s">
        <v>1635</v>
      </c>
      <c r="D522" s="2" t="s">
        <v>1635</v>
      </c>
      <c r="E522" s="2" t="s">
        <v>1635</v>
      </c>
      <c r="F522" s="2" t="s">
        <v>1635</v>
      </c>
      <c r="G522" s="2" t="s">
        <v>1635</v>
      </c>
      <c r="H522" s="2" t="s">
        <v>1635</v>
      </c>
      <c r="I522" s="2" t="s">
        <v>1635</v>
      </c>
      <c r="J522" s="2" t="s">
        <v>1634</v>
      </c>
      <c r="K522" s="2" t="s">
        <v>1634</v>
      </c>
      <c r="L522" s="2" t="str">
        <f t="shared" si="8"/>
        <v>{false,false,false,false,false,false,false,true,true},</v>
      </c>
    </row>
    <row r="523" spans="2:12" x14ac:dyDescent="0.15">
      <c r="B523" s="2" t="s">
        <v>2726</v>
      </c>
      <c r="C523" s="2" t="s">
        <v>1635</v>
      </c>
      <c r="D523" s="2" t="s">
        <v>1635</v>
      </c>
      <c r="E523" s="2" t="s">
        <v>1635</v>
      </c>
      <c r="F523" s="2" t="s">
        <v>1635</v>
      </c>
      <c r="G523" s="2" t="s">
        <v>1635</v>
      </c>
      <c r="H523" s="2" t="s">
        <v>1635</v>
      </c>
      <c r="I523" s="2" t="s">
        <v>1635</v>
      </c>
      <c r="J523" s="2" t="s">
        <v>1634</v>
      </c>
      <c r="K523" s="2" t="s">
        <v>1634</v>
      </c>
      <c r="L523" s="2" t="str">
        <f t="shared" si="8"/>
        <v>{false,false,false,false,false,false,false,true,true},</v>
      </c>
    </row>
    <row r="524" spans="2:12" x14ac:dyDescent="0.15">
      <c r="B524" s="2" t="s">
        <v>2727</v>
      </c>
      <c r="C524" s="2" t="s">
        <v>1635</v>
      </c>
      <c r="D524" s="2" t="s">
        <v>1635</v>
      </c>
      <c r="E524" s="2" t="s">
        <v>1635</v>
      </c>
      <c r="F524" s="2" t="s">
        <v>1635</v>
      </c>
      <c r="G524" s="2" t="s">
        <v>1635</v>
      </c>
      <c r="H524" s="2" t="s">
        <v>1635</v>
      </c>
      <c r="I524" s="2" t="s">
        <v>1635</v>
      </c>
      <c r="J524" s="2" t="s">
        <v>1634</v>
      </c>
      <c r="K524" s="2" t="s">
        <v>1634</v>
      </c>
      <c r="L524" s="2" t="str">
        <f t="shared" si="8"/>
        <v>{false,false,false,false,false,false,false,true,true},</v>
      </c>
    </row>
    <row r="525" spans="2:12" x14ac:dyDescent="0.15">
      <c r="B525" s="2" t="s">
        <v>2728</v>
      </c>
      <c r="C525" s="2" t="s">
        <v>1635</v>
      </c>
      <c r="D525" s="2" t="s">
        <v>1635</v>
      </c>
      <c r="E525" s="2" t="s">
        <v>1635</v>
      </c>
      <c r="F525" s="2" t="s">
        <v>1635</v>
      </c>
      <c r="G525" s="2" t="s">
        <v>1635</v>
      </c>
      <c r="H525" s="2" t="s">
        <v>1635</v>
      </c>
      <c r="I525" s="2" t="s">
        <v>1635</v>
      </c>
      <c r="J525" s="2" t="s">
        <v>1634</v>
      </c>
      <c r="K525" s="2" t="s">
        <v>1634</v>
      </c>
      <c r="L525" s="2" t="str">
        <f t="shared" si="8"/>
        <v>{false,false,false,false,false,false,false,true,true},</v>
      </c>
    </row>
    <row r="526" spans="2:12" x14ac:dyDescent="0.15">
      <c r="B526" s="2" t="s">
        <v>2729</v>
      </c>
      <c r="C526" s="2" t="s">
        <v>1635</v>
      </c>
      <c r="D526" s="2" t="s">
        <v>1635</v>
      </c>
      <c r="E526" s="2" t="s">
        <v>1635</v>
      </c>
      <c r="F526" s="2" t="s">
        <v>1635</v>
      </c>
      <c r="G526" s="2" t="s">
        <v>1635</v>
      </c>
      <c r="H526" s="2" t="s">
        <v>1635</v>
      </c>
      <c r="I526" s="2" t="s">
        <v>1635</v>
      </c>
      <c r="J526" s="2" t="s">
        <v>1634</v>
      </c>
      <c r="K526" s="2" t="s">
        <v>1634</v>
      </c>
      <c r="L526" s="2" t="str">
        <f t="shared" si="8"/>
        <v>{false,false,false,false,false,false,false,true,true},</v>
      </c>
    </row>
    <row r="527" spans="2:12" x14ac:dyDescent="0.15">
      <c r="B527" s="2" t="s">
        <v>357</v>
      </c>
      <c r="C527" s="2" t="s">
        <v>1635</v>
      </c>
      <c r="D527" s="2" t="s">
        <v>1635</v>
      </c>
      <c r="E527" s="2" t="s">
        <v>1635</v>
      </c>
      <c r="F527" s="2" t="s">
        <v>1635</v>
      </c>
      <c r="G527" s="2" t="s">
        <v>1635</v>
      </c>
      <c r="H527" s="2" t="s">
        <v>1634</v>
      </c>
      <c r="I527" s="2" t="s">
        <v>1634</v>
      </c>
      <c r="J527" s="2" t="s">
        <v>1634</v>
      </c>
      <c r="K527" s="2" t="s">
        <v>1634</v>
      </c>
      <c r="L527" s="2" t="str">
        <f t="shared" si="8"/>
        <v>{false,false,false,false,false,true,true,true,true},</v>
      </c>
    </row>
    <row r="528" spans="2:12" x14ac:dyDescent="0.15">
      <c r="B528" s="2" t="s">
        <v>356</v>
      </c>
      <c r="C528" s="2" t="s">
        <v>1635</v>
      </c>
      <c r="D528" s="2" t="s">
        <v>1635</v>
      </c>
      <c r="E528" s="2" t="s">
        <v>1635</v>
      </c>
      <c r="F528" s="2" t="s">
        <v>1635</v>
      </c>
      <c r="G528" s="2" t="s">
        <v>1635</v>
      </c>
      <c r="H528" s="2" t="s">
        <v>1634</v>
      </c>
      <c r="I528" s="2" t="s">
        <v>1634</v>
      </c>
      <c r="J528" s="2" t="s">
        <v>1634</v>
      </c>
      <c r="K528" s="2" t="s">
        <v>1634</v>
      </c>
      <c r="L528" s="2" t="str">
        <f t="shared" si="8"/>
        <v>{false,false,false,false,false,true,true,true,true},</v>
      </c>
    </row>
    <row r="529" spans="2:12" x14ac:dyDescent="0.15">
      <c r="B529" s="2" t="s">
        <v>355</v>
      </c>
      <c r="C529" s="2" t="s">
        <v>1635</v>
      </c>
      <c r="D529" s="2" t="s">
        <v>1635</v>
      </c>
      <c r="E529" s="2" t="s">
        <v>1635</v>
      </c>
      <c r="F529" s="2" t="s">
        <v>1635</v>
      </c>
      <c r="G529" s="2" t="s">
        <v>1635</v>
      </c>
      <c r="H529" s="2" t="s">
        <v>1634</v>
      </c>
      <c r="I529" s="2" t="s">
        <v>1634</v>
      </c>
      <c r="J529" s="2" t="s">
        <v>1634</v>
      </c>
      <c r="K529" s="2" t="s">
        <v>1634</v>
      </c>
      <c r="L529" s="2" t="str">
        <f t="shared" si="8"/>
        <v>{false,false,false,false,false,true,true,true,true},</v>
      </c>
    </row>
    <row r="530" spans="2:12" x14ac:dyDescent="0.15">
      <c r="B530" s="2" t="s">
        <v>354</v>
      </c>
      <c r="C530" s="2" t="s">
        <v>1635</v>
      </c>
      <c r="D530" s="2" t="s">
        <v>1635</v>
      </c>
      <c r="E530" s="2" t="s">
        <v>1635</v>
      </c>
      <c r="F530" s="2" t="s">
        <v>1635</v>
      </c>
      <c r="G530" s="2" t="s">
        <v>1635</v>
      </c>
      <c r="H530" s="2" t="s">
        <v>1634</v>
      </c>
      <c r="I530" s="2" t="s">
        <v>1634</v>
      </c>
      <c r="J530" s="2" t="s">
        <v>1634</v>
      </c>
      <c r="K530" s="2" t="s">
        <v>1634</v>
      </c>
      <c r="L530" s="2" t="str">
        <f t="shared" si="8"/>
        <v>{false,false,false,false,false,true,true,true,true},</v>
      </c>
    </row>
    <row r="531" spans="2:12" x14ac:dyDescent="0.15">
      <c r="B531" s="2" t="s">
        <v>353</v>
      </c>
      <c r="C531" s="2" t="s">
        <v>1635</v>
      </c>
      <c r="D531" s="2" t="s">
        <v>1635</v>
      </c>
      <c r="E531" s="2" t="s">
        <v>1635</v>
      </c>
      <c r="F531" s="2" t="s">
        <v>1635</v>
      </c>
      <c r="G531" s="2" t="s">
        <v>1635</v>
      </c>
      <c r="H531" s="2" t="s">
        <v>1634</v>
      </c>
      <c r="I531" s="2" t="s">
        <v>1634</v>
      </c>
      <c r="J531" s="2" t="s">
        <v>1634</v>
      </c>
      <c r="K531" s="2" t="s">
        <v>1634</v>
      </c>
      <c r="L531" s="2" t="str">
        <f t="shared" si="8"/>
        <v>{false,false,false,false,false,true,true,true,true},</v>
      </c>
    </row>
    <row r="532" spans="2:12" x14ac:dyDescent="0.15">
      <c r="B532" s="2" t="s">
        <v>352</v>
      </c>
      <c r="C532" s="2" t="s">
        <v>1635</v>
      </c>
      <c r="D532" s="2" t="s">
        <v>1635</v>
      </c>
      <c r="E532" s="2" t="s">
        <v>1635</v>
      </c>
      <c r="F532" s="2" t="s">
        <v>1635</v>
      </c>
      <c r="G532" s="2" t="s">
        <v>1635</v>
      </c>
      <c r="H532" s="2" t="s">
        <v>1634</v>
      </c>
      <c r="I532" s="2" t="s">
        <v>1634</v>
      </c>
      <c r="J532" s="2" t="s">
        <v>1634</v>
      </c>
      <c r="K532" s="2" t="s">
        <v>1634</v>
      </c>
      <c r="L532" s="2" t="str">
        <f t="shared" si="8"/>
        <v>{false,false,false,false,false,true,true,true,true},</v>
      </c>
    </row>
    <row r="533" spans="2:12" x14ac:dyDescent="0.15">
      <c r="B533" s="2" t="s">
        <v>351</v>
      </c>
      <c r="C533" s="2" t="s">
        <v>1635</v>
      </c>
      <c r="D533" s="2" t="s">
        <v>1635</v>
      </c>
      <c r="E533" s="2" t="s">
        <v>1635</v>
      </c>
      <c r="F533" s="2" t="s">
        <v>1635</v>
      </c>
      <c r="G533" s="2" t="s">
        <v>1635</v>
      </c>
      <c r="H533" s="2" t="s">
        <v>1634</v>
      </c>
      <c r="I533" s="2" t="s">
        <v>1634</v>
      </c>
      <c r="J533" s="2" t="s">
        <v>1634</v>
      </c>
      <c r="K533" s="2" t="s">
        <v>1634</v>
      </c>
      <c r="L533" s="2" t="str">
        <f t="shared" si="8"/>
        <v>{false,false,false,false,false,true,true,true,true},</v>
      </c>
    </row>
    <row r="534" spans="2:12" x14ac:dyDescent="0.15">
      <c r="B534" s="2" t="s">
        <v>350</v>
      </c>
      <c r="C534" s="2" t="s">
        <v>1635</v>
      </c>
      <c r="D534" s="2" t="s">
        <v>1635</v>
      </c>
      <c r="E534" s="2" t="s">
        <v>1635</v>
      </c>
      <c r="F534" s="2" t="s">
        <v>1635</v>
      </c>
      <c r="G534" s="2" t="s">
        <v>1635</v>
      </c>
      <c r="H534" s="2" t="s">
        <v>1634</v>
      </c>
      <c r="I534" s="2" t="s">
        <v>1634</v>
      </c>
      <c r="J534" s="2" t="s">
        <v>1634</v>
      </c>
      <c r="K534" s="2" t="s">
        <v>1634</v>
      </c>
      <c r="L534" s="2" t="str">
        <f t="shared" si="8"/>
        <v>{false,false,false,false,false,true,true,true,true},</v>
      </c>
    </row>
    <row r="535" spans="2:12" x14ac:dyDescent="0.15">
      <c r="B535" s="2" t="s">
        <v>349</v>
      </c>
      <c r="C535" s="2" t="s">
        <v>1635</v>
      </c>
      <c r="D535" s="2" t="s">
        <v>1635</v>
      </c>
      <c r="E535" s="2" t="s">
        <v>1635</v>
      </c>
      <c r="F535" s="2" t="s">
        <v>1635</v>
      </c>
      <c r="G535" s="2" t="s">
        <v>1635</v>
      </c>
      <c r="H535" s="2" t="s">
        <v>1634</v>
      </c>
      <c r="I535" s="2" t="s">
        <v>1634</v>
      </c>
      <c r="J535" s="2" t="s">
        <v>1634</v>
      </c>
      <c r="K535" s="2" t="s">
        <v>1634</v>
      </c>
      <c r="L535" s="2" t="str">
        <f t="shared" si="8"/>
        <v>{false,false,false,false,false,true,true,true,true},</v>
      </c>
    </row>
    <row r="536" spans="2:12" x14ac:dyDescent="0.15">
      <c r="B536" s="2" t="s">
        <v>348</v>
      </c>
      <c r="C536" s="2" t="s">
        <v>1635</v>
      </c>
      <c r="D536" s="2" t="s">
        <v>1635</v>
      </c>
      <c r="E536" s="2" t="s">
        <v>1635</v>
      </c>
      <c r="F536" s="2" t="s">
        <v>1635</v>
      </c>
      <c r="G536" s="2" t="s">
        <v>1635</v>
      </c>
      <c r="H536" s="2" t="s">
        <v>1634</v>
      </c>
      <c r="I536" s="2" t="s">
        <v>1634</v>
      </c>
      <c r="J536" s="2" t="s">
        <v>1634</v>
      </c>
      <c r="K536" s="2" t="s">
        <v>1634</v>
      </c>
      <c r="L536" s="2" t="str">
        <f t="shared" si="8"/>
        <v>{false,false,false,false,false,true,true,true,true},</v>
      </c>
    </row>
    <row r="537" spans="2:12" x14ac:dyDescent="0.15">
      <c r="B537" s="2" t="s">
        <v>347</v>
      </c>
      <c r="C537" s="2" t="s">
        <v>1635</v>
      </c>
      <c r="D537" s="2" t="s">
        <v>1635</v>
      </c>
      <c r="E537" s="2" t="s">
        <v>1635</v>
      </c>
      <c r="F537" s="2" t="s">
        <v>1635</v>
      </c>
      <c r="G537" s="2" t="s">
        <v>1635</v>
      </c>
      <c r="H537" s="2" t="s">
        <v>1634</v>
      </c>
      <c r="I537" s="2" t="s">
        <v>1634</v>
      </c>
      <c r="J537" s="2" t="s">
        <v>1634</v>
      </c>
      <c r="K537" s="2" t="s">
        <v>1634</v>
      </c>
      <c r="L537" s="2" t="str">
        <f t="shared" si="8"/>
        <v>{false,false,false,false,false,true,true,true,true},</v>
      </c>
    </row>
    <row r="538" spans="2:12" x14ac:dyDescent="0.15">
      <c r="B538" s="2" t="s">
        <v>346</v>
      </c>
      <c r="C538" s="2" t="s">
        <v>1635</v>
      </c>
      <c r="D538" s="2" t="s">
        <v>1635</v>
      </c>
      <c r="E538" s="2" t="s">
        <v>1635</v>
      </c>
      <c r="F538" s="2" t="s">
        <v>1635</v>
      </c>
      <c r="G538" s="2" t="s">
        <v>1635</v>
      </c>
      <c r="H538" s="2" t="s">
        <v>1634</v>
      </c>
      <c r="I538" s="2" t="s">
        <v>1634</v>
      </c>
      <c r="J538" s="2" t="s">
        <v>1634</v>
      </c>
      <c r="K538" s="2" t="s">
        <v>1634</v>
      </c>
      <c r="L538" s="2" t="str">
        <f t="shared" si="8"/>
        <v>{false,false,false,false,false,true,true,true,true},</v>
      </c>
    </row>
    <row r="539" spans="2:12" x14ac:dyDescent="0.15">
      <c r="B539" s="2" t="s">
        <v>345</v>
      </c>
      <c r="C539" s="2" t="s">
        <v>1635</v>
      </c>
      <c r="D539" s="2" t="s">
        <v>1635</v>
      </c>
      <c r="E539" s="2" t="s">
        <v>1635</v>
      </c>
      <c r="F539" s="2" t="s">
        <v>1635</v>
      </c>
      <c r="G539" s="2" t="s">
        <v>1635</v>
      </c>
      <c r="H539" s="2" t="s">
        <v>1634</v>
      </c>
      <c r="I539" s="2" t="s">
        <v>1634</v>
      </c>
      <c r="J539" s="2" t="s">
        <v>1634</v>
      </c>
      <c r="K539" s="2" t="s">
        <v>1634</v>
      </c>
      <c r="L539" s="2" t="str">
        <f t="shared" si="8"/>
        <v>{false,false,false,false,false,true,true,true,true},</v>
      </c>
    </row>
    <row r="540" spans="2:12" x14ac:dyDescent="0.15">
      <c r="B540" s="2" t="s">
        <v>344</v>
      </c>
      <c r="C540" s="2" t="s">
        <v>1635</v>
      </c>
      <c r="D540" s="2" t="s">
        <v>1635</v>
      </c>
      <c r="E540" s="2" t="s">
        <v>1635</v>
      </c>
      <c r="F540" s="2" t="s">
        <v>1635</v>
      </c>
      <c r="G540" s="2" t="s">
        <v>1635</v>
      </c>
      <c r="H540" s="2" t="s">
        <v>1634</v>
      </c>
      <c r="I540" s="2" t="s">
        <v>1634</v>
      </c>
      <c r="J540" s="2" t="s">
        <v>1634</v>
      </c>
      <c r="K540" s="2" t="s">
        <v>1634</v>
      </c>
      <c r="L540" s="2" t="str">
        <f t="shared" si="8"/>
        <v>{false,false,false,false,false,true,true,true,true},</v>
      </c>
    </row>
    <row r="541" spans="2:12" x14ac:dyDescent="0.15">
      <c r="B541" s="2" t="s">
        <v>343</v>
      </c>
      <c r="C541" s="2" t="s">
        <v>1635</v>
      </c>
      <c r="D541" s="2" t="s">
        <v>1635</v>
      </c>
      <c r="E541" s="2" t="s">
        <v>1635</v>
      </c>
      <c r="F541" s="2" t="s">
        <v>1635</v>
      </c>
      <c r="G541" s="2" t="s">
        <v>1635</v>
      </c>
      <c r="H541" s="2" t="s">
        <v>1634</v>
      </c>
      <c r="I541" s="2" t="s">
        <v>1634</v>
      </c>
      <c r="J541" s="2" t="s">
        <v>1634</v>
      </c>
      <c r="K541" s="2" t="s">
        <v>1634</v>
      </c>
      <c r="L541" s="2" t="str">
        <f t="shared" si="8"/>
        <v>{false,false,false,false,false,true,true,true,true},</v>
      </c>
    </row>
    <row r="542" spans="2:12" x14ac:dyDescent="0.15">
      <c r="B542" s="2" t="s">
        <v>342</v>
      </c>
      <c r="C542" s="2" t="s">
        <v>1635</v>
      </c>
      <c r="D542" s="2" t="s">
        <v>1635</v>
      </c>
      <c r="E542" s="2" t="s">
        <v>1635</v>
      </c>
      <c r="F542" s="2" t="s">
        <v>1635</v>
      </c>
      <c r="G542" s="2" t="s">
        <v>1635</v>
      </c>
      <c r="H542" s="2" t="s">
        <v>1634</v>
      </c>
      <c r="I542" s="2" t="s">
        <v>1634</v>
      </c>
      <c r="J542" s="2" t="s">
        <v>1634</v>
      </c>
      <c r="K542" s="2" t="s">
        <v>1634</v>
      </c>
      <c r="L542" s="2" t="str">
        <f t="shared" si="8"/>
        <v>{false,false,false,false,false,true,true,true,true},</v>
      </c>
    </row>
    <row r="543" spans="2:12" x14ac:dyDescent="0.15">
      <c r="B543" s="2" t="s">
        <v>341</v>
      </c>
      <c r="C543" s="2" t="s">
        <v>1635</v>
      </c>
      <c r="D543" s="2" t="s">
        <v>1635</v>
      </c>
      <c r="E543" s="2" t="s">
        <v>1635</v>
      </c>
      <c r="F543" s="2" t="s">
        <v>1635</v>
      </c>
      <c r="G543" s="2" t="s">
        <v>1635</v>
      </c>
      <c r="H543" s="2" t="s">
        <v>1634</v>
      </c>
      <c r="I543" s="2" t="s">
        <v>1634</v>
      </c>
      <c r="J543" s="2" t="s">
        <v>1634</v>
      </c>
      <c r="K543" s="2" t="s">
        <v>1634</v>
      </c>
      <c r="L543" s="2" t="str">
        <f t="shared" si="8"/>
        <v>{false,false,false,false,false,true,true,true,true},</v>
      </c>
    </row>
    <row r="544" spans="2:12" x14ac:dyDescent="0.15">
      <c r="B544" s="2" t="s">
        <v>340</v>
      </c>
      <c r="C544" s="2" t="s">
        <v>1635</v>
      </c>
      <c r="D544" s="2" t="s">
        <v>1635</v>
      </c>
      <c r="E544" s="2" t="s">
        <v>1635</v>
      </c>
      <c r="F544" s="2" t="s">
        <v>1635</v>
      </c>
      <c r="G544" s="2" t="s">
        <v>1635</v>
      </c>
      <c r="H544" s="2" t="s">
        <v>1634</v>
      </c>
      <c r="I544" s="2" t="s">
        <v>1634</v>
      </c>
      <c r="J544" s="2" t="s">
        <v>1634</v>
      </c>
      <c r="K544" s="2" t="s">
        <v>1634</v>
      </c>
      <c r="L544" s="2" t="str">
        <f t="shared" si="8"/>
        <v>{false,false,false,false,false,true,true,true,true},</v>
      </c>
    </row>
    <row r="545" spans="2:12" x14ac:dyDescent="0.15">
      <c r="B545" s="2" t="s">
        <v>339</v>
      </c>
      <c r="C545" s="2" t="s">
        <v>1635</v>
      </c>
      <c r="D545" s="2" t="s">
        <v>1635</v>
      </c>
      <c r="E545" s="2" t="s">
        <v>1635</v>
      </c>
      <c r="F545" s="2" t="s">
        <v>1635</v>
      </c>
      <c r="G545" s="2" t="s">
        <v>1635</v>
      </c>
      <c r="H545" s="2" t="s">
        <v>1634</v>
      </c>
      <c r="I545" s="2" t="s">
        <v>1634</v>
      </c>
      <c r="J545" s="2" t="s">
        <v>1634</v>
      </c>
      <c r="K545" s="2" t="s">
        <v>1634</v>
      </c>
      <c r="L545" s="2" t="str">
        <f t="shared" si="8"/>
        <v>{false,false,false,false,false,true,true,true,true},</v>
      </c>
    </row>
    <row r="546" spans="2:12" x14ac:dyDescent="0.15">
      <c r="B546" s="2" t="s">
        <v>338</v>
      </c>
      <c r="C546" s="2" t="s">
        <v>1635</v>
      </c>
      <c r="D546" s="2" t="s">
        <v>1635</v>
      </c>
      <c r="E546" s="2" t="s">
        <v>1635</v>
      </c>
      <c r="F546" s="2" t="s">
        <v>1635</v>
      </c>
      <c r="G546" s="2" t="s">
        <v>1635</v>
      </c>
      <c r="H546" s="2" t="s">
        <v>1634</v>
      </c>
      <c r="I546" s="2" t="s">
        <v>1634</v>
      </c>
      <c r="J546" s="2" t="s">
        <v>1634</v>
      </c>
      <c r="K546" s="2" t="s">
        <v>1634</v>
      </c>
      <c r="L546" s="2" t="str">
        <f t="shared" si="8"/>
        <v>{false,false,false,false,false,true,true,true,true},</v>
      </c>
    </row>
    <row r="547" spans="2:12" x14ac:dyDescent="0.15">
      <c r="B547" s="2" t="s">
        <v>337</v>
      </c>
      <c r="C547" s="2" t="s">
        <v>1635</v>
      </c>
      <c r="D547" s="2" t="s">
        <v>1635</v>
      </c>
      <c r="E547" s="2" t="s">
        <v>1635</v>
      </c>
      <c r="F547" s="2" t="s">
        <v>1635</v>
      </c>
      <c r="G547" s="2" t="s">
        <v>1635</v>
      </c>
      <c r="H547" s="2" t="s">
        <v>1634</v>
      </c>
      <c r="I547" s="2" t="s">
        <v>1634</v>
      </c>
      <c r="J547" s="2" t="s">
        <v>1634</v>
      </c>
      <c r="K547" s="2" t="s">
        <v>1634</v>
      </c>
      <c r="L547" s="2" t="str">
        <f t="shared" si="8"/>
        <v>{false,false,false,false,false,true,true,true,true},</v>
      </c>
    </row>
    <row r="548" spans="2:12" x14ac:dyDescent="0.15">
      <c r="B548" s="2" t="s">
        <v>336</v>
      </c>
      <c r="C548" s="2" t="s">
        <v>1635</v>
      </c>
      <c r="D548" s="2" t="s">
        <v>1635</v>
      </c>
      <c r="E548" s="2" t="s">
        <v>1635</v>
      </c>
      <c r="F548" s="2" t="s">
        <v>1635</v>
      </c>
      <c r="G548" s="2" t="s">
        <v>1635</v>
      </c>
      <c r="H548" s="2" t="s">
        <v>1634</v>
      </c>
      <c r="I548" s="2" t="s">
        <v>1634</v>
      </c>
      <c r="J548" s="2" t="s">
        <v>1634</v>
      </c>
      <c r="K548" s="2" t="s">
        <v>1634</v>
      </c>
      <c r="L548" s="2" t="str">
        <f t="shared" si="8"/>
        <v>{false,false,false,false,false,true,true,true,true},</v>
      </c>
    </row>
    <row r="549" spans="2:12" x14ac:dyDescent="0.15">
      <c r="B549" s="2" t="s">
        <v>335</v>
      </c>
      <c r="C549" s="2" t="s">
        <v>1635</v>
      </c>
      <c r="D549" s="2" t="s">
        <v>1635</v>
      </c>
      <c r="E549" s="2" t="s">
        <v>1635</v>
      </c>
      <c r="F549" s="2" t="s">
        <v>1635</v>
      </c>
      <c r="G549" s="2" t="s">
        <v>1635</v>
      </c>
      <c r="H549" s="2" t="s">
        <v>1634</v>
      </c>
      <c r="I549" s="2" t="s">
        <v>1634</v>
      </c>
      <c r="J549" s="2" t="s">
        <v>1634</v>
      </c>
      <c r="K549" s="2" t="s">
        <v>1634</v>
      </c>
      <c r="L549" s="2" t="str">
        <f t="shared" si="8"/>
        <v>{false,false,false,false,false,true,true,true,true},</v>
      </c>
    </row>
    <row r="550" spans="2:12" x14ac:dyDescent="0.15">
      <c r="B550" s="2" t="s">
        <v>334</v>
      </c>
      <c r="C550" s="2" t="s">
        <v>1635</v>
      </c>
      <c r="D550" s="2" t="s">
        <v>1635</v>
      </c>
      <c r="E550" s="2" t="s">
        <v>1635</v>
      </c>
      <c r="F550" s="2" t="s">
        <v>1635</v>
      </c>
      <c r="G550" s="2" t="s">
        <v>1635</v>
      </c>
      <c r="H550" s="2" t="s">
        <v>1634</v>
      </c>
      <c r="I550" s="2" t="s">
        <v>1634</v>
      </c>
      <c r="J550" s="2" t="s">
        <v>1634</v>
      </c>
      <c r="K550" s="2" t="s">
        <v>1634</v>
      </c>
      <c r="L550" s="2" t="str">
        <f t="shared" si="8"/>
        <v>{false,false,false,false,false,true,true,true,true},</v>
      </c>
    </row>
    <row r="551" spans="2:12" x14ac:dyDescent="0.15">
      <c r="B551" s="2" t="s">
        <v>333</v>
      </c>
      <c r="C551" s="2" t="s">
        <v>1635</v>
      </c>
      <c r="D551" s="2" t="s">
        <v>1635</v>
      </c>
      <c r="E551" s="2" t="s">
        <v>1635</v>
      </c>
      <c r="F551" s="2" t="s">
        <v>1635</v>
      </c>
      <c r="G551" s="2" t="s">
        <v>1635</v>
      </c>
      <c r="H551" s="2" t="s">
        <v>1634</v>
      </c>
      <c r="I551" s="2" t="s">
        <v>1634</v>
      </c>
      <c r="J551" s="2" t="s">
        <v>1634</v>
      </c>
      <c r="K551" s="2" t="s">
        <v>1634</v>
      </c>
      <c r="L551" s="2" t="str">
        <f t="shared" si="8"/>
        <v>{false,false,false,false,false,true,true,true,true},</v>
      </c>
    </row>
    <row r="552" spans="2:12" x14ac:dyDescent="0.15">
      <c r="B552" s="2" t="s">
        <v>305</v>
      </c>
      <c r="C552" s="2" t="s">
        <v>1635</v>
      </c>
      <c r="D552" s="2" t="s">
        <v>1635</v>
      </c>
      <c r="E552" s="2" t="s">
        <v>1635</v>
      </c>
      <c r="F552" s="2" t="s">
        <v>1635</v>
      </c>
      <c r="G552" s="2" t="s">
        <v>1635</v>
      </c>
      <c r="H552" s="2" t="s">
        <v>1635</v>
      </c>
      <c r="I552" s="2" t="s">
        <v>1634</v>
      </c>
      <c r="J552" s="2" t="s">
        <v>1634</v>
      </c>
      <c r="K552" s="2" t="s">
        <v>1634</v>
      </c>
      <c r="L552" s="2" t="str">
        <f t="shared" si="8"/>
        <v>{false,false,false,false,false,false,true,true,true},</v>
      </c>
    </row>
    <row r="553" spans="2:12" x14ac:dyDescent="0.15">
      <c r="B553" s="2" t="s">
        <v>304</v>
      </c>
      <c r="C553" s="2" t="s">
        <v>1635</v>
      </c>
      <c r="D553" s="2" t="s">
        <v>1635</v>
      </c>
      <c r="E553" s="2" t="s">
        <v>1635</v>
      </c>
      <c r="F553" s="2" t="s">
        <v>1635</v>
      </c>
      <c r="G553" s="2" t="s">
        <v>1635</v>
      </c>
      <c r="H553" s="2" t="s">
        <v>1635</v>
      </c>
      <c r="I553" s="2" t="s">
        <v>1634</v>
      </c>
      <c r="J553" s="2" t="s">
        <v>1634</v>
      </c>
      <c r="K553" s="2" t="s">
        <v>1634</v>
      </c>
      <c r="L553" s="2" t="str">
        <f t="shared" si="8"/>
        <v>{false,false,false,false,false,false,true,true,true},</v>
      </c>
    </row>
    <row r="554" spans="2:12" x14ac:dyDescent="0.15">
      <c r="B554" s="2" t="s">
        <v>303</v>
      </c>
      <c r="C554" s="2" t="s">
        <v>1635</v>
      </c>
      <c r="D554" s="2" t="s">
        <v>1635</v>
      </c>
      <c r="E554" s="2" t="s">
        <v>1635</v>
      </c>
      <c r="F554" s="2" t="s">
        <v>1635</v>
      </c>
      <c r="G554" s="2" t="s">
        <v>1635</v>
      </c>
      <c r="H554" s="2" t="s">
        <v>1635</v>
      </c>
      <c r="I554" s="2" t="s">
        <v>1634</v>
      </c>
      <c r="J554" s="2" t="s">
        <v>1634</v>
      </c>
      <c r="K554" s="2" t="s">
        <v>1634</v>
      </c>
      <c r="L554" s="2" t="str">
        <f t="shared" si="8"/>
        <v>{false,false,false,false,false,false,true,true,true},</v>
      </c>
    </row>
    <row r="555" spans="2:12" x14ac:dyDescent="0.15">
      <c r="B555" s="2" t="s">
        <v>302</v>
      </c>
      <c r="C555" s="2" t="s">
        <v>1635</v>
      </c>
      <c r="D555" s="2" t="s">
        <v>1635</v>
      </c>
      <c r="E555" s="2" t="s">
        <v>1635</v>
      </c>
      <c r="F555" s="2" t="s">
        <v>1635</v>
      </c>
      <c r="G555" s="2" t="s">
        <v>1635</v>
      </c>
      <c r="H555" s="2" t="s">
        <v>1635</v>
      </c>
      <c r="I555" s="2" t="s">
        <v>1634</v>
      </c>
      <c r="J555" s="2" t="s">
        <v>1634</v>
      </c>
      <c r="K555" s="2" t="s">
        <v>1634</v>
      </c>
      <c r="L555" s="2" t="str">
        <f t="shared" si="8"/>
        <v>{false,false,false,false,false,false,true,true,true},</v>
      </c>
    </row>
    <row r="556" spans="2:12" x14ac:dyDescent="0.15">
      <c r="B556" s="2" t="s">
        <v>301</v>
      </c>
      <c r="C556" s="2" t="s">
        <v>1635</v>
      </c>
      <c r="D556" s="2" t="s">
        <v>1635</v>
      </c>
      <c r="E556" s="2" t="s">
        <v>1635</v>
      </c>
      <c r="F556" s="2" t="s">
        <v>1635</v>
      </c>
      <c r="G556" s="2" t="s">
        <v>1635</v>
      </c>
      <c r="H556" s="2" t="s">
        <v>1635</v>
      </c>
      <c r="I556" s="2" t="s">
        <v>1634</v>
      </c>
      <c r="J556" s="2" t="s">
        <v>1634</v>
      </c>
      <c r="K556" s="2" t="s">
        <v>1634</v>
      </c>
      <c r="L556" s="2" t="str">
        <f t="shared" si="8"/>
        <v>{false,false,false,false,false,false,true,true,true},</v>
      </c>
    </row>
    <row r="557" spans="2:12" x14ac:dyDescent="0.15">
      <c r="B557" s="2" t="s">
        <v>300</v>
      </c>
      <c r="C557" s="2" t="s">
        <v>1635</v>
      </c>
      <c r="D557" s="2" t="s">
        <v>1635</v>
      </c>
      <c r="E557" s="2" t="s">
        <v>1635</v>
      </c>
      <c r="F557" s="2" t="s">
        <v>1635</v>
      </c>
      <c r="G557" s="2" t="s">
        <v>1635</v>
      </c>
      <c r="H557" s="2" t="s">
        <v>1635</v>
      </c>
      <c r="I557" s="2" t="s">
        <v>1634</v>
      </c>
      <c r="J557" s="2" t="s">
        <v>1634</v>
      </c>
      <c r="K557" s="2" t="s">
        <v>1634</v>
      </c>
      <c r="L557" s="2" t="str">
        <f t="shared" si="8"/>
        <v>{false,false,false,false,false,false,true,true,true},</v>
      </c>
    </row>
    <row r="558" spans="2:12" x14ac:dyDescent="0.15">
      <c r="B558" s="2" t="s">
        <v>299</v>
      </c>
      <c r="C558" s="2" t="s">
        <v>1635</v>
      </c>
      <c r="D558" s="2" t="s">
        <v>1635</v>
      </c>
      <c r="E558" s="2" t="s">
        <v>1635</v>
      </c>
      <c r="F558" s="2" t="s">
        <v>1635</v>
      </c>
      <c r="G558" s="2" t="s">
        <v>1635</v>
      </c>
      <c r="H558" s="2" t="s">
        <v>1635</v>
      </c>
      <c r="I558" s="2" t="s">
        <v>1634</v>
      </c>
      <c r="J558" s="2" t="s">
        <v>1634</v>
      </c>
      <c r="K558" s="2" t="s">
        <v>1634</v>
      </c>
      <c r="L558" s="2" t="str">
        <f t="shared" si="8"/>
        <v>{false,false,false,false,false,false,true,true,true},</v>
      </c>
    </row>
    <row r="559" spans="2:12" x14ac:dyDescent="0.15">
      <c r="B559" s="2" t="s">
        <v>298</v>
      </c>
      <c r="C559" s="2" t="s">
        <v>1635</v>
      </c>
      <c r="D559" s="2" t="s">
        <v>1635</v>
      </c>
      <c r="E559" s="2" t="s">
        <v>1635</v>
      </c>
      <c r="F559" s="2" t="s">
        <v>1635</v>
      </c>
      <c r="G559" s="2" t="s">
        <v>1635</v>
      </c>
      <c r="H559" s="2" t="s">
        <v>1635</v>
      </c>
      <c r="I559" s="2" t="s">
        <v>1634</v>
      </c>
      <c r="J559" s="2" t="s">
        <v>1634</v>
      </c>
      <c r="K559" s="2" t="s">
        <v>1634</v>
      </c>
      <c r="L559" s="2" t="str">
        <f t="shared" si="8"/>
        <v>{false,false,false,false,false,false,true,true,true},</v>
      </c>
    </row>
    <row r="560" spans="2:12" x14ac:dyDescent="0.15">
      <c r="B560" s="2" t="s">
        <v>297</v>
      </c>
      <c r="C560" s="2" t="s">
        <v>1635</v>
      </c>
      <c r="D560" s="2" t="s">
        <v>1635</v>
      </c>
      <c r="E560" s="2" t="s">
        <v>1635</v>
      </c>
      <c r="F560" s="2" t="s">
        <v>1635</v>
      </c>
      <c r="G560" s="2" t="s">
        <v>1635</v>
      </c>
      <c r="H560" s="2" t="s">
        <v>1635</v>
      </c>
      <c r="I560" s="2" t="s">
        <v>1634</v>
      </c>
      <c r="J560" s="2" t="s">
        <v>1634</v>
      </c>
      <c r="K560" s="2" t="s">
        <v>1634</v>
      </c>
      <c r="L560" s="2" t="str">
        <f t="shared" si="8"/>
        <v>{false,false,false,false,false,false,true,true,true},</v>
      </c>
    </row>
    <row r="561" spans="2:12" x14ac:dyDescent="0.15">
      <c r="B561" s="2" t="s">
        <v>296</v>
      </c>
      <c r="C561" s="2" t="s">
        <v>1635</v>
      </c>
      <c r="D561" s="2" t="s">
        <v>1635</v>
      </c>
      <c r="E561" s="2" t="s">
        <v>1635</v>
      </c>
      <c r="F561" s="2" t="s">
        <v>1635</v>
      </c>
      <c r="G561" s="2" t="s">
        <v>1635</v>
      </c>
      <c r="H561" s="2" t="s">
        <v>1635</v>
      </c>
      <c r="I561" s="2" t="s">
        <v>1634</v>
      </c>
      <c r="J561" s="2" t="s">
        <v>1634</v>
      </c>
      <c r="K561" s="2" t="s">
        <v>1635</v>
      </c>
      <c r="L561" s="2" t="str">
        <f t="shared" si="8"/>
        <v>{false,false,false,false,false,false,true,true,false},</v>
      </c>
    </row>
    <row r="562" spans="2:12" x14ac:dyDescent="0.15">
      <c r="B562" s="2" t="s">
        <v>295</v>
      </c>
      <c r="C562" s="2" t="s">
        <v>1635</v>
      </c>
      <c r="D562" s="2" t="s">
        <v>1635</v>
      </c>
      <c r="E562" s="2" t="s">
        <v>1635</v>
      </c>
      <c r="F562" s="2" t="s">
        <v>1635</v>
      </c>
      <c r="G562" s="2" t="s">
        <v>1635</v>
      </c>
      <c r="H562" s="2" t="s">
        <v>1635</v>
      </c>
      <c r="I562" s="2" t="s">
        <v>1634</v>
      </c>
      <c r="J562" s="2" t="s">
        <v>1634</v>
      </c>
      <c r="K562" s="2" t="s">
        <v>1635</v>
      </c>
      <c r="L562" s="2" t="str">
        <f t="shared" si="8"/>
        <v>{false,false,false,false,false,false,true,true,false},</v>
      </c>
    </row>
    <row r="563" spans="2:12" x14ac:dyDescent="0.15">
      <c r="B563" s="2" t="s">
        <v>294</v>
      </c>
      <c r="C563" s="2" t="s">
        <v>1635</v>
      </c>
      <c r="D563" s="2" t="s">
        <v>1635</v>
      </c>
      <c r="E563" s="2" t="s">
        <v>1635</v>
      </c>
      <c r="F563" s="2" t="s">
        <v>1635</v>
      </c>
      <c r="G563" s="2" t="s">
        <v>1635</v>
      </c>
      <c r="H563" s="2" t="s">
        <v>1635</v>
      </c>
      <c r="I563" s="2" t="s">
        <v>1634</v>
      </c>
      <c r="J563" s="2" t="s">
        <v>1634</v>
      </c>
      <c r="K563" s="2" t="s">
        <v>1634</v>
      </c>
      <c r="L563" s="2" t="str">
        <f t="shared" si="8"/>
        <v>{false,false,false,false,false,false,true,true,true},</v>
      </c>
    </row>
    <row r="564" spans="2:12" x14ac:dyDescent="0.15">
      <c r="B564" s="2" t="s">
        <v>293</v>
      </c>
      <c r="C564" s="2" t="s">
        <v>1635</v>
      </c>
      <c r="D564" s="2" t="s">
        <v>1635</v>
      </c>
      <c r="E564" s="2" t="s">
        <v>1635</v>
      </c>
      <c r="F564" s="2" t="s">
        <v>1635</v>
      </c>
      <c r="G564" s="2" t="s">
        <v>1635</v>
      </c>
      <c r="H564" s="2" t="s">
        <v>1635</v>
      </c>
      <c r="I564" s="2" t="s">
        <v>1634</v>
      </c>
      <c r="J564" s="2" t="s">
        <v>1634</v>
      </c>
      <c r="K564" s="2" t="s">
        <v>1634</v>
      </c>
      <c r="L564" s="2" t="str">
        <f t="shared" si="8"/>
        <v>{false,false,false,false,false,false,true,true,true},</v>
      </c>
    </row>
    <row r="565" spans="2:12" x14ac:dyDescent="0.15">
      <c r="B565" s="2" t="s">
        <v>292</v>
      </c>
      <c r="C565" s="2" t="s">
        <v>1635</v>
      </c>
      <c r="D565" s="2" t="s">
        <v>1635</v>
      </c>
      <c r="E565" s="2" t="s">
        <v>1635</v>
      </c>
      <c r="F565" s="2" t="s">
        <v>1635</v>
      </c>
      <c r="G565" s="2" t="s">
        <v>1635</v>
      </c>
      <c r="H565" s="2" t="s">
        <v>1635</v>
      </c>
      <c r="I565" s="2" t="s">
        <v>1634</v>
      </c>
      <c r="J565" s="2" t="s">
        <v>1634</v>
      </c>
      <c r="K565" s="2" t="s">
        <v>1634</v>
      </c>
      <c r="L565" s="2" t="str">
        <f t="shared" si="8"/>
        <v>{false,false,false,false,false,false,true,true,true},</v>
      </c>
    </row>
    <row r="566" spans="2:12" x14ac:dyDescent="0.15">
      <c r="B566" s="2" t="s">
        <v>291</v>
      </c>
      <c r="C566" s="2" t="s">
        <v>1635</v>
      </c>
      <c r="D566" s="2" t="s">
        <v>1635</v>
      </c>
      <c r="E566" s="2" t="s">
        <v>1635</v>
      </c>
      <c r="F566" s="2" t="s">
        <v>1635</v>
      </c>
      <c r="G566" s="2" t="s">
        <v>1635</v>
      </c>
      <c r="H566" s="2" t="s">
        <v>1635</v>
      </c>
      <c r="I566" s="2" t="s">
        <v>1634</v>
      </c>
      <c r="J566" s="2" t="s">
        <v>1634</v>
      </c>
      <c r="K566" s="2" t="s">
        <v>1634</v>
      </c>
      <c r="L566" s="2" t="str">
        <f t="shared" si="8"/>
        <v>{false,false,false,false,false,false,true,true,true},</v>
      </c>
    </row>
    <row r="567" spans="2:12" x14ac:dyDescent="0.15">
      <c r="B567" s="2" t="s">
        <v>290</v>
      </c>
      <c r="C567" s="2" t="s">
        <v>1635</v>
      </c>
      <c r="D567" s="2" t="s">
        <v>1635</v>
      </c>
      <c r="E567" s="2" t="s">
        <v>1635</v>
      </c>
      <c r="F567" s="2" t="s">
        <v>1635</v>
      </c>
      <c r="G567" s="2" t="s">
        <v>1635</v>
      </c>
      <c r="H567" s="2" t="s">
        <v>1635</v>
      </c>
      <c r="I567" s="2" t="s">
        <v>1634</v>
      </c>
      <c r="J567" s="2" t="s">
        <v>1634</v>
      </c>
      <c r="K567" s="2" t="s">
        <v>1634</v>
      </c>
      <c r="L567" s="2" t="str">
        <f t="shared" si="8"/>
        <v>{false,false,false,false,false,false,true,true,true},</v>
      </c>
    </row>
    <row r="568" spans="2:12" x14ac:dyDescent="0.15">
      <c r="B568" s="2" t="s">
        <v>289</v>
      </c>
      <c r="C568" s="2" t="s">
        <v>1635</v>
      </c>
      <c r="D568" s="2" t="s">
        <v>1635</v>
      </c>
      <c r="E568" s="2" t="s">
        <v>1635</v>
      </c>
      <c r="F568" s="2" t="s">
        <v>1635</v>
      </c>
      <c r="G568" s="2" t="s">
        <v>1635</v>
      </c>
      <c r="H568" s="2" t="s">
        <v>1635</v>
      </c>
      <c r="I568" s="2" t="s">
        <v>1634</v>
      </c>
      <c r="J568" s="2" t="s">
        <v>1634</v>
      </c>
      <c r="K568" s="2" t="s">
        <v>1634</v>
      </c>
      <c r="L568" s="2" t="str">
        <f t="shared" si="8"/>
        <v>{false,false,false,false,false,false,true,true,true},</v>
      </c>
    </row>
    <row r="569" spans="2:12" x14ac:dyDescent="0.15">
      <c r="B569" s="2" t="s">
        <v>288</v>
      </c>
      <c r="C569" s="2" t="s">
        <v>1635</v>
      </c>
      <c r="D569" s="2" t="s">
        <v>1635</v>
      </c>
      <c r="E569" s="2" t="s">
        <v>1635</v>
      </c>
      <c r="F569" s="2" t="s">
        <v>1635</v>
      </c>
      <c r="G569" s="2" t="s">
        <v>1635</v>
      </c>
      <c r="H569" s="2" t="s">
        <v>1635</v>
      </c>
      <c r="I569" s="2" t="s">
        <v>1634</v>
      </c>
      <c r="J569" s="2" t="s">
        <v>1634</v>
      </c>
      <c r="K569" s="2" t="s">
        <v>1634</v>
      </c>
      <c r="L569" s="2" t="str">
        <f t="shared" si="8"/>
        <v>{false,false,false,false,false,false,true,true,true},</v>
      </c>
    </row>
    <row r="570" spans="2:12" x14ac:dyDescent="0.15">
      <c r="B570" s="2" t="s">
        <v>287</v>
      </c>
      <c r="C570" s="2" t="s">
        <v>1635</v>
      </c>
      <c r="D570" s="2" t="s">
        <v>1635</v>
      </c>
      <c r="E570" s="2" t="s">
        <v>1635</v>
      </c>
      <c r="F570" s="2" t="s">
        <v>1635</v>
      </c>
      <c r="G570" s="2" t="s">
        <v>1635</v>
      </c>
      <c r="H570" s="2" t="s">
        <v>1635</v>
      </c>
      <c r="I570" s="2" t="s">
        <v>1634</v>
      </c>
      <c r="J570" s="2" t="s">
        <v>1634</v>
      </c>
      <c r="K570" s="2" t="s">
        <v>1634</v>
      </c>
      <c r="L570" s="2" t="str">
        <f t="shared" si="8"/>
        <v>{false,false,false,false,false,false,true,true,true},</v>
      </c>
    </row>
    <row r="571" spans="2:12" x14ac:dyDescent="0.15">
      <c r="B571" s="2" t="s">
        <v>286</v>
      </c>
      <c r="C571" s="2" t="s">
        <v>1635</v>
      </c>
      <c r="D571" s="2" t="s">
        <v>1635</v>
      </c>
      <c r="E571" s="2" t="s">
        <v>1635</v>
      </c>
      <c r="F571" s="2" t="s">
        <v>1635</v>
      </c>
      <c r="G571" s="2" t="s">
        <v>1635</v>
      </c>
      <c r="H571" s="2" t="s">
        <v>1635</v>
      </c>
      <c r="I571" s="2" t="s">
        <v>1634</v>
      </c>
      <c r="J571" s="2" t="s">
        <v>1634</v>
      </c>
      <c r="K571" s="2" t="s">
        <v>1634</v>
      </c>
      <c r="L571" s="2" t="str">
        <f t="shared" si="8"/>
        <v>{false,false,false,false,false,false,true,true,true},</v>
      </c>
    </row>
    <row r="572" spans="2:12" x14ac:dyDescent="0.15">
      <c r="B572" s="2" t="s">
        <v>285</v>
      </c>
      <c r="C572" s="2" t="s">
        <v>1635</v>
      </c>
      <c r="D572" s="2" t="s">
        <v>1635</v>
      </c>
      <c r="E572" s="2" t="s">
        <v>1635</v>
      </c>
      <c r="F572" s="2" t="s">
        <v>1635</v>
      </c>
      <c r="G572" s="2" t="s">
        <v>1635</v>
      </c>
      <c r="H572" s="2" t="s">
        <v>1635</v>
      </c>
      <c r="I572" s="2" t="s">
        <v>1634</v>
      </c>
      <c r="J572" s="2" t="s">
        <v>1634</v>
      </c>
      <c r="K572" s="2" t="s">
        <v>1634</v>
      </c>
      <c r="L572" s="2" t="str">
        <f t="shared" si="8"/>
        <v>{false,false,false,false,false,false,true,true,true},</v>
      </c>
    </row>
    <row r="573" spans="2:12" x14ac:dyDescent="0.15">
      <c r="B573" s="2" t="s">
        <v>284</v>
      </c>
      <c r="C573" s="2" t="s">
        <v>1635</v>
      </c>
      <c r="D573" s="2" t="s">
        <v>1635</v>
      </c>
      <c r="E573" s="2" t="s">
        <v>1635</v>
      </c>
      <c r="F573" s="2" t="s">
        <v>1635</v>
      </c>
      <c r="G573" s="2" t="s">
        <v>1635</v>
      </c>
      <c r="H573" s="2" t="s">
        <v>1635</v>
      </c>
      <c r="I573" s="2" t="s">
        <v>1634</v>
      </c>
      <c r="J573" s="2" t="s">
        <v>1634</v>
      </c>
      <c r="K573" s="2" t="s">
        <v>1634</v>
      </c>
      <c r="L573" s="2" t="str">
        <f t="shared" si="8"/>
        <v>{false,false,false,false,false,false,true,true,true},</v>
      </c>
    </row>
    <row r="574" spans="2:12" x14ac:dyDescent="0.15">
      <c r="B574" s="2" t="s">
        <v>283</v>
      </c>
      <c r="C574" s="2" t="s">
        <v>1635</v>
      </c>
      <c r="D574" s="2" t="s">
        <v>1635</v>
      </c>
      <c r="E574" s="2" t="s">
        <v>1635</v>
      </c>
      <c r="F574" s="2" t="s">
        <v>1635</v>
      </c>
      <c r="G574" s="2" t="s">
        <v>1635</v>
      </c>
      <c r="H574" s="2" t="s">
        <v>1635</v>
      </c>
      <c r="I574" s="2" t="s">
        <v>1634</v>
      </c>
      <c r="J574" s="2" t="s">
        <v>1634</v>
      </c>
      <c r="K574" s="2" t="s">
        <v>1634</v>
      </c>
      <c r="L574" s="2" t="str">
        <f t="shared" si="8"/>
        <v>{false,false,false,false,false,false,true,true,true},</v>
      </c>
    </row>
    <row r="575" spans="2:12" x14ac:dyDescent="0.15">
      <c r="B575" s="2" t="s">
        <v>282</v>
      </c>
      <c r="C575" s="2" t="s">
        <v>1635</v>
      </c>
      <c r="D575" s="2" t="s">
        <v>1635</v>
      </c>
      <c r="E575" s="2" t="s">
        <v>1635</v>
      </c>
      <c r="F575" s="2" t="s">
        <v>1635</v>
      </c>
      <c r="G575" s="2" t="s">
        <v>1635</v>
      </c>
      <c r="H575" s="2" t="s">
        <v>1635</v>
      </c>
      <c r="I575" s="2" t="s">
        <v>1634</v>
      </c>
      <c r="J575" s="2" t="s">
        <v>1634</v>
      </c>
      <c r="K575" s="2" t="s">
        <v>1634</v>
      </c>
      <c r="L575" s="2" t="str">
        <f t="shared" si="8"/>
        <v>{false,false,false,false,false,false,true,true,true},</v>
      </c>
    </row>
    <row r="576" spans="2:12" x14ac:dyDescent="0.15">
      <c r="B576" s="2" t="s">
        <v>281</v>
      </c>
      <c r="C576" s="2" t="s">
        <v>1635</v>
      </c>
      <c r="D576" s="2" t="s">
        <v>1635</v>
      </c>
      <c r="E576" s="2" t="s">
        <v>1635</v>
      </c>
      <c r="F576" s="2" t="s">
        <v>1635</v>
      </c>
      <c r="G576" s="2" t="s">
        <v>1635</v>
      </c>
      <c r="H576" s="2" t="s">
        <v>1635</v>
      </c>
      <c r="I576" s="2" t="s">
        <v>1634</v>
      </c>
      <c r="J576" s="2" t="s">
        <v>1634</v>
      </c>
      <c r="K576" s="2" t="s">
        <v>1634</v>
      </c>
      <c r="L576" s="2" t="str">
        <f t="shared" si="8"/>
        <v>{false,false,false,false,false,false,true,true,true},</v>
      </c>
    </row>
    <row r="577" spans="2:12" x14ac:dyDescent="0.15">
      <c r="B577" s="2" t="s">
        <v>280</v>
      </c>
      <c r="C577" s="2" t="s">
        <v>1635</v>
      </c>
      <c r="D577" s="2" t="s">
        <v>1635</v>
      </c>
      <c r="E577" s="2" t="s">
        <v>1635</v>
      </c>
      <c r="F577" s="2" t="s">
        <v>1635</v>
      </c>
      <c r="G577" s="2" t="s">
        <v>1635</v>
      </c>
      <c r="H577" s="2" t="s">
        <v>1635</v>
      </c>
      <c r="I577" s="2" t="s">
        <v>1634</v>
      </c>
      <c r="J577" s="2" t="s">
        <v>1634</v>
      </c>
      <c r="K577" s="2" t="s">
        <v>1634</v>
      </c>
      <c r="L577" s="2" t="str">
        <f t="shared" si="8"/>
        <v>{false,false,false,false,false,false,true,true,true},</v>
      </c>
    </row>
    <row r="578" spans="2:12" x14ac:dyDescent="0.15">
      <c r="B578" s="2" t="s">
        <v>279</v>
      </c>
      <c r="C578" s="2" t="s">
        <v>1635</v>
      </c>
      <c r="D578" s="2" t="s">
        <v>1635</v>
      </c>
      <c r="E578" s="2" t="s">
        <v>1635</v>
      </c>
      <c r="F578" s="2" t="s">
        <v>1635</v>
      </c>
      <c r="G578" s="2" t="s">
        <v>1635</v>
      </c>
      <c r="H578" s="2" t="s">
        <v>1635</v>
      </c>
      <c r="I578" s="2" t="s">
        <v>1634</v>
      </c>
      <c r="J578" s="2" t="s">
        <v>1634</v>
      </c>
      <c r="K578" s="2" t="s">
        <v>1634</v>
      </c>
      <c r="L578" s="2" t="str">
        <f t="shared" ref="L578:L641" si="9">"{"&amp;IF(C578="o","true","false")&amp;","&amp;IF(D578="o","true","false")&amp;","&amp;IF(E578="o","true","false")&amp;","&amp;IF(F578="o","true","false")&amp;","&amp;IF(G578="o","true","false")&amp;","&amp;IF(H578="o","true","false")&amp;","&amp;IF(I578="o","true","false")&amp;","&amp;IF(J578="o","true","false")&amp;","&amp;IF(K578="o","true","false")&amp;"},"</f>
        <v>{false,false,false,false,false,false,true,true,true},</v>
      </c>
    </row>
    <row r="579" spans="2:12" x14ac:dyDescent="0.15">
      <c r="B579" s="2" t="s">
        <v>278</v>
      </c>
      <c r="C579" s="2" t="s">
        <v>1635</v>
      </c>
      <c r="D579" s="2" t="s">
        <v>1635</v>
      </c>
      <c r="E579" s="2" t="s">
        <v>1635</v>
      </c>
      <c r="F579" s="2" t="s">
        <v>1635</v>
      </c>
      <c r="G579" s="2" t="s">
        <v>1635</v>
      </c>
      <c r="H579" s="2" t="s">
        <v>1635</v>
      </c>
      <c r="I579" s="2" t="s">
        <v>1634</v>
      </c>
      <c r="J579" s="2" t="s">
        <v>1634</v>
      </c>
      <c r="K579" s="2" t="s">
        <v>1634</v>
      </c>
      <c r="L579" s="2" t="str">
        <f t="shared" si="9"/>
        <v>{false,false,false,false,false,false,true,true,true},</v>
      </c>
    </row>
    <row r="580" spans="2:12" x14ac:dyDescent="0.15">
      <c r="B580" s="2" t="s">
        <v>277</v>
      </c>
      <c r="C580" s="2" t="s">
        <v>1635</v>
      </c>
      <c r="D580" s="2" t="s">
        <v>1635</v>
      </c>
      <c r="E580" s="2" t="s">
        <v>1635</v>
      </c>
      <c r="F580" s="2" t="s">
        <v>1635</v>
      </c>
      <c r="G580" s="2" t="s">
        <v>1635</v>
      </c>
      <c r="H580" s="2" t="s">
        <v>1635</v>
      </c>
      <c r="I580" s="2" t="s">
        <v>1634</v>
      </c>
      <c r="J580" s="2" t="s">
        <v>1634</v>
      </c>
      <c r="K580" s="2" t="s">
        <v>1634</v>
      </c>
      <c r="L580" s="2" t="str">
        <f t="shared" si="9"/>
        <v>{false,false,false,false,false,false,true,true,true},</v>
      </c>
    </row>
    <row r="581" spans="2:12" x14ac:dyDescent="0.15">
      <c r="B581" s="2" t="s">
        <v>276</v>
      </c>
      <c r="C581" s="2" t="s">
        <v>1635</v>
      </c>
      <c r="D581" s="2" t="s">
        <v>1635</v>
      </c>
      <c r="E581" s="2" t="s">
        <v>1635</v>
      </c>
      <c r="F581" s="2" t="s">
        <v>1635</v>
      </c>
      <c r="G581" s="2" t="s">
        <v>1635</v>
      </c>
      <c r="H581" s="2" t="s">
        <v>1635</v>
      </c>
      <c r="I581" s="2" t="s">
        <v>1634</v>
      </c>
      <c r="J581" s="2" t="s">
        <v>1634</v>
      </c>
      <c r="K581" s="2" t="s">
        <v>1634</v>
      </c>
      <c r="L581" s="2" t="str">
        <f t="shared" si="9"/>
        <v>{false,false,false,false,false,false,true,true,true},</v>
      </c>
    </row>
    <row r="582" spans="2:12" x14ac:dyDescent="0.15">
      <c r="B582" s="2" t="s">
        <v>275</v>
      </c>
      <c r="C582" s="2" t="s">
        <v>1635</v>
      </c>
      <c r="D582" s="2" t="s">
        <v>1635</v>
      </c>
      <c r="E582" s="2" t="s">
        <v>1635</v>
      </c>
      <c r="F582" s="2" t="s">
        <v>1635</v>
      </c>
      <c r="G582" s="2" t="s">
        <v>1635</v>
      </c>
      <c r="H582" s="2" t="s">
        <v>1635</v>
      </c>
      <c r="I582" s="2" t="s">
        <v>1634</v>
      </c>
      <c r="J582" s="2" t="s">
        <v>1634</v>
      </c>
      <c r="K582" s="2" t="s">
        <v>1634</v>
      </c>
      <c r="L582" s="2" t="str">
        <f t="shared" si="9"/>
        <v>{false,false,false,false,false,false,true,true,true},</v>
      </c>
    </row>
    <row r="583" spans="2:12" x14ac:dyDescent="0.15">
      <c r="B583" s="2" t="s">
        <v>274</v>
      </c>
      <c r="C583" s="2" t="s">
        <v>1635</v>
      </c>
      <c r="D583" s="2" t="s">
        <v>1635</v>
      </c>
      <c r="E583" s="2" t="s">
        <v>1635</v>
      </c>
      <c r="F583" s="2" t="s">
        <v>1635</v>
      </c>
      <c r="G583" s="2" t="s">
        <v>1635</v>
      </c>
      <c r="H583" s="2" t="s">
        <v>1635</v>
      </c>
      <c r="I583" s="2" t="s">
        <v>1634</v>
      </c>
      <c r="J583" s="2" t="s">
        <v>1634</v>
      </c>
      <c r="K583" s="2" t="s">
        <v>1634</v>
      </c>
      <c r="L583" s="2" t="str">
        <f t="shared" si="9"/>
        <v>{false,false,false,false,false,false,true,true,true},</v>
      </c>
    </row>
    <row r="584" spans="2:12" x14ac:dyDescent="0.15">
      <c r="B584" s="2" t="s">
        <v>273</v>
      </c>
      <c r="C584" s="2" t="s">
        <v>1635</v>
      </c>
      <c r="D584" s="2" t="s">
        <v>1635</v>
      </c>
      <c r="E584" s="2" t="s">
        <v>1635</v>
      </c>
      <c r="F584" s="2" t="s">
        <v>1635</v>
      </c>
      <c r="G584" s="2" t="s">
        <v>1635</v>
      </c>
      <c r="H584" s="2" t="s">
        <v>1635</v>
      </c>
      <c r="I584" s="2" t="s">
        <v>1634</v>
      </c>
      <c r="J584" s="2" t="s">
        <v>1634</v>
      </c>
      <c r="K584" s="2" t="s">
        <v>1634</v>
      </c>
      <c r="L584" s="2" t="str">
        <f t="shared" si="9"/>
        <v>{false,false,false,false,false,false,true,true,true},</v>
      </c>
    </row>
    <row r="585" spans="2:12" x14ac:dyDescent="0.15">
      <c r="B585" s="2" t="s">
        <v>272</v>
      </c>
      <c r="C585" s="2" t="s">
        <v>1635</v>
      </c>
      <c r="D585" s="2" t="s">
        <v>1635</v>
      </c>
      <c r="E585" s="2" t="s">
        <v>1635</v>
      </c>
      <c r="F585" s="2" t="s">
        <v>1635</v>
      </c>
      <c r="G585" s="2" t="s">
        <v>1635</v>
      </c>
      <c r="H585" s="2" t="s">
        <v>1635</v>
      </c>
      <c r="I585" s="2" t="s">
        <v>1634</v>
      </c>
      <c r="J585" s="2" t="s">
        <v>1634</v>
      </c>
      <c r="K585" s="2" t="s">
        <v>1634</v>
      </c>
      <c r="L585" s="2" t="str">
        <f t="shared" si="9"/>
        <v>{false,false,false,false,false,false,true,true,true},</v>
      </c>
    </row>
    <row r="586" spans="2:12" x14ac:dyDescent="0.15">
      <c r="B586" s="2" t="s">
        <v>271</v>
      </c>
      <c r="C586" s="2" t="s">
        <v>1635</v>
      </c>
      <c r="D586" s="2" t="s">
        <v>1635</v>
      </c>
      <c r="E586" s="2" t="s">
        <v>1635</v>
      </c>
      <c r="F586" s="2" t="s">
        <v>1635</v>
      </c>
      <c r="G586" s="2" t="s">
        <v>1635</v>
      </c>
      <c r="H586" s="2" t="s">
        <v>1635</v>
      </c>
      <c r="I586" s="2" t="s">
        <v>1634</v>
      </c>
      <c r="J586" s="2" t="s">
        <v>1634</v>
      </c>
      <c r="K586" s="2" t="s">
        <v>1634</v>
      </c>
      <c r="L586" s="2" t="str">
        <f t="shared" si="9"/>
        <v>{false,false,false,false,false,false,true,true,true},</v>
      </c>
    </row>
    <row r="587" spans="2:12" x14ac:dyDescent="0.15">
      <c r="B587" s="2" t="s">
        <v>270</v>
      </c>
      <c r="C587" s="2" t="s">
        <v>1635</v>
      </c>
      <c r="D587" s="2" t="s">
        <v>1635</v>
      </c>
      <c r="E587" s="2" t="s">
        <v>1635</v>
      </c>
      <c r="F587" s="2" t="s">
        <v>1635</v>
      </c>
      <c r="G587" s="2" t="s">
        <v>1635</v>
      </c>
      <c r="H587" s="2" t="s">
        <v>1635</v>
      </c>
      <c r="I587" s="2" t="s">
        <v>1634</v>
      </c>
      <c r="J587" s="2" t="s">
        <v>1634</v>
      </c>
      <c r="K587" s="2" t="s">
        <v>1634</v>
      </c>
      <c r="L587" s="2" t="str">
        <f t="shared" si="9"/>
        <v>{false,false,false,false,false,false,true,true,true},</v>
      </c>
    </row>
    <row r="588" spans="2:12" x14ac:dyDescent="0.15">
      <c r="B588" s="2" t="s">
        <v>269</v>
      </c>
      <c r="C588" s="2" t="s">
        <v>1635</v>
      </c>
      <c r="D588" s="2" t="s">
        <v>1635</v>
      </c>
      <c r="E588" s="2" t="s">
        <v>1635</v>
      </c>
      <c r="F588" s="2" t="s">
        <v>1635</v>
      </c>
      <c r="G588" s="2" t="s">
        <v>1635</v>
      </c>
      <c r="H588" s="2" t="s">
        <v>1635</v>
      </c>
      <c r="I588" s="2" t="s">
        <v>1634</v>
      </c>
      <c r="J588" s="2" t="s">
        <v>1634</v>
      </c>
      <c r="K588" s="2" t="s">
        <v>1634</v>
      </c>
      <c r="L588" s="2" t="str">
        <f t="shared" si="9"/>
        <v>{false,false,false,false,false,false,true,true,true},</v>
      </c>
    </row>
    <row r="589" spans="2:12" x14ac:dyDescent="0.15">
      <c r="B589" s="2" t="s">
        <v>268</v>
      </c>
      <c r="C589" s="2" t="s">
        <v>1635</v>
      </c>
      <c r="D589" s="2" t="s">
        <v>1635</v>
      </c>
      <c r="E589" s="2" t="s">
        <v>1635</v>
      </c>
      <c r="F589" s="2" t="s">
        <v>1635</v>
      </c>
      <c r="G589" s="2" t="s">
        <v>1635</v>
      </c>
      <c r="H589" s="2" t="s">
        <v>1635</v>
      </c>
      <c r="I589" s="2" t="s">
        <v>1634</v>
      </c>
      <c r="J589" s="2" t="s">
        <v>1634</v>
      </c>
      <c r="K589" s="2" t="s">
        <v>1634</v>
      </c>
      <c r="L589" s="2" t="str">
        <f t="shared" si="9"/>
        <v>{false,false,false,false,false,false,true,true,true},</v>
      </c>
    </row>
    <row r="590" spans="2:12" x14ac:dyDescent="0.15">
      <c r="B590" s="2" t="s">
        <v>267</v>
      </c>
      <c r="C590" s="2" t="s">
        <v>1635</v>
      </c>
      <c r="D590" s="2" t="s">
        <v>1635</v>
      </c>
      <c r="E590" s="2" t="s">
        <v>1635</v>
      </c>
      <c r="F590" s="2" t="s">
        <v>1635</v>
      </c>
      <c r="G590" s="2" t="s">
        <v>1635</v>
      </c>
      <c r="H590" s="2" t="s">
        <v>1635</v>
      </c>
      <c r="I590" s="2" t="s">
        <v>1634</v>
      </c>
      <c r="J590" s="2" t="s">
        <v>1634</v>
      </c>
      <c r="K590" s="2" t="s">
        <v>1634</v>
      </c>
      <c r="L590" s="2" t="str">
        <f t="shared" si="9"/>
        <v>{false,false,false,false,false,false,true,true,true},</v>
      </c>
    </row>
    <row r="591" spans="2:12" x14ac:dyDescent="0.15">
      <c r="B591" s="2" t="s">
        <v>266</v>
      </c>
      <c r="C591" s="2" t="s">
        <v>1635</v>
      </c>
      <c r="D591" s="2" t="s">
        <v>1635</v>
      </c>
      <c r="E591" s="2" t="s">
        <v>1635</v>
      </c>
      <c r="F591" s="2" t="s">
        <v>1635</v>
      </c>
      <c r="G591" s="2" t="s">
        <v>1635</v>
      </c>
      <c r="H591" s="2" t="s">
        <v>1635</v>
      </c>
      <c r="I591" s="2" t="s">
        <v>1634</v>
      </c>
      <c r="J591" s="2" t="s">
        <v>1634</v>
      </c>
      <c r="K591" s="2" t="s">
        <v>1634</v>
      </c>
      <c r="L591" s="2" t="str">
        <f t="shared" si="9"/>
        <v>{false,false,false,false,false,false,true,true,true},</v>
      </c>
    </row>
    <row r="592" spans="2:12" x14ac:dyDescent="0.15">
      <c r="B592" s="2" t="s">
        <v>265</v>
      </c>
      <c r="C592" s="2" t="s">
        <v>1635</v>
      </c>
      <c r="D592" s="2" t="s">
        <v>1635</v>
      </c>
      <c r="E592" s="2" t="s">
        <v>1635</v>
      </c>
      <c r="F592" s="2" t="s">
        <v>1635</v>
      </c>
      <c r="G592" s="2" t="s">
        <v>1635</v>
      </c>
      <c r="H592" s="2" t="s">
        <v>1635</v>
      </c>
      <c r="I592" s="2" t="s">
        <v>1634</v>
      </c>
      <c r="J592" s="2" t="s">
        <v>1634</v>
      </c>
      <c r="K592" s="2" t="s">
        <v>1634</v>
      </c>
      <c r="L592" s="2" t="str">
        <f t="shared" si="9"/>
        <v>{false,false,false,false,false,false,true,true,true},</v>
      </c>
    </row>
    <row r="593" spans="1:12" x14ac:dyDescent="0.15">
      <c r="B593" s="2" t="s">
        <v>264</v>
      </c>
      <c r="C593" s="2" t="s">
        <v>1635</v>
      </c>
      <c r="D593" s="2" t="s">
        <v>1635</v>
      </c>
      <c r="E593" s="2" t="s">
        <v>1635</v>
      </c>
      <c r="F593" s="2" t="s">
        <v>1635</v>
      </c>
      <c r="G593" s="2" t="s">
        <v>1635</v>
      </c>
      <c r="H593" s="2" t="s">
        <v>1635</v>
      </c>
      <c r="I593" s="2" t="s">
        <v>1634</v>
      </c>
      <c r="J593" s="2" t="s">
        <v>1634</v>
      </c>
      <c r="K593" s="2" t="s">
        <v>1634</v>
      </c>
      <c r="L593" s="2" t="str">
        <f t="shared" si="9"/>
        <v>{false,false,false,false,false,false,true,true,true},</v>
      </c>
    </row>
    <row r="594" spans="1:12" x14ac:dyDescent="0.15">
      <c r="B594" s="2" t="s">
        <v>263</v>
      </c>
      <c r="C594" s="2" t="s">
        <v>1635</v>
      </c>
      <c r="D594" s="2" t="s">
        <v>1635</v>
      </c>
      <c r="E594" s="2" t="s">
        <v>1635</v>
      </c>
      <c r="F594" s="2" t="s">
        <v>1635</v>
      </c>
      <c r="G594" s="2" t="s">
        <v>1635</v>
      </c>
      <c r="H594" s="2" t="s">
        <v>1635</v>
      </c>
      <c r="I594" s="2" t="s">
        <v>1634</v>
      </c>
      <c r="J594" s="2" t="s">
        <v>1634</v>
      </c>
      <c r="K594" s="2" t="s">
        <v>1634</v>
      </c>
      <c r="L594" s="2" t="str">
        <f t="shared" si="9"/>
        <v>{false,false,false,false,false,false,true,true,true},</v>
      </c>
    </row>
    <row r="595" spans="1:12" x14ac:dyDescent="0.15">
      <c r="B595" s="2" t="s">
        <v>262</v>
      </c>
      <c r="C595" s="2" t="s">
        <v>1635</v>
      </c>
      <c r="D595" s="2" t="s">
        <v>1635</v>
      </c>
      <c r="E595" s="2" t="s">
        <v>1635</v>
      </c>
      <c r="F595" s="2" t="s">
        <v>1635</v>
      </c>
      <c r="G595" s="2" t="s">
        <v>1635</v>
      </c>
      <c r="H595" s="2" t="s">
        <v>1635</v>
      </c>
      <c r="I595" s="2" t="s">
        <v>1634</v>
      </c>
      <c r="J595" s="2" t="s">
        <v>1634</v>
      </c>
      <c r="K595" s="2" t="s">
        <v>1634</v>
      </c>
      <c r="L595" s="2" t="str">
        <f t="shared" si="9"/>
        <v>{false,false,false,false,false,false,true,true,true},</v>
      </c>
    </row>
    <row r="596" spans="1:12" x14ac:dyDescent="0.15">
      <c r="B596" s="2" t="s">
        <v>261</v>
      </c>
      <c r="C596" s="2" t="s">
        <v>1635</v>
      </c>
      <c r="D596" s="2" t="s">
        <v>1635</v>
      </c>
      <c r="E596" s="2" t="s">
        <v>1635</v>
      </c>
      <c r="F596" s="2" t="s">
        <v>1635</v>
      </c>
      <c r="G596" s="2" t="s">
        <v>1635</v>
      </c>
      <c r="H596" s="2" t="s">
        <v>1635</v>
      </c>
      <c r="I596" s="2" t="s">
        <v>1634</v>
      </c>
      <c r="J596" s="2" t="s">
        <v>1634</v>
      </c>
      <c r="K596" s="2" t="s">
        <v>1634</v>
      </c>
      <c r="L596" s="2" t="str">
        <f t="shared" si="9"/>
        <v>{false,false,false,false,false,false,true,true,true},</v>
      </c>
    </row>
    <row r="597" spans="1:12" x14ac:dyDescent="0.15">
      <c r="A597" s="2" t="s">
        <v>1659</v>
      </c>
      <c r="B597" s="2" t="s">
        <v>260</v>
      </c>
      <c r="C597" s="2" t="s">
        <v>1635</v>
      </c>
      <c r="D597" s="2" t="s">
        <v>1635</v>
      </c>
      <c r="E597" s="2" t="s">
        <v>1635</v>
      </c>
      <c r="F597" s="2" t="s">
        <v>1635</v>
      </c>
      <c r="G597" s="2" t="s">
        <v>1635</v>
      </c>
      <c r="H597" s="2" t="s">
        <v>1634</v>
      </c>
      <c r="I597" s="2" t="s">
        <v>1634</v>
      </c>
      <c r="J597" s="2" t="s">
        <v>1634</v>
      </c>
      <c r="K597" s="2" t="s">
        <v>1634</v>
      </c>
      <c r="L597" s="2" t="str">
        <f t="shared" si="9"/>
        <v>{false,false,false,false,false,true,true,true,true},</v>
      </c>
    </row>
    <row r="598" spans="1:12" x14ac:dyDescent="0.15">
      <c r="B598" s="2" t="s">
        <v>259</v>
      </c>
      <c r="C598" s="2" t="s">
        <v>1635</v>
      </c>
      <c r="D598" s="2" t="s">
        <v>1635</v>
      </c>
      <c r="E598" s="2" t="s">
        <v>1635</v>
      </c>
      <c r="F598" s="2" t="s">
        <v>1635</v>
      </c>
      <c r="G598" s="2" t="s">
        <v>1635</v>
      </c>
      <c r="H598" s="2" t="s">
        <v>1634</v>
      </c>
      <c r="I598" s="2" t="s">
        <v>1634</v>
      </c>
      <c r="J598" s="2" t="s">
        <v>1634</v>
      </c>
      <c r="K598" s="2" t="s">
        <v>1634</v>
      </c>
      <c r="L598" s="2" t="str">
        <f t="shared" si="9"/>
        <v>{false,false,false,false,false,true,true,true,true},</v>
      </c>
    </row>
    <row r="599" spans="1:12" x14ac:dyDescent="0.15">
      <c r="B599" s="2" t="s">
        <v>258</v>
      </c>
      <c r="C599" s="2" t="s">
        <v>1635</v>
      </c>
      <c r="D599" s="2" t="s">
        <v>1635</v>
      </c>
      <c r="E599" s="2" t="s">
        <v>1635</v>
      </c>
      <c r="F599" s="2" t="s">
        <v>1635</v>
      </c>
      <c r="G599" s="2" t="s">
        <v>1635</v>
      </c>
      <c r="H599" s="2" t="s">
        <v>1634</v>
      </c>
      <c r="I599" s="2" t="s">
        <v>1634</v>
      </c>
      <c r="J599" s="2" t="s">
        <v>1634</v>
      </c>
      <c r="K599" s="2" t="s">
        <v>1634</v>
      </c>
      <c r="L599" s="2" t="str">
        <f t="shared" si="9"/>
        <v>{false,false,false,false,false,true,true,true,true},</v>
      </c>
    </row>
    <row r="600" spans="1:12" x14ac:dyDescent="0.15">
      <c r="B600" s="2" t="s">
        <v>257</v>
      </c>
      <c r="C600" s="2" t="s">
        <v>1635</v>
      </c>
      <c r="D600" s="2" t="s">
        <v>1635</v>
      </c>
      <c r="E600" s="2" t="s">
        <v>1635</v>
      </c>
      <c r="F600" s="2" t="s">
        <v>1635</v>
      </c>
      <c r="G600" s="2" t="s">
        <v>1635</v>
      </c>
      <c r="H600" s="2" t="s">
        <v>1634</v>
      </c>
      <c r="I600" s="2" t="s">
        <v>1634</v>
      </c>
      <c r="J600" s="2" t="s">
        <v>1634</v>
      </c>
      <c r="K600" s="2" t="s">
        <v>1634</v>
      </c>
      <c r="L600" s="2" t="str">
        <f t="shared" si="9"/>
        <v>{false,false,false,false,false,true,true,true,true},</v>
      </c>
    </row>
    <row r="601" spans="1:12" x14ac:dyDescent="0.15">
      <c r="B601" s="2" t="s">
        <v>256</v>
      </c>
      <c r="C601" s="2" t="s">
        <v>1635</v>
      </c>
      <c r="D601" s="2" t="s">
        <v>1635</v>
      </c>
      <c r="E601" s="2" t="s">
        <v>1635</v>
      </c>
      <c r="F601" s="2" t="s">
        <v>1635</v>
      </c>
      <c r="G601" s="2" t="s">
        <v>1635</v>
      </c>
      <c r="H601" s="2" t="s">
        <v>1634</v>
      </c>
      <c r="I601" s="2" t="s">
        <v>1634</v>
      </c>
      <c r="J601" s="2" t="s">
        <v>1634</v>
      </c>
      <c r="K601" s="2" t="s">
        <v>1634</v>
      </c>
      <c r="L601" s="2" t="str">
        <f t="shared" si="9"/>
        <v>{false,false,false,false,false,true,true,true,true},</v>
      </c>
    </row>
    <row r="602" spans="1:12" x14ac:dyDescent="0.15">
      <c r="B602" s="2" t="s">
        <v>255</v>
      </c>
      <c r="C602" s="2" t="s">
        <v>1635</v>
      </c>
      <c r="D602" s="2" t="s">
        <v>1635</v>
      </c>
      <c r="E602" s="2" t="s">
        <v>1635</v>
      </c>
      <c r="F602" s="2" t="s">
        <v>1635</v>
      </c>
      <c r="G602" s="2" t="s">
        <v>1635</v>
      </c>
      <c r="H602" s="2" t="s">
        <v>1634</v>
      </c>
      <c r="I602" s="2" t="s">
        <v>1634</v>
      </c>
      <c r="J602" s="2" t="s">
        <v>1634</v>
      </c>
      <c r="K602" s="2" t="s">
        <v>1634</v>
      </c>
      <c r="L602" s="2" t="str">
        <f t="shared" si="9"/>
        <v>{false,false,false,false,false,true,true,true,true},</v>
      </c>
    </row>
    <row r="603" spans="1:12" x14ac:dyDescent="0.15">
      <c r="B603" s="2" t="s">
        <v>254</v>
      </c>
      <c r="C603" s="2" t="s">
        <v>1635</v>
      </c>
      <c r="D603" s="2" t="s">
        <v>1635</v>
      </c>
      <c r="E603" s="2" t="s">
        <v>1635</v>
      </c>
      <c r="F603" s="2" t="s">
        <v>1635</v>
      </c>
      <c r="G603" s="2" t="s">
        <v>1635</v>
      </c>
      <c r="H603" s="2" t="s">
        <v>1634</v>
      </c>
      <c r="I603" s="2" t="s">
        <v>1634</v>
      </c>
      <c r="J603" s="2" t="s">
        <v>1634</v>
      </c>
      <c r="K603" s="2" t="s">
        <v>1634</v>
      </c>
      <c r="L603" s="2" t="str">
        <f t="shared" si="9"/>
        <v>{false,false,false,false,false,true,true,true,true},</v>
      </c>
    </row>
    <row r="604" spans="1:12" x14ac:dyDescent="0.15">
      <c r="B604" s="2" t="s">
        <v>253</v>
      </c>
      <c r="C604" s="2" t="s">
        <v>1635</v>
      </c>
      <c r="D604" s="2" t="s">
        <v>1635</v>
      </c>
      <c r="E604" s="2" t="s">
        <v>1635</v>
      </c>
      <c r="F604" s="2" t="s">
        <v>1635</v>
      </c>
      <c r="G604" s="2" t="s">
        <v>1635</v>
      </c>
      <c r="H604" s="2" t="s">
        <v>1634</v>
      </c>
      <c r="I604" s="2" t="s">
        <v>1634</v>
      </c>
      <c r="J604" s="2" t="s">
        <v>1634</v>
      </c>
      <c r="K604" s="2" t="s">
        <v>1634</v>
      </c>
      <c r="L604" s="2" t="str">
        <f t="shared" si="9"/>
        <v>{false,false,false,false,false,true,true,true,true},</v>
      </c>
    </row>
    <row r="605" spans="1:12" x14ac:dyDescent="0.15">
      <c r="B605" s="2" t="s">
        <v>252</v>
      </c>
      <c r="C605" s="2" t="s">
        <v>1635</v>
      </c>
      <c r="D605" s="2" t="s">
        <v>1635</v>
      </c>
      <c r="E605" s="2" t="s">
        <v>1635</v>
      </c>
      <c r="F605" s="2" t="s">
        <v>1635</v>
      </c>
      <c r="G605" s="2" t="s">
        <v>1635</v>
      </c>
      <c r="H605" s="2" t="s">
        <v>1634</v>
      </c>
      <c r="I605" s="2" t="s">
        <v>1634</v>
      </c>
      <c r="J605" s="2" t="s">
        <v>1634</v>
      </c>
      <c r="K605" s="2" t="s">
        <v>1634</v>
      </c>
      <c r="L605" s="2" t="str">
        <f t="shared" si="9"/>
        <v>{false,false,false,false,false,true,true,true,true},</v>
      </c>
    </row>
    <row r="606" spans="1:12" x14ac:dyDescent="0.15">
      <c r="B606" s="2" t="s">
        <v>251</v>
      </c>
      <c r="C606" s="2" t="s">
        <v>1635</v>
      </c>
      <c r="D606" s="2" t="s">
        <v>1635</v>
      </c>
      <c r="E606" s="2" t="s">
        <v>1635</v>
      </c>
      <c r="F606" s="2" t="s">
        <v>1635</v>
      </c>
      <c r="G606" s="2" t="s">
        <v>1635</v>
      </c>
      <c r="H606" s="2" t="s">
        <v>1634</v>
      </c>
      <c r="I606" s="2" t="s">
        <v>1634</v>
      </c>
      <c r="J606" s="2" t="s">
        <v>1634</v>
      </c>
      <c r="K606" s="2" t="s">
        <v>1634</v>
      </c>
      <c r="L606" s="2" t="str">
        <f t="shared" si="9"/>
        <v>{false,false,false,false,false,true,true,true,true},</v>
      </c>
    </row>
    <row r="607" spans="1:12" x14ac:dyDescent="0.15">
      <c r="B607" s="2" t="s">
        <v>250</v>
      </c>
      <c r="C607" s="2" t="s">
        <v>1635</v>
      </c>
      <c r="D607" s="2" t="s">
        <v>1635</v>
      </c>
      <c r="E607" s="2" t="s">
        <v>1635</v>
      </c>
      <c r="F607" s="2" t="s">
        <v>1635</v>
      </c>
      <c r="G607" s="2" t="s">
        <v>1635</v>
      </c>
      <c r="H607" s="2" t="s">
        <v>1634</v>
      </c>
      <c r="I607" s="2" t="s">
        <v>1634</v>
      </c>
      <c r="J607" s="2" t="s">
        <v>1634</v>
      </c>
      <c r="K607" s="2" t="s">
        <v>1634</v>
      </c>
      <c r="L607" s="2" t="str">
        <f t="shared" si="9"/>
        <v>{false,false,false,false,false,true,true,true,true},</v>
      </c>
    </row>
    <row r="608" spans="1:12" x14ac:dyDescent="0.15">
      <c r="B608" s="2" t="s">
        <v>249</v>
      </c>
      <c r="C608" s="2" t="s">
        <v>1635</v>
      </c>
      <c r="D608" s="2" t="s">
        <v>1635</v>
      </c>
      <c r="E608" s="2" t="s">
        <v>1635</v>
      </c>
      <c r="F608" s="2" t="s">
        <v>1635</v>
      </c>
      <c r="G608" s="2" t="s">
        <v>1635</v>
      </c>
      <c r="H608" s="2" t="s">
        <v>1634</v>
      </c>
      <c r="I608" s="2" t="s">
        <v>1634</v>
      </c>
      <c r="J608" s="2" t="s">
        <v>1634</v>
      </c>
      <c r="K608" s="2" t="s">
        <v>1634</v>
      </c>
      <c r="L608" s="2" t="str">
        <f t="shared" si="9"/>
        <v>{false,false,false,false,false,true,true,true,true},</v>
      </c>
    </row>
    <row r="609" spans="2:12" x14ac:dyDescent="0.15">
      <c r="B609" s="2" t="s">
        <v>248</v>
      </c>
      <c r="C609" s="2" t="s">
        <v>1635</v>
      </c>
      <c r="D609" s="2" t="s">
        <v>1635</v>
      </c>
      <c r="E609" s="2" t="s">
        <v>1635</v>
      </c>
      <c r="F609" s="2" t="s">
        <v>1635</v>
      </c>
      <c r="G609" s="2" t="s">
        <v>1635</v>
      </c>
      <c r="H609" s="2" t="s">
        <v>1634</v>
      </c>
      <c r="I609" s="2" t="s">
        <v>1634</v>
      </c>
      <c r="J609" s="2" t="s">
        <v>1634</v>
      </c>
      <c r="K609" s="2" t="s">
        <v>1634</v>
      </c>
      <c r="L609" s="2" t="str">
        <f t="shared" si="9"/>
        <v>{false,false,false,false,false,true,true,true,true},</v>
      </c>
    </row>
    <row r="610" spans="2:12" x14ac:dyDescent="0.15">
      <c r="B610" s="2" t="s">
        <v>247</v>
      </c>
      <c r="C610" s="2" t="s">
        <v>1635</v>
      </c>
      <c r="D610" s="2" t="s">
        <v>1635</v>
      </c>
      <c r="E610" s="2" t="s">
        <v>1635</v>
      </c>
      <c r="F610" s="2" t="s">
        <v>1635</v>
      </c>
      <c r="G610" s="2" t="s">
        <v>1635</v>
      </c>
      <c r="H610" s="2" t="s">
        <v>1634</v>
      </c>
      <c r="I610" s="2" t="s">
        <v>1634</v>
      </c>
      <c r="J610" s="2" t="s">
        <v>1634</v>
      </c>
      <c r="K610" s="2" t="s">
        <v>1634</v>
      </c>
      <c r="L610" s="2" t="str">
        <f t="shared" si="9"/>
        <v>{false,false,false,false,false,true,true,true,true},</v>
      </c>
    </row>
    <row r="611" spans="2:12" x14ac:dyDescent="0.15">
      <c r="B611" s="2" t="s">
        <v>246</v>
      </c>
      <c r="C611" s="2" t="s">
        <v>1635</v>
      </c>
      <c r="D611" s="2" t="s">
        <v>1635</v>
      </c>
      <c r="E611" s="2" t="s">
        <v>1635</v>
      </c>
      <c r="F611" s="2" t="s">
        <v>1635</v>
      </c>
      <c r="G611" s="2" t="s">
        <v>1635</v>
      </c>
      <c r="H611" s="2" t="s">
        <v>1634</v>
      </c>
      <c r="I611" s="2" t="s">
        <v>1634</v>
      </c>
      <c r="J611" s="2" t="s">
        <v>1634</v>
      </c>
      <c r="K611" s="2" t="s">
        <v>1634</v>
      </c>
      <c r="L611" s="2" t="str">
        <f t="shared" si="9"/>
        <v>{false,false,false,false,false,true,true,true,true},</v>
      </c>
    </row>
    <row r="612" spans="2:12" x14ac:dyDescent="0.15">
      <c r="B612" s="2" t="s">
        <v>245</v>
      </c>
      <c r="C612" s="2" t="s">
        <v>1635</v>
      </c>
      <c r="D612" s="2" t="s">
        <v>1635</v>
      </c>
      <c r="E612" s="2" t="s">
        <v>1635</v>
      </c>
      <c r="F612" s="2" t="s">
        <v>1635</v>
      </c>
      <c r="G612" s="2" t="s">
        <v>1635</v>
      </c>
      <c r="H612" s="2" t="s">
        <v>1634</v>
      </c>
      <c r="I612" s="2" t="s">
        <v>1634</v>
      </c>
      <c r="J612" s="2" t="s">
        <v>1634</v>
      </c>
      <c r="K612" s="2" t="s">
        <v>1634</v>
      </c>
      <c r="L612" s="2" t="str">
        <f t="shared" si="9"/>
        <v>{false,false,false,false,false,true,true,true,true},</v>
      </c>
    </row>
    <row r="613" spans="2:12" x14ac:dyDescent="0.15">
      <c r="B613" s="2" t="s">
        <v>244</v>
      </c>
      <c r="C613" s="2" t="s">
        <v>1635</v>
      </c>
      <c r="D613" s="2" t="s">
        <v>1635</v>
      </c>
      <c r="E613" s="2" t="s">
        <v>1635</v>
      </c>
      <c r="F613" s="2" t="s">
        <v>1635</v>
      </c>
      <c r="G613" s="2" t="s">
        <v>1635</v>
      </c>
      <c r="H613" s="2" t="s">
        <v>1634</v>
      </c>
      <c r="I613" s="2" t="s">
        <v>1634</v>
      </c>
      <c r="J613" s="2" t="s">
        <v>1634</v>
      </c>
      <c r="K613" s="2" t="s">
        <v>1634</v>
      </c>
      <c r="L613" s="2" t="str">
        <f t="shared" si="9"/>
        <v>{false,false,false,false,false,true,true,true,true},</v>
      </c>
    </row>
    <row r="614" spans="2:12" x14ac:dyDescent="0.15">
      <c r="B614" s="2" t="s">
        <v>243</v>
      </c>
      <c r="C614" s="2" t="s">
        <v>1635</v>
      </c>
      <c r="D614" s="2" t="s">
        <v>1635</v>
      </c>
      <c r="E614" s="2" t="s">
        <v>1635</v>
      </c>
      <c r="F614" s="2" t="s">
        <v>1635</v>
      </c>
      <c r="G614" s="2" t="s">
        <v>1635</v>
      </c>
      <c r="H614" s="2" t="s">
        <v>1634</v>
      </c>
      <c r="I614" s="2" t="s">
        <v>1634</v>
      </c>
      <c r="J614" s="2" t="s">
        <v>1634</v>
      </c>
      <c r="K614" s="2" t="s">
        <v>1634</v>
      </c>
      <c r="L614" s="2" t="str">
        <f t="shared" si="9"/>
        <v>{false,false,false,false,false,true,true,true,true},</v>
      </c>
    </row>
    <row r="615" spans="2:12" x14ac:dyDescent="0.15">
      <c r="B615" s="2" t="s">
        <v>242</v>
      </c>
      <c r="C615" s="2" t="s">
        <v>1635</v>
      </c>
      <c r="D615" s="2" t="s">
        <v>1635</v>
      </c>
      <c r="E615" s="2" t="s">
        <v>1635</v>
      </c>
      <c r="F615" s="2" t="s">
        <v>1635</v>
      </c>
      <c r="G615" s="2" t="s">
        <v>1635</v>
      </c>
      <c r="H615" s="2" t="s">
        <v>1634</v>
      </c>
      <c r="I615" s="2" t="s">
        <v>1634</v>
      </c>
      <c r="J615" s="2" t="s">
        <v>1634</v>
      </c>
      <c r="K615" s="2" t="s">
        <v>1634</v>
      </c>
      <c r="L615" s="2" t="str">
        <f t="shared" si="9"/>
        <v>{false,false,false,false,false,true,true,true,true},</v>
      </c>
    </row>
    <row r="616" spans="2:12" x14ac:dyDescent="0.15">
      <c r="B616" s="2" t="s">
        <v>241</v>
      </c>
      <c r="C616" s="2" t="s">
        <v>1635</v>
      </c>
      <c r="D616" s="2" t="s">
        <v>1635</v>
      </c>
      <c r="E616" s="2" t="s">
        <v>1635</v>
      </c>
      <c r="F616" s="2" t="s">
        <v>1635</v>
      </c>
      <c r="G616" s="2" t="s">
        <v>1635</v>
      </c>
      <c r="H616" s="2" t="s">
        <v>1634</v>
      </c>
      <c r="I616" s="2" t="s">
        <v>1634</v>
      </c>
      <c r="J616" s="2" t="s">
        <v>1634</v>
      </c>
      <c r="K616" s="2" t="s">
        <v>1634</v>
      </c>
      <c r="L616" s="2" t="str">
        <f t="shared" si="9"/>
        <v>{false,false,false,false,false,true,true,true,true},</v>
      </c>
    </row>
    <row r="617" spans="2:12" x14ac:dyDescent="0.15">
      <c r="B617" s="2" t="s">
        <v>240</v>
      </c>
      <c r="C617" s="2" t="s">
        <v>1635</v>
      </c>
      <c r="D617" s="2" t="s">
        <v>1635</v>
      </c>
      <c r="E617" s="2" t="s">
        <v>1635</v>
      </c>
      <c r="F617" s="2" t="s">
        <v>1635</v>
      </c>
      <c r="G617" s="2" t="s">
        <v>1635</v>
      </c>
      <c r="H617" s="2" t="s">
        <v>1634</v>
      </c>
      <c r="I617" s="2" t="s">
        <v>1634</v>
      </c>
      <c r="J617" s="2" t="s">
        <v>1634</v>
      </c>
      <c r="K617" s="2" t="s">
        <v>1634</v>
      </c>
      <c r="L617" s="2" t="str">
        <f t="shared" si="9"/>
        <v>{false,false,false,false,false,true,true,true,true},</v>
      </c>
    </row>
    <row r="618" spans="2:12" x14ac:dyDescent="0.15">
      <c r="B618" s="2" t="s">
        <v>239</v>
      </c>
      <c r="C618" s="2" t="s">
        <v>1635</v>
      </c>
      <c r="D618" s="2" t="s">
        <v>1635</v>
      </c>
      <c r="E618" s="2" t="s">
        <v>1635</v>
      </c>
      <c r="F618" s="2" t="s">
        <v>1635</v>
      </c>
      <c r="G618" s="2" t="s">
        <v>1635</v>
      </c>
      <c r="H618" s="2" t="s">
        <v>1634</v>
      </c>
      <c r="I618" s="2" t="s">
        <v>1634</v>
      </c>
      <c r="J618" s="2" t="s">
        <v>1634</v>
      </c>
      <c r="K618" s="2" t="s">
        <v>1634</v>
      </c>
      <c r="L618" s="2" t="str">
        <f t="shared" si="9"/>
        <v>{false,false,false,false,false,true,true,true,true},</v>
      </c>
    </row>
    <row r="619" spans="2:12" x14ac:dyDescent="0.15">
      <c r="B619" s="2" t="s">
        <v>238</v>
      </c>
      <c r="C619" s="2" t="s">
        <v>1635</v>
      </c>
      <c r="D619" s="2" t="s">
        <v>1635</v>
      </c>
      <c r="E619" s="2" t="s">
        <v>1635</v>
      </c>
      <c r="F619" s="2" t="s">
        <v>1635</v>
      </c>
      <c r="G619" s="2" t="s">
        <v>1635</v>
      </c>
      <c r="H619" s="2" t="s">
        <v>1634</v>
      </c>
      <c r="I619" s="2" t="s">
        <v>1634</v>
      </c>
      <c r="J619" s="2" t="s">
        <v>1634</v>
      </c>
      <c r="K619" s="2" t="s">
        <v>1634</v>
      </c>
      <c r="L619" s="2" t="str">
        <f t="shared" si="9"/>
        <v>{false,false,false,false,false,true,true,true,true},</v>
      </c>
    </row>
    <row r="620" spans="2:12" x14ac:dyDescent="0.15">
      <c r="B620" s="2" t="s">
        <v>237</v>
      </c>
      <c r="C620" s="2" t="s">
        <v>1635</v>
      </c>
      <c r="D620" s="2" t="s">
        <v>1635</v>
      </c>
      <c r="E620" s="2" t="s">
        <v>1635</v>
      </c>
      <c r="F620" s="2" t="s">
        <v>1635</v>
      </c>
      <c r="G620" s="2" t="s">
        <v>1635</v>
      </c>
      <c r="H620" s="2" t="s">
        <v>1634</v>
      </c>
      <c r="I620" s="2" t="s">
        <v>1634</v>
      </c>
      <c r="J620" s="2" t="s">
        <v>1634</v>
      </c>
      <c r="K620" s="2" t="s">
        <v>1634</v>
      </c>
      <c r="L620" s="2" t="str">
        <f t="shared" si="9"/>
        <v>{false,false,false,false,false,true,true,true,true},</v>
      </c>
    </row>
    <row r="621" spans="2:12" x14ac:dyDescent="0.15">
      <c r="B621" s="2" t="s">
        <v>236</v>
      </c>
      <c r="C621" s="2" t="s">
        <v>1635</v>
      </c>
      <c r="D621" s="2" t="s">
        <v>1635</v>
      </c>
      <c r="E621" s="2" t="s">
        <v>1635</v>
      </c>
      <c r="F621" s="2" t="s">
        <v>1635</v>
      </c>
      <c r="G621" s="2" t="s">
        <v>1635</v>
      </c>
      <c r="H621" s="2" t="s">
        <v>1634</v>
      </c>
      <c r="I621" s="2" t="s">
        <v>1634</v>
      </c>
      <c r="J621" s="2" t="s">
        <v>1634</v>
      </c>
      <c r="K621" s="2" t="s">
        <v>1634</v>
      </c>
      <c r="L621" s="2" t="str">
        <f t="shared" si="9"/>
        <v>{false,false,false,false,false,true,true,true,true},</v>
      </c>
    </row>
    <row r="622" spans="2:12" x14ac:dyDescent="0.15">
      <c r="B622" s="2" t="s">
        <v>235</v>
      </c>
      <c r="C622" s="2" t="s">
        <v>1635</v>
      </c>
      <c r="D622" s="2" t="s">
        <v>1635</v>
      </c>
      <c r="E622" s="2" t="s">
        <v>1635</v>
      </c>
      <c r="F622" s="2" t="s">
        <v>1635</v>
      </c>
      <c r="G622" s="2" t="s">
        <v>1635</v>
      </c>
      <c r="H622" s="2" t="s">
        <v>1634</v>
      </c>
      <c r="I622" s="2" t="s">
        <v>1634</v>
      </c>
      <c r="J622" s="2" t="s">
        <v>1634</v>
      </c>
      <c r="K622" s="2" t="s">
        <v>1634</v>
      </c>
      <c r="L622" s="2" t="str">
        <f t="shared" si="9"/>
        <v>{false,false,false,false,false,true,true,true,true},</v>
      </c>
    </row>
    <row r="623" spans="2:12" x14ac:dyDescent="0.15">
      <c r="B623" s="2" t="s">
        <v>234</v>
      </c>
      <c r="C623" s="2" t="s">
        <v>1635</v>
      </c>
      <c r="D623" s="2" t="s">
        <v>1635</v>
      </c>
      <c r="E623" s="2" t="s">
        <v>1635</v>
      </c>
      <c r="F623" s="2" t="s">
        <v>1635</v>
      </c>
      <c r="G623" s="2" t="s">
        <v>1635</v>
      </c>
      <c r="H623" s="2" t="s">
        <v>1634</v>
      </c>
      <c r="I623" s="2" t="s">
        <v>1634</v>
      </c>
      <c r="J623" s="2" t="s">
        <v>1634</v>
      </c>
      <c r="K623" s="2" t="s">
        <v>1634</v>
      </c>
      <c r="L623" s="2" t="str">
        <f t="shared" si="9"/>
        <v>{false,false,false,false,false,true,true,true,true},</v>
      </c>
    </row>
    <row r="624" spans="2:12" x14ac:dyDescent="0.15">
      <c r="B624" s="2" t="s">
        <v>233</v>
      </c>
      <c r="C624" s="2" t="s">
        <v>1635</v>
      </c>
      <c r="D624" s="2" t="s">
        <v>1635</v>
      </c>
      <c r="E624" s="2" t="s">
        <v>1635</v>
      </c>
      <c r="F624" s="2" t="s">
        <v>1635</v>
      </c>
      <c r="G624" s="2" t="s">
        <v>1635</v>
      </c>
      <c r="H624" s="2" t="s">
        <v>1634</v>
      </c>
      <c r="I624" s="2" t="s">
        <v>1634</v>
      </c>
      <c r="J624" s="2" t="s">
        <v>1634</v>
      </c>
      <c r="K624" s="2" t="s">
        <v>1634</v>
      </c>
      <c r="L624" s="2" t="str">
        <f t="shared" si="9"/>
        <v>{false,false,false,false,false,true,true,true,true},</v>
      </c>
    </row>
    <row r="625" spans="2:12" x14ac:dyDescent="0.15">
      <c r="B625" s="2" t="s">
        <v>232</v>
      </c>
      <c r="C625" s="2" t="s">
        <v>1635</v>
      </c>
      <c r="D625" s="2" t="s">
        <v>1635</v>
      </c>
      <c r="E625" s="2" t="s">
        <v>1635</v>
      </c>
      <c r="F625" s="2" t="s">
        <v>1635</v>
      </c>
      <c r="G625" s="2" t="s">
        <v>1635</v>
      </c>
      <c r="H625" s="2" t="s">
        <v>1634</v>
      </c>
      <c r="I625" s="2" t="s">
        <v>1634</v>
      </c>
      <c r="J625" s="2" t="s">
        <v>1634</v>
      </c>
      <c r="K625" s="2" t="s">
        <v>1634</v>
      </c>
      <c r="L625" s="2" t="str">
        <f t="shared" si="9"/>
        <v>{false,false,false,false,false,true,true,true,true},</v>
      </c>
    </row>
    <row r="626" spans="2:12" x14ac:dyDescent="0.15">
      <c r="B626" s="2" t="s">
        <v>231</v>
      </c>
      <c r="C626" s="2" t="s">
        <v>1635</v>
      </c>
      <c r="D626" s="2" t="s">
        <v>1635</v>
      </c>
      <c r="E626" s="2" t="s">
        <v>1635</v>
      </c>
      <c r="F626" s="2" t="s">
        <v>1635</v>
      </c>
      <c r="G626" s="2" t="s">
        <v>1635</v>
      </c>
      <c r="H626" s="2" t="s">
        <v>1634</v>
      </c>
      <c r="I626" s="2" t="s">
        <v>1634</v>
      </c>
      <c r="J626" s="2" t="s">
        <v>1634</v>
      </c>
      <c r="K626" s="2" t="s">
        <v>1634</v>
      </c>
      <c r="L626" s="2" t="str">
        <f t="shared" si="9"/>
        <v>{false,false,false,false,false,true,true,true,true},</v>
      </c>
    </row>
    <row r="627" spans="2:12" x14ac:dyDescent="0.15">
      <c r="B627" s="2" t="s">
        <v>230</v>
      </c>
      <c r="C627" s="2" t="s">
        <v>1635</v>
      </c>
      <c r="D627" s="2" t="s">
        <v>1635</v>
      </c>
      <c r="E627" s="2" t="s">
        <v>1635</v>
      </c>
      <c r="F627" s="2" t="s">
        <v>1635</v>
      </c>
      <c r="G627" s="2" t="s">
        <v>1635</v>
      </c>
      <c r="H627" s="2" t="s">
        <v>1634</v>
      </c>
      <c r="I627" s="2" t="s">
        <v>1634</v>
      </c>
      <c r="J627" s="2" t="s">
        <v>1634</v>
      </c>
      <c r="K627" s="2" t="s">
        <v>1634</v>
      </c>
      <c r="L627" s="2" t="str">
        <f t="shared" si="9"/>
        <v>{false,false,false,false,false,true,true,true,true},</v>
      </c>
    </row>
    <row r="628" spans="2:12" x14ac:dyDescent="0.15">
      <c r="B628" s="2" t="s">
        <v>229</v>
      </c>
      <c r="C628" s="2" t="s">
        <v>1635</v>
      </c>
      <c r="D628" s="2" t="s">
        <v>1635</v>
      </c>
      <c r="E628" s="2" t="s">
        <v>1635</v>
      </c>
      <c r="F628" s="2" t="s">
        <v>1635</v>
      </c>
      <c r="G628" s="2" t="s">
        <v>1635</v>
      </c>
      <c r="H628" s="2" t="s">
        <v>1634</v>
      </c>
      <c r="I628" s="2" t="s">
        <v>1634</v>
      </c>
      <c r="J628" s="2" t="s">
        <v>1634</v>
      </c>
      <c r="K628" s="2" t="s">
        <v>1634</v>
      </c>
      <c r="L628" s="2" t="str">
        <f t="shared" si="9"/>
        <v>{false,false,false,false,false,true,true,true,true},</v>
      </c>
    </row>
    <row r="629" spans="2:12" x14ac:dyDescent="0.15">
      <c r="B629" s="2" t="s">
        <v>228</v>
      </c>
      <c r="C629" s="2" t="s">
        <v>1635</v>
      </c>
      <c r="D629" s="2" t="s">
        <v>1635</v>
      </c>
      <c r="E629" s="2" t="s">
        <v>1635</v>
      </c>
      <c r="F629" s="2" t="s">
        <v>1635</v>
      </c>
      <c r="G629" s="2" t="s">
        <v>1635</v>
      </c>
      <c r="H629" s="2" t="s">
        <v>1634</v>
      </c>
      <c r="I629" s="2" t="s">
        <v>1634</v>
      </c>
      <c r="J629" s="2" t="s">
        <v>1634</v>
      </c>
      <c r="K629" s="2" t="s">
        <v>1634</v>
      </c>
      <c r="L629" s="2" t="str">
        <f t="shared" si="9"/>
        <v>{false,false,false,false,false,true,true,true,true},</v>
      </c>
    </row>
    <row r="630" spans="2:12" x14ac:dyDescent="0.15">
      <c r="B630" s="2" t="s">
        <v>227</v>
      </c>
      <c r="C630" s="2" t="s">
        <v>1635</v>
      </c>
      <c r="D630" s="2" t="s">
        <v>1635</v>
      </c>
      <c r="E630" s="2" t="s">
        <v>1635</v>
      </c>
      <c r="F630" s="2" t="s">
        <v>1635</v>
      </c>
      <c r="G630" s="2" t="s">
        <v>1635</v>
      </c>
      <c r="H630" s="2" t="s">
        <v>1634</v>
      </c>
      <c r="I630" s="2" t="s">
        <v>1634</v>
      </c>
      <c r="J630" s="2" t="s">
        <v>1634</v>
      </c>
      <c r="K630" s="2" t="s">
        <v>1634</v>
      </c>
      <c r="L630" s="2" t="str">
        <f t="shared" si="9"/>
        <v>{false,false,false,false,false,true,true,true,true},</v>
      </c>
    </row>
    <row r="631" spans="2:12" x14ac:dyDescent="0.15">
      <c r="B631" s="2" t="s">
        <v>226</v>
      </c>
      <c r="C631" s="2" t="s">
        <v>1635</v>
      </c>
      <c r="D631" s="2" t="s">
        <v>1635</v>
      </c>
      <c r="E631" s="2" t="s">
        <v>1635</v>
      </c>
      <c r="F631" s="2" t="s">
        <v>1635</v>
      </c>
      <c r="G631" s="2" t="s">
        <v>1635</v>
      </c>
      <c r="H631" s="2" t="s">
        <v>1634</v>
      </c>
      <c r="I631" s="2" t="s">
        <v>1634</v>
      </c>
      <c r="J631" s="2" t="s">
        <v>1634</v>
      </c>
      <c r="K631" s="2" t="s">
        <v>1634</v>
      </c>
      <c r="L631" s="2" t="str">
        <f t="shared" si="9"/>
        <v>{false,false,false,false,false,true,true,true,true},</v>
      </c>
    </row>
    <row r="632" spans="2:12" x14ac:dyDescent="0.15">
      <c r="B632" s="2" t="s">
        <v>225</v>
      </c>
      <c r="C632" s="2" t="s">
        <v>1635</v>
      </c>
      <c r="D632" s="2" t="s">
        <v>1635</v>
      </c>
      <c r="E632" s="2" t="s">
        <v>1635</v>
      </c>
      <c r="F632" s="2" t="s">
        <v>1635</v>
      </c>
      <c r="G632" s="2" t="s">
        <v>1635</v>
      </c>
      <c r="H632" s="2" t="s">
        <v>1634</v>
      </c>
      <c r="I632" s="2" t="s">
        <v>1634</v>
      </c>
      <c r="J632" s="2" t="s">
        <v>1634</v>
      </c>
      <c r="K632" s="2" t="s">
        <v>1634</v>
      </c>
      <c r="L632" s="2" t="str">
        <f t="shared" si="9"/>
        <v>{false,false,false,false,false,true,true,true,true},</v>
      </c>
    </row>
    <row r="633" spans="2:12" x14ac:dyDescent="0.15">
      <c r="B633" s="2" t="s">
        <v>224</v>
      </c>
      <c r="C633" s="2" t="s">
        <v>1635</v>
      </c>
      <c r="D633" s="2" t="s">
        <v>1635</v>
      </c>
      <c r="E633" s="2" t="s">
        <v>1635</v>
      </c>
      <c r="F633" s="2" t="s">
        <v>1635</v>
      </c>
      <c r="G633" s="2" t="s">
        <v>1635</v>
      </c>
      <c r="H633" s="2" t="s">
        <v>1634</v>
      </c>
      <c r="I633" s="2" t="s">
        <v>1634</v>
      </c>
      <c r="J633" s="2" t="s">
        <v>1634</v>
      </c>
      <c r="K633" s="2" t="s">
        <v>1634</v>
      </c>
      <c r="L633" s="2" t="str">
        <f t="shared" si="9"/>
        <v>{false,false,false,false,false,true,true,true,true},</v>
      </c>
    </row>
    <row r="634" spans="2:12" x14ac:dyDescent="0.15">
      <c r="B634" s="2" t="s">
        <v>223</v>
      </c>
      <c r="C634" s="2" t="s">
        <v>1635</v>
      </c>
      <c r="D634" s="2" t="s">
        <v>1635</v>
      </c>
      <c r="E634" s="2" t="s">
        <v>1635</v>
      </c>
      <c r="F634" s="2" t="s">
        <v>1635</v>
      </c>
      <c r="G634" s="2" t="s">
        <v>1635</v>
      </c>
      <c r="H634" s="2" t="s">
        <v>1634</v>
      </c>
      <c r="I634" s="2" t="s">
        <v>1634</v>
      </c>
      <c r="J634" s="2" t="s">
        <v>1634</v>
      </c>
      <c r="K634" s="2" t="s">
        <v>1634</v>
      </c>
      <c r="L634" s="2" t="str">
        <f t="shared" si="9"/>
        <v>{false,false,false,false,false,true,true,true,true},</v>
      </c>
    </row>
    <row r="635" spans="2:12" x14ac:dyDescent="0.15">
      <c r="B635" s="2" t="s">
        <v>222</v>
      </c>
      <c r="C635" s="2" t="s">
        <v>1635</v>
      </c>
      <c r="D635" s="2" t="s">
        <v>1635</v>
      </c>
      <c r="E635" s="2" t="s">
        <v>1635</v>
      </c>
      <c r="F635" s="2" t="s">
        <v>1635</v>
      </c>
      <c r="G635" s="2" t="s">
        <v>1635</v>
      </c>
      <c r="H635" s="2" t="s">
        <v>1634</v>
      </c>
      <c r="I635" s="2" t="s">
        <v>1634</v>
      </c>
      <c r="J635" s="2" t="s">
        <v>1634</v>
      </c>
      <c r="K635" s="2" t="s">
        <v>1634</v>
      </c>
      <c r="L635" s="2" t="str">
        <f t="shared" si="9"/>
        <v>{false,false,false,false,false,true,true,true,true},</v>
      </c>
    </row>
    <row r="636" spans="2:12" x14ac:dyDescent="0.15">
      <c r="B636" s="2" t="s">
        <v>221</v>
      </c>
      <c r="C636" s="2" t="s">
        <v>1635</v>
      </c>
      <c r="D636" s="2" t="s">
        <v>1635</v>
      </c>
      <c r="E636" s="2" t="s">
        <v>1635</v>
      </c>
      <c r="F636" s="2" t="s">
        <v>1635</v>
      </c>
      <c r="G636" s="2" t="s">
        <v>1635</v>
      </c>
      <c r="H636" s="2" t="s">
        <v>1634</v>
      </c>
      <c r="I636" s="2" t="s">
        <v>1634</v>
      </c>
      <c r="J636" s="2" t="s">
        <v>1634</v>
      </c>
      <c r="K636" s="2" t="s">
        <v>1634</v>
      </c>
      <c r="L636" s="2" t="str">
        <f t="shared" si="9"/>
        <v>{false,false,false,false,false,true,true,true,true},</v>
      </c>
    </row>
    <row r="637" spans="2:12" x14ac:dyDescent="0.15">
      <c r="B637" s="2" t="s">
        <v>220</v>
      </c>
      <c r="C637" s="2" t="s">
        <v>1635</v>
      </c>
      <c r="D637" s="2" t="s">
        <v>1635</v>
      </c>
      <c r="E637" s="2" t="s">
        <v>1635</v>
      </c>
      <c r="F637" s="2" t="s">
        <v>1635</v>
      </c>
      <c r="G637" s="2" t="s">
        <v>1635</v>
      </c>
      <c r="H637" s="2" t="s">
        <v>1634</v>
      </c>
      <c r="I637" s="2" t="s">
        <v>1634</v>
      </c>
      <c r="J637" s="2" t="s">
        <v>1634</v>
      </c>
      <c r="K637" s="2" t="s">
        <v>1634</v>
      </c>
      <c r="L637" s="2" t="str">
        <f t="shared" si="9"/>
        <v>{false,false,false,false,false,true,true,true,true},</v>
      </c>
    </row>
    <row r="638" spans="2:12" x14ac:dyDescent="0.15">
      <c r="B638" s="2" t="s">
        <v>219</v>
      </c>
      <c r="C638" s="2" t="s">
        <v>1635</v>
      </c>
      <c r="D638" s="2" t="s">
        <v>1635</v>
      </c>
      <c r="E638" s="2" t="s">
        <v>1635</v>
      </c>
      <c r="F638" s="2" t="s">
        <v>1635</v>
      </c>
      <c r="G638" s="2" t="s">
        <v>1635</v>
      </c>
      <c r="H638" s="2" t="s">
        <v>1634</v>
      </c>
      <c r="I638" s="2" t="s">
        <v>1634</v>
      </c>
      <c r="J638" s="2" t="s">
        <v>1634</v>
      </c>
      <c r="K638" s="2" t="s">
        <v>1634</v>
      </c>
      <c r="L638" s="2" t="str">
        <f t="shared" si="9"/>
        <v>{false,false,false,false,false,true,true,true,true},</v>
      </c>
    </row>
    <row r="639" spans="2:12" x14ac:dyDescent="0.15">
      <c r="B639" s="2" t="s">
        <v>218</v>
      </c>
      <c r="C639" s="2" t="s">
        <v>1635</v>
      </c>
      <c r="D639" s="2" t="s">
        <v>1635</v>
      </c>
      <c r="E639" s="2" t="s">
        <v>1635</v>
      </c>
      <c r="F639" s="2" t="s">
        <v>1635</v>
      </c>
      <c r="G639" s="2" t="s">
        <v>1635</v>
      </c>
      <c r="H639" s="2" t="s">
        <v>1634</v>
      </c>
      <c r="I639" s="2" t="s">
        <v>1634</v>
      </c>
      <c r="J639" s="2" t="s">
        <v>1634</v>
      </c>
      <c r="K639" s="2" t="s">
        <v>1634</v>
      </c>
      <c r="L639" s="2" t="str">
        <f t="shared" si="9"/>
        <v>{false,false,false,false,false,true,true,true,true},</v>
      </c>
    </row>
    <row r="640" spans="2:12" x14ac:dyDescent="0.15">
      <c r="B640" s="2" t="s">
        <v>217</v>
      </c>
      <c r="C640" s="2" t="s">
        <v>1635</v>
      </c>
      <c r="D640" s="2" t="s">
        <v>1635</v>
      </c>
      <c r="E640" s="2" t="s">
        <v>1635</v>
      </c>
      <c r="F640" s="2" t="s">
        <v>1635</v>
      </c>
      <c r="G640" s="2" t="s">
        <v>1635</v>
      </c>
      <c r="H640" s="2" t="s">
        <v>1634</v>
      </c>
      <c r="I640" s="2" t="s">
        <v>1634</v>
      </c>
      <c r="J640" s="2" t="s">
        <v>1634</v>
      </c>
      <c r="K640" s="2" t="s">
        <v>1634</v>
      </c>
      <c r="L640" s="2" t="str">
        <f t="shared" si="9"/>
        <v>{false,false,false,false,false,true,true,true,true},</v>
      </c>
    </row>
    <row r="641" spans="2:12" x14ac:dyDescent="0.15">
      <c r="B641" s="2" t="s">
        <v>216</v>
      </c>
      <c r="C641" s="2" t="s">
        <v>1635</v>
      </c>
      <c r="D641" s="2" t="s">
        <v>1635</v>
      </c>
      <c r="E641" s="2" t="s">
        <v>1635</v>
      </c>
      <c r="F641" s="2" t="s">
        <v>1635</v>
      </c>
      <c r="G641" s="2" t="s">
        <v>1635</v>
      </c>
      <c r="H641" s="2" t="s">
        <v>1634</v>
      </c>
      <c r="I641" s="2" t="s">
        <v>1634</v>
      </c>
      <c r="J641" s="2" t="s">
        <v>1634</v>
      </c>
      <c r="K641" s="2" t="s">
        <v>1634</v>
      </c>
      <c r="L641" s="2" t="str">
        <f t="shared" si="9"/>
        <v>{false,false,false,false,false,true,true,true,true},</v>
      </c>
    </row>
    <row r="642" spans="2:12" x14ac:dyDescent="0.15">
      <c r="B642" s="2" t="s">
        <v>215</v>
      </c>
      <c r="C642" s="2" t="s">
        <v>1635</v>
      </c>
      <c r="D642" s="2" t="s">
        <v>1635</v>
      </c>
      <c r="E642" s="2" t="s">
        <v>1635</v>
      </c>
      <c r="F642" s="2" t="s">
        <v>1635</v>
      </c>
      <c r="G642" s="2" t="s">
        <v>1635</v>
      </c>
      <c r="H642" s="2" t="s">
        <v>1634</v>
      </c>
      <c r="I642" s="2" t="s">
        <v>1634</v>
      </c>
      <c r="J642" s="2" t="s">
        <v>1634</v>
      </c>
      <c r="K642" s="2" t="s">
        <v>1634</v>
      </c>
      <c r="L642" s="2" t="str">
        <f t="shared" ref="L642:L705" si="10">"{"&amp;IF(C642="o","true","false")&amp;","&amp;IF(D642="o","true","false")&amp;","&amp;IF(E642="o","true","false")&amp;","&amp;IF(F642="o","true","false")&amp;","&amp;IF(G642="o","true","false")&amp;","&amp;IF(H642="o","true","false")&amp;","&amp;IF(I642="o","true","false")&amp;","&amp;IF(J642="o","true","false")&amp;","&amp;IF(K642="o","true","false")&amp;"},"</f>
        <v>{false,false,false,false,false,true,true,true,true},</v>
      </c>
    </row>
    <row r="643" spans="2:12" x14ac:dyDescent="0.15">
      <c r="B643" s="2" t="s">
        <v>214</v>
      </c>
      <c r="C643" s="2" t="s">
        <v>1635</v>
      </c>
      <c r="D643" s="2" t="s">
        <v>1635</v>
      </c>
      <c r="E643" s="2" t="s">
        <v>1635</v>
      </c>
      <c r="F643" s="2" t="s">
        <v>1635</v>
      </c>
      <c r="G643" s="2" t="s">
        <v>1635</v>
      </c>
      <c r="H643" s="2" t="s">
        <v>1634</v>
      </c>
      <c r="I643" s="2" t="s">
        <v>1634</v>
      </c>
      <c r="J643" s="2" t="s">
        <v>1634</v>
      </c>
      <c r="K643" s="2" t="s">
        <v>1634</v>
      </c>
      <c r="L643" s="2" t="str">
        <f t="shared" si="10"/>
        <v>{false,false,false,false,false,true,true,true,true},</v>
      </c>
    </row>
    <row r="644" spans="2:12" x14ac:dyDescent="0.15">
      <c r="B644" s="2" t="s">
        <v>213</v>
      </c>
      <c r="C644" s="2" t="s">
        <v>1635</v>
      </c>
      <c r="D644" s="2" t="s">
        <v>1635</v>
      </c>
      <c r="E644" s="2" t="s">
        <v>1635</v>
      </c>
      <c r="F644" s="2" t="s">
        <v>1635</v>
      </c>
      <c r="G644" s="2" t="s">
        <v>1635</v>
      </c>
      <c r="H644" s="2" t="s">
        <v>1634</v>
      </c>
      <c r="I644" s="2" t="s">
        <v>1634</v>
      </c>
      <c r="J644" s="2" t="s">
        <v>1634</v>
      </c>
      <c r="K644" s="2" t="s">
        <v>1634</v>
      </c>
      <c r="L644" s="2" t="str">
        <f t="shared" si="10"/>
        <v>{false,false,false,false,false,true,true,true,true},</v>
      </c>
    </row>
    <row r="645" spans="2:12" x14ac:dyDescent="0.15">
      <c r="B645" s="2" t="s">
        <v>212</v>
      </c>
      <c r="C645" s="2" t="s">
        <v>1635</v>
      </c>
      <c r="D645" s="2" t="s">
        <v>1635</v>
      </c>
      <c r="E645" s="2" t="s">
        <v>1635</v>
      </c>
      <c r="F645" s="2" t="s">
        <v>1635</v>
      </c>
      <c r="G645" s="2" t="s">
        <v>1635</v>
      </c>
      <c r="H645" s="2" t="s">
        <v>1634</v>
      </c>
      <c r="I645" s="2" t="s">
        <v>1634</v>
      </c>
      <c r="J645" s="2" t="s">
        <v>1634</v>
      </c>
      <c r="K645" s="2" t="s">
        <v>1634</v>
      </c>
      <c r="L645" s="2" t="str">
        <f t="shared" si="10"/>
        <v>{false,false,false,false,false,true,true,true,true},</v>
      </c>
    </row>
    <row r="646" spans="2:12" x14ac:dyDescent="0.15">
      <c r="B646" s="2" t="s">
        <v>211</v>
      </c>
      <c r="C646" s="2" t="s">
        <v>1635</v>
      </c>
      <c r="D646" s="2" t="s">
        <v>1635</v>
      </c>
      <c r="E646" s="2" t="s">
        <v>1635</v>
      </c>
      <c r="F646" s="2" t="s">
        <v>1635</v>
      </c>
      <c r="G646" s="2" t="s">
        <v>1635</v>
      </c>
      <c r="H646" s="2" t="s">
        <v>1634</v>
      </c>
      <c r="I646" s="2" t="s">
        <v>1634</v>
      </c>
      <c r="J646" s="2" t="s">
        <v>1634</v>
      </c>
      <c r="K646" s="2" t="s">
        <v>1634</v>
      </c>
      <c r="L646" s="2" t="str">
        <f t="shared" si="10"/>
        <v>{false,false,false,false,false,true,true,true,true},</v>
      </c>
    </row>
    <row r="647" spans="2:12" x14ac:dyDescent="0.15">
      <c r="B647" s="2" t="s">
        <v>210</v>
      </c>
      <c r="C647" s="2" t="s">
        <v>1635</v>
      </c>
      <c r="D647" s="2" t="s">
        <v>1635</v>
      </c>
      <c r="E647" s="2" t="s">
        <v>1635</v>
      </c>
      <c r="F647" s="2" t="s">
        <v>1635</v>
      </c>
      <c r="G647" s="2" t="s">
        <v>1635</v>
      </c>
      <c r="H647" s="2" t="s">
        <v>1634</v>
      </c>
      <c r="I647" s="2" t="s">
        <v>1634</v>
      </c>
      <c r="J647" s="2" t="s">
        <v>1634</v>
      </c>
      <c r="K647" s="2" t="s">
        <v>1634</v>
      </c>
      <c r="L647" s="2" t="str">
        <f t="shared" si="10"/>
        <v>{false,false,false,false,false,true,true,true,true},</v>
      </c>
    </row>
    <row r="648" spans="2:12" x14ac:dyDescent="0.15">
      <c r="B648" s="2" t="s">
        <v>209</v>
      </c>
      <c r="C648" s="2" t="s">
        <v>1635</v>
      </c>
      <c r="D648" s="2" t="s">
        <v>1635</v>
      </c>
      <c r="E648" s="2" t="s">
        <v>1635</v>
      </c>
      <c r="F648" s="2" t="s">
        <v>1635</v>
      </c>
      <c r="G648" s="2" t="s">
        <v>1635</v>
      </c>
      <c r="H648" s="2" t="s">
        <v>1634</v>
      </c>
      <c r="I648" s="2" t="s">
        <v>1634</v>
      </c>
      <c r="J648" s="2" t="s">
        <v>1634</v>
      </c>
      <c r="K648" s="2" t="s">
        <v>1634</v>
      </c>
      <c r="L648" s="2" t="str">
        <f t="shared" si="10"/>
        <v>{false,false,false,false,false,true,true,true,true},</v>
      </c>
    </row>
    <row r="649" spans="2:12" x14ac:dyDescent="0.15">
      <c r="B649" s="2" t="s">
        <v>208</v>
      </c>
      <c r="C649" s="2" t="s">
        <v>1635</v>
      </c>
      <c r="D649" s="2" t="s">
        <v>1635</v>
      </c>
      <c r="E649" s="2" t="s">
        <v>1635</v>
      </c>
      <c r="F649" s="2" t="s">
        <v>1635</v>
      </c>
      <c r="G649" s="2" t="s">
        <v>1635</v>
      </c>
      <c r="H649" s="2" t="s">
        <v>1634</v>
      </c>
      <c r="I649" s="2" t="s">
        <v>1634</v>
      </c>
      <c r="J649" s="2" t="s">
        <v>1634</v>
      </c>
      <c r="K649" s="2" t="s">
        <v>1634</v>
      </c>
      <c r="L649" s="2" t="str">
        <f t="shared" si="10"/>
        <v>{false,false,false,false,false,true,true,true,true},</v>
      </c>
    </row>
    <row r="650" spans="2:12" x14ac:dyDescent="0.15">
      <c r="B650" s="2" t="s">
        <v>207</v>
      </c>
      <c r="C650" s="2" t="s">
        <v>1635</v>
      </c>
      <c r="D650" s="2" t="s">
        <v>1635</v>
      </c>
      <c r="E650" s="2" t="s">
        <v>1635</v>
      </c>
      <c r="F650" s="2" t="s">
        <v>1635</v>
      </c>
      <c r="G650" s="2" t="s">
        <v>1635</v>
      </c>
      <c r="H650" s="2" t="s">
        <v>1634</v>
      </c>
      <c r="I650" s="2" t="s">
        <v>1634</v>
      </c>
      <c r="J650" s="2" t="s">
        <v>1634</v>
      </c>
      <c r="K650" s="2" t="s">
        <v>1634</v>
      </c>
      <c r="L650" s="2" t="str">
        <f t="shared" si="10"/>
        <v>{false,false,false,false,false,true,true,true,true},</v>
      </c>
    </row>
    <row r="651" spans="2:12" x14ac:dyDescent="0.15">
      <c r="B651" s="2" t="s">
        <v>206</v>
      </c>
      <c r="C651" s="2" t="s">
        <v>1635</v>
      </c>
      <c r="D651" s="2" t="s">
        <v>1635</v>
      </c>
      <c r="E651" s="2" t="s">
        <v>1635</v>
      </c>
      <c r="F651" s="2" t="s">
        <v>1635</v>
      </c>
      <c r="G651" s="2" t="s">
        <v>1635</v>
      </c>
      <c r="H651" s="2" t="s">
        <v>1634</v>
      </c>
      <c r="I651" s="2" t="s">
        <v>1634</v>
      </c>
      <c r="J651" s="2" t="s">
        <v>1634</v>
      </c>
      <c r="K651" s="2" t="s">
        <v>1634</v>
      </c>
      <c r="L651" s="2" t="str">
        <f t="shared" si="10"/>
        <v>{false,false,false,false,false,true,true,true,true},</v>
      </c>
    </row>
    <row r="652" spans="2:12" x14ac:dyDescent="0.15">
      <c r="B652" s="2" t="s">
        <v>205</v>
      </c>
      <c r="C652" s="2" t="s">
        <v>1635</v>
      </c>
      <c r="D652" s="2" t="s">
        <v>1635</v>
      </c>
      <c r="E652" s="2" t="s">
        <v>1635</v>
      </c>
      <c r="F652" s="2" t="s">
        <v>1635</v>
      </c>
      <c r="G652" s="2" t="s">
        <v>1635</v>
      </c>
      <c r="H652" s="2" t="s">
        <v>1634</v>
      </c>
      <c r="I652" s="2" t="s">
        <v>1634</v>
      </c>
      <c r="J652" s="2" t="s">
        <v>1634</v>
      </c>
      <c r="K652" s="2" t="s">
        <v>1634</v>
      </c>
      <c r="L652" s="2" t="str">
        <f t="shared" si="10"/>
        <v>{false,false,false,false,false,true,true,true,true},</v>
      </c>
    </row>
    <row r="653" spans="2:12" x14ac:dyDescent="0.15">
      <c r="B653" s="2" t="s">
        <v>204</v>
      </c>
      <c r="C653" s="2" t="s">
        <v>1635</v>
      </c>
      <c r="D653" s="2" t="s">
        <v>1635</v>
      </c>
      <c r="E653" s="2" t="s">
        <v>1635</v>
      </c>
      <c r="F653" s="2" t="s">
        <v>1635</v>
      </c>
      <c r="G653" s="2" t="s">
        <v>1635</v>
      </c>
      <c r="H653" s="2" t="s">
        <v>1634</v>
      </c>
      <c r="I653" s="2" t="s">
        <v>1634</v>
      </c>
      <c r="J653" s="2" t="s">
        <v>1634</v>
      </c>
      <c r="K653" s="2" t="s">
        <v>1634</v>
      </c>
      <c r="L653" s="2" t="str">
        <f t="shared" si="10"/>
        <v>{false,false,false,false,false,true,true,true,true},</v>
      </c>
    </row>
    <row r="654" spans="2:12" x14ac:dyDescent="0.15">
      <c r="B654" s="2" t="s">
        <v>203</v>
      </c>
      <c r="C654" s="2" t="s">
        <v>1635</v>
      </c>
      <c r="D654" s="2" t="s">
        <v>1635</v>
      </c>
      <c r="E654" s="2" t="s">
        <v>1635</v>
      </c>
      <c r="F654" s="2" t="s">
        <v>1635</v>
      </c>
      <c r="G654" s="2" t="s">
        <v>1635</v>
      </c>
      <c r="H654" s="2" t="s">
        <v>1634</v>
      </c>
      <c r="I654" s="2" t="s">
        <v>1634</v>
      </c>
      <c r="J654" s="2" t="s">
        <v>1634</v>
      </c>
      <c r="K654" s="2" t="s">
        <v>1634</v>
      </c>
      <c r="L654" s="2" t="str">
        <f t="shared" si="10"/>
        <v>{false,false,false,false,false,true,true,true,true},</v>
      </c>
    </row>
    <row r="655" spans="2:12" x14ac:dyDescent="0.15">
      <c r="B655" s="2" t="s">
        <v>202</v>
      </c>
      <c r="C655" s="2" t="s">
        <v>1635</v>
      </c>
      <c r="D655" s="2" t="s">
        <v>1635</v>
      </c>
      <c r="E655" s="2" t="s">
        <v>1635</v>
      </c>
      <c r="F655" s="2" t="s">
        <v>1635</v>
      </c>
      <c r="G655" s="2" t="s">
        <v>1635</v>
      </c>
      <c r="H655" s="2" t="s">
        <v>1634</v>
      </c>
      <c r="I655" s="2" t="s">
        <v>1634</v>
      </c>
      <c r="J655" s="2" t="s">
        <v>1634</v>
      </c>
      <c r="K655" s="2" t="s">
        <v>1634</v>
      </c>
      <c r="L655" s="2" t="str">
        <f t="shared" si="10"/>
        <v>{false,false,false,false,false,true,true,true,true},</v>
      </c>
    </row>
    <row r="656" spans="2:12" x14ac:dyDescent="0.15">
      <c r="B656" s="2" t="s">
        <v>201</v>
      </c>
      <c r="C656" s="2" t="s">
        <v>1635</v>
      </c>
      <c r="D656" s="2" t="s">
        <v>1635</v>
      </c>
      <c r="E656" s="2" t="s">
        <v>1635</v>
      </c>
      <c r="F656" s="2" t="s">
        <v>1635</v>
      </c>
      <c r="G656" s="2" t="s">
        <v>1635</v>
      </c>
      <c r="H656" s="2" t="s">
        <v>1634</v>
      </c>
      <c r="I656" s="2" t="s">
        <v>1634</v>
      </c>
      <c r="J656" s="2" t="s">
        <v>1634</v>
      </c>
      <c r="K656" s="2" t="s">
        <v>1634</v>
      </c>
      <c r="L656" s="2" t="str">
        <f t="shared" si="10"/>
        <v>{false,false,false,false,false,true,true,true,true},</v>
      </c>
    </row>
    <row r="657" spans="2:12" x14ac:dyDescent="0.15">
      <c r="B657" s="2" t="s">
        <v>200</v>
      </c>
      <c r="C657" s="2" t="s">
        <v>1635</v>
      </c>
      <c r="D657" s="2" t="s">
        <v>1635</v>
      </c>
      <c r="E657" s="2" t="s">
        <v>1635</v>
      </c>
      <c r="F657" s="2" t="s">
        <v>1635</v>
      </c>
      <c r="G657" s="2" t="s">
        <v>1635</v>
      </c>
      <c r="H657" s="2" t="s">
        <v>1634</v>
      </c>
      <c r="I657" s="2" t="s">
        <v>1634</v>
      </c>
      <c r="J657" s="2" t="s">
        <v>1634</v>
      </c>
      <c r="K657" s="2" t="s">
        <v>1634</v>
      </c>
      <c r="L657" s="2" t="str">
        <f t="shared" si="10"/>
        <v>{false,false,false,false,false,true,true,true,true},</v>
      </c>
    </row>
    <row r="658" spans="2:12" x14ac:dyDescent="0.15">
      <c r="B658" s="2" t="s">
        <v>199</v>
      </c>
      <c r="C658" s="2" t="s">
        <v>1635</v>
      </c>
      <c r="D658" s="2" t="s">
        <v>1635</v>
      </c>
      <c r="E658" s="2" t="s">
        <v>1635</v>
      </c>
      <c r="F658" s="2" t="s">
        <v>1635</v>
      </c>
      <c r="G658" s="2" t="s">
        <v>1635</v>
      </c>
      <c r="H658" s="2" t="s">
        <v>1634</v>
      </c>
      <c r="I658" s="2" t="s">
        <v>1634</v>
      </c>
      <c r="J658" s="2" t="s">
        <v>1634</v>
      </c>
      <c r="K658" s="2" t="s">
        <v>1634</v>
      </c>
      <c r="L658" s="2" t="str">
        <f t="shared" si="10"/>
        <v>{false,false,false,false,false,true,true,true,true},</v>
      </c>
    </row>
    <row r="659" spans="2:12" x14ac:dyDescent="0.15">
      <c r="B659" s="2" t="s">
        <v>198</v>
      </c>
      <c r="C659" s="2" t="s">
        <v>1635</v>
      </c>
      <c r="D659" s="2" t="s">
        <v>1635</v>
      </c>
      <c r="E659" s="2" t="s">
        <v>1635</v>
      </c>
      <c r="F659" s="2" t="s">
        <v>1635</v>
      </c>
      <c r="G659" s="2" t="s">
        <v>1635</v>
      </c>
      <c r="H659" s="2" t="s">
        <v>1634</v>
      </c>
      <c r="I659" s="2" t="s">
        <v>1634</v>
      </c>
      <c r="J659" s="2" t="s">
        <v>1634</v>
      </c>
      <c r="K659" s="2" t="s">
        <v>1634</v>
      </c>
      <c r="L659" s="2" t="str">
        <f t="shared" si="10"/>
        <v>{false,false,false,false,false,true,true,true,true},</v>
      </c>
    </row>
    <row r="660" spans="2:12" x14ac:dyDescent="0.15">
      <c r="B660" s="2" t="s">
        <v>197</v>
      </c>
      <c r="C660" s="2" t="s">
        <v>1635</v>
      </c>
      <c r="D660" s="2" t="s">
        <v>1635</v>
      </c>
      <c r="E660" s="2" t="s">
        <v>1635</v>
      </c>
      <c r="F660" s="2" t="s">
        <v>1635</v>
      </c>
      <c r="G660" s="2" t="s">
        <v>1635</v>
      </c>
      <c r="H660" s="2" t="s">
        <v>1634</v>
      </c>
      <c r="I660" s="2" t="s">
        <v>1634</v>
      </c>
      <c r="J660" s="2" t="s">
        <v>1634</v>
      </c>
      <c r="K660" s="2" t="s">
        <v>1634</v>
      </c>
      <c r="L660" s="2" t="str">
        <f t="shared" si="10"/>
        <v>{false,false,false,false,false,true,true,true,true},</v>
      </c>
    </row>
    <row r="661" spans="2:12" x14ac:dyDescent="0.15">
      <c r="B661" s="2" t="s">
        <v>196</v>
      </c>
      <c r="C661" s="2" t="s">
        <v>1635</v>
      </c>
      <c r="D661" s="2" t="s">
        <v>1635</v>
      </c>
      <c r="E661" s="2" t="s">
        <v>1635</v>
      </c>
      <c r="F661" s="2" t="s">
        <v>1635</v>
      </c>
      <c r="G661" s="2" t="s">
        <v>1635</v>
      </c>
      <c r="H661" s="2" t="s">
        <v>1634</v>
      </c>
      <c r="I661" s="2" t="s">
        <v>1634</v>
      </c>
      <c r="J661" s="2" t="s">
        <v>1634</v>
      </c>
      <c r="K661" s="2" t="s">
        <v>1634</v>
      </c>
      <c r="L661" s="2" t="str">
        <f t="shared" si="10"/>
        <v>{false,false,false,false,false,true,true,true,true},</v>
      </c>
    </row>
    <row r="662" spans="2:12" x14ac:dyDescent="0.15">
      <c r="B662" s="2" t="s">
        <v>195</v>
      </c>
      <c r="C662" s="2" t="s">
        <v>1635</v>
      </c>
      <c r="D662" s="2" t="s">
        <v>1635</v>
      </c>
      <c r="E662" s="2" t="s">
        <v>1635</v>
      </c>
      <c r="F662" s="2" t="s">
        <v>1635</v>
      </c>
      <c r="G662" s="2" t="s">
        <v>1635</v>
      </c>
      <c r="H662" s="2" t="s">
        <v>1634</v>
      </c>
      <c r="I662" s="2" t="s">
        <v>1634</v>
      </c>
      <c r="J662" s="2" t="s">
        <v>1634</v>
      </c>
      <c r="K662" s="2" t="s">
        <v>1634</v>
      </c>
      <c r="L662" s="2" t="str">
        <f t="shared" si="10"/>
        <v>{false,false,false,false,false,true,true,true,true},</v>
      </c>
    </row>
    <row r="663" spans="2:12" x14ac:dyDescent="0.15">
      <c r="B663" s="2" t="s">
        <v>194</v>
      </c>
      <c r="C663" s="2" t="s">
        <v>1635</v>
      </c>
      <c r="D663" s="2" t="s">
        <v>1635</v>
      </c>
      <c r="E663" s="2" t="s">
        <v>1635</v>
      </c>
      <c r="F663" s="2" t="s">
        <v>1635</v>
      </c>
      <c r="G663" s="2" t="s">
        <v>1635</v>
      </c>
      <c r="H663" s="2" t="s">
        <v>1634</v>
      </c>
      <c r="I663" s="2" t="s">
        <v>1634</v>
      </c>
      <c r="J663" s="2" t="s">
        <v>1634</v>
      </c>
      <c r="K663" s="2" t="s">
        <v>1634</v>
      </c>
      <c r="L663" s="2" t="str">
        <f t="shared" si="10"/>
        <v>{false,false,false,false,false,true,true,true,true},</v>
      </c>
    </row>
    <row r="664" spans="2:12" x14ac:dyDescent="0.15">
      <c r="B664" s="2" t="s">
        <v>193</v>
      </c>
      <c r="C664" s="2" t="s">
        <v>1635</v>
      </c>
      <c r="D664" s="2" t="s">
        <v>1635</v>
      </c>
      <c r="E664" s="2" t="s">
        <v>1635</v>
      </c>
      <c r="F664" s="2" t="s">
        <v>1635</v>
      </c>
      <c r="G664" s="2" t="s">
        <v>1635</v>
      </c>
      <c r="H664" s="2" t="s">
        <v>1634</v>
      </c>
      <c r="I664" s="2" t="s">
        <v>1634</v>
      </c>
      <c r="J664" s="2" t="s">
        <v>1634</v>
      </c>
      <c r="K664" s="2" t="s">
        <v>1634</v>
      </c>
      <c r="L664" s="2" t="str">
        <f t="shared" si="10"/>
        <v>{false,false,false,false,false,true,true,true,true},</v>
      </c>
    </row>
    <row r="665" spans="2:12" x14ac:dyDescent="0.15">
      <c r="B665" s="2" t="s">
        <v>192</v>
      </c>
      <c r="C665" s="2" t="s">
        <v>1635</v>
      </c>
      <c r="D665" s="2" t="s">
        <v>1635</v>
      </c>
      <c r="E665" s="2" t="s">
        <v>1635</v>
      </c>
      <c r="F665" s="2" t="s">
        <v>1635</v>
      </c>
      <c r="G665" s="2" t="s">
        <v>1635</v>
      </c>
      <c r="H665" s="2" t="s">
        <v>1634</v>
      </c>
      <c r="I665" s="2" t="s">
        <v>1634</v>
      </c>
      <c r="J665" s="2" t="s">
        <v>1634</v>
      </c>
      <c r="K665" s="2" t="s">
        <v>1634</v>
      </c>
      <c r="L665" s="2" t="str">
        <f t="shared" si="10"/>
        <v>{false,false,false,false,false,true,true,true,true},</v>
      </c>
    </row>
    <row r="666" spans="2:12" x14ac:dyDescent="0.15">
      <c r="B666" s="2" t="s">
        <v>191</v>
      </c>
      <c r="C666" s="2" t="s">
        <v>1635</v>
      </c>
      <c r="D666" s="2" t="s">
        <v>1635</v>
      </c>
      <c r="E666" s="2" t="s">
        <v>1635</v>
      </c>
      <c r="F666" s="2" t="s">
        <v>1635</v>
      </c>
      <c r="G666" s="2" t="s">
        <v>1635</v>
      </c>
      <c r="H666" s="2" t="s">
        <v>1634</v>
      </c>
      <c r="I666" s="2" t="s">
        <v>1634</v>
      </c>
      <c r="J666" s="2" t="s">
        <v>1634</v>
      </c>
      <c r="K666" s="2" t="s">
        <v>1634</v>
      </c>
      <c r="L666" s="2" t="str">
        <f t="shared" si="10"/>
        <v>{false,false,false,false,false,true,true,true,true},</v>
      </c>
    </row>
    <row r="667" spans="2:12" x14ac:dyDescent="0.15">
      <c r="B667" s="2" t="s">
        <v>190</v>
      </c>
      <c r="C667" s="2" t="s">
        <v>1635</v>
      </c>
      <c r="D667" s="2" t="s">
        <v>1635</v>
      </c>
      <c r="E667" s="2" t="s">
        <v>1635</v>
      </c>
      <c r="F667" s="2" t="s">
        <v>1635</v>
      </c>
      <c r="G667" s="2" t="s">
        <v>1635</v>
      </c>
      <c r="H667" s="2" t="s">
        <v>1634</v>
      </c>
      <c r="I667" s="2" t="s">
        <v>1634</v>
      </c>
      <c r="J667" s="2" t="s">
        <v>1634</v>
      </c>
      <c r="K667" s="2" t="s">
        <v>1634</v>
      </c>
      <c r="L667" s="2" t="str">
        <f t="shared" si="10"/>
        <v>{false,false,false,false,false,true,true,true,true},</v>
      </c>
    </row>
    <row r="668" spans="2:12" x14ac:dyDescent="0.15">
      <c r="B668" s="2" t="s">
        <v>189</v>
      </c>
      <c r="C668" s="2" t="s">
        <v>1635</v>
      </c>
      <c r="D668" s="2" t="s">
        <v>1635</v>
      </c>
      <c r="E668" s="2" t="s">
        <v>1635</v>
      </c>
      <c r="F668" s="2" t="s">
        <v>1635</v>
      </c>
      <c r="G668" s="2" t="s">
        <v>1635</v>
      </c>
      <c r="H668" s="2" t="s">
        <v>1634</v>
      </c>
      <c r="I668" s="2" t="s">
        <v>1634</v>
      </c>
      <c r="J668" s="2" t="s">
        <v>1634</v>
      </c>
      <c r="K668" s="2" t="s">
        <v>1634</v>
      </c>
      <c r="L668" s="2" t="str">
        <f t="shared" si="10"/>
        <v>{false,false,false,false,false,true,true,true,true},</v>
      </c>
    </row>
    <row r="669" spans="2:12" x14ac:dyDescent="0.15">
      <c r="B669" s="2" t="s">
        <v>188</v>
      </c>
      <c r="C669" s="2" t="s">
        <v>1635</v>
      </c>
      <c r="D669" s="2" t="s">
        <v>1635</v>
      </c>
      <c r="E669" s="2" t="s">
        <v>1635</v>
      </c>
      <c r="F669" s="2" t="s">
        <v>1635</v>
      </c>
      <c r="G669" s="2" t="s">
        <v>1635</v>
      </c>
      <c r="H669" s="2" t="s">
        <v>1634</v>
      </c>
      <c r="I669" s="2" t="s">
        <v>1634</v>
      </c>
      <c r="J669" s="2" t="s">
        <v>1634</v>
      </c>
      <c r="K669" s="2" t="s">
        <v>1634</v>
      </c>
      <c r="L669" s="2" t="str">
        <f t="shared" si="10"/>
        <v>{false,false,false,false,false,true,true,true,true},</v>
      </c>
    </row>
    <row r="670" spans="2:12" x14ac:dyDescent="0.15">
      <c r="B670" s="2" t="s">
        <v>187</v>
      </c>
      <c r="C670" s="2" t="s">
        <v>1635</v>
      </c>
      <c r="D670" s="2" t="s">
        <v>1635</v>
      </c>
      <c r="E670" s="2" t="s">
        <v>1635</v>
      </c>
      <c r="F670" s="2" t="s">
        <v>1635</v>
      </c>
      <c r="G670" s="2" t="s">
        <v>1635</v>
      </c>
      <c r="H670" s="2" t="s">
        <v>1634</v>
      </c>
      <c r="I670" s="2" t="s">
        <v>1634</v>
      </c>
      <c r="J670" s="2" t="s">
        <v>1634</v>
      </c>
      <c r="K670" s="2" t="s">
        <v>1634</v>
      </c>
      <c r="L670" s="2" t="str">
        <f t="shared" si="10"/>
        <v>{false,false,false,false,false,true,true,true,true},</v>
      </c>
    </row>
    <row r="671" spans="2:12" x14ac:dyDescent="0.15">
      <c r="B671" s="2" t="s">
        <v>186</v>
      </c>
      <c r="C671" s="2" t="s">
        <v>1635</v>
      </c>
      <c r="D671" s="2" t="s">
        <v>1635</v>
      </c>
      <c r="E671" s="2" t="s">
        <v>1635</v>
      </c>
      <c r="F671" s="2" t="s">
        <v>1635</v>
      </c>
      <c r="G671" s="2" t="s">
        <v>1635</v>
      </c>
      <c r="H671" s="2" t="s">
        <v>1634</v>
      </c>
      <c r="I671" s="2" t="s">
        <v>1634</v>
      </c>
      <c r="J671" s="2" t="s">
        <v>1634</v>
      </c>
      <c r="K671" s="2" t="s">
        <v>1634</v>
      </c>
      <c r="L671" s="2" t="str">
        <f t="shared" si="10"/>
        <v>{false,false,false,false,false,true,true,true,true},</v>
      </c>
    </row>
    <row r="672" spans="2:12" x14ac:dyDescent="0.15">
      <c r="B672" s="2" t="s">
        <v>185</v>
      </c>
      <c r="C672" s="2" t="s">
        <v>1635</v>
      </c>
      <c r="D672" s="2" t="s">
        <v>1635</v>
      </c>
      <c r="E672" s="2" t="s">
        <v>1635</v>
      </c>
      <c r="F672" s="2" t="s">
        <v>1635</v>
      </c>
      <c r="G672" s="2" t="s">
        <v>1635</v>
      </c>
      <c r="H672" s="2" t="s">
        <v>1634</v>
      </c>
      <c r="I672" s="2" t="s">
        <v>1634</v>
      </c>
      <c r="J672" s="2" t="s">
        <v>1634</v>
      </c>
      <c r="K672" s="2" t="s">
        <v>1634</v>
      </c>
      <c r="L672" s="2" t="str">
        <f t="shared" si="10"/>
        <v>{false,false,false,false,false,true,true,true,true},</v>
      </c>
    </row>
    <row r="673" spans="1:12" x14ac:dyDescent="0.15">
      <c r="B673" s="2" t="s">
        <v>184</v>
      </c>
      <c r="C673" s="2" t="s">
        <v>1635</v>
      </c>
      <c r="D673" s="2" t="s">
        <v>1635</v>
      </c>
      <c r="E673" s="2" t="s">
        <v>1635</v>
      </c>
      <c r="F673" s="2" t="s">
        <v>1635</v>
      </c>
      <c r="G673" s="2" t="s">
        <v>1635</v>
      </c>
      <c r="H673" s="2" t="s">
        <v>1634</v>
      </c>
      <c r="I673" s="2" t="s">
        <v>1634</v>
      </c>
      <c r="J673" s="2" t="s">
        <v>1634</v>
      </c>
      <c r="K673" s="2" t="s">
        <v>1634</v>
      </c>
      <c r="L673" s="2" t="str">
        <f t="shared" si="10"/>
        <v>{false,false,false,false,false,true,true,true,true},</v>
      </c>
    </row>
    <row r="674" spans="1:12" x14ac:dyDescent="0.15">
      <c r="B674" s="2" t="s">
        <v>183</v>
      </c>
      <c r="C674" s="2" t="s">
        <v>1635</v>
      </c>
      <c r="D674" s="2" t="s">
        <v>1635</v>
      </c>
      <c r="E674" s="2" t="s">
        <v>1635</v>
      </c>
      <c r="F674" s="2" t="s">
        <v>1635</v>
      </c>
      <c r="G674" s="2" t="s">
        <v>1635</v>
      </c>
      <c r="H674" s="2" t="s">
        <v>1634</v>
      </c>
      <c r="I674" s="2" t="s">
        <v>1634</v>
      </c>
      <c r="J674" s="2" t="s">
        <v>1634</v>
      </c>
      <c r="K674" s="2" t="s">
        <v>1634</v>
      </c>
      <c r="L674" s="2" t="str">
        <f t="shared" si="10"/>
        <v>{false,false,false,false,false,true,true,true,true},</v>
      </c>
    </row>
    <row r="675" spans="1:12" x14ac:dyDescent="0.15">
      <c r="B675" s="2" t="s">
        <v>182</v>
      </c>
      <c r="C675" s="2" t="s">
        <v>1635</v>
      </c>
      <c r="D675" s="2" t="s">
        <v>1635</v>
      </c>
      <c r="E675" s="2" t="s">
        <v>1635</v>
      </c>
      <c r="F675" s="2" t="s">
        <v>1635</v>
      </c>
      <c r="G675" s="2" t="s">
        <v>1635</v>
      </c>
      <c r="H675" s="2" t="s">
        <v>1634</v>
      </c>
      <c r="I675" s="2" t="s">
        <v>1634</v>
      </c>
      <c r="J675" s="2" t="s">
        <v>1634</v>
      </c>
      <c r="K675" s="2" t="s">
        <v>1634</v>
      </c>
      <c r="L675" s="2" t="str">
        <f t="shared" si="10"/>
        <v>{false,false,false,false,false,true,true,true,true},</v>
      </c>
    </row>
    <row r="676" spans="1:12" x14ac:dyDescent="0.15">
      <c r="B676" s="2" t="s">
        <v>181</v>
      </c>
      <c r="C676" s="2" t="s">
        <v>1635</v>
      </c>
      <c r="D676" s="2" t="s">
        <v>1635</v>
      </c>
      <c r="E676" s="2" t="s">
        <v>1635</v>
      </c>
      <c r="F676" s="2" t="s">
        <v>1635</v>
      </c>
      <c r="G676" s="2" t="s">
        <v>1635</v>
      </c>
      <c r="H676" s="2" t="s">
        <v>1634</v>
      </c>
      <c r="I676" s="2" t="s">
        <v>1634</v>
      </c>
      <c r="J676" s="2" t="s">
        <v>1634</v>
      </c>
      <c r="K676" s="2" t="s">
        <v>1634</v>
      </c>
      <c r="L676" s="2" t="str">
        <f t="shared" si="10"/>
        <v>{false,false,false,false,false,true,true,true,true},</v>
      </c>
    </row>
    <row r="677" spans="1:12" x14ac:dyDescent="0.15">
      <c r="B677" s="2" t="s">
        <v>180</v>
      </c>
      <c r="C677" s="2" t="s">
        <v>1635</v>
      </c>
      <c r="D677" s="2" t="s">
        <v>1635</v>
      </c>
      <c r="E677" s="2" t="s">
        <v>1635</v>
      </c>
      <c r="F677" s="2" t="s">
        <v>1635</v>
      </c>
      <c r="G677" s="2" t="s">
        <v>1635</v>
      </c>
      <c r="H677" s="2" t="s">
        <v>1634</v>
      </c>
      <c r="I677" s="2" t="s">
        <v>1634</v>
      </c>
      <c r="J677" s="2" t="s">
        <v>1634</v>
      </c>
      <c r="K677" s="2" t="s">
        <v>1634</v>
      </c>
      <c r="L677" s="2" t="str">
        <f t="shared" si="10"/>
        <v>{false,false,false,false,false,true,true,true,true},</v>
      </c>
    </row>
    <row r="678" spans="1:12" x14ac:dyDescent="0.15">
      <c r="B678" s="2" t="s">
        <v>179</v>
      </c>
      <c r="C678" s="2" t="s">
        <v>1635</v>
      </c>
      <c r="D678" s="2" t="s">
        <v>1635</v>
      </c>
      <c r="E678" s="2" t="s">
        <v>1635</v>
      </c>
      <c r="F678" s="2" t="s">
        <v>1635</v>
      </c>
      <c r="G678" s="2" t="s">
        <v>1635</v>
      </c>
      <c r="H678" s="2" t="s">
        <v>1634</v>
      </c>
      <c r="I678" s="2" t="s">
        <v>1634</v>
      </c>
      <c r="J678" s="2" t="s">
        <v>1634</v>
      </c>
      <c r="K678" s="2" t="s">
        <v>1634</v>
      </c>
      <c r="L678" s="2" t="str">
        <f t="shared" si="10"/>
        <v>{false,false,false,false,false,true,true,true,true},</v>
      </c>
    </row>
    <row r="679" spans="1:12" x14ac:dyDescent="0.15">
      <c r="B679" s="2" t="s">
        <v>178</v>
      </c>
      <c r="C679" s="2" t="s">
        <v>1635</v>
      </c>
      <c r="D679" s="2" t="s">
        <v>1635</v>
      </c>
      <c r="E679" s="2" t="s">
        <v>1635</v>
      </c>
      <c r="F679" s="2" t="s">
        <v>1635</v>
      </c>
      <c r="G679" s="2" t="s">
        <v>1635</v>
      </c>
      <c r="H679" s="2" t="s">
        <v>1634</v>
      </c>
      <c r="I679" s="2" t="s">
        <v>1634</v>
      </c>
      <c r="J679" s="2" t="s">
        <v>1634</v>
      </c>
      <c r="K679" s="2" t="s">
        <v>1634</v>
      </c>
      <c r="L679" s="2" t="str">
        <f t="shared" si="10"/>
        <v>{false,false,false,false,false,true,true,true,true},</v>
      </c>
    </row>
    <row r="680" spans="1:12" x14ac:dyDescent="0.15">
      <c r="B680" s="2" t="s">
        <v>177</v>
      </c>
      <c r="C680" s="2" t="s">
        <v>1635</v>
      </c>
      <c r="D680" s="2" t="s">
        <v>1635</v>
      </c>
      <c r="E680" s="2" t="s">
        <v>1635</v>
      </c>
      <c r="F680" s="2" t="s">
        <v>1635</v>
      </c>
      <c r="G680" s="2" t="s">
        <v>1635</v>
      </c>
      <c r="H680" s="2" t="s">
        <v>1634</v>
      </c>
      <c r="I680" s="2" t="s">
        <v>1634</v>
      </c>
      <c r="J680" s="2" t="s">
        <v>1634</v>
      </c>
      <c r="K680" s="2" t="s">
        <v>1634</v>
      </c>
      <c r="L680" s="2" t="str">
        <f t="shared" si="10"/>
        <v>{false,false,false,false,false,true,true,true,true},</v>
      </c>
    </row>
    <row r="681" spans="1:12" x14ac:dyDescent="0.15">
      <c r="B681" s="2" t="s">
        <v>176</v>
      </c>
      <c r="C681" s="2" t="s">
        <v>1635</v>
      </c>
      <c r="D681" s="2" t="s">
        <v>1635</v>
      </c>
      <c r="E681" s="2" t="s">
        <v>1635</v>
      </c>
      <c r="F681" s="2" t="s">
        <v>1635</v>
      </c>
      <c r="G681" s="2" t="s">
        <v>1635</v>
      </c>
      <c r="H681" s="2" t="s">
        <v>1634</v>
      </c>
      <c r="I681" s="2" t="s">
        <v>1634</v>
      </c>
      <c r="J681" s="2" t="s">
        <v>1634</v>
      </c>
      <c r="K681" s="2" t="s">
        <v>1634</v>
      </c>
      <c r="L681" s="2" t="str">
        <f t="shared" si="10"/>
        <v>{false,false,false,false,false,true,true,true,true},</v>
      </c>
    </row>
    <row r="682" spans="1:12" x14ac:dyDescent="0.15">
      <c r="B682" s="2" t="s">
        <v>175</v>
      </c>
      <c r="C682" s="2" t="s">
        <v>1635</v>
      </c>
      <c r="D682" s="2" t="s">
        <v>1635</v>
      </c>
      <c r="E682" s="2" t="s">
        <v>1635</v>
      </c>
      <c r="F682" s="2" t="s">
        <v>1635</v>
      </c>
      <c r="G682" s="2" t="s">
        <v>1635</v>
      </c>
      <c r="H682" s="2" t="s">
        <v>1634</v>
      </c>
      <c r="I682" s="2" t="s">
        <v>1634</v>
      </c>
      <c r="J682" s="2" t="s">
        <v>1634</v>
      </c>
      <c r="K682" s="2" t="s">
        <v>1634</v>
      </c>
      <c r="L682" s="2" t="str">
        <f t="shared" si="10"/>
        <v>{false,false,false,false,false,true,true,true,true},</v>
      </c>
    </row>
    <row r="683" spans="1:12" x14ac:dyDescent="0.15">
      <c r="B683" s="2" t="s">
        <v>174</v>
      </c>
      <c r="C683" s="2" t="s">
        <v>1635</v>
      </c>
      <c r="D683" s="2" t="s">
        <v>1635</v>
      </c>
      <c r="E683" s="2" t="s">
        <v>1635</v>
      </c>
      <c r="F683" s="2" t="s">
        <v>1635</v>
      </c>
      <c r="G683" s="2" t="s">
        <v>1635</v>
      </c>
      <c r="H683" s="2" t="s">
        <v>1634</v>
      </c>
      <c r="I683" s="2" t="s">
        <v>1634</v>
      </c>
      <c r="J683" s="2" t="s">
        <v>1634</v>
      </c>
      <c r="K683" s="2" t="s">
        <v>1634</v>
      </c>
      <c r="L683" s="2" t="str">
        <f t="shared" si="10"/>
        <v>{false,false,false,false,false,true,true,true,true},</v>
      </c>
    </row>
    <row r="684" spans="1:12" x14ac:dyDescent="0.15">
      <c r="B684" s="2" t="s">
        <v>173</v>
      </c>
      <c r="C684" s="2" t="s">
        <v>1635</v>
      </c>
      <c r="D684" s="2" t="s">
        <v>1635</v>
      </c>
      <c r="E684" s="2" t="s">
        <v>1635</v>
      </c>
      <c r="F684" s="2" t="s">
        <v>1635</v>
      </c>
      <c r="G684" s="2" t="s">
        <v>1635</v>
      </c>
      <c r="H684" s="2" t="s">
        <v>1634</v>
      </c>
      <c r="I684" s="2" t="s">
        <v>1634</v>
      </c>
      <c r="J684" s="2" t="s">
        <v>1634</v>
      </c>
      <c r="K684" s="2" t="s">
        <v>1634</v>
      </c>
      <c r="L684" s="2" t="str">
        <f t="shared" si="10"/>
        <v>{false,false,false,false,false,true,true,true,true},</v>
      </c>
    </row>
    <row r="685" spans="1:12" x14ac:dyDescent="0.15">
      <c r="B685" s="2" t="s">
        <v>172</v>
      </c>
      <c r="C685" s="2" t="s">
        <v>1635</v>
      </c>
      <c r="D685" s="2" t="s">
        <v>1635</v>
      </c>
      <c r="E685" s="2" t="s">
        <v>1635</v>
      </c>
      <c r="F685" s="2" t="s">
        <v>1635</v>
      </c>
      <c r="G685" s="2" t="s">
        <v>1635</v>
      </c>
      <c r="H685" s="2" t="s">
        <v>1634</v>
      </c>
      <c r="I685" s="2" t="s">
        <v>1634</v>
      </c>
      <c r="J685" s="2" t="s">
        <v>1634</v>
      </c>
      <c r="K685" s="2" t="s">
        <v>1634</v>
      </c>
      <c r="L685" s="2" t="str">
        <f t="shared" si="10"/>
        <v>{false,false,false,false,false,true,true,true,true},</v>
      </c>
    </row>
    <row r="686" spans="1:12" x14ac:dyDescent="0.15">
      <c r="B686" s="2" t="s">
        <v>171</v>
      </c>
      <c r="C686" s="2" t="s">
        <v>1635</v>
      </c>
      <c r="D686" s="2" t="s">
        <v>1635</v>
      </c>
      <c r="E686" s="2" t="s">
        <v>1635</v>
      </c>
      <c r="F686" s="2" t="s">
        <v>1635</v>
      </c>
      <c r="G686" s="2" t="s">
        <v>1635</v>
      </c>
      <c r="H686" s="2" t="s">
        <v>1634</v>
      </c>
      <c r="I686" s="2" t="s">
        <v>1634</v>
      </c>
      <c r="J686" s="2" t="s">
        <v>1634</v>
      </c>
      <c r="K686" s="2" t="s">
        <v>1634</v>
      </c>
      <c r="L686" s="2" t="str">
        <f t="shared" si="10"/>
        <v>{false,false,false,false,false,true,true,true,true},</v>
      </c>
    </row>
    <row r="687" spans="1:12" x14ac:dyDescent="0.15">
      <c r="B687" s="2" t="s">
        <v>170</v>
      </c>
      <c r="C687" s="2" t="s">
        <v>1635</v>
      </c>
      <c r="D687" s="2" t="s">
        <v>1635</v>
      </c>
      <c r="E687" s="2" t="s">
        <v>1635</v>
      </c>
      <c r="F687" s="2" t="s">
        <v>1635</v>
      </c>
      <c r="G687" s="2" t="s">
        <v>1635</v>
      </c>
      <c r="H687" s="2" t="s">
        <v>1635</v>
      </c>
      <c r="I687" s="2" t="s">
        <v>1634</v>
      </c>
      <c r="J687" s="2" t="s">
        <v>1635</v>
      </c>
      <c r="K687" s="2" t="s">
        <v>1635</v>
      </c>
      <c r="L687" s="2" t="str">
        <f t="shared" si="10"/>
        <v>{false,false,false,false,false,false,true,false,false},</v>
      </c>
    </row>
    <row r="688" spans="1:12" x14ac:dyDescent="0.15">
      <c r="A688" s="2" t="s">
        <v>1658</v>
      </c>
      <c r="B688" s="2" t="s">
        <v>169</v>
      </c>
      <c r="C688" s="2" t="s">
        <v>1635</v>
      </c>
      <c r="D688" s="2" t="s">
        <v>1635</v>
      </c>
      <c r="E688" s="2" t="s">
        <v>1635</v>
      </c>
      <c r="F688" s="2" t="s">
        <v>1635</v>
      </c>
      <c r="G688" s="2" t="s">
        <v>1635</v>
      </c>
      <c r="H688" s="2" t="s">
        <v>1634</v>
      </c>
      <c r="I688" s="2" t="s">
        <v>1634</v>
      </c>
      <c r="J688" s="2" t="s">
        <v>1634</v>
      </c>
      <c r="K688" s="2" t="s">
        <v>1634</v>
      </c>
      <c r="L688" s="2" t="str">
        <f t="shared" si="10"/>
        <v>{false,false,false,false,false,true,true,true,true},</v>
      </c>
    </row>
    <row r="689" spans="2:12" x14ac:dyDescent="0.15">
      <c r="B689" s="2" t="s">
        <v>168</v>
      </c>
      <c r="C689" s="2" t="s">
        <v>1635</v>
      </c>
      <c r="D689" s="2" t="s">
        <v>1635</v>
      </c>
      <c r="E689" s="2" t="s">
        <v>1635</v>
      </c>
      <c r="F689" s="2" t="s">
        <v>1635</v>
      </c>
      <c r="G689" s="2" t="s">
        <v>1635</v>
      </c>
      <c r="H689" s="2" t="s">
        <v>1634</v>
      </c>
      <c r="I689" s="2" t="s">
        <v>1634</v>
      </c>
      <c r="J689" s="2" t="s">
        <v>1634</v>
      </c>
      <c r="K689" s="2" t="s">
        <v>1634</v>
      </c>
      <c r="L689" s="2" t="str">
        <f t="shared" si="10"/>
        <v>{false,false,false,false,false,true,true,true,true},</v>
      </c>
    </row>
    <row r="690" spans="2:12" x14ac:dyDescent="0.15">
      <c r="B690" s="2" t="s">
        <v>167</v>
      </c>
      <c r="C690" s="2" t="s">
        <v>1635</v>
      </c>
      <c r="D690" s="2" t="s">
        <v>1635</v>
      </c>
      <c r="E690" s="2" t="s">
        <v>1635</v>
      </c>
      <c r="F690" s="2" t="s">
        <v>1635</v>
      </c>
      <c r="G690" s="2" t="s">
        <v>1635</v>
      </c>
      <c r="H690" s="2" t="s">
        <v>1634</v>
      </c>
      <c r="I690" s="2" t="s">
        <v>1634</v>
      </c>
      <c r="J690" s="2" t="s">
        <v>1634</v>
      </c>
      <c r="K690" s="2" t="s">
        <v>1634</v>
      </c>
      <c r="L690" s="2" t="str">
        <f t="shared" si="10"/>
        <v>{false,false,false,false,false,true,true,true,true},</v>
      </c>
    </row>
    <row r="691" spans="2:12" x14ac:dyDescent="0.15">
      <c r="B691" s="2" t="s">
        <v>166</v>
      </c>
      <c r="C691" s="2" t="s">
        <v>1635</v>
      </c>
      <c r="D691" s="2" t="s">
        <v>1635</v>
      </c>
      <c r="E691" s="2" t="s">
        <v>1635</v>
      </c>
      <c r="F691" s="2" t="s">
        <v>1635</v>
      </c>
      <c r="G691" s="2" t="s">
        <v>1635</v>
      </c>
      <c r="H691" s="2" t="s">
        <v>1634</v>
      </c>
      <c r="I691" s="2" t="s">
        <v>1634</v>
      </c>
      <c r="J691" s="2" t="s">
        <v>1634</v>
      </c>
      <c r="K691" s="2" t="s">
        <v>1634</v>
      </c>
      <c r="L691" s="2" t="str">
        <f t="shared" si="10"/>
        <v>{false,false,false,false,false,true,true,true,true},</v>
      </c>
    </row>
    <row r="692" spans="2:12" x14ac:dyDescent="0.15">
      <c r="B692" s="2" t="s">
        <v>165</v>
      </c>
      <c r="C692" s="2" t="s">
        <v>1635</v>
      </c>
      <c r="D692" s="2" t="s">
        <v>1635</v>
      </c>
      <c r="E692" s="2" t="s">
        <v>1635</v>
      </c>
      <c r="F692" s="2" t="s">
        <v>1635</v>
      </c>
      <c r="G692" s="2" t="s">
        <v>1635</v>
      </c>
      <c r="H692" s="2" t="s">
        <v>1634</v>
      </c>
      <c r="I692" s="2" t="s">
        <v>1634</v>
      </c>
      <c r="J692" s="2" t="s">
        <v>1634</v>
      </c>
      <c r="K692" s="2" t="s">
        <v>1634</v>
      </c>
      <c r="L692" s="2" t="str">
        <f t="shared" si="10"/>
        <v>{false,false,false,false,false,true,true,true,true},</v>
      </c>
    </row>
    <row r="693" spans="2:12" x14ac:dyDescent="0.15">
      <c r="B693" s="2" t="s">
        <v>164</v>
      </c>
      <c r="C693" s="2" t="s">
        <v>1635</v>
      </c>
      <c r="D693" s="2" t="s">
        <v>1635</v>
      </c>
      <c r="E693" s="2" t="s">
        <v>1635</v>
      </c>
      <c r="F693" s="2" t="s">
        <v>1635</v>
      </c>
      <c r="G693" s="2" t="s">
        <v>1635</v>
      </c>
      <c r="H693" s="2" t="s">
        <v>1634</v>
      </c>
      <c r="I693" s="2" t="s">
        <v>1634</v>
      </c>
      <c r="J693" s="2" t="s">
        <v>1634</v>
      </c>
      <c r="K693" s="2" t="s">
        <v>1634</v>
      </c>
      <c r="L693" s="2" t="str">
        <f t="shared" si="10"/>
        <v>{false,false,false,false,false,true,true,true,true},</v>
      </c>
    </row>
    <row r="694" spans="2:12" x14ac:dyDescent="0.15">
      <c r="B694" s="2" t="s">
        <v>163</v>
      </c>
      <c r="C694" s="2" t="s">
        <v>1635</v>
      </c>
      <c r="D694" s="2" t="s">
        <v>1635</v>
      </c>
      <c r="E694" s="2" t="s">
        <v>1635</v>
      </c>
      <c r="F694" s="2" t="s">
        <v>1635</v>
      </c>
      <c r="G694" s="2" t="s">
        <v>1635</v>
      </c>
      <c r="H694" s="2" t="s">
        <v>1634</v>
      </c>
      <c r="I694" s="2" t="s">
        <v>1634</v>
      </c>
      <c r="J694" s="2" t="s">
        <v>1634</v>
      </c>
      <c r="K694" s="2" t="s">
        <v>1634</v>
      </c>
      <c r="L694" s="2" t="str">
        <f t="shared" si="10"/>
        <v>{false,false,false,false,false,true,true,true,true},</v>
      </c>
    </row>
    <row r="695" spans="2:12" x14ac:dyDescent="0.15">
      <c r="B695" s="2" t="s">
        <v>162</v>
      </c>
      <c r="C695" s="2" t="s">
        <v>1635</v>
      </c>
      <c r="D695" s="2" t="s">
        <v>1635</v>
      </c>
      <c r="E695" s="2" t="s">
        <v>1635</v>
      </c>
      <c r="F695" s="2" t="s">
        <v>1635</v>
      </c>
      <c r="G695" s="2" t="s">
        <v>1635</v>
      </c>
      <c r="H695" s="2" t="s">
        <v>1634</v>
      </c>
      <c r="I695" s="2" t="s">
        <v>1634</v>
      </c>
      <c r="J695" s="2" t="s">
        <v>1634</v>
      </c>
      <c r="K695" s="2" t="s">
        <v>1634</v>
      </c>
      <c r="L695" s="2" t="str">
        <f t="shared" si="10"/>
        <v>{false,false,false,false,false,true,true,true,true},</v>
      </c>
    </row>
    <row r="696" spans="2:12" x14ac:dyDescent="0.15">
      <c r="B696" s="2" t="s">
        <v>161</v>
      </c>
      <c r="C696" s="2" t="s">
        <v>1635</v>
      </c>
      <c r="D696" s="2" t="s">
        <v>1635</v>
      </c>
      <c r="E696" s="2" t="s">
        <v>1635</v>
      </c>
      <c r="F696" s="2" t="s">
        <v>1635</v>
      </c>
      <c r="G696" s="2" t="s">
        <v>1635</v>
      </c>
      <c r="H696" s="2" t="s">
        <v>1634</v>
      </c>
      <c r="I696" s="2" t="s">
        <v>1634</v>
      </c>
      <c r="J696" s="2" t="s">
        <v>1634</v>
      </c>
      <c r="K696" s="2" t="s">
        <v>1634</v>
      </c>
      <c r="L696" s="2" t="str">
        <f t="shared" si="10"/>
        <v>{false,false,false,false,false,true,true,true,true},</v>
      </c>
    </row>
    <row r="697" spans="2:12" x14ac:dyDescent="0.15">
      <c r="B697" s="2" t="s">
        <v>160</v>
      </c>
      <c r="C697" s="2" t="s">
        <v>1635</v>
      </c>
      <c r="D697" s="2" t="s">
        <v>1635</v>
      </c>
      <c r="E697" s="2" t="s">
        <v>1635</v>
      </c>
      <c r="F697" s="2" t="s">
        <v>1635</v>
      </c>
      <c r="G697" s="2" t="s">
        <v>1635</v>
      </c>
      <c r="H697" s="2" t="s">
        <v>1634</v>
      </c>
      <c r="I697" s="2" t="s">
        <v>1634</v>
      </c>
      <c r="J697" s="2" t="s">
        <v>1634</v>
      </c>
      <c r="K697" s="2" t="s">
        <v>1634</v>
      </c>
      <c r="L697" s="2" t="str">
        <f t="shared" si="10"/>
        <v>{false,false,false,false,false,true,true,true,true},</v>
      </c>
    </row>
    <row r="698" spans="2:12" x14ac:dyDescent="0.15">
      <c r="B698" s="2" t="s">
        <v>159</v>
      </c>
      <c r="C698" s="2" t="s">
        <v>1635</v>
      </c>
      <c r="D698" s="2" t="s">
        <v>1635</v>
      </c>
      <c r="E698" s="2" t="s">
        <v>1635</v>
      </c>
      <c r="F698" s="2" t="s">
        <v>1635</v>
      </c>
      <c r="G698" s="2" t="s">
        <v>1635</v>
      </c>
      <c r="H698" s="2" t="s">
        <v>1634</v>
      </c>
      <c r="I698" s="2" t="s">
        <v>1634</v>
      </c>
      <c r="J698" s="2" t="s">
        <v>1634</v>
      </c>
      <c r="K698" s="2" t="s">
        <v>1634</v>
      </c>
      <c r="L698" s="2" t="str">
        <f t="shared" si="10"/>
        <v>{false,false,false,false,false,true,true,true,true},</v>
      </c>
    </row>
    <row r="699" spans="2:12" x14ac:dyDescent="0.15">
      <c r="B699" s="2" t="s">
        <v>158</v>
      </c>
      <c r="C699" s="2" t="s">
        <v>1635</v>
      </c>
      <c r="D699" s="2" t="s">
        <v>1635</v>
      </c>
      <c r="E699" s="2" t="s">
        <v>1635</v>
      </c>
      <c r="F699" s="2" t="s">
        <v>1635</v>
      </c>
      <c r="G699" s="2" t="s">
        <v>1635</v>
      </c>
      <c r="H699" s="2" t="s">
        <v>1634</v>
      </c>
      <c r="I699" s="2" t="s">
        <v>1634</v>
      </c>
      <c r="J699" s="2" t="s">
        <v>1634</v>
      </c>
      <c r="K699" s="2" t="s">
        <v>1634</v>
      </c>
      <c r="L699" s="2" t="str">
        <f t="shared" si="10"/>
        <v>{false,false,false,false,false,true,true,true,true},</v>
      </c>
    </row>
    <row r="700" spans="2:12" x14ac:dyDescent="0.15">
      <c r="B700" s="2" t="s">
        <v>157</v>
      </c>
      <c r="C700" s="2" t="s">
        <v>1635</v>
      </c>
      <c r="D700" s="2" t="s">
        <v>1635</v>
      </c>
      <c r="E700" s="2" t="s">
        <v>1635</v>
      </c>
      <c r="F700" s="2" t="s">
        <v>1635</v>
      </c>
      <c r="G700" s="2" t="s">
        <v>1635</v>
      </c>
      <c r="H700" s="2" t="s">
        <v>1634</v>
      </c>
      <c r="I700" s="2" t="s">
        <v>1634</v>
      </c>
      <c r="J700" s="2" t="s">
        <v>1634</v>
      </c>
      <c r="K700" s="2" t="s">
        <v>1634</v>
      </c>
      <c r="L700" s="2" t="str">
        <f t="shared" si="10"/>
        <v>{false,false,false,false,false,true,true,true,true},</v>
      </c>
    </row>
    <row r="701" spans="2:12" x14ac:dyDescent="0.15">
      <c r="B701" s="2" t="s">
        <v>156</v>
      </c>
      <c r="C701" s="2" t="s">
        <v>1635</v>
      </c>
      <c r="D701" s="2" t="s">
        <v>1635</v>
      </c>
      <c r="E701" s="2" t="s">
        <v>1635</v>
      </c>
      <c r="F701" s="2" t="s">
        <v>1635</v>
      </c>
      <c r="G701" s="2" t="s">
        <v>1635</v>
      </c>
      <c r="H701" s="2" t="s">
        <v>1634</v>
      </c>
      <c r="I701" s="2" t="s">
        <v>1634</v>
      </c>
      <c r="J701" s="2" t="s">
        <v>1634</v>
      </c>
      <c r="K701" s="2" t="s">
        <v>1634</v>
      </c>
      <c r="L701" s="2" t="str">
        <f t="shared" si="10"/>
        <v>{false,false,false,false,false,true,true,true,true},</v>
      </c>
    </row>
    <row r="702" spans="2:12" x14ac:dyDescent="0.15">
      <c r="B702" s="2" t="s">
        <v>155</v>
      </c>
      <c r="C702" s="2" t="s">
        <v>1635</v>
      </c>
      <c r="D702" s="2" t="s">
        <v>1635</v>
      </c>
      <c r="E702" s="2" t="s">
        <v>1635</v>
      </c>
      <c r="F702" s="2" t="s">
        <v>1635</v>
      </c>
      <c r="G702" s="2" t="s">
        <v>1635</v>
      </c>
      <c r="H702" s="2" t="s">
        <v>1634</v>
      </c>
      <c r="I702" s="2" t="s">
        <v>1634</v>
      </c>
      <c r="J702" s="2" t="s">
        <v>1634</v>
      </c>
      <c r="K702" s="2" t="s">
        <v>1634</v>
      </c>
      <c r="L702" s="2" t="str">
        <f t="shared" si="10"/>
        <v>{false,false,false,false,false,true,true,true,true},</v>
      </c>
    </row>
    <row r="703" spans="2:12" x14ac:dyDescent="0.15">
      <c r="B703" s="2" t="s">
        <v>154</v>
      </c>
      <c r="C703" s="2" t="s">
        <v>1635</v>
      </c>
      <c r="D703" s="2" t="s">
        <v>1635</v>
      </c>
      <c r="E703" s="2" t="s">
        <v>1635</v>
      </c>
      <c r="F703" s="2" t="s">
        <v>1635</v>
      </c>
      <c r="G703" s="2" t="s">
        <v>1635</v>
      </c>
      <c r="H703" s="2" t="s">
        <v>1634</v>
      </c>
      <c r="I703" s="2" t="s">
        <v>1634</v>
      </c>
      <c r="J703" s="2" t="s">
        <v>1634</v>
      </c>
      <c r="K703" s="2" t="s">
        <v>1634</v>
      </c>
      <c r="L703" s="2" t="str">
        <f t="shared" si="10"/>
        <v>{false,false,false,false,false,true,true,true,true},</v>
      </c>
    </row>
    <row r="704" spans="2:12" x14ac:dyDescent="0.15">
      <c r="B704" s="2" t="s">
        <v>153</v>
      </c>
      <c r="C704" s="2" t="s">
        <v>1635</v>
      </c>
      <c r="D704" s="2" t="s">
        <v>1635</v>
      </c>
      <c r="E704" s="2" t="s">
        <v>1635</v>
      </c>
      <c r="F704" s="2" t="s">
        <v>1635</v>
      </c>
      <c r="G704" s="2" t="s">
        <v>1635</v>
      </c>
      <c r="H704" s="2" t="s">
        <v>1634</v>
      </c>
      <c r="I704" s="2" t="s">
        <v>1634</v>
      </c>
      <c r="J704" s="2" t="s">
        <v>1634</v>
      </c>
      <c r="K704" s="2" t="s">
        <v>1634</v>
      </c>
      <c r="L704" s="2" t="str">
        <f t="shared" si="10"/>
        <v>{false,false,false,false,false,true,true,true,true},</v>
      </c>
    </row>
    <row r="705" spans="1:12" x14ac:dyDescent="0.15">
      <c r="B705" s="2" t="s">
        <v>152</v>
      </c>
      <c r="C705" s="2" t="s">
        <v>1635</v>
      </c>
      <c r="D705" s="2" t="s">
        <v>1635</v>
      </c>
      <c r="E705" s="2" t="s">
        <v>1635</v>
      </c>
      <c r="F705" s="2" t="s">
        <v>1635</v>
      </c>
      <c r="G705" s="2" t="s">
        <v>1635</v>
      </c>
      <c r="H705" s="2" t="s">
        <v>1634</v>
      </c>
      <c r="I705" s="2" t="s">
        <v>1634</v>
      </c>
      <c r="J705" s="2" t="s">
        <v>1634</v>
      </c>
      <c r="K705" s="2" t="s">
        <v>1634</v>
      </c>
      <c r="L705" s="2" t="str">
        <f t="shared" si="10"/>
        <v>{false,false,false,false,false,true,true,true,true},</v>
      </c>
    </row>
    <row r="706" spans="1:12" x14ac:dyDescent="0.15">
      <c r="B706" s="2" t="s">
        <v>151</v>
      </c>
      <c r="C706" s="2" t="s">
        <v>1635</v>
      </c>
      <c r="D706" s="2" t="s">
        <v>1635</v>
      </c>
      <c r="E706" s="2" t="s">
        <v>1635</v>
      </c>
      <c r="F706" s="2" t="s">
        <v>1635</v>
      </c>
      <c r="G706" s="2" t="s">
        <v>1635</v>
      </c>
      <c r="H706" s="2" t="s">
        <v>1634</v>
      </c>
      <c r="I706" s="2" t="s">
        <v>1634</v>
      </c>
      <c r="J706" s="2" t="s">
        <v>1634</v>
      </c>
      <c r="K706" s="2" t="s">
        <v>1634</v>
      </c>
      <c r="L706" s="2" t="str">
        <f t="shared" ref="L706:L769" si="11">"{"&amp;IF(C706="o","true","false")&amp;","&amp;IF(D706="o","true","false")&amp;","&amp;IF(E706="o","true","false")&amp;","&amp;IF(F706="o","true","false")&amp;","&amp;IF(G706="o","true","false")&amp;","&amp;IF(H706="o","true","false")&amp;","&amp;IF(I706="o","true","false")&amp;","&amp;IF(J706="o","true","false")&amp;","&amp;IF(K706="o","true","false")&amp;"},"</f>
        <v>{false,false,false,false,false,true,true,true,true},</v>
      </c>
    </row>
    <row r="707" spans="1:12" x14ac:dyDescent="0.15">
      <c r="B707" s="2" t="s">
        <v>150</v>
      </c>
      <c r="C707" s="2" t="s">
        <v>1635</v>
      </c>
      <c r="D707" s="2" t="s">
        <v>1635</v>
      </c>
      <c r="E707" s="2" t="s">
        <v>1635</v>
      </c>
      <c r="F707" s="2" t="s">
        <v>1635</v>
      </c>
      <c r="G707" s="2" t="s">
        <v>1635</v>
      </c>
      <c r="H707" s="2" t="s">
        <v>1634</v>
      </c>
      <c r="I707" s="2" t="s">
        <v>1634</v>
      </c>
      <c r="J707" s="2" t="s">
        <v>1634</v>
      </c>
      <c r="K707" s="2" t="s">
        <v>1634</v>
      </c>
      <c r="L707" s="2" t="str">
        <f t="shared" si="11"/>
        <v>{false,false,false,false,false,true,true,true,true},</v>
      </c>
    </row>
    <row r="708" spans="1:12" x14ac:dyDescent="0.15">
      <c r="B708" s="2" t="s">
        <v>149</v>
      </c>
      <c r="C708" s="2" t="s">
        <v>1635</v>
      </c>
      <c r="D708" s="2" t="s">
        <v>1635</v>
      </c>
      <c r="E708" s="2" t="s">
        <v>1635</v>
      </c>
      <c r="F708" s="2" t="s">
        <v>1635</v>
      </c>
      <c r="G708" s="2" t="s">
        <v>1635</v>
      </c>
      <c r="H708" s="2" t="s">
        <v>1634</v>
      </c>
      <c r="I708" s="2" t="s">
        <v>1634</v>
      </c>
      <c r="J708" s="2" t="s">
        <v>1634</v>
      </c>
      <c r="K708" s="2" t="s">
        <v>1634</v>
      </c>
      <c r="L708" s="2" t="str">
        <f t="shared" si="11"/>
        <v>{false,false,false,false,false,true,true,true,true},</v>
      </c>
    </row>
    <row r="709" spans="1:12" x14ac:dyDescent="0.15">
      <c r="B709" s="2" t="s">
        <v>148</v>
      </c>
      <c r="C709" s="2" t="s">
        <v>1635</v>
      </c>
      <c r="D709" s="2" t="s">
        <v>1635</v>
      </c>
      <c r="E709" s="2" t="s">
        <v>1635</v>
      </c>
      <c r="F709" s="2" t="s">
        <v>1635</v>
      </c>
      <c r="G709" s="2" t="s">
        <v>1635</v>
      </c>
      <c r="H709" s="2" t="s">
        <v>1634</v>
      </c>
      <c r="I709" s="2" t="s">
        <v>1634</v>
      </c>
      <c r="J709" s="2" t="s">
        <v>1634</v>
      </c>
      <c r="K709" s="2" t="s">
        <v>1634</v>
      </c>
      <c r="L709" s="2" t="str">
        <f t="shared" si="11"/>
        <v>{false,false,false,false,false,true,true,true,true},</v>
      </c>
    </row>
    <row r="710" spans="1:12" x14ac:dyDescent="0.15">
      <c r="B710" s="2" t="s">
        <v>147</v>
      </c>
      <c r="C710" s="2" t="s">
        <v>1635</v>
      </c>
      <c r="D710" s="2" t="s">
        <v>1635</v>
      </c>
      <c r="E710" s="2" t="s">
        <v>1635</v>
      </c>
      <c r="F710" s="2" t="s">
        <v>1635</v>
      </c>
      <c r="G710" s="2" t="s">
        <v>1635</v>
      </c>
      <c r="H710" s="2" t="s">
        <v>1634</v>
      </c>
      <c r="I710" s="2" t="s">
        <v>1634</v>
      </c>
      <c r="J710" s="2" t="s">
        <v>1634</v>
      </c>
      <c r="K710" s="2" t="s">
        <v>1634</v>
      </c>
      <c r="L710" s="2" t="str">
        <f t="shared" si="11"/>
        <v>{false,false,false,false,false,true,true,true,true},</v>
      </c>
    </row>
    <row r="711" spans="1:12" x14ac:dyDescent="0.15">
      <c r="A711" s="7"/>
      <c r="B711" s="9" t="s">
        <v>2932</v>
      </c>
      <c r="C711" s="2" t="s">
        <v>1635</v>
      </c>
      <c r="D711" s="2" t="s">
        <v>1635</v>
      </c>
      <c r="E711" s="2" t="s">
        <v>1635</v>
      </c>
      <c r="F711" s="2" t="s">
        <v>1635</v>
      </c>
      <c r="G711" s="2" t="s">
        <v>1635</v>
      </c>
      <c r="H711" s="2" t="s">
        <v>1634</v>
      </c>
      <c r="I711" s="2" t="s">
        <v>1634</v>
      </c>
      <c r="J711" s="2" t="s">
        <v>1634</v>
      </c>
      <c r="K711" s="2" t="s">
        <v>1634</v>
      </c>
      <c r="L711" s="2" t="str">
        <f t="shared" si="11"/>
        <v>{false,false,false,false,false,true,true,true,true},</v>
      </c>
    </row>
    <row r="712" spans="1:12" x14ac:dyDescent="0.15">
      <c r="A712" s="7"/>
      <c r="B712" s="9" t="s">
        <v>2933</v>
      </c>
      <c r="C712" s="2" t="s">
        <v>1635</v>
      </c>
      <c r="D712" s="2" t="s">
        <v>1635</v>
      </c>
      <c r="E712" s="2" t="s">
        <v>1635</v>
      </c>
      <c r="F712" s="2" t="s">
        <v>1635</v>
      </c>
      <c r="G712" s="2" t="s">
        <v>1635</v>
      </c>
      <c r="H712" s="2" t="s">
        <v>1634</v>
      </c>
      <c r="I712" s="2" t="s">
        <v>1634</v>
      </c>
      <c r="J712" s="2" t="s">
        <v>1634</v>
      </c>
      <c r="K712" s="2" t="s">
        <v>1634</v>
      </c>
      <c r="L712" s="2" t="str">
        <f t="shared" si="11"/>
        <v>{false,false,false,false,false,true,true,true,true},</v>
      </c>
    </row>
    <row r="713" spans="1:12" x14ac:dyDescent="0.15">
      <c r="A713" s="7"/>
      <c r="B713" s="9" t="s">
        <v>2934</v>
      </c>
      <c r="C713" s="2" t="s">
        <v>1635</v>
      </c>
      <c r="D713" s="2" t="s">
        <v>1635</v>
      </c>
      <c r="E713" s="2" t="s">
        <v>1635</v>
      </c>
      <c r="F713" s="2" t="s">
        <v>1635</v>
      </c>
      <c r="G713" s="2" t="s">
        <v>1635</v>
      </c>
      <c r="H713" s="2" t="s">
        <v>1634</v>
      </c>
      <c r="I713" s="2" t="s">
        <v>1634</v>
      </c>
      <c r="J713" s="2" t="s">
        <v>1634</v>
      </c>
      <c r="K713" s="2" t="s">
        <v>1634</v>
      </c>
      <c r="L713" s="2" t="str">
        <f t="shared" si="11"/>
        <v>{false,false,false,false,false,true,true,true,true},</v>
      </c>
    </row>
    <row r="714" spans="1:12" x14ac:dyDescent="0.15">
      <c r="A714" s="7"/>
      <c r="B714" s="9" t="s">
        <v>2935</v>
      </c>
      <c r="C714" s="2" t="s">
        <v>1635</v>
      </c>
      <c r="D714" s="2" t="s">
        <v>1635</v>
      </c>
      <c r="E714" s="2" t="s">
        <v>1635</v>
      </c>
      <c r="F714" s="2" t="s">
        <v>1635</v>
      </c>
      <c r="G714" s="2" t="s">
        <v>1635</v>
      </c>
      <c r="H714" s="2" t="s">
        <v>1634</v>
      </c>
      <c r="I714" s="2" t="s">
        <v>1634</v>
      </c>
      <c r="J714" s="2" t="s">
        <v>1634</v>
      </c>
      <c r="K714" s="2" t="s">
        <v>1634</v>
      </c>
      <c r="L714" s="2" t="str">
        <f t="shared" si="11"/>
        <v>{false,false,false,false,false,true,true,true,true},</v>
      </c>
    </row>
    <row r="715" spans="1:12" x14ac:dyDescent="0.15">
      <c r="A715" s="7"/>
      <c r="B715" s="9" t="s">
        <v>2936</v>
      </c>
      <c r="C715" s="2" t="s">
        <v>1635</v>
      </c>
      <c r="D715" s="2" t="s">
        <v>1635</v>
      </c>
      <c r="E715" s="2" t="s">
        <v>1635</v>
      </c>
      <c r="F715" s="2" t="s">
        <v>1635</v>
      </c>
      <c r="G715" s="2" t="s">
        <v>1635</v>
      </c>
      <c r="H715" s="2" t="s">
        <v>1634</v>
      </c>
      <c r="I715" s="2" t="s">
        <v>1634</v>
      </c>
      <c r="J715" s="2" t="s">
        <v>1634</v>
      </c>
      <c r="K715" s="2" t="s">
        <v>1634</v>
      </c>
      <c r="L715" s="2" t="str">
        <f t="shared" si="11"/>
        <v>{false,false,false,false,false,true,true,true,true},</v>
      </c>
    </row>
    <row r="716" spans="1:12" x14ac:dyDescent="0.15">
      <c r="B716" s="2" t="s">
        <v>146</v>
      </c>
      <c r="C716" s="2" t="s">
        <v>1635</v>
      </c>
      <c r="D716" s="2" t="s">
        <v>1635</v>
      </c>
      <c r="E716" s="2" t="s">
        <v>1635</v>
      </c>
      <c r="F716" s="2" t="s">
        <v>1635</v>
      </c>
      <c r="G716" s="2" t="s">
        <v>1635</v>
      </c>
      <c r="H716" s="2" t="s">
        <v>1634</v>
      </c>
      <c r="I716" s="2" t="s">
        <v>1634</v>
      </c>
      <c r="J716" s="2" t="s">
        <v>1634</v>
      </c>
      <c r="K716" s="2" t="s">
        <v>1634</v>
      </c>
      <c r="L716" s="2" t="str">
        <f t="shared" si="11"/>
        <v>{false,false,false,false,false,true,true,true,true},</v>
      </c>
    </row>
    <row r="717" spans="1:12" x14ac:dyDescent="0.15">
      <c r="B717" s="2" t="s">
        <v>145</v>
      </c>
      <c r="C717" s="2" t="s">
        <v>1635</v>
      </c>
      <c r="D717" s="2" t="s">
        <v>1635</v>
      </c>
      <c r="E717" s="2" t="s">
        <v>1635</v>
      </c>
      <c r="F717" s="2" t="s">
        <v>1635</v>
      </c>
      <c r="G717" s="2" t="s">
        <v>1635</v>
      </c>
      <c r="H717" s="2" t="s">
        <v>1634</v>
      </c>
      <c r="I717" s="2" t="s">
        <v>1634</v>
      </c>
      <c r="J717" s="2" t="s">
        <v>1634</v>
      </c>
      <c r="K717" s="2" t="s">
        <v>1634</v>
      </c>
      <c r="L717" s="2" t="str">
        <f t="shared" si="11"/>
        <v>{false,false,false,false,false,true,true,true,true},</v>
      </c>
    </row>
    <row r="718" spans="1:12" x14ac:dyDescent="0.15">
      <c r="B718" s="2" t="s">
        <v>144</v>
      </c>
      <c r="C718" s="2" t="s">
        <v>1635</v>
      </c>
      <c r="D718" s="2" t="s">
        <v>1635</v>
      </c>
      <c r="E718" s="2" t="s">
        <v>1635</v>
      </c>
      <c r="F718" s="2" t="s">
        <v>1635</v>
      </c>
      <c r="G718" s="2" t="s">
        <v>1635</v>
      </c>
      <c r="H718" s="2" t="s">
        <v>1634</v>
      </c>
      <c r="I718" s="2" t="s">
        <v>1634</v>
      </c>
      <c r="J718" s="2" t="s">
        <v>1634</v>
      </c>
      <c r="K718" s="2" t="s">
        <v>1634</v>
      </c>
      <c r="L718" s="2" t="str">
        <f t="shared" si="11"/>
        <v>{false,false,false,false,false,true,true,true,true},</v>
      </c>
    </row>
    <row r="719" spans="1:12" x14ac:dyDescent="0.15">
      <c r="B719" s="2" t="s">
        <v>143</v>
      </c>
      <c r="C719" s="2" t="s">
        <v>1635</v>
      </c>
      <c r="D719" s="2" t="s">
        <v>1635</v>
      </c>
      <c r="E719" s="2" t="s">
        <v>1635</v>
      </c>
      <c r="F719" s="2" t="s">
        <v>1635</v>
      </c>
      <c r="G719" s="2" t="s">
        <v>1635</v>
      </c>
      <c r="H719" s="2" t="s">
        <v>1634</v>
      </c>
      <c r="I719" s="2" t="s">
        <v>1634</v>
      </c>
      <c r="J719" s="2" t="s">
        <v>1634</v>
      </c>
      <c r="K719" s="2" t="s">
        <v>1634</v>
      </c>
      <c r="L719" s="2" t="str">
        <f t="shared" si="11"/>
        <v>{false,false,false,false,false,true,true,true,true},</v>
      </c>
    </row>
    <row r="720" spans="1:12" x14ac:dyDescent="0.15">
      <c r="B720" s="2" t="s">
        <v>142</v>
      </c>
      <c r="C720" s="2" t="s">
        <v>1635</v>
      </c>
      <c r="D720" s="2" t="s">
        <v>1635</v>
      </c>
      <c r="E720" s="2" t="s">
        <v>1635</v>
      </c>
      <c r="F720" s="2" t="s">
        <v>1635</v>
      </c>
      <c r="G720" s="2" t="s">
        <v>1635</v>
      </c>
      <c r="H720" s="2" t="s">
        <v>1634</v>
      </c>
      <c r="I720" s="2" t="s">
        <v>1634</v>
      </c>
      <c r="J720" s="2" t="s">
        <v>1634</v>
      </c>
      <c r="K720" s="2" t="s">
        <v>1634</v>
      </c>
      <c r="L720" s="2" t="str">
        <f t="shared" si="11"/>
        <v>{false,false,false,false,false,true,true,true,true},</v>
      </c>
    </row>
    <row r="721" spans="1:12" x14ac:dyDescent="0.15">
      <c r="B721" s="2" t="s">
        <v>141</v>
      </c>
      <c r="C721" s="2" t="s">
        <v>1635</v>
      </c>
      <c r="D721" s="2" t="s">
        <v>1635</v>
      </c>
      <c r="E721" s="2" t="s">
        <v>1635</v>
      </c>
      <c r="F721" s="2" t="s">
        <v>1635</v>
      </c>
      <c r="G721" s="2" t="s">
        <v>1635</v>
      </c>
      <c r="H721" s="2" t="s">
        <v>1634</v>
      </c>
      <c r="I721" s="2" t="s">
        <v>1634</v>
      </c>
      <c r="J721" s="2" t="s">
        <v>1634</v>
      </c>
      <c r="K721" s="2" t="s">
        <v>1634</v>
      </c>
      <c r="L721" s="2" t="str">
        <f t="shared" si="11"/>
        <v>{false,false,false,false,false,true,true,true,true},</v>
      </c>
    </row>
    <row r="722" spans="1:12" x14ac:dyDescent="0.15">
      <c r="B722" s="2" t="s">
        <v>140</v>
      </c>
      <c r="C722" s="2" t="s">
        <v>1635</v>
      </c>
      <c r="D722" s="2" t="s">
        <v>1635</v>
      </c>
      <c r="E722" s="2" t="s">
        <v>1635</v>
      </c>
      <c r="F722" s="2" t="s">
        <v>1635</v>
      </c>
      <c r="G722" s="2" t="s">
        <v>1635</v>
      </c>
      <c r="H722" s="2" t="s">
        <v>1634</v>
      </c>
      <c r="I722" s="2" t="s">
        <v>1634</v>
      </c>
      <c r="J722" s="2" t="s">
        <v>1634</v>
      </c>
      <c r="K722" s="2" t="s">
        <v>1634</v>
      </c>
      <c r="L722" s="2" t="str">
        <f t="shared" si="11"/>
        <v>{false,false,false,false,false,true,true,true,true},</v>
      </c>
    </row>
    <row r="723" spans="1:12" x14ac:dyDescent="0.15">
      <c r="B723" s="2" t="s">
        <v>139</v>
      </c>
      <c r="C723" s="2" t="s">
        <v>1635</v>
      </c>
      <c r="D723" s="2" t="s">
        <v>1635</v>
      </c>
      <c r="E723" s="2" t="s">
        <v>1635</v>
      </c>
      <c r="F723" s="2" t="s">
        <v>1635</v>
      </c>
      <c r="G723" s="2" t="s">
        <v>1635</v>
      </c>
      <c r="H723" s="2" t="s">
        <v>1634</v>
      </c>
      <c r="I723" s="2" t="s">
        <v>1634</v>
      </c>
      <c r="J723" s="2" t="s">
        <v>1634</v>
      </c>
      <c r="K723" s="2" t="s">
        <v>1634</v>
      </c>
      <c r="L723" s="2" t="str">
        <f t="shared" si="11"/>
        <v>{false,false,false,false,false,true,true,true,true},</v>
      </c>
    </row>
    <row r="724" spans="1:12" x14ac:dyDescent="0.15">
      <c r="B724" s="2" t="s">
        <v>138</v>
      </c>
      <c r="C724" s="2" t="s">
        <v>1635</v>
      </c>
      <c r="D724" s="2" t="s">
        <v>1635</v>
      </c>
      <c r="E724" s="2" t="s">
        <v>1635</v>
      </c>
      <c r="F724" s="2" t="s">
        <v>1635</v>
      </c>
      <c r="G724" s="2" t="s">
        <v>1635</v>
      </c>
      <c r="H724" s="2" t="s">
        <v>1634</v>
      </c>
      <c r="I724" s="2" t="s">
        <v>1634</v>
      </c>
      <c r="J724" s="2" t="s">
        <v>1634</v>
      </c>
      <c r="K724" s="2" t="s">
        <v>1634</v>
      </c>
      <c r="L724" s="2" t="str">
        <f t="shared" si="11"/>
        <v>{false,false,false,false,false,true,true,true,true},</v>
      </c>
    </row>
    <row r="725" spans="1:12" x14ac:dyDescent="0.15">
      <c r="B725" s="2" t="s">
        <v>137</v>
      </c>
      <c r="C725" s="2" t="s">
        <v>1635</v>
      </c>
      <c r="D725" s="2" t="s">
        <v>1635</v>
      </c>
      <c r="E725" s="2" t="s">
        <v>1635</v>
      </c>
      <c r="F725" s="2" t="s">
        <v>1635</v>
      </c>
      <c r="G725" s="2" t="s">
        <v>1635</v>
      </c>
      <c r="H725" s="2" t="s">
        <v>1634</v>
      </c>
      <c r="I725" s="2" t="s">
        <v>1634</v>
      </c>
      <c r="J725" s="2" t="s">
        <v>1634</v>
      </c>
      <c r="K725" s="2" t="s">
        <v>1634</v>
      </c>
      <c r="L725" s="2" t="str">
        <f t="shared" si="11"/>
        <v>{false,false,false,false,false,true,true,true,true},</v>
      </c>
    </row>
    <row r="726" spans="1:12" x14ac:dyDescent="0.15">
      <c r="B726" s="2" t="s">
        <v>136</v>
      </c>
      <c r="C726" s="2" t="s">
        <v>1635</v>
      </c>
      <c r="D726" s="2" t="s">
        <v>1635</v>
      </c>
      <c r="E726" s="2" t="s">
        <v>1635</v>
      </c>
      <c r="F726" s="2" t="s">
        <v>1635</v>
      </c>
      <c r="G726" s="2" t="s">
        <v>1635</v>
      </c>
      <c r="H726" s="2" t="s">
        <v>1634</v>
      </c>
      <c r="I726" s="2" t="s">
        <v>1634</v>
      </c>
      <c r="J726" s="2" t="s">
        <v>1634</v>
      </c>
      <c r="K726" s="2" t="s">
        <v>1634</v>
      </c>
      <c r="L726" s="2" t="str">
        <f t="shared" si="11"/>
        <v>{false,false,false,false,false,true,true,true,true},</v>
      </c>
    </row>
    <row r="727" spans="1:12" x14ac:dyDescent="0.15">
      <c r="B727" s="2" t="s">
        <v>135</v>
      </c>
      <c r="C727" s="2" t="s">
        <v>1635</v>
      </c>
      <c r="D727" s="2" t="s">
        <v>1635</v>
      </c>
      <c r="E727" s="2" t="s">
        <v>1635</v>
      </c>
      <c r="F727" s="2" t="s">
        <v>1635</v>
      </c>
      <c r="G727" s="2" t="s">
        <v>1635</v>
      </c>
      <c r="H727" s="2" t="s">
        <v>1634</v>
      </c>
      <c r="I727" s="2" t="s">
        <v>1634</v>
      </c>
      <c r="J727" s="2" t="s">
        <v>1634</v>
      </c>
      <c r="K727" s="2" t="s">
        <v>1634</v>
      </c>
      <c r="L727" s="2" t="str">
        <f t="shared" si="11"/>
        <v>{false,false,false,false,false,true,true,true,true},</v>
      </c>
    </row>
    <row r="728" spans="1:12" x14ac:dyDescent="0.15">
      <c r="B728" s="2" t="s">
        <v>134</v>
      </c>
      <c r="C728" s="2" t="s">
        <v>1635</v>
      </c>
      <c r="D728" s="2" t="s">
        <v>1635</v>
      </c>
      <c r="E728" s="2" t="s">
        <v>1635</v>
      </c>
      <c r="F728" s="2" t="s">
        <v>1635</v>
      </c>
      <c r="G728" s="2" t="s">
        <v>1635</v>
      </c>
      <c r="H728" s="2" t="s">
        <v>1634</v>
      </c>
      <c r="I728" s="2" t="s">
        <v>1634</v>
      </c>
      <c r="J728" s="2" t="s">
        <v>1634</v>
      </c>
      <c r="K728" s="2" t="s">
        <v>1634</v>
      </c>
      <c r="L728" s="2" t="str">
        <f t="shared" si="11"/>
        <v>{false,false,false,false,false,true,true,true,true},</v>
      </c>
    </row>
    <row r="729" spans="1:12" x14ac:dyDescent="0.15">
      <c r="B729" s="2" t="s">
        <v>133</v>
      </c>
      <c r="C729" s="2" t="s">
        <v>1635</v>
      </c>
      <c r="D729" s="2" t="s">
        <v>1635</v>
      </c>
      <c r="E729" s="2" t="s">
        <v>1635</v>
      </c>
      <c r="F729" s="2" t="s">
        <v>1635</v>
      </c>
      <c r="G729" s="2" t="s">
        <v>1635</v>
      </c>
      <c r="H729" s="2" t="s">
        <v>1634</v>
      </c>
      <c r="I729" s="2" t="s">
        <v>1634</v>
      </c>
      <c r="J729" s="2" t="s">
        <v>1634</v>
      </c>
      <c r="K729" s="2" t="s">
        <v>1634</v>
      </c>
      <c r="L729" s="2" t="str">
        <f t="shared" si="11"/>
        <v>{false,false,false,false,false,true,true,true,true},</v>
      </c>
    </row>
    <row r="730" spans="1:12" x14ac:dyDescent="0.15">
      <c r="B730" s="2" t="s">
        <v>132</v>
      </c>
      <c r="C730" s="2" t="s">
        <v>1635</v>
      </c>
      <c r="D730" s="2" t="s">
        <v>1635</v>
      </c>
      <c r="E730" s="2" t="s">
        <v>1635</v>
      </c>
      <c r="F730" s="2" t="s">
        <v>1635</v>
      </c>
      <c r="G730" s="2" t="s">
        <v>1635</v>
      </c>
      <c r="H730" s="2" t="s">
        <v>1634</v>
      </c>
      <c r="I730" s="2" t="s">
        <v>1634</v>
      </c>
      <c r="J730" s="2" t="s">
        <v>1634</v>
      </c>
      <c r="K730" s="2" t="s">
        <v>1634</v>
      </c>
      <c r="L730" s="2" t="str">
        <f t="shared" si="11"/>
        <v>{false,false,false,false,false,true,true,true,true},</v>
      </c>
    </row>
    <row r="731" spans="1:12" x14ac:dyDescent="0.15">
      <c r="B731" s="5" t="s">
        <v>2937</v>
      </c>
      <c r="C731" s="2" t="s">
        <v>1635</v>
      </c>
      <c r="D731" s="2" t="s">
        <v>1635</v>
      </c>
      <c r="E731" s="2" t="s">
        <v>1635</v>
      </c>
      <c r="F731" s="2" t="s">
        <v>1635</v>
      </c>
      <c r="G731" s="2" t="s">
        <v>1635</v>
      </c>
      <c r="H731" s="2" t="s">
        <v>1635</v>
      </c>
      <c r="I731" s="2" t="s">
        <v>1635</v>
      </c>
      <c r="J731" s="2" t="s">
        <v>1635</v>
      </c>
      <c r="K731" s="2" t="s">
        <v>1634</v>
      </c>
      <c r="L731" s="2" t="str">
        <f t="shared" si="11"/>
        <v>{false,false,false,false,false,false,false,false,true},</v>
      </c>
    </row>
    <row r="732" spans="1:12" x14ac:dyDescent="0.15">
      <c r="B732" s="5" t="s">
        <v>2938</v>
      </c>
      <c r="C732" s="2" t="s">
        <v>1635</v>
      </c>
      <c r="D732" s="2" t="s">
        <v>1635</v>
      </c>
      <c r="E732" s="2" t="s">
        <v>1635</v>
      </c>
      <c r="F732" s="2" t="s">
        <v>1635</v>
      </c>
      <c r="G732" s="2" t="s">
        <v>1635</v>
      </c>
      <c r="H732" s="2" t="s">
        <v>1635</v>
      </c>
      <c r="I732" s="2" t="s">
        <v>1635</v>
      </c>
      <c r="J732" s="2" t="s">
        <v>1635</v>
      </c>
      <c r="K732" s="2" t="s">
        <v>1634</v>
      </c>
      <c r="L732" s="2" t="str">
        <f t="shared" si="11"/>
        <v>{false,false,false,false,false,false,false,false,true},</v>
      </c>
    </row>
    <row r="733" spans="1:12" x14ac:dyDescent="0.15">
      <c r="A733" s="2" t="s">
        <v>1657</v>
      </c>
      <c r="B733" s="2" t="s">
        <v>131</v>
      </c>
      <c r="C733" s="2" t="s">
        <v>1634</v>
      </c>
      <c r="D733" s="2" t="s">
        <v>1634</v>
      </c>
      <c r="E733" s="2" t="s">
        <v>1634</v>
      </c>
      <c r="F733" s="2" t="s">
        <v>1634</v>
      </c>
      <c r="G733" s="2" t="s">
        <v>1634</v>
      </c>
      <c r="H733" s="2" t="s">
        <v>1634</v>
      </c>
      <c r="I733" s="2" t="s">
        <v>1634</v>
      </c>
      <c r="J733" s="2" t="s">
        <v>1634</v>
      </c>
      <c r="K733" s="2" t="s">
        <v>1634</v>
      </c>
      <c r="L733" s="2" t="str">
        <f t="shared" si="11"/>
        <v>{true,true,true,true,true,true,true,true,true},</v>
      </c>
    </row>
    <row r="734" spans="1:12" x14ac:dyDescent="0.15">
      <c r="B734" s="2" t="s">
        <v>130</v>
      </c>
      <c r="C734" s="2" t="s">
        <v>1634</v>
      </c>
      <c r="D734" s="2" t="s">
        <v>1634</v>
      </c>
      <c r="E734" s="2" t="s">
        <v>1634</v>
      </c>
      <c r="F734" s="2" t="s">
        <v>1634</v>
      </c>
      <c r="G734" s="2" t="s">
        <v>1634</v>
      </c>
      <c r="H734" s="2" t="s">
        <v>1634</v>
      </c>
      <c r="I734" s="2" t="s">
        <v>1634</v>
      </c>
      <c r="J734" s="2" t="s">
        <v>1634</v>
      </c>
      <c r="K734" s="2" t="s">
        <v>1634</v>
      </c>
      <c r="L734" s="2" t="str">
        <f t="shared" si="11"/>
        <v>{true,true,true,true,true,true,true,true,true},</v>
      </c>
    </row>
    <row r="735" spans="1:12" x14ac:dyDescent="0.15">
      <c r="B735" s="2" t="s">
        <v>120</v>
      </c>
      <c r="C735" s="2" t="s">
        <v>1635</v>
      </c>
      <c r="D735" s="2" t="s">
        <v>1635</v>
      </c>
      <c r="E735" s="2" t="s">
        <v>1635</v>
      </c>
      <c r="F735" s="2" t="s">
        <v>1635</v>
      </c>
      <c r="G735" s="2" t="s">
        <v>1635</v>
      </c>
      <c r="H735" s="2" t="s">
        <v>1634</v>
      </c>
      <c r="I735" s="2" t="s">
        <v>1634</v>
      </c>
      <c r="J735" s="2" t="s">
        <v>1634</v>
      </c>
      <c r="K735" s="2" t="s">
        <v>1634</v>
      </c>
      <c r="L735" s="2" t="str">
        <f t="shared" si="11"/>
        <v>{false,false,false,false,false,true,true,true,true},</v>
      </c>
    </row>
    <row r="736" spans="1:12" x14ac:dyDescent="0.15">
      <c r="B736" s="2" t="s">
        <v>129</v>
      </c>
      <c r="C736" s="2" t="s">
        <v>1634</v>
      </c>
      <c r="D736" s="2" t="s">
        <v>1634</v>
      </c>
      <c r="E736" s="2" t="s">
        <v>1634</v>
      </c>
      <c r="F736" s="2" t="s">
        <v>1634</v>
      </c>
      <c r="G736" s="2" t="s">
        <v>1634</v>
      </c>
      <c r="H736" s="2" t="s">
        <v>1634</v>
      </c>
      <c r="I736" s="2" t="s">
        <v>1634</v>
      </c>
      <c r="J736" s="2" t="s">
        <v>1634</v>
      </c>
      <c r="K736" s="2" t="s">
        <v>1634</v>
      </c>
      <c r="L736" s="2" t="str">
        <f t="shared" si="11"/>
        <v>{true,true,true,true,true,true,true,true,true},</v>
      </c>
    </row>
    <row r="737" spans="2:12" x14ac:dyDescent="0.15">
      <c r="B737" s="2" t="s">
        <v>128</v>
      </c>
      <c r="C737" s="2" t="s">
        <v>1634</v>
      </c>
      <c r="D737" s="2" t="s">
        <v>1634</v>
      </c>
      <c r="E737" s="2" t="s">
        <v>1634</v>
      </c>
      <c r="F737" s="2" t="s">
        <v>1634</v>
      </c>
      <c r="G737" s="2" t="s">
        <v>1634</v>
      </c>
      <c r="H737" s="2" t="s">
        <v>1634</v>
      </c>
      <c r="I737" s="2" t="s">
        <v>1634</v>
      </c>
      <c r="J737" s="2" t="s">
        <v>1634</v>
      </c>
      <c r="K737" s="2" t="s">
        <v>1634</v>
      </c>
      <c r="L737" s="2" t="str">
        <f t="shared" si="11"/>
        <v>{true,true,true,true,true,true,true,true,true},</v>
      </c>
    </row>
    <row r="738" spans="2:12" x14ac:dyDescent="0.15">
      <c r="B738" s="2" t="s">
        <v>127</v>
      </c>
      <c r="C738" s="2" t="s">
        <v>1635</v>
      </c>
      <c r="D738" s="2" t="s">
        <v>1635</v>
      </c>
      <c r="E738" s="2" t="s">
        <v>1634</v>
      </c>
      <c r="F738" s="2" t="s">
        <v>1634</v>
      </c>
      <c r="G738" s="2" t="s">
        <v>1634</v>
      </c>
      <c r="H738" s="2" t="s">
        <v>1635</v>
      </c>
      <c r="I738" s="2" t="s">
        <v>1635</v>
      </c>
      <c r="J738" s="2" t="s">
        <v>1635</v>
      </c>
      <c r="K738" s="2" t="s">
        <v>1635</v>
      </c>
      <c r="L738" s="2" t="str">
        <f t="shared" si="11"/>
        <v>{false,false,true,true,true,false,false,false,false},</v>
      </c>
    </row>
    <row r="739" spans="2:12" x14ac:dyDescent="0.15">
      <c r="B739" s="2" t="s">
        <v>126</v>
      </c>
      <c r="C739" s="2" t="s">
        <v>1635</v>
      </c>
      <c r="D739" s="2" t="s">
        <v>1635</v>
      </c>
      <c r="E739" s="2" t="s">
        <v>1634</v>
      </c>
      <c r="F739" s="2" t="s">
        <v>1634</v>
      </c>
      <c r="G739" s="2" t="s">
        <v>1634</v>
      </c>
      <c r="H739" s="2" t="s">
        <v>1635</v>
      </c>
      <c r="I739" s="2" t="s">
        <v>1635</v>
      </c>
      <c r="J739" s="2" t="s">
        <v>1635</v>
      </c>
      <c r="K739" s="2" t="s">
        <v>1635</v>
      </c>
      <c r="L739" s="2" t="str">
        <f t="shared" si="11"/>
        <v>{false,false,true,true,true,false,false,false,false},</v>
      </c>
    </row>
    <row r="740" spans="2:12" x14ac:dyDescent="0.15">
      <c r="B740" s="2" t="s">
        <v>125</v>
      </c>
      <c r="C740" s="2" t="s">
        <v>1635</v>
      </c>
      <c r="D740" s="2" t="s">
        <v>1635</v>
      </c>
      <c r="E740" s="2" t="s">
        <v>1634</v>
      </c>
      <c r="F740" s="2" t="s">
        <v>1634</v>
      </c>
      <c r="G740" s="2" t="s">
        <v>1634</v>
      </c>
      <c r="H740" s="2" t="s">
        <v>1635</v>
      </c>
      <c r="I740" s="2" t="s">
        <v>1635</v>
      </c>
      <c r="J740" s="2" t="s">
        <v>1635</v>
      </c>
      <c r="K740" s="2" t="s">
        <v>1635</v>
      </c>
      <c r="L740" s="2" t="str">
        <f t="shared" si="11"/>
        <v>{false,false,true,true,true,false,false,false,false},</v>
      </c>
    </row>
    <row r="741" spans="2:12" x14ac:dyDescent="0.15">
      <c r="B741" s="2" t="s">
        <v>124</v>
      </c>
      <c r="C741" s="2" t="s">
        <v>1635</v>
      </c>
      <c r="D741" s="2" t="s">
        <v>1635</v>
      </c>
      <c r="E741" s="2" t="s">
        <v>1634</v>
      </c>
      <c r="F741" s="2" t="s">
        <v>1634</v>
      </c>
      <c r="G741" s="2" t="s">
        <v>1634</v>
      </c>
      <c r="H741" s="2" t="s">
        <v>1635</v>
      </c>
      <c r="I741" s="2" t="s">
        <v>1635</v>
      </c>
      <c r="J741" s="2" t="s">
        <v>1635</v>
      </c>
      <c r="K741" s="2" t="s">
        <v>1635</v>
      </c>
      <c r="L741" s="2" t="str">
        <f t="shared" si="11"/>
        <v>{false,false,true,true,true,false,false,false,false},</v>
      </c>
    </row>
    <row r="742" spans="2:12" x14ac:dyDescent="0.15">
      <c r="B742" s="2" t="s">
        <v>123</v>
      </c>
      <c r="C742" s="2" t="s">
        <v>1635</v>
      </c>
      <c r="D742" s="2" t="s">
        <v>1635</v>
      </c>
      <c r="E742" s="2" t="s">
        <v>1635</v>
      </c>
      <c r="F742" s="2" t="s">
        <v>1634</v>
      </c>
      <c r="G742" s="2" t="s">
        <v>1634</v>
      </c>
      <c r="H742" s="2" t="s">
        <v>1635</v>
      </c>
      <c r="I742" s="2" t="s">
        <v>1635</v>
      </c>
      <c r="J742" s="2" t="s">
        <v>1635</v>
      </c>
      <c r="K742" s="2" t="s">
        <v>1635</v>
      </c>
      <c r="L742" s="2" t="str">
        <f t="shared" si="11"/>
        <v>{false,false,false,true,true,false,false,false,false},</v>
      </c>
    </row>
    <row r="743" spans="2:12" x14ac:dyDescent="0.15">
      <c r="B743" s="2" t="s">
        <v>122</v>
      </c>
      <c r="C743" s="2" t="s">
        <v>1635</v>
      </c>
      <c r="D743" s="2" t="s">
        <v>1635</v>
      </c>
      <c r="E743" s="2" t="s">
        <v>1635</v>
      </c>
      <c r="F743" s="2" t="s">
        <v>1634</v>
      </c>
      <c r="G743" s="2" t="s">
        <v>1634</v>
      </c>
      <c r="H743" s="2" t="s">
        <v>1635</v>
      </c>
      <c r="I743" s="2" t="s">
        <v>1635</v>
      </c>
      <c r="J743" s="2" t="s">
        <v>1635</v>
      </c>
      <c r="K743" s="2" t="s">
        <v>1635</v>
      </c>
      <c r="L743" s="2" t="str">
        <f t="shared" si="11"/>
        <v>{false,false,false,true,true,false,false,false,false},</v>
      </c>
    </row>
    <row r="744" spans="2:12" x14ac:dyDescent="0.15">
      <c r="B744" s="2" t="s">
        <v>121</v>
      </c>
      <c r="C744" s="2" t="s">
        <v>1635</v>
      </c>
      <c r="D744" s="2" t="s">
        <v>1635</v>
      </c>
      <c r="E744" s="2" t="s">
        <v>1635</v>
      </c>
      <c r="F744" s="2" t="s">
        <v>1635</v>
      </c>
      <c r="G744" s="2" t="s">
        <v>1634</v>
      </c>
      <c r="H744" s="2" t="s">
        <v>1635</v>
      </c>
      <c r="I744" s="2" t="s">
        <v>1635</v>
      </c>
      <c r="J744" s="2" t="s">
        <v>1635</v>
      </c>
      <c r="K744" s="2" t="s">
        <v>1635</v>
      </c>
      <c r="L744" s="2" t="str">
        <f t="shared" si="11"/>
        <v>{false,false,false,false,true,false,false,false,false},</v>
      </c>
    </row>
    <row r="745" spans="2:12" x14ac:dyDescent="0.15">
      <c r="B745" s="2" t="s">
        <v>119</v>
      </c>
      <c r="C745" s="2" t="s">
        <v>1635</v>
      </c>
      <c r="D745" s="2" t="s">
        <v>1635</v>
      </c>
      <c r="E745" s="2" t="s">
        <v>1635</v>
      </c>
      <c r="F745" s="2" t="s">
        <v>1635</v>
      </c>
      <c r="G745" s="2" t="s">
        <v>1635</v>
      </c>
      <c r="H745" s="2" t="s">
        <v>1634</v>
      </c>
      <c r="I745" s="2" t="s">
        <v>1634</v>
      </c>
      <c r="J745" s="2" t="s">
        <v>1634</v>
      </c>
      <c r="K745" s="2" t="s">
        <v>1634</v>
      </c>
      <c r="L745" s="2" t="str">
        <f t="shared" si="11"/>
        <v>{false,false,false,false,false,true,true,true,true},</v>
      </c>
    </row>
    <row r="746" spans="2:12" x14ac:dyDescent="0.15">
      <c r="B746" s="2" t="s">
        <v>115</v>
      </c>
      <c r="C746" s="2" t="s">
        <v>1635</v>
      </c>
      <c r="D746" s="2" t="s">
        <v>1635</v>
      </c>
      <c r="E746" s="2" t="s">
        <v>1635</v>
      </c>
      <c r="F746" s="2" t="s">
        <v>1635</v>
      </c>
      <c r="G746" s="2" t="s">
        <v>1635</v>
      </c>
      <c r="H746" s="2" t="s">
        <v>1635</v>
      </c>
      <c r="I746" s="2" t="s">
        <v>1634</v>
      </c>
      <c r="J746" s="2" t="s">
        <v>1634</v>
      </c>
      <c r="K746" s="2" t="s">
        <v>1634</v>
      </c>
      <c r="L746" s="2" t="str">
        <f t="shared" si="11"/>
        <v>{false,false,false,false,false,false,true,true,true},</v>
      </c>
    </row>
    <row r="747" spans="2:12" x14ac:dyDescent="0.15">
      <c r="B747" s="2" t="s">
        <v>118</v>
      </c>
      <c r="C747" s="2" t="s">
        <v>1635</v>
      </c>
      <c r="D747" s="2" t="s">
        <v>1635</v>
      </c>
      <c r="E747" s="2" t="s">
        <v>1635</v>
      </c>
      <c r="F747" s="2" t="s">
        <v>1635</v>
      </c>
      <c r="G747" s="2" t="s">
        <v>1635</v>
      </c>
      <c r="H747" s="2" t="s">
        <v>1634</v>
      </c>
      <c r="I747" s="2" t="s">
        <v>1634</v>
      </c>
      <c r="J747" s="2" t="s">
        <v>1634</v>
      </c>
      <c r="K747" s="2" t="s">
        <v>1634</v>
      </c>
      <c r="L747" s="2" t="str">
        <f t="shared" si="11"/>
        <v>{false,false,false,false,false,true,true,true,true},</v>
      </c>
    </row>
    <row r="748" spans="2:12" x14ac:dyDescent="0.15">
      <c r="B748" s="2" t="s">
        <v>117</v>
      </c>
      <c r="C748" s="2" t="s">
        <v>1635</v>
      </c>
      <c r="D748" s="2" t="s">
        <v>1635</v>
      </c>
      <c r="E748" s="2" t="s">
        <v>1635</v>
      </c>
      <c r="F748" s="2" t="s">
        <v>1635</v>
      </c>
      <c r="G748" s="2" t="s">
        <v>1635</v>
      </c>
      <c r="H748" s="2" t="s">
        <v>1634</v>
      </c>
      <c r="I748" s="2" t="s">
        <v>1634</v>
      </c>
      <c r="J748" s="2" t="s">
        <v>1634</v>
      </c>
      <c r="K748" s="2" t="s">
        <v>1634</v>
      </c>
      <c r="L748" s="2" t="str">
        <f t="shared" si="11"/>
        <v>{false,false,false,false,false,true,true,true,true},</v>
      </c>
    </row>
    <row r="749" spans="2:12" x14ac:dyDescent="0.15">
      <c r="B749" s="2" t="s">
        <v>116</v>
      </c>
      <c r="C749" s="2" t="s">
        <v>1635</v>
      </c>
      <c r="D749" s="2" t="s">
        <v>1635</v>
      </c>
      <c r="E749" s="2" t="s">
        <v>1635</v>
      </c>
      <c r="F749" s="2" t="s">
        <v>1635</v>
      </c>
      <c r="G749" s="2" t="s">
        <v>1635</v>
      </c>
      <c r="H749" s="2" t="s">
        <v>1634</v>
      </c>
      <c r="I749" s="2" t="s">
        <v>1634</v>
      </c>
      <c r="J749" s="2" t="s">
        <v>1634</v>
      </c>
      <c r="K749" s="2" t="s">
        <v>1634</v>
      </c>
      <c r="L749" s="2" t="str">
        <f t="shared" si="11"/>
        <v>{false,false,false,false,false,true,true,true,true},</v>
      </c>
    </row>
    <row r="750" spans="2:12" x14ac:dyDescent="0.15">
      <c r="B750" s="2" t="s">
        <v>114</v>
      </c>
      <c r="C750" s="2" t="s">
        <v>1635</v>
      </c>
      <c r="D750" s="2" t="s">
        <v>1635</v>
      </c>
      <c r="E750" s="2" t="s">
        <v>1635</v>
      </c>
      <c r="F750" s="2" t="s">
        <v>1635</v>
      </c>
      <c r="G750" s="2" t="s">
        <v>1635</v>
      </c>
      <c r="H750" s="2" t="s">
        <v>1635</v>
      </c>
      <c r="I750" s="2" t="s">
        <v>1634</v>
      </c>
      <c r="J750" s="2" t="s">
        <v>1634</v>
      </c>
      <c r="K750" s="2" t="s">
        <v>1634</v>
      </c>
      <c r="L750" s="2" t="str">
        <f t="shared" si="11"/>
        <v>{false,false,false,false,false,false,true,true,true},</v>
      </c>
    </row>
    <row r="751" spans="2:12" x14ac:dyDescent="0.15">
      <c r="B751" s="2" t="s">
        <v>113</v>
      </c>
      <c r="C751" s="2" t="s">
        <v>1635</v>
      </c>
      <c r="D751" s="2" t="s">
        <v>1635</v>
      </c>
      <c r="E751" s="2" t="s">
        <v>1635</v>
      </c>
      <c r="F751" s="2" t="s">
        <v>1635</v>
      </c>
      <c r="G751" s="2" t="s">
        <v>1635</v>
      </c>
      <c r="H751" s="2" t="s">
        <v>1635</v>
      </c>
      <c r="I751" s="2" t="s">
        <v>1634</v>
      </c>
      <c r="J751" s="2" t="s">
        <v>1634</v>
      </c>
      <c r="K751" s="2" t="s">
        <v>1634</v>
      </c>
      <c r="L751" s="2" t="str">
        <f t="shared" si="11"/>
        <v>{false,false,false,false,false,false,true,true,true},</v>
      </c>
    </row>
    <row r="752" spans="2:12" x14ac:dyDescent="0.15">
      <c r="B752" s="2" t="s">
        <v>112</v>
      </c>
      <c r="C752" s="2" t="s">
        <v>1635</v>
      </c>
      <c r="D752" s="2" t="s">
        <v>1635</v>
      </c>
      <c r="E752" s="2" t="s">
        <v>1635</v>
      </c>
      <c r="F752" s="2" t="s">
        <v>1635</v>
      </c>
      <c r="G752" s="2" t="s">
        <v>1635</v>
      </c>
      <c r="H752" s="2" t="s">
        <v>1635</v>
      </c>
      <c r="I752" s="2" t="s">
        <v>1634</v>
      </c>
      <c r="J752" s="2" t="s">
        <v>1634</v>
      </c>
      <c r="K752" s="2" t="s">
        <v>1634</v>
      </c>
      <c r="L752" s="2" t="str">
        <f t="shared" si="11"/>
        <v>{false,false,false,false,false,false,true,true,true},</v>
      </c>
    </row>
    <row r="753" spans="1:12" x14ac:dyDescent="0.15">
      <c r="B753" s="2" t="s">
        <v>111</v>
      </c>
      <c r="C753" s="2" t="s">
        <v>1635</v>
      </c>
      <c r="D753" s="2" t="s">
        <v>1635</v>
      </c>
      <c r="E753" s="2" t="s">
        <v>1635</v>
      </c>
      <c r="F753" s="2" t="s">
        <v>1635</v>
      </c>
      <c r="G753" s="2" t="s">
        <v>1635</v>
      </c>
      <c r="H753" s="2" t="s">
        <v>1635</v>
      </c>
      <c r="I753" s="2" t="s">
        <v>1634</v>
      </c>
      <c r="J753" s="2" t="s">
        <v>1634</v>
      </c>
      <c r="K753" s="2" t="s">
        <v>1634</v>
      </c>
      <c r="L753" s="2" t="str">
        <f t="shared" si="11"/>
        <v>{false,false,false,false,false,false,true,true,true},</v>
      </c>
    </row>
    <row r="754" spans="1:12" x14ac:dyDescent="0.15">
      <c r="B754" s="2" t="s">
        <v>110</v>
      </c>
      <c r="C754" s="2" t="s">
        <v>1635</v>
      </c>
      <c r="D754" s="2" t="s">
        <v>1635</v>
      </c>
      <c r="E754" s="2" t="s">
        <v>1635</v>
      </c>
      <c r="F754" s="2" t="s">
        <v>1635</v>
      </c>
      <c r="G754" s="2" t="s">
        <v>1635</v>
      </c>
      <c r="H754" s="2" t="s">
        <v>1635</v>
      </c>
      <c r="I754" s="2" t="s">
        <v>1634</v>
      </c>
      <c r="J754" s="2" t="s">
        <v>1634</v>
      </c>
      <c r="K754" s="2" t="s">
        <v>1634</v>
      </c>
      <c r="L754" s="2" t="str">
        <f t="shared" si="11"/>
        <v>{false,false,false,false,false,false,true,true,true},</v>
      </c>
    </row>
    <row r="755" spans="1:12" x14ac:dyDescent="0.15">
      <c r="A755" s="2" t="s">
        <v>1653</v>
      </c>
      <c r="B755" s="2" t="s">
        <v>109</v>
      </c>
      <c r="C755" s="2" t="s">
        <v>1635</v>
      </c>
      <c r="D755" s="2" t="s">
        <v>1635</v>
      </c>
      <c r="E755" s="2" t="s">
        <v>1635</v>
      </c>
      <c r="F755" s="2" t="s">
        <v>1635</v>
      </c>
      <c r="G755" s="2" t="s">
        <v>1635</v>
      </c>
      <c r="H755" s="2" t="s">
        <v>1634</v>
      </c>
      <c r="I755" s="2" t="s">
        <v>1634</v>
      </c>
      <c r="J755" s="2" t="s">
        <v>1634</v>
      </c>
      <c r="K755" s="2" t="s">
        <v>1634</v>
      </c>
      <c r="L755" s="2" t="str">
        <f t="shared" si="11"/>
        <v>{false,false,false,false,false,true,true,true,true},</v>
      </c>
    </row>
    <row r="756" spans="1:12" x14ac:dyDescent="0.15">
      <c r="B756" s="2" t="s">
        <v>108</v>
      </c>
      <c r="C756" s="2" t="s">
        <v>1635</v>
      </c>
      <c r="D756" s="2" t="s">
        <v>1635</v>
      </c>
      <c r="E756" s="2" t="s">
        <v>1635</v>
      </c>
      <c r="F756" s="2" t="s">
        <v>1635</v>
      </c>
      <c r="G756" s="2" t="s">
        <v>1635</v>
      </c>
      <c r="H756" s="2" t="s">
        <v>1634</v>
      </c>
      <c r="I756" s="2" t="s">
        <v>1634</v>
      </c>
      <c r="J756" s="2" t="s">
        <v>1634</v>
      </c>
      <c r="K756" s="2" t="s">
        <v>1634</v>
      </c>
      <c r="L756" s="2" t="str">
        <f t="shared" si="11"/>
        <v>{false,false,false,false,false,true,true,true,true},</v>
      </c>
    </row>
    <row r="757" spans="1:12" x14ac:dyDescent="0.15">
      <c r="B757" s="2" t="s">
        <v>107</v>
      </c>
      <c r="C757" s="2" t="s">
        <v>1635</v>
      </c>
      <c r="D757" s="2" t="s">
        <v>1635</v>
      </c>
      <c r="E757" s="2" t="s">
        <v>1635</v>
      </c>
      <c r="F757" s="2" t="s">
        <v>1635</v>
      </c>
      <c r="G757" s="2" t="s">
        <v>1635</v>
      </c>
      <c r="H757" s="2" t="s">
        <v>1634</v>
      </c>
      <c r="I757" s="2" t="s">
        <v>1634</v>
      </c>
      <c r="J757" s="2" t="s">
        <v>1634</v>
      </c>
      <c r="K757" s="2" t="s">
        <v>1634</v>
      </c>
      <c r="L757" s="2" t="str">
        <f t="shared" si="11"/>
        <v>{false,false,false,false,false,true,true,true,true},</v>
      </c>
    </row>
    <row r="758" spans="1:12" x14ac:dyDescent="0.15">
      <c r="B758" s="2" t="s">
        <v>106</v>
      </c>
      <c r="C758" s="2" t="s">
        <v>1635</v>
      </c>
      <c r="D758" s="2" t="s">
        <v>1635</v>
      </c>
      <c r="E758" s="2" t="s">
        <v>1635</v>
      </c>
      <c r="F758" s="2" t="s">
        <v>1635</v>
      </c>
      <c r="G758" s="2" t="s">
        <v>1635</v>
      </c>
      <c r="H758" s="2" t="s">
        <v>1634</v>
      </c>
      <c r="I758" s="2" t="s">
        <v>1634</v>
      </c>
      <c r="J758" s="2" t="s">
        <v>1634</v>
      </c>
      <c r="K758" s="2" t="s">
        <v>1634</v>
      </c>
      <c r="L758" s="2" t="str">
        <f t="shared" si="11"/>
        <v>{false,false,false,false,false,true,true,true,true},</v>
      </c>
    </row>
    <row r="759" spans="1:12" x14ac:dyDescent="0.15">
      <c r="B759" s="2" t="s">
        <v>105</v>
      </c>
      <c r="C759" s="2" t="s">
        <v>1635</v>
      </c>
      <c r="D759" s="2" t="s">
        <v>1635</v>
      </c>
      <c r="E759" s="2" t="s">
        <v>1635</v>
      </c>
      <c r="F759" s="2" t="s">
        <v>1635</v>
      </c>
      <c r="G759" s="2" t="s">
        <v>1635</v>
      </c>
      <c r="H759" s="2" t="s">
        <v>1634</v>
      </c>
      <c r="I759" s="2" t="s">
        <v>1634</v>
      </c>
      <c r="J759" s="2" t="s">
        <v>1634</v>
      </c>
      <c r="K759" s="2" t="s">
        <v>1634</v>
      </c>
      <c r="L759" s="2" t="str">
        <f t="shared" si="11"/>
        <v>{false,false,false,false,false,true,true,true,true},</v>
      </c>
    </row>
    <row r="760" spans="1:12" x14ac:dyDescent="0.15">
      <c r="B760" s="2" t="s">
        <v>104</v>
      </c>
      <c r="C760" s="2" t="s">
        <v>1635</v>
      </c>
      <c r="D760" s="2" t="s">
        <v>1635</v>
      </c>
      <c r="E760" s="2" t="s">
        <v>1635</v>
      </c>
      <c r="F760" s="2" t="s">
        <v>1635</v>
      </c>
      <c r="G760" s="2" t="s">
        <v>1635</v>
      </c>
      <c r="H760" s="2" t="s">
        <v>1634</v>
      </c>
      <c r="I760" s="2" t="s">
        <v>1634</v>
      </c>
      <c r="J760" s="2" t="s">
        <v>1634</v>
      </c>
      <c r="K760" s="2" t="s">
        <v>1634</v>
      </c>
      <c r="L760" s="2" t="str">
        <f t="shared" si="11"/>
        <v>{false,false,false,false,false,true,true,true,true},</v>
      </c>
    </row>
    <row r="761" spans="1:12" x14ac:dyDescent="0.15">
      <c r="B761" s="2" t="s">
        <v>103</v>
      </c>
      <c r="C761" s="2" t="s">
        <v>1635</v>
      </c>
      <c r="D761" s="2" t="s">
        <v>1635</v>
      </c>
      <c r="E761" s="2" t="s">
        <v>1635</v>
      </c>
      <c r="F761" s="2" t="s">
        <v>1635</v>
      </c>
      <c r="G761" s="2" t="s">
        <v>1635</v>
      </c>
      <c r="H761" s="2" t="s">
        <v>1634</v>
      </c>
      <c r="I761" s="2" t="s">
        <v>1634</v>
      </c>
      <c r="J761" s="2" t="s">
        <v>1634</v>
      </c>
      <c r="K761" s="2" t="s">
        <v>1634</v>
      </c>
      <c r="L761" s="2" t="str">
        <f t="shared" si="11"/>
        <v>{false,false,false,false,false,true,true,true,true},</v>
      </c>
    </row>
    <row r="762" spans="1:12" x14ac:dyDescent="0.15">
      <c r="B762" s="2" t="s">
        <v>102</v>
      </c>
      <c r="C762" s="2" t="s">
        <v>1635</v>
      </c>
      <c r="D762" s="2" t="s">
        <v>1635</v>
      </c>
      <c r="E762" s="2" t="s">
        <v>1635</v>
      </c>
      <c r="F762" s="2" t="s">
        <v>1635</v>
      </c>
      <c r="G762" s="2" t="s">
        <v>1635</v>
      </c>
      <c r="H762" s="2" t="s">
        <v>1634</v>
      </c>
      <c r="I762" s="2" t="s">
        <v>1634</v>
      </c>
      <c r="J762" s="2" t="s">
        <v>1634</v>
      </c>
      <c r="K762" s="2" t="s">
        <v>1634</v>
      </c>
      <c r="L762" s="2" t="str">
        <f t="shared" si="11"/>
        <v>{false,false,false,false,false,true,true,true,true},</v>
      </c>
    </row>
    <row r="763" spans="1:12" x14ac:dyDescent="0.15">
      <c r="B763" s="2" t="s">
        <v>101</v>
      </c>
      <c r="C763" s="2" t="s">
        <v>1635</v>
      </c>
      <c r="D763" s="2" t="s">
        <v>1635</v>
      </c>
      <c r="E763" s="2" t="s">
        <v>1635</v>
      </c>
      <c r="F763" s="2" t="s">
        <v>1635</v>
      </c>
      <c r="G763" s="2" t="s">
        <v>1635</v>
      </c>
      <c r="H763" s="2" t="s">
        <v>1634</v>
      </c>
      <c r="I763" s="2" t="s">
        <v>1634</v>
      </c>
      <c r="J763" s="2" t="s">
        <v>1634</v>
      </c>
      <c r="K763" s="2" t="s">
        <v>1634</v>
      </c>
      <c r="L763" s="2" t="str">
        <f t="shared" si="11"/>
        <v>{false,false,false,false,false,true,true,true,true},</v>
      </c>
    </row>
    <row r="764" spans="1:12" x14ac:dyDescent="0.15">
      <c r="B764" s="2" t="s">
        <v>100</v>
      </c>
      <c r="C764" s="2" t="s">
        <v>1635</v>
      </c>
      <c r="D764" s="2" t="s">
        <v>1635</v>
      </c>
      <c r="E764" s="2" t="s">
        <v>1635</v>
      </c>
      <c r="F764" s="2" t="s">
        <v>1635</v>
      </c>
      <c r="G764" s="2" t="s">
        <v>1635</v>
      </c>
      <c r="H764" s="2" t="s">
        <v>1634</v>
      </c>
      <c r="I764" s="2" t="s">
        <v>1634</v>
      </c>
      <c r="J764" s="2" t="s">
        <v>1634</v>
      </c>
      <c r="K764" s="2" t="s">
        <v>1634</v>
      </c>
      <c r="L764" s="2" t="str">
        <f t="shared" si="11"/>
        <v>{false,false,false,false,false,true,true,true,true},</v>
      </c>
    </row>
    <row r="765" spans="1:12" x14ac:dyDescent="0.15">
      <c r="B765" s="2" t="s">
        <v>99</v>
      </c>
      <c r="C765" s="2" t="s">
        <v>1635</v>
      </c>
      <c r="D765" s="2" t="s">
        <v>1635</v>
      </c>
      <c r="E765" s="2" t="s">
        <v>1635</v>
      </c>
      <c r="F765" s="2" t="s">
        <v>1635</v>
      </c>
      <c r="G765" s="2" t="s">
        <v>1635</v>
      </c>
      <c r="H765" s="2" t="s">
        <v>1634</v>
      </c>
      <c r="I765" s="2" t="s">
        <v>1634</v>
      </c>
      <c r="J765" s="2" t="s">
        <v>1634</v>
      </c>
      <c r="K765" s="2" t="s">
        <v>1634</v>
      </c>
      <c r="L765" s="2" t="str">
        <f t="shared" si="11"/>
        <v>{false,false,false,false,false,true,true,true,true},</v>
      </c>
    </row>
    <row r="766" spans="1:12" x14ac:dyDescent="0.15">
      <c r="B766" s="2" t="s">
        <v>98</v>
      </c>
      <c r="C766" s="2" t="s">
        <v>1635</v>
      </c>
      <c r="D766" s="2" t="s">
        <v>1635</v>
      </c>
      <c r="E766" s="2" t="s">
        <v>1635</v>
      </c>
      <c r="F766" s="2" t="s">
        <v>1635</v>
      </c>
      <c r="G766" s="2" t="s">
        <v>1635</v>
      </c>
      <c r="H766" s="2" t="s">
        <v>1634</v>
      </c>
      <c r="I766" s="2" t="s">
        <v>1634</v>
      </c>
      <c r="J766" s="2" t="s">
        <v>1634</v>
      </c>
      <c r="K766" s="2" t="s">
        <v>1634</v>
      </c>
      <c r="L766" s="2" t="str">
        <f t="shared" si="11"/>
        <v>{false,false,false,false,false,true,true,true,true},</v>
      </c>
    </row>
    <row r="767" spans="1:12" x14ac:dyDescent="0.15">
      <c r="B767" s="2" t="s">
        <v>97</v>
      </c>
      <c r="C767" s="2" t="s">
        <v>1635</v>
      </c>
      <c r="D767" s="2" t="s">
        <v>1635</v>
      </c>
      <c r="E767" s="2" t="s">
        <v>1635</v>
      </c>
      <c r="F767" s="2" t="s">
        <v>1635</v>
      </c>
      <c r="G767" s="2" t="s">
        <v>1635</v>
      </c>
      <c r="H767" s="2" t="s">
        <v>1634</v>
      </c>
      <c r="I767" s="2" t="s">
        <v>1634</v>
      </c>
      <c r="J767" s="2" t="s">
        <v>1634</v>
      </c>
      <c r="K767" s="2" t="s">
        <v>1634</v>
      </c>
      <c r="L767" s="2" t="str">
        <f t="shared" si="11"/>
        <v>{false,false,false,false,false,true,true,true,true},</v>
      </c>
    </row>
    <row r="768" spans="1:12" x14ac:dyDescent="0.15">
      <c r="B768" s="2" t="s">
        <v>96</v>
      </c>
      <c r="C768" s="2" t="s">
        <v>1635</v>
      </c>
      <c r="D768" s="2" t="s">
        <v>1635</v>
      </c>
      <c r="E768" s="2" t="s">
        <v>1635</v>
      </c>
      <c r="F768" s="2" t="s">
        <v>1635</v>
      </c>
      <c r="G768" s="2" t="s">
        <v>1635</v>
      </c>
      <c r="H768" s="2" t="s">
        <v>1634</v>
      </c>
      <c r="I768" s="2" t="s">
        <v>1634</v>
      </c>
      <c r="J768" s="2" t="s">
        <v>1634</v>
      </c>
      <c r="K768" s="2" t="s">
        <v>1634</v>
      </c>
      <c r="L768" s="2" t="str">
        <f t="shared" si="11"/>
        <v>{false,false,false,false,false,true,true,true,true},</v>
      </c>
    </row>
    <row r="769" spans="1:12" x14ac:dyDescent="0.15">
      <c r="B769" s="2" t="s">
        <v>95</v>
      </c>
      <c r="C769" s="2" t="s">
        <v>1635</v>
      </c>
      <c r="D769" s="2" t="s">
        <v>1635</v>
      </c>
      <c r="E769" s="2" t="s">
        <v>1635</v>
      </c>
      <c r="F769" s="2" t="s">
        <v>1635</v>
      </c>
      <c r="G769" s="2" t="s">
        <v>1635</v>
      </c>
      <c r="H769" s="2" t="s">
        <v>1634</v>
      </c>
      <c r="I769" s="2" t="s">
        <v>1634</v>
      </c>
      <c r="J769" s="2" t="s">
        <v>1634</v>
      </c>
      <c r="K769" s="2" t="s">
        <v>1634</v>
      </c>
      <c r="L769" s="2" t="str">
        <f t="shared" si="11"/>
        <v>{false,false,false,false,false,true,true,true,true},</v>
      </c>
    </row>
    <row r="770" spans="1:12" x14ac:dyDescent="0.15">
      <c r="B770" s="2" t="s">
        <v>94</v>
      </c>
      <c r="C770" s="2" t="s">
        <v>1635</v>
      </c>
      <c r="D770" s="2" t="s">
        <v>1635</v>
      </c>
      <c r="E770" s="2" t="s">
        <v>1635</v>
      </c>
      <c r="F770" s="2" t="s">
        <v>1635</v>
      </c>
      <c r="G770" s="2" t="s">
        <v>1635</v>
      </c>
      <c r="H770" s="2" t="s">
        <v>1634</v>
      </c>
      <c r="I770" s="2" t="s">
        <v>1634</v>
      </c>
      <c r="J770" s="2" t="s">
        <v>1634</v>
      </c>
      <c r="K770" s="2" t="s">
        <v>1634</v>
      </c>
      <c r="L770" s="2" t="str">
        <f t="shared" ref="L770:L833" si="12">"{"&amp;IF(C770="o","true","false")&amp;","&amp;IF(D770="o","true","false")&amp;","&amp;IF(E770="o","true","false")&amp;","&amp;IF(F770="o","true","false")&amp;","&amp;IF(G770="o","true","false")&amp;","&amp;IF(H770="o","true","false")&amp;","&amp;IF(I770="o","true","false")&amp;","&amp;IF(J770="o","true","false")&amp;","&amp;IF(K770="o","true","false")&amp;"},"</f>
        <v>{false,false,false,false,false,true,true,true,true},</v>
      </c>
    </row>
    <row r="771" spans="1:12" x14ac:dyDescent="0.15">
      <c r="B771" s="2" t="s">
        <v>93</v>
      </c>
      <c r="C771" s="2" t="s">
        <v>1635</v>
      </c>
      <c r="D771" s="2" t="s">
        <v>1635</v>
      </c>
      <c r="E771" s="2" t="s">
        <v>1635</v>
      </c>
      <c r="F771" s="2" t="s">
        <v>1635</v>
      </c>
      <c r="G771" s="2" t="s">
        <v>1635</v>
      </c>
      <c r="H771" s="2" t="s">
        <v>1634</v>
      </c>
      <c r="I771" s="2" t="s">
        <v>1634</v>
      </c>
      <c r="J771" s="2" t="s">
        <v>1634</v>
      </c>
      <c r="K771" s="2" t="s">
        <v>1634</v>
      </c>
      <c r="L771" s="2" t="str">
        <f t="shared" si="12"/>
        <v>{false,false,false,false,false,true,true,true,true},</v>
      </c>
    </row>
    <row r="772" spans="1:12" x14ac:dyDescent="0.15">
      <c r="B772" s="2" t="s">
        <v>92</v>
      </c>
      <c r="C772" s="2" t="s">
        <v>1635</v>
      </c>
      <c r="D772" s="2" t="s">
        <v>1635</v>
      </c>
      <c r="E772" s="2" t="s">
        <v>1635</v>
      </c>
      <c r="F772" s="2" t="s">
        <v>1635</v>
      </c>
      <c r="G772" s="2" t="s">
        <v>1635</v>
      </c>
      <c r="H772" s="2" t="s">
        <v>1634</v>
      </c>
      <c r="I772" s="2" t="s">
        <v>1634</v>
      </c>
      <c r="J772" s="2" t="s">
        <v>1634</v>
      </c>
      <c r="K772" s="2" t="s">
        <v>1634</v>
      </c>
      <c r="L772" s="2" t="str">
        <f t="shared" si="12"/>
        <v>{false,false,false,false,false,true,true,true,true},</v>
      </c>
    </row>
    <row r="773" spans="1:12" x14ac:dyDescent="0.15">
      <c r="B773" s="2" t="s">
        <v>91</v>
      </c>
      <c r="C773" s="2" t="s">
        <v>1635</v>
      </c>
      <c r="D773" s="2" t="s">
        <v>1635</v>
      </c>
      <c r="E773" s="2" t="s">
        <v>1635</v>
      </c>
      <c r="F773" s="2" t="s">
        <v>1635</v>
      </c>
      <c r="G773" s="2" t="s">
        <v>1635</v>
      </c>
      <c r="H773" s="2" t="s">
        <v>1634</v>
      </c>
      <c r="I773" s="2" t="s">
        <v>1634</v>
      </c>
      <c r="J773" s="2" t="s">
        <v>1634</v>
      </c>
      <c r="K773" s="2" t="s">
        <v>1634</v>
      </c>
      <c r="L773" s="2" t="str">
        <f t="shared" si="12"/>
        <v>{false,false,false,false,false,true,true,true,true},</v>
      </c>
    </row>
    <row r="774" spans="1:12" x14ac:dyDescent="0.15">
      <c r="B774" s="2" t="s">
        <v>90</v>
      </c>
      <c r="C774" s="2" t="s">
        <v>1635</v>
      </c>
      <c r="D774" s="2" t="s">
        <v>1635</v>
      </c>
      <c r="E774" s="2" t="s">
        <v>1635</v>
      </c>
      <c r="F774" s="2" t="s">
        <v>1635</v>
      </c>
      <c r="G774" s="2" t="s">
        <v>1635</v>
      </c>
      <c r="H774" s="2" t="s">
        <v>1634</v>
      </c>
      <c r="I774" s="2" t="s">
        <v>1634</v>
      </c>
      <c r="J774" s="2" t="s">
        <v>1634</v>
      </c>
      <c r="K774" s="2" t="s">
        <v>1634</v>
      </c>
      <c r="L774" s="2" t="str">
        <f t="shared" si="12"/>
        <v>{false,false,false,false,false,true,true,true,true},</v>
      </c>
    </row>
    <row r="775" spans="1:12" x14ac:dyDescent="0.15">
      <c r="B775" s="2" t="s">
        <v>89</v>
      </c>
      <c r="C775" s="2" t="s">
        <v>1635</v>
      </c>
      <c r="D775" s="2" t="s">
        <v>1635</v>
      </c>
      <c r="E775" s="2" t="s">
        <v>1635</v>
      </c>
      <c r="F775" s="2" t="s">
        <v>1635</v>
      </c>
      <c r="G775" s="2" t="s">
        <v>1635</v>
      </c>
      <c r="H775" s="2" t="s">
        <v>1634</v>
      </c>
      <c r="I775" s="2" t="s">
        <v>1634</v>
      </c>
      <c r="J775" s="2" t="s">
        <v>1634</v>
      </c>
      <c r="K775" s="2" t="s">
        <v>1634</v>
      </c>
      <c r="L775" s="2" t="str">
        <f t="shared" si="12"/>
        <v>{false,false,false,false,false,true,true,true,true},</v>
      </c>
    </row>
    <row r="776" spans="1:12" x14ac:dyDescent="0.15">
      <c r="B776" s="2" t="s">
        <v>88</v>
      </c>
      <c r="C776" s="2" t="s">
        <v>1635</v>
      </c>
      <c r="D776" s="2" t="s">
        <v>1635</v>
      </c>
      <c r="E776" s="2" t="s">
        <v>1635</v>
      </c>
      <c r="F776" s="2" t="s">
        <v>1635</v>
      </c>
      <c r="G776" s="2" t="s">
        <v>1635</v>
      </c>
      <c r="H776" s="2" t="s">
        <v>1634</v>
      </c>
      <c r="I776" s="2" t="s">
        <v>1634</v>
      </c>
      <c r="J776" s="2" t="s">
        <v>1634</v>
      </c>
      <c r="K776" s="2" t="s">
        <v>1634</v>
      </c>
      <c r="L776" s="2" t="str">
        <f t="shared" si="12"/>
        <v>{false,false,false,false,false,true,true,true,true},</v>
      </c>
    </row>
    <row r="777" spans="1:12" x14ac:dyDescent="0.15">
      <c r="B777" s="2" t="s">
        <v>87</v>
      </c>
      <c r="C777" s="2" t="s">
        <v>1635</v>
      </c>
      <c r="D777" s="2" t="s">
        <v>1635</v>
      </c>
      <c r="E777" s="2" t="s">
        <v>1635</v>
      </c>
      <c r="F777" s="2" t="s">
        <v>1635</v>
      </c>
      <c r="G777" s="2" t="s">
        <v>1635</v>
      </c>
      <c r="H777" s="2" t="s">
        <v>1634</v>
      </c>
      <c r="I777" s="2" t="s">
        <v>1634</v>
      </c>
      <c r="J777" s="2" t="s">
        <v>1634</v>
      </c>
      <c r="K777" s="2" t="s">
        <v>1634</v>
      </c>
      <c r="L777" s="2" t="str">
        <f t="shared" si="12"/>
        <v>{false,false,false,false,false,true,true,true,true},</v>
      </c>
    </row>
    <row r="778" spans="1:12" x14ac:dyDescent="0.15">
      <c r="B778" s="2" t="s">
        <v>86</v>
      </c>
      <c r="C778" s="2" t="s">
        <v>1635</v>
      </c>
      <c r="D778" s="2" t="s">
        <v>1635</v>
      </c>
      <c r="E778" s="2" t="s">
        <v>1635</v>
      </c>
      <c r="F778" s="2" t="s">
        <v>1635</v>
      </c>
      <c r="G778" s="2" t="s">
        <v>1635</v>
      </c>
      <c r="H778" s="2" t="s">
        <v>1634</v>
      </c>
      <c r="I778" s="2" t="s">
        <v>1634</v>
      </c>
      <c r="J778" s="2" t="s">
        <v>1634</v>
      </c>
      <c r="K778" s="2" t="s">
        <v>1634</v>
      </c>
      <c r="L778" s="2" t="str">
        <f t="shared" si="12"/>
        <v>{false,false,false,false,false,true,true,true,true},</v>
      </c>
    </row>
    <row r="779" spans="1:12" x14ac:dyDescent="0.15">
      <c r="B779" s="2" t="s">
        <v>85</v>
      </c>
      <c r="C779" s="2" t="s">
        <v>1635</v>
      </c>
      <c r="D779" s="2" t="s">
        <v>1635</v>
      </c>
      <c r="E779" s="2" t="s">
        <v>1635</v>
      </c>
      <c r="F779" s="2" t="s">
        <v>1635</v>
      </c>
      <c r="G779" s="2" t="s">
        <v>1635</v>
      </c>
      <c r="H779" s="2" t="s">
        <v>1634</v>
      </c>
      <c r="I779" s="2" t="s">
        <v>1634</v>
      </c>
      <c r="J779" s="2" t="s">
        <v>1634</v>
      </c>
      <c r="K779" s="2" t="s">
        <v>1634</v>
      </c>
      <c r="L779" s="2" t="str">
        <f t="shared" si="12"/>
        <v>{false,false,false,false,false,true,true,true,true},</v>
      </c>
    </row>
    <row r="780" spans="1:12" x14ac:dyDescent="0.15">
      <c r="A780" s="2" t="s">
        <v>1650</v>
      </c>
      <c r="B780" s="2" t="s">
        <v>84</v>
      </c>
      <c r="C780" s="2" t="s">
        <v>1635</v>
      </c>
      <c r="D780" s="2" t="s">
        <v>1635</v>
      </c>
      <c r="E780" s="2" t="s">
        <v>1635</v>
      </c>
      <c r="F780" s="2" t="s">
        <v>1635</v>
      </c>
      <c r="G780" s="2" t="s">
        <v>1635</v>
      </c>
      <c r="H780" s="2" t="s">
        <v>1634</v>
      </c>
      <c r="I780" s="2" t="s">
        <v>1634</v>
      </c>
      <c r="J780" s="2" t="s">
        <v>1634</v>
      </c>
      <c r="K780" s="2" t="s">
        <v>1634</v>
      </c>
      <c r="L780" s="2" t="str">
        <f t="shared" si="12"/>
        <v>{false,false,false,false,false,true,true,true,true},</v>
      </c>
    </row>
    <row r="781" spans="1:12" x14ac:dyDescent="0.15">
      <c r="B781" s="2" t="s">
        <v>83</v>
      </c>
      <c r="C781" s="2" t="s">
        <v>1635</v>
      </c>
      <c r="D781" s="2" t="s">
        <v>1635</v>
      </c>
      <c r="E781" s="2" t="s">
        <v>1635</v>
      </c>
      <c r="F781" s="2" t="s">
        <v>1635</v>
      </c>
      <c r="G781" s="2" t="s">
        <v>1635</v>
      </c>
      <c r="H781" s="2" t="s">
        <v>1634</v>
      </c>
      <c r="I781" s="2" t="s">
        <v>1634</v>
      </c>
      <c r="J781" s="2" t="s">
        <v>1634</v>
      </c>
      <c r="K781" s="2" t="s">
        <v>1634</v>
      </c>
      <c r="L781" s="2" t="str">
        <f t="shared" si="12"/>
        <v>{false,false,false,false,false,true,true,true,true},</v>
      </c>
    </row>
    <row r="782" spans="1:12" x14ac:dyDescent="0.15">
      <c r="B782" s="2" t="s">
        <v>82</v>
      </c>
      <c r="C782" s="2" t="s">
        <v>1635</v>
      </c>
      <c r="D782" s="2" t="s">
        <v>1635</v>
      </c>
      <c r="E782" s="2" t="s">
        <v>1635</v>
      </c>
      <c r="F782" s="2" t="s">
        <v>1635</v>
      </c>
      <c r="G782" s="2" t="s">
        <v>1635</v>
      </c>
      <c r="H782" s="2" t="s">
        <v>1634</v>
      </c>
      <c r="I782" s="2" t="s">
        <v>1634</v>
      </c>
      <c r="J782" s="2" t="s">
        <v>1634</v>
      </c>
      <c r="K782" s="2" t="s">
        <v>1634</v>
      </c>
      <c r="L782" s="2" t="str">
        <f t="shared" si="12"/>
        <v>{false,false,false,false,false,true,true,true,true},</v>
      </c>
    </row>
    <row r="783" spans="1:12" x14ac:dyDescent="0.15">
      <c r="B783" s="2" t="s">
        <v>81</v>
      </c>
      <c r="C783" s="2" t="s">
        <v>1635</v>
      </c>
      <c r="D783" s="2" t="s">
        <v>1635</v>
      </c>
      <c r="E783" s="2" t="s">
        <v>1635</v>
      </c>
      <c r="F783" s="2" t="s">
        <v>1635</v>
      </c>
      <c r="G783" s="2" t="s">
        <v>1635</v>
      </c>
      <c r="H783" s="2" t="s">
        <v>1634</v>
      </c>
      <c r="I783" s="2" t="s">
        <v>1634</v>
      </c>
      <c r="J783" s="2" t="s">
        <v>1634</v>
      </c>
      <c r="K783" s="2" t="s">
        <v>1634</v>
      </c>
      <c r="L783" s="2" t="str">
        <f t="shared" si="12"/>
        <v>{false,false,false,false,false,true,true,true,true},</v>
      </c>
    </row>
    <row r="784" spans="1:12" x14ac:dyDescent="0.15">
      <c r="B784" s="2" t="s">
        <v>80</v>
      </c>
      <c r="C784" s="2" t="s">
        <v>1635</v>
      </c>
      <c r="D784" s="2" t="s">
        <v>1635</v>
      </c>
      <c r="E784" s="2" t="s">
        <v>1635</v>
      </c>
      <c r="F784" s="2" t="s">
        <v>1635</v>
      </c>
      <c r="G784" s="2" t="s">
        <v>1635</v>
      </c>
      <c r="H784" s="2" t="s">
        <v>1634</v>
      </c>
      <c r="I784" s="2" t="s">
        <v>1634</v>
      </c>
      <c r="J784" s="2" t="s">
        <v>1634</v>
      </c>
      <c r="K784" s="2" t="s">
        <v>1634</v>
      </c>
      <c r="L784" s="2" t="str">
        <f t="shared" si="12"/>
        <v>{false,false,false,false,false,true,true,true,true},</v>
      </c>
    </row>
    <row r="785" spans="2:12" x14ac:dyDescent="0.15">
      <c r="B785" s="2" t="s">
        <v>79</v>
      </c>
      <c r="C785" s="2" t="s">
        <v>1635</v>
      </c>
      <c r="D785" s="2" t="s">
        <v>1635</v>
      </c>
      <c r="E785" s="2" t="s">
        <v>1635</v>
      </c>
      <c r="F785" s="2" t="s">
        <v>1635</v>
      </c>
      <c r="G785" s="2" t="s">
        <v>1635</v>
      </c>
      <c r="H785" s="2" t="s">
        <v>1634</v>
      </c>
      <c r="I785" s="2" t="s">
        <v>1634</v>
      </c>
      <c r="J785" s="2" t="s">
        <v>1634</v>
      </c>
      <c r="K785" s="2" t="s">
        <v>1634</v>
      </c>
      <c r="L785" s="2" t="str">
        <f t="shared" si="12"/>
        <v>{false,false,false,false,false,true,true,true,true},</v>
      </c>
    </row>
    <row r="786" spans="2:12" x14ac:dyDescent="0.15">
      <c r="B786" s="2" t="s">
        <v>78</v>
      </c>
      <c r="C786" s="2" t="s">
        <v>1635</v>
      </c>
      <c r="D786" s="2" t="s">
        <v>1635</v>
      </c>
      <c r="E786" s="2" t="s">
        <v>1635</v>
      </c>
      <c r="F786" s="2" t="s">
        <v>1635</v>
      </c>
      <c r="G786" s="2" t="s">
        <v>1635</v>
      </c>
      <c r="H786" s="2" t="s">
        <v>1634</v>
      </c>
      <c r="I786" s="2" t="s">
        <v>1634</v>
      </c>
      <c r="J786" s="2" t="s">
        <v>1634</v>
      </c>
      <c r="K786" s="2" t="s">
        <v>1634</v>
      </c>
      <c r="L786" s="2" t="str">
        <f t="shared" si="12"/>
        <v>{false,false,false,false,false,true,true,true,true},</v>
      </c>
    </row>
    <row r="787" spans="2:12" x14ac:dyDescent="0.15">
      <c r="B787" s="2" t="s">
        <v>77</v>
      </c>
      <c r="C787" s="2" t="s">
        <v>1635</v>
      </c>
      <c r="D787" s="2" t="s">
        <v>1635</v>
      </c>
      <c r="E787" s="2" t="s">
        <v>1635</v>
      </c>
      <c r="F787" s="2" t="s">
        <v>1635</v>
      </c>
      <c r="G787" s="2" t="s">
        <v>1635</v>
      </c>
      <c r="H787" s="2" t="s">
        <v>1634</v>
      </c>
      <c r="I787" s="2" t="s">
        <v>1634</v>
      </c>
      <c r="J787" s="2" t="s">
        <v>1634</v>
      </c>
      <c r="K787" s="2" t="s">
        <v>1634</v>
      </c>
      <c r="L787" s="2" t="str">
        <f t="shared" si="12"/>
        <v>{false,false,false,false,false,true,true,true,true},</v>
      </c>
    </row>
    <row r="788" spans="2:12" x14ac:dyDescent="0.15">
      <c r="B788" s="2" t="s">
        <v>76</v>
      </c>
      <c r="C788" s="2" t="s">
        <v>1635</v>
      </c>
      <c r="D788" s="2" t="s">
        <v>1635</v>
      </c>
      <c r="E788" s="2" t="s">
        <v>1635</v>
      </c>
      <c r="F788" s="2" t="s">
        <v>1635</v>
      </c>
      <c r="G788" s="2" t="s">
        <v>1635</v>
      </c>
      <c r="H788" s="2" t="s">
        <v>1634</v>
      </c>
      <c r="I788" s="2" t="s">
        <v>1634</v>
      </c>
      <c r="J788" s="2" t="s">
        <v>1634</v>
      </c>
      <c r="K788" s="2" t="s">
        <v>1634</v>
      </c>
      <c r="L788" s="2" t="str">
        <f t="shared" si="12"/>
        <v>{false,false,false,false,false,true,true,true,true},</v>
      </c>
    </row>
    <row r="789" spans="2:12" x14ac:dyDescent="0.15">
      <c r="B789" s="2" t="s">
        <v>75</v>
      </c>
      <c r="C789" s="2" t="s">
        <v>1635</v>
      </c>
      <c r="D789" s="2" t="s">
        <v>1635</v>
      </c>
      <c r="E789" s="2" t="s">
        <v>1635</v>
      </c>
      <c r="F789" s="2" t="s">
        <v>1635</v>
      </c>
      <c r="G789" s="2" t="s">
        <v>1635</v>
      </c>
      <c r="H789" s="2" t="s">
        <v>1634</v>
      </c>
      <c r="I789" s="2" t="s">
        <v>1634</v>
      </c>
      <c r="J789" s="2" t="s">
        <v>1634</v>
      </c>
      <c r="K789" s="2" t="s">
        <v>1634</v>
      </c>
      <c r="L789" s="2" t="str">
        <f t="shared" si="12"/>
        <v>{false,false,false,false,false,true,true,true,true},</v>
      </c>
    </row>
    <row r="790" spans="2:12" x14ac:dyDescent="0.15">
      <c r="B790" s="2" t="s">
        <v>74</v>
      </c>
      <c r="C790" s="2" t="s">
        <v>1635</v>
      </c>
      <c r="D790" s="2" t="s">
        <v>1635</v>
      </c>
      <c r="E790" s="2" t="s">
        <v>1635</v>
      </c>
      <c r="F790" s="2" t="s">
        <v>1635</v>
      </c>
      <c r="G790" s="2" t="s">
        <v>1635</v>
      </c>
      <c r="H790" s="2" t="s">
        <v>1634</v>
      </c>
      <c r="I790" s="2" t="s">
        <v>1634</v>
      </c>
      <c r="J790" s="2" t="s">
        <v>1634</v>
      </c>
      <c r="K790" s="2" t="s">
        <v>1634</v>
      </c>
      <c r="L790" s="2" t="str">
        <f t="shared" si="12"/>
        <v>{false,false,false,false,false,true,true,true,true},</v>
      </c>
    </row>
    <row r="791" spans="2:12" x14ac:dyDescent="0.15">
      <c r="B791" s="2" t="s">
        <v>73</v>
      </c>
      <c r="C791" s="2" t="s">
        <v>1635</v>
      </c>
      <c r="D791" s="2" t="s">
        <v>1635</v>
      </c>
      <c r="E791" s="2" t="s">
        <v>1635</v>
      </c>
      <c r="F791" s="2" t="s">
        <v>1635</v>
      </c>
      <c r="G791" s="2" t="s">
        <v>1635</v>
      </c>
      <c r="H791" s="2" t="s">
        <v>1634</v>
      </c>
      <c r="I791" s="2" t="s">
        <v>1634</v>
      </c>
      <c r="J791" s="2" t="s">
        <v>1634</v>
      </c>
      <c r="K791" s="2" t="s">
        <v>1634</v>
      </c>
      <c r="L791" s="2" t="str">
        <f t="shared" si="12"/>
        <v>{false,false,false,false,false,true,true,true,true},</v>
      </c>
    </row>
    <row r="792" spans="2:12" x14ac:dyDescent="0.15">
      <c r="B792" s="2" t="s">
        <v>72</v>
      </c>
      <c r="C792" s="2" t="s">
        <v>1635</v>
      </c>
      <c r="D792" s="2" t="s">
        <v>1635</v>
      </c>
      <c r="E792" s="2" t="s">
        <v>1635</v>
      </c>
      <c r="F792" s="2" t="s">
        <v>1635</v>
      </c>
      <c r="G792" s="2" t="s">
        <v>1635</v>
      </c>
      <c r="H792" s="2" t="s">
        <v>1634</v>
      </c>
      <c r="I792" s="2" t="s">
        <v>1634</v>
      </c>
      <c r="J792" s="2" t="s">
        <v>1634</v>
      </c>
      <c r="K792" s="2" t="s">
        <v>1634</v>
      </c>
      <c r="L792" s="2" t="str">
        <f t="shared" si="12"/>
        <v>{false,false,false,false,false,true,true,true,true},</v>
      </c>
    </row>
    <row r="793" spans="2:12" x14ac:dyDescent="0.15">
      <c r="B793" s="2" t="s">
        <v>71</v>
      </c>
      <c r="C793" s="2" t="s">
        <v>1635</v>
      </c>
      <c r="D793" s="2" t="s">
        <v>1635</v>
      </c>
      <c r="E793" s="2" t="s">
        <v>1635</v>
      </c>
      <c r="F793" s="2" t="s">
        <v>1635</v>
      </c>
      <c r="G793" s="2" t="s">
        <v>1635</v>
      </c>
      <c r="H793" s="2" t="s">
        <v>1634</v>
      </c>
      <c r="I793" s="2" t="s">
        <v>1634</v>
      </c>
      <c r="J793" s="2" t="s">
        <v>1634</v>
      </c>
      <c r="K793" s="2" t="s">
        <v>1634</v>
      </c>
      <c r="L793" s="2" t="str">
        <f t="shared" si="12"/>
        <v>{false,false,false,false,false,true,true,true,true},</v>
      </c>
    </row>
    <row r="794" spans="2:12" x14ac:dyDescent="0.15">
      <c r="B794" s="2" t="s">
        <v>70</v>
      </c>
      <c r="C794" s="2" t="s">
        <v>1635</v>
      </c>
      <c r="D794" s="2" t="s">
        <v>1635</v>
      </c>
      <c r="E794" s="2" t="s">
        <v>1635</v>
      </c>
      <c r="F794" s="2" t="s">
        <v>1635</v>
      </c>
      <c r="G794" s="2" t="s">
        <v>1635</v>
      </c>
      <c r="H794" s="2" t="s">
        <v>1634</v>
      </c>
      <c r="I794" s="2" t="s">
        <v>1634</v>
      </c>
      <c r="J794" s="2" t="s">
        <v>1634</v>
      </c>
      <c r="K794" s="2" t="s">
        <v>1634</v>
      </c>
      <c r="L794" s="2" t="str">
        <f t="shared" si="12"/>
        <v>{false,false,false,false,false,true,true,true,true},</v>
      </c>
    </row>
    <row r="795" spans="2:12" x14ac:dyDescent="0.15">
      <c r="B795" s="2" t="s">
        <v>69</v>
      </c>
      <c r="C795" s="2" t="s">
        <v>1635</v>
      </c>
      <c r="D795" s="2" t="s">
        <v>1635</v>
      </c>
      <c r="E795" s="2" t="s">
        <v>1635</v>
      </c>
      <c r="F795" s="2" t="s">
        <v>1635</v>
      </c>
      <c r="G795" s="2" t="s">
        <v>1635</v>
      </c>
      <c r="H795" s="2" t="s">
        <v>1634</v>
      </c>
      <c r="I795" s="2" t="s">
        <v>1634</v>
      </c>
      <c r="J795" s="2" t="s">
        <v>1634</v>
      </c>
      <c r="K795" s="2" t="s">
        <v>1634</v>
      </c>
      <c r="L795" s="2" t="str">
        <f t="shared" si="12"/>
        <v>{false,false,false,false,false,true,true,true,true},</v>
      </c>
    </row>
    <row r="796" spans="2:12" x14ac:dyDescent="0.15">
      <c r="B796" s="2" t="s">
        <v>68</v>
      </c>
      <c r="C796" s="2" t="s">
        <v>1635</v>
      </c>
      <c r="D796" s="2" t="s">
        <v>1635</v>
      </c>
      <c r="E796" s="2" t="s">
        <v>1635</v>
      </c>
      <c r="F796" s="2" t="s">
        <v>1635</v>
      </c>
      <c r="G796" s="2" t="s">
        <v>1635</v>
      </c>
      <c r="H796" s="2" t="s">
        <v>1634</v>
      </c>
      <c r="I796" s="2" t="s">
        <v>1634</v>
      </c>
      <c r="J796" s="2" t="s">
        <v>1634</v>
      </c>
      <c r="K796" s="2" t="s">
        <v>1634</v>
      </c>
      <c r="L796" s="2" t="str">
        <f t="shared" si="12"/>
        <v>{false,false,false,false,false,true,true,true,true},</v>
      </c>
    </row>
    <row r="797" spans="2:12" x14ac:dyDescent="0.15">
      <c r="B797" s="2" t="s">
        <v>67</v>
      </c>
      <c r="C797" s="2" t="s">
        <v>1635</v>
      </c>
      <c r="D797" s="2" t="s">
        <v>1635</v>
      </c>
      <c r="E797" s="2" t="s">
        <v>1635</v>
      </c>
      <c r="F797" s="2" t="s">
        <v>1635</v>
      </c>
      <c r="G797" s="2" t="s">
        <v>1635</v>
      </c>
      <c r="H797" s="2" t="s">
        <v>1634</v>
      </c>
      <c r="I797" s="2" t="s">
        <v>1634</v>
      </c>
      <c r="J797" s="2" t="s">
        <v>1634</v>
      </c>
      <c r="K797" s="2" t="s">
        <v>1634</v>
      </c>
      <c r="L797" s="2" t="str">
        <f t="shared" si="12"/>
        <v>{false,false,false,false,false,true,true,true,true},</v>
      </c>
    </row>
    <row r="798" spans="2:12" x14ac:dyDescent="0.15">
      <c r="B798" s="2" t="s">
        <v>66</v>
      </c>
      <c r="C798" s="2" t="s">
        <v>1635</v>
      </c>
      <c r="D798" s="2" t="s">
        <v>1635</v>
      </c>
      <c r="E798" s="2" t="s">
        <v>1635</v>
      </c>
      <c r="F798" s="2" t="s">
        <v>1635</v>
      </c>
      <c r="G798" s="2" t="s">
        <v>1635</v>
      </c>
      <c r="H798" s="2" t="s">
        <v>1634</v>
      </c>
      <c r="I798" s="2" t="s">
        <v>1634</v>
      </c>
      <c r="J798" s="2" t="s">
        <v>1634</v>
      </c>
      <c r="K798" s="2" t="s">
        <v>1634</v>
      </c>
      <c r="L798" s="2" t="str">
        <f t="shared" si="12"/>
        <v>{false,false,false,false,false,true,true,true,true},</v>
      </c>
    </row>
    <row r="799" spans="2:12" x14ac:dyDescent="0.15">
      <c r="B799" s="2" t="s">
        <v>65</v>
      </c>
      <c r="C799" s="2" t="s">
        <v>1635</v>
      </c>
      <c r="D799" s="2" t="s">
        <v>1635</v>
      </c>
      <c r="E799" s="2" t="s">
        <v>1635</v>
      </c>
      <c r="F799" s="2" t="s">
        <v>1635</v>
      </c>
      <c r="G799" s="2" t="s">
        <v>1635</v>
      </c>
      <c r="H799" s="2" t="s">
        <v>1634</v>
      </c>
      <c r="I799" s="2" t="s">
        <v>1635</v>
      </c>
      <c r="J799" s="2" t="s">
        <v>1635</v>
      </c>
      <c r="K799" s="2" t="s">
        <v>1635</v>
      </c>
      <c r="L799" s="2" t="str">
        <f t="shared" si="12"/>
        <v>{false,false,false,false,false,true,false,false,false},</v>
      </c>
    </row>
    <row r="800" spans="2:12" x14ac:dyDescent="0.15">
      <c r="B800" s="2" t="s">
        <v>53</v>
      </c>
      <c r="C800" s="2" t="s">
        <v>1635</v>
      </c>
      <c r="D800" s="2" t="s">
        <v>1635</v>
      </c>
      <c r="E800" s="2" t="s">
        <v>1635</v>
      </c>
      <c r="F800" s="2" t="s">
        <v>1635</v>
      </c>
      <c r="G800" s="2" t="s">
        <v>1635</v>
      </c>
      <c r="H800" s="2" t="s">
        <v>1635</v>
      </c>
      <c r="I800" s="2" t="s">
        <v>1634</v>
      </c>
      <c r="J800" s="2" t="s">
        <v>1634</v>
      </c>
      <c r="K800" s="2" t="s">
        <v>1634</v>
      </c>
      <c r="L800" s="2" t="str">
        <f t="shared" si="12"/>
        <v>{false,false,false,false,false,false,true,true,true},</v>
      </c>
    </row>
    <row r="801" spans="2:12" x14ac:dyDescent="0.15">
      <c r="B801" s="2" t="s">
        <v>64</v>
      </c>
      <c r="C801" s="2" t="s">
        <v>1635</v>
      </c>
      <c r="D801" s="2" t="s">
        <v>1635</v>
      </c>
      <c r="E801" s="2" t="s">
        <v>1635</v>
      </c>
      <c r="F801" s="2" t="s">
        <v>1635</v>
      </c>
      <c r="G801" s="2" t="s">
        <v>1635</v>
      </c>
      <c r="H801" s="2" t="s">
        <v>1634</v>
      </c>
      <c r="I801" s="2" t="s">
        <v>1634</v>
      </c>
      <c r="J801" s="2" t="s">
        <v>1634</v>
      </c>
      <c r="K801" s="2" t="s">
        <v>1634</v>
      </c>
      <c r="L801" s="2" t="str">
        <f t="shared" si="12"/>
        <v>{false,false,false,false,false,true,true,true,true},</v>
      </c>
    </row>
    <row r="802" spans="2:12" x14ac:dyDescent="0.15">
      <c r="B802" s="5" t="s">
        <v>2942</v>
      </c>
      <c r="C802" s="2" t="s">
        <v>1635</v>
      </c>
      <c r="D802" s="2" t="s">
        <v>1635</v>
      </c>
      <c r="E802" s="2" t="s">
        <v>1635</v>
      </c>
      <c r="F802" s="2" t="s">
        <v>1635</v>
      </c>
      <c r="G802" s="2" t="s">
        <v>1635</v>
      </c>
      <c r="H802" s="2" t="s">
        <v>1634</v>
      </c>
      <c r="I802" s="2" t="s">
        <v>1634</v>
      </c>
      <c r="J802" s="2" t="s">
        <v>1634</v>
      </c>
      <c r="K802" s="2" t="s">
        <v>1634</v>
      </c>
      <c r="L802" s="2" t="str">
        <f t="shared" si="12"/>
        <v>{false,false,false,false,false,true,true,true,true},</v>
      </c>
    </row>
    <row r="803" spans="2:12" x14ac:dyDescent="0.15">
      <c r="B803" s="2" t="s">
        <v>63</v>
      </c>
      <c r="C803" s="2" t="s">
        <v>1635</v>
      </c>
      <c r="D803" s="2" t="s">
        <v>1635</v>
      </c>
      <c r="E803" s="2" t="s">
        <v>1635</v>
      </c>
      <c r="F803" s="2" t="s">
        <v>1635</v>
      </c>
      <c r="G803" s="2" t="s">
        <v>1635</v>
      </c>
      <c r="H803" s="2" t="s">
        <v>1634</v>
      </c>
      <c r="I803" s="2" t="s">
        <v>1634</v>
      </c>
      <c r="J803" s="2" t="s">
        <v>1634</v>
      </c>
      <c r="K803" s="2" t="s">
        <v>1634</v>
      </c>
      <c r="L803" s="2" t="str">
        <f t="shared" si="12"/>
        <v>{false,false,false,false,false,true,true,true,true},</v>
      </c>
    </row>
    <row r="804" spans="2:12" x14ac:dyDescent="0.15">
      <c r="B804" s="2" t="s">
        <v>62</v>
      </c>
      <c r="C804" s="2" t="s">
        <v>1635</v>
      </c>
      <c r="D804" s="2" t="s">
        <v>1635</v>
      </c>
      <c r="E804" s="2" t="s">
        <v>1635</v>
      </c>
      <c r="F804" s="2" t="s">
        <v>1635</v>
      </c>
      <c r="G804" s="2" t="s">
        <v>1635</v>
      </c>
      <c r="H804" s="2" t="s">
        <v>1634</v>
      </c>
      <c r="I804" s="2" t="s">
        <v>1634</v>
      </c>
      <c r="J804" s="2" t="s">
        <v>1634</v>
      </c>
      <c r="K804" s="2" t="s">
        <v>1634</v>
      </c>
      <c r="L804" s="2" t="str">
        <f t="shared" si="12"/>
        <v>{false,false,false,false,false,true,true,true,true},</v>
      </c>
    </row>
    <row r="805" spans="2:12" x14ac:dyDescent="0.15">
      <c r="B805" s="2" t="s">
        <v>61</v>
      </c>
      <c r="C805" s="2" t="s">
        <v>1635</v>
      </c>
      <c r="D805" s="2" t="s">
        <v>1635</v>
      </c>
      <c r="E805" s="2" t="s">
        <v>1635</v>
      </c>
      <c r="F805" s="2" t="s">
        <v>1635</v>
      </c>
      <c r="G805" s="2" t="s">
        <v>1635</v>
      </c>
      <c r="H805" s="2" t="s">
        <v>1634</v>
      </c>
      <c r="I805" s="2" t="s">
        <v>1634</v>
      </c>
      <c r="J805" s="2" t="s">
        <v>1634</v>
      </c>
      <c r="K805" s="2" t="s">
        <v>1634</v>
      </c>
      <c r="L805" s="2" t="str">
        <f t="shared" si="12"/>
        <v>{false,false,false,false,false,true,true,true,true},</v>
      </c>
    </row>
    <row r="806" spans="2:12" x14ac:dyDescent="0.15">
      <c r="B806" s="2" t="s">
        <v>60</v>
      </c>
      <c r="C806" s="2" t="s">
        <v>1635</v>
      </c>
      <c r="D806" s="2" t="s">
        <v>1635</v>
      </c>
      <c r="E806" s="2" t="s">
        <v>1635</v>
      </c>
      <c r="F806" s="2" t="s">
        <v>1635</v>
      </c>
      <c r="G806" s="2" t="s">
        <v>1635</v>
      </c>
      <c r="H806" s="2" t="s">
        <v>1634</v>
      </c>
      <c r="I806" s="2" t="s">
        <v>1634</v>
      </c>
      <c r="J806" s="2" t="s">
        <v>1634</v>
      </c>
      <c r="K806" s="2" t="s">
        <v>1634</v>
      </c>
      <c r="L806" s="2" t="str">
        <f t="shared" si="12"/>
        <v>{false,false,false,false,false,true,true,true,true},</v>
      </c>
    </row>
    <row r="807" spans="2:12" x14ac:dyDescent="0.15">
      <c r="B807" s="2" t="s">
        <v>59</v>
      </c>
      <c r="C807" s="2" t="s">
        <v>1635</v>
      </c>
      <c r="D807" s="2" t="s">
        <v>1635</v>
      </c>
      <c r="E807" s="2" t="s">
        <v>1635</v>
      </c>
      <c r="F807" s="2" t="s">
        <v>1635</v>
      </c>
      <c r="G807" s="2" t="s">
        <v>1635</v>
      </c>
      <c r="H807" s="2" t="s">
        <v>1634</v>
      </c>
      <c r="I807" s="2" t="s">
        <v>1634</v>
      </c>
      <c r="J807" s="2" t="s">
        <v>1634</v>
      </c>
      <c r="K807" s="2" t="s">
        <v>1634</v>
      </c>
      <c r="L807" s="2" t="str">
        <f t="shared" si="12"/>
        <v>{false,false,false,false,false,true,true,true,true},</v>
      </c>
    </row>
    <row r="808" spans="2:12" x14ac:dyDescent="0.15">
      <c r="B808" s="2" t="s">
        <v>58</v>
      </c>
      <c r="C808" s="2" t="s">
        <v>1635</v>
      </c>
      <c r="D808" s="2" t="s">
        <v>1635</v>
      </c>
      <c r="E808" s="2" t="s">
        <v>1635</v>
      </c>
      <c r="F808" s="2" t="s">
        <v>1635</v>
      </c>
      <c r="G808" s="2" t="s">
        <v>1635</v>
      </c>
      <c r="H808" s="2" t="s">
        <v>1634</v>
      </c>
      <c r="I808" s="2" t="s">
        <v>1634</v>
      </c>
      <c r="J808" s="2" t="s">
        <v>1634</v>
      </c>
      <c r="K808" s="2" t="s">
        <v>1634</v>
      </c>
      <c r="L808" s="2" t="str">
        <f t="shared" si="12"/>
        <v>{false,false,false,false,false,true,true,true,true},</v>
      </c>
    </row>
    <row r="809" spans="2:12" x14ac:dyDescent="0.15">
      <c r="B809" s="2" t="s">
        <v>2759</v>
      </c>
      <c r="C809" s="2" t="s">
        <v>1635</v>
      </c>
      <c r="D809" s="2" t="s">
        <v>1635</v>
      </c>
      <c r="E809" s="2" t="s">
        <v>1635</v>
      </c>
      <c r="F809" s="2" t="s">
        <v>1635</v>
      </c>
      <c r="G809" s="2" t="s">
        <v>1635</v>
      </c>
      <c r="H809" s="2" t="s">
        <v>1635</v>
      </c>
      <c r="I809" s="2" t="s">
        <v>1635</v>
      </c>
      <c r="J809" s="2" t="s">
        <v>1634</v>
      </c>
      <c r="K809" s="2" t="s">
        <v>1634</v>
      </c>
      <c r="L809" s="2" t="str">
        <f t="shared" si="12"/>
        <v>{false,false,false,false,false,false,false,true,true},</v>
      </c>
    </row>
    <row r="810" spans="2:12" x14ac:dyDescent="0.15">
      <c r="B810" s="2" t="s">
        <v>57</v>
      </c>
      <c r="C810" s="2" t="s">
        <v>1635</v>
      </c>
      <c r="D810" s="2" t="s">
        <v>1635</v>
      </c>
      <c r="E810" s="2" t="s">
        <v>1635</v>
      </c>
      <c r="F810" s="2" t="s">
        <v>1635</v>
      </c>
      <c r="G810" s="2" t="s">
        <v>1635</v>
      </c>
      <c r="H810" s="2" t="s">
        <v>1634</v>
      </c>
      <c r="I810" s="2" t="s">
        <v>1634</v>
      </c>
      <c r="J810" s="2" t="s">
        <v>1634</v>
      </c>
      <c r="K810" s="2" t="s">
        <v>1634</v>
      </c>
      <c r="L810" s="2" t="str">
        <f t="shared" si="12"/>
        <v>{false,false,false,false,false,true,true,true,true},</v>
      </c>
    </row>
    <row r="811" spans="2:12" x14ac:dyDescent="0.15">
      <c r="B811" s="2" t="s">
        <v>56</v>
      </c>
      <c r="C811" s="2" t="s">
        <v>1635</v>
      </c>
      <c r="D811" s="2" t="s">
        <v>1635</v>
      </c>
      <c r="E811" s="2" t="s">
        <v>1635</v>
      </c>
      <c r="F811" s="2" t="s">
        <v>1635</v>
      </c>
      <c r="G811" s="2" t="s">
        <v>1635</v>
      </c>
      <c r="H811" s="2" t="s">
        <v>1634</v>
      </c>
      <c r="I811" s="2" t="s">
        <v>1634</v>
      </c>
      <c r="J811" s="2" t="s">
        <v>1634</v>
      </c>
      <c r="K811" s="2" t="s">
        <v>1634</v>
      </c>
      <c r="L811" s="2" t="str">
        <f t="shared" si="12"/>
        <v>{false,false,false,false,false,true,true,true,true},</v>
      </c>
    </row>
    <row r="812" spans="2:12" x14ac:dyDescent="0.15">
      <c r="B812" s="2" t="s">
        <v>55</v>
      </c>
      <c r="C812" s="2" t="s">
        <v>1635</v>
      </c>
      <c r="D812" s="2" t="s">
        <v>1635</v>
      </c>
      <c r="E812" s="2" t="s">
        <v>1635</v>
      </c>
      <c r="F812" s="2" t="s">
        <v>1635</v>
      </c>
      <c r="G812" s="2" t="s">
        <v>1635</v>
      </c>
      <c r="H812" s="2" t="s">
        <v>1634</v>
      </c>
      <c r="I812" s="2" t="s">
        <v>1634</v>
      </c>
      <c r="J812" s="2" t="s">
        <v>1634</v>
      </c>
      <c r="K812" s="2" t="s">
        <v>1634</v>
      </c>
      <c r="L812" s="2" t="str">
        <f t="shared" si="12"/>
        <v>{false,false,false,false,false,true,true,true,true},</v>
      </c>
    </row>
    <row r="813" spans="2:12" x14ac:dyDescent="0.15">
      <c r="B813" s="2" t="s">
        <v>54</v>
      </c>
      <c r="C813" s="2" t="s">
        <v>1635</v>
      </c>
      <c r="D813" s="2" t="s">
        <v>1635</v>
      </c>
      <c r="E813" s="2" t="s">
        <v>1635</v>
      </c>
      <c r="F813" s="2" t="s">
        <v>1635</v>
      </c>
      <c r="G813" s="2" t="s">
        <v>1635</v>
      </c>
      <c r="H813" s="2" t="s">
        <v>1634</v>
      </c>
      <c r="I813" s="2" t="s">
        <v>1634</v>
      </c>
      <c r="J813" s="2" t="s">
        <v>1634</v>
      </c>
      <c r="K813" s="2" t="s">
        <v>1634</v>
      </c>
      <c r="L813" s="2" t="str">
        <f t="shared" si="12"/>
        <v>{false,false,false,false,false,true,true,true,true},</v>
      </c>
    </row>
    <row r="814" spans="2:12" x14ac:dyDescent="0.15">
      <c r="B814" s="2" t="s">
        <v>2761</v>
      </c>
      <c r="C814" s="2" t="s">
        <v>1635</v>
      </c>
      <c r="D814" s="2" t="s">
        <v>1635</v>
      </c>
      <c r="E814" s="2" t="s">
        <v>1635</v>
      </c>
      <c r="F814" s="2" t="s">
        <v>1635</v>
      </c>
      <c r="G814" s="2" t="s">
        <v>1635</v>
      </c>
      <c r="H814" s="2" t="s">
        <v>1635</v>
      </c>
      <c r="I814" s="2" t="s">
        <v>1635</v>
      </c>
      <c r="J814" s="2" t="s">
        <v>1634</v>
      </c>
      <c r="K814" s="2" t="s">
        <v>1634</v>
      </c>
      <c r="L814" s="2" t="str">
        <f t="shared" si="12"/>
        <v>{false,false,false,false,false,false,false,true,true},</v>
      </c>
    </row>
    <row r="815" spans="2:12" x14ac:dyDescent="0.15">
      <c r="B815" s="2" t="s">
        <v>2762</v>
      </c>
      <c r="C815" s="2" t="s">
        <v>1635</v>
      </c>
      <c r="D815" s="2" t="s">
        <v>1635</v>
      </c>
      <c r="E815" s="2" t="s">
        <v>1635</v>
      </c>
      <c r="F815" s="2" t="s">
        <v>1635</v>
      </c>
      <c r="G815" s="2" t="s">
        <v>1635</v>
      </c>
      <c r="H815" s="2" t="s">
        <v>1635</v>
      </c>
      <c r="I815" s="2" t="s">
        <v>1635</v>
      </c>
      <c r="J815" s="2" t="s">
        <v>1634</v>
      </c>
      <c r="K815" s="2" t="s">
        <v>1634</v>
      </c>
      <c r="L815" s="2" t="str">
        <f t="shared" si="12"/>
        <v>{false,false,false,false,false,false,false,true,true},</v>
      </c>
    </row>
    <row r="816" spans="2:12" x14ac:dyDescent="0.15">
      <c r="B816" s="2" t="s">
        <v>2763</v>
      </c>
      <c r="C816" s="2" t="s">
        <v>1635</v>
      </c>
      <c r="D816" s="2" t="s">
        <v>1635</v>
      </c>
      <c r="E816" s="2" t="s">
        <v>1635</v>
      </c>
      <c r="F816" s="2" t="s">
        <v>1635</v>
      </c>
      <c r="G816" s="2" t="s">
        <v>1635</v>
      </c>
      <c r="H816" s="2" t="s">
        <v>1635</v>
      </c>
      <c r="I816" s="2" t="s">
        <v>1635</v>
      </c>
      <c r="J816" s="2" t="s">
        <v>1634</v>
      </c>
      <c r="K816" s="2" t="s">
        <v>1634</v>
      </c>
      <c r="L816" s="2" t="str">
        <f t="shared" si="12"/>
        <v>{false,false,false,false,false,false,false,true,true},</v>
      </c>
    </row>
    <row r="817" spans="1:12" x14ac:dyDescent="0.15">
      <c r="B817" s="2" t="s">
        <v>2764</v>
      </c>
      <c r="C817" s="2" t="s">
        <v>1635</v>
      </c>
      <c r="D817" s="2" t="s">
        <v>1635</v>
      </c>
      <c r="E817" s="2" t="s">
        <v>1635</v>
      </c>
      <c r="F817" s="2" t="s">
        <v>1635</v>
      </c>
      <c r="G817" s="2" t="s">
        <v>1635</v>
      </c>
      <c r="H817" s="2" t="s">
        <v>1635</v>
      </c>
      <c r="I817" s="2" t="s">
        <v>1635</v>
      </c>
      <c r="J817" s="2" t="s">
        <v>1634</v>
      </c>
      <c r="K817" s="2" t="s">
        <v>1634</v>
      </c>
      <c r="L817" s="2" t="str">
        <f t="shared" si="12"/>
        <v>{false,false,false,false,false,false,false,true,true},</v>
      </c>
    </row>
    <row r="818" spans="1:12" x14ac:dyDescent="0.15">
      <c r="A818" s="2" t="s">
        <v>1645</v>
      </c>
      <c r="B818" s="2" t="s">
        <v>52</v>
      </c>
      <c r="C818" s="2" t="s">
        <v>1635</v>
      </c>
      <c r="D818" s="2" t="s">
        <v>1635</v>
      </c>
      <c r="E818" s="2" t="s">
        <v>1635</v>
      </c>
      <c r="F818" s="2" t="s">
        <v>1635</v>
      </c>
      <c r="G818" s="2" t="s">
        <v>1635</v>
      </c>
      <c r="H818" s="2" t="s">
        <v>1634</v>
      </c>
      <c r="I818" s="2" t="s">
        <v>1634</v>
      </c>
      <c r="J818" s="2" t="s">
        <v>1634</v>
      </c>
      <c r="K818" s="2" t="s">
        <v>1634</v>
      </c>
      <c r="L818" s="2" t="str">
        <f t="shared" si="12"/>
        <v>{false,false,false,false,false,true,true,true,true},</v>
      </c>
    </row>
    <row r="819" spans="1:12" x14ac:dyDescent="0.15">
      <c r="B819" s="2" t="s">
        <v>51</v>
      </c>
      <c r="C819" s="2" t="s">
        <v>1635</v>
      </c>
      <c r="D819" s="2" t="s">
        <v>1635</v>
      </c>
      <c r="E819" s="2" t="s">
        <v>1635</v>
      </c>
      <c r="F819" s="2" t="s">
        <v>1635</v>
      </c>
      <c r="G819" s="2" t="s">
        <v>1635</v>
      </c>
      <c r="H819" s="2" t="s">
        <v>1634</v>
      </c>
      <c r="I819" s="2" t="s">
        <v>1634</v>
      </c>
      <c r="J819" s="2" t="s">
        <v>1634</v>
      </c>
      <c r="K819" s="2" t="s">
        <v>1634</v>
      </c>
      <c r="L819" s="2" t="str">
        <f t="shared" si="12"/>
        <v>{false,false,false,false,false,true,true,true,true},</v>
      </c>
    </row>
    <row r="820" spans="1:12" x14ac:dyDescent="0.15">
      <c r="B820" s="2" t="s">
        <v>50</v>
      </c>
      <c r="C820" s="2" t="s">
        <v>1635</v>
      </c>
      <c r="D820" s="2" t="s">
        <v>1635</v>
      </c>
      <c r="E820" s="2" t="s">
        <v>1635</v>
      </c>
      <c r="F820" s="2" t="s">
        <v>1635</v>
      </c>
      <c r="G820" s="2" t="s">
        <v>1635</v>
      </c>
      <c r="H820" s="2" t="s">
        <v>1634</v>
      </c>
      <c r="I820" s="2" t="s">
        <v>1634</v>
      </c>
      <c r="J820" s="2" t="s">
        <v>1634</v>
      </c>
      <c r="K820" s="2" t="s">
        <v>1634</v>
      </c>
      <c r="L820" s="2" t="str">
        <f t="shared" si="12"/>
        <v>{false,false,false,false,false,true,true,true,true},</v>
      </c>
    </row>
    <row r="821" spans="1:12" x14ac:dyDescent="0.15">
      <c r="B821" s="2" t="s">
        <v>49</v>
      </c>
      <c r="C821" s="2" t="s">
        <v>1635</v>
      </c>
      <c r="D821" s="2" t="s">
        <v>1635</v>
      </c>
      <c r="E821" s="2" t="s">
        <v>1635</v>
      </c>
      <c r="F821" s="2" t="s">
        <v>1635</v>
      </c>
      <c r="G821" s="2" t="s">
        <v>1635</v>
      </c>
      <c r="H821" s="2" t="s">
        <v>1634</v>
      </c>
      <c r="I821" s="2" t="s">
        <v>1634</v>
      </c>
      <c r="J821" s="2" t="s">
        <v>1634</v>
      </c>
      <c r="K821" s="2" t="s">
        <v>1634</v>
      </c>
      <c r="L821" s="2" t="str">
        <f t="shared" si="12"/>
        <v>{false,false,false,false,false,true,true,true,true},</v>
      </c>
    </row>
    <row r="822" spans="1:12" x14ac:dyDescent="0.15">
      <c r="B822" s="2" t="s">
        <v>48</v>
      </c>
      <c r="C822" s="2" t="s">
        <v>1635</v>
      </c>
      <c r="D822" s="2" t="s">
        <v>1635</v>
      </c>
      <c r="E822" s="2" t="s">
        <v>1635</v>
      </c>
      <c r="F822" s="2" t="s">
        <v>1635</v>
      </c>
      <c r="G822" s="2" t="s">
        <v>1635</v>
      </c>
      <c r="H822" s="2" t="s">
        <v>1634</v>
      </c>
      <c r="I822" s="2" t="s">
        <v>1634</v>
      </c>
      <c r="J822" s="2" t="s">
        <v>1634</v>
      </c>
      <c r="K822" s="2" t="s">
        <v>1634</v>
      </c>
      <c r="L822" s="2" t="str">
        <f t="shared" si="12"/>
        <v>{false,false,false,false,false,true,true,true,true},</v>
      </c>
    </row>
    <row r="823" spans="1:12" x14ac:dyDescent="0.15">
      <c r="B823" s="2" t="s">
        <v>47</v>
      </c>
      <c r="C823" s="2" t="s">
        <v>1635</v>
      </c>
      <c r="D823" s="2" t="s">
        <v>1635</v>
      </c>
      <c r="E823" s="2" t="s">
        <v>1635</v>
      </c>
      <c r="F823" s="2" t="s">
        <v>1635</v>
      </c>
      <c r="G823" s="2" t="s">
        <v>1635</v>
      </c>
      <c r="H823" s="2" t="s">
        <v>1634</v>
      </c>
      <c r="I823" s="2" t="s">
        <v>1634</v>
      </c>
      <c r="J823" s="2" t="s">
        <v>1634</v>
      </c>
      <c r="K823" s="2" t="s">
        <v>1634</v>
      </c>
      <c r="L823" s="2" t="str">
        <f t="shared" si="12"/>
        <v>{false,false,false,false,false,true,true,true,true},</v>
      </c>
    </row>
    <row r="824" spans="1:12" x14ac:dyDescent="0.15">
      <c r="B824" s="2" t="s">
        <v>46</v>
      </c>
      <c r="C824" s="2" t="s">
        <v>1635</v>
      </c>
      <c r="D824" s="2" t="s">
        <v>1635</v>
      </c>
      <c r="E824" s="2" t="s">
        <v>1635</v>
      </c>
      <c r="F824" s="2" t="s">
        <v>1635</v>
      </c>
      <c r="G824" s="2" t="s">
        <v>1635</v>
      </c>
      <c r="H824" s="2" t="s">
        <v>1634</v>
      </c>
      <c r="I824" s="2" t="s">
        <v>1634</v>
      </c>
      <c r="J824" s="2" t="s">
        <v>1634</v>
      </c>
      <c r="K824" s="2" t="s">
        <v>1634</v>
      </c>
      <c r="L824" s="2" t="str">
        <f t="shared" si="12"/>
        <v>{false,false,false,false,false,true,true,true,true},</v>
      </c>
    </row>
    <row r="825" spans="1:12" x14ac:dyDescent="0.15">
      <c r="B825" s="2" t="s">
        <v>45</v>
      </c>
      <c r="C825" s="2" t="s">
        <v>1635</v>
      </c>
      <c r="D825" s="2" t="s">
        <v>1635</v>
      </c>
      <c r="E825" s="2" t="s">
        <v>1635</v>
      </c>
      <c r="F825" s="2" t="s">
        <v>1635</v>
      </c>
      <c r="G825" s="2" t="s">
        <v>1635</v>
      </c>
      <c r="H825" s="2" t="s">
        <v>1634</v>
      </c>
      <c r="I825" s="2" t="s">
        <v>1635</v>
      </c>
      <c r="J825" s="2" t="s">
        <v>1635</v>
      </c>
      <c r="K825" s="2" t="s">
        <v>1635</v>
      </c>
      <c r="L825" s="2" t="str">
        <f t="shared" si="12"/>
        <v>{false,false,false,false,false,true,false,false,false},</v>
      </c>
    </row>
    <row r="826" spans="1:12" x14ac:dyDescent="0.15">
      <c r="B826" s="2" t="s">
        <v>12</v>
      </c>
      <c r="C826" s="2" t="s">
        <v>1635</v>
      </c>
      <c r="D826" s="2" t="s">
        <v>1635</v>
      </c>
      <c r="E826" s="2" t="s">
        <v>1635</v>
      </c>
      <c r="F826" s="2" t="s">
        <v>1635</v>
      </c>
      <c r="G826" s="2" t="s">
        <v>1635</v>
      </c>
      <c r="H826" s="2" t="s">
        <v>1635</v>
      </c>
      <c r="I826" s="2" t="s">
        <v>1634</v>
      </c>
      <c r="J826" s="2" t="s">
        <v>1634</v>
      </c>
      <c r="K826" s="2" t="s">
        <v>1634</v>
      </c>
      <c r="L826" s="2" t="str">
        <f t="shared" si="12"/>
        <v>{false,false,false,false,false,false,true,true,true},</v>
      </c>
    </row>
    <row r="827" spans="1:12" x14ac:dyDescent="0.15">
      <c r="B827" s="2" t="s">
        <v>44</v>
      </c>
      <c r="C827" s="2" t="s">
        <v>1635</v>
      </c>
      <c r="D827" s="2" t="s">
        <v>1635</v>
      </c>
      <c r="E827" s="2" t="s">
        <v>1635</v>
      </c>
      <c r="F827" s="2" t="s">
        <v>1635</v>
      </c>
      <c r="G827" s="2" t="s">
        <v>1635</v>
      </c>
      <c r="H827" s="2" t="s">
        <v>1634</v>
      </c>
      <c r="I827" s="2" t="s">
        <v>1634</v>
      </c>
      <c r="J827" s="2" t="s">
        <v>1634</v>
      </c>
      <c r="K827" s="2" t="s">
        <v>1634</v>
      </c>
      <c r="L827" s="2" t="str">
        <f t="shared" si="12"/>
        <v>{false,false,false,false,false,true,true,true,true},</v>
      </c>
    </row>
    <row r="828" spans="1:12" x14ac:dyDescent="0.15">
      <c r="B828" s="2" t="s">
        <v>43</v>
      </c>
      <c r="C828" s="2" t="s">
        <v>1635</v>
      </c>
      <c r="D828" s="2" t="s">
        <v>1635</v>
      </c>
      <c r="E828" s="2" t="s">
        <v>1635</v>
      </c>
      <c r="F828" s="2" t="s">
        <v>1635</v>
      </c>
      <c r="G828" s="2" t="s">
        <v>1635</v>
      </c>
      <c r="H828" s="2" t="s">
        <v>1634</v>
      </c>
      <c r="I828" s="2" t="s">
        <v>1634</v>
      </c>
      <c r="J828" s="2" t="s">
        <v>1634</v>
      </c>
      <c r="K828" s="2" t="s">
        <v>1634</v>
      </c>
      <c r="L828" s="2" t="str">
        <f t="shared" si="12"/>
        <v>{false,false,false,false,false,true,true,true,true},</v>
      </c>
    </row>
    <row r="829" spans="1:12" x14ac:dyDescent="0.15">
      <c r="B829" s="2" t="s">
        <v>42</v>
      </c>
      <c r="C829" s="2" t="s">
        <v>1635</v>
      </c>
      <c r="D829" s="2" t="s">
        <v>1635</v>
      </c>
      <c r="E829" s="2" t="s">
        <v>1635</v>
      </c>
      <c r="F829" s="2" t="s">
        <v>1635</v>
      </c>
      <c r="G829" s="2" t="s">
        <v>1635</v>
      </c>
      <c r="H829" s="2" t="s">
        <v>1634</v>
      </c>
      <c r="I829" s="2" t="s">
        <v>1634</v>
      </c>
      <c r="J829" s="2" t="s">
        <v>1634</v>
      </c>
      <c r="K829" s="2" t="s">
        <v>1634</v>
      </c>
      <c r="L829" s="2" t="str">
        <f t="shared" si="12"/>
        <v>{false,false,false,false,false,true,true,true,true},</v>
      </c>
    </row>
    <row r="830" spans="1:12" x14ac:dyDescent="0.15">
      <c r="B830" s="2" t="s">
        <v>41</v>
      </c>
      <c r="C830" s="2" t="s">
        <v>1635</v>
      </c>
      <c r="D830" s="2" t="s">
        <v>1635</v>
      </c>
      <c r="E830" s="2" t="s">
        <v>1635</v>
      </c>
      <c r="F830" s="2" t="s">
        <v>1635</v>
      </c>
      <c r="G830" s="2" t="s">
        <v>1635</v>
      </c>
      <c r="H830" s="2" t="s">
        <v>1634</v>
      </c>
      <c r="I830" s="2" t="s">
        <v>1634</v>
      </c>
      <c r="J830" s="2" t="s">
        <v>1634</v>
      </c>
      <c r="K830" s="2" t="s">
        <v>1634</v>
      </c>
      <c r="L830" s="2" t="str">
        <f t="shared" si="12"/>
        <v>{false,false,false,false,false,true,true,true,true},</v>
      </c>
    </row>
    <row r="831" spans="1:12" x14ac:dyDescent="0.15">
      <c r="B831" s="2" t="s">
        <v>40</v>
      </c>
      <c r="C831" s="2" t="s">
        <v>1635</v>
      </c>
      <c r="D831" s="2" t="s">
        <v>1635</v>
      </c>
      <c r="E831" s="2" t="s">
        <v>1635</v>
      </c>
      <c r="F831" s="2" t="s">
        <v>1635</v>
      </c>
      <c r="G831" s="2" t="s">
        <v>1635</v>
      </c>
      <c r="H831" s="2" t="s">
        <v>1634</v>
      </c>
      <c r="I831" s="2" t="s">
        <v>1634</v>
      </c>
      <c r="J831" s="2" t="s">
        <v>1634</v>
      </c>
      <c r="K831" s="2" t="s">
        <v>1634</v>
      </c>
      <c r="L831" s="2" t="str">
        <f t="shared" si="12"/>
        <v>{false,false,false,false,false,true,true,true,true},</v>
      </c>
    </row>
    <row r="832" spans="1:12" x14ac:dyDescent="0.15">
      <c r="B832" s="2" t="s">
        <v>39</v>
      </c>
      <c r="C832" s="2" t="s">
        <v>1635</v>
      </c>
      <c r="D832" s="2" t="s">
        <v>1635</v>
      </c>
      <c r="E832" s="2" t="s">
        <v>1635</v>
      </c>
      <c r="F832" s="2" t="s">
        <v>1635</v>
      </c>
      <c r="G832" s="2" t="s">
        <v>1635</v>
      </c>
      <c r="H832" s="2" t="s">
        <v>1634</v>
      </c>
      <c r="I832" s="2" t="s">
        <v>1634</v>
      </c>
      <c r="J832" s="2" t="s">
        <v>1634</v>
      </c>
      <c r="K832" s="2" t="s">
        <v>1634</v>
      </c>
      <c r="L832" s="2" t="str">
        <f t="shared" si="12"/>
        <v>{false,false,false,false,false,true,true,true,true},</v>
      </c>
    </row>
    <row r="833" spans="2:12" x14ac:dyDescent="0.15">
      <c r="B833" s="2" t="s">
        <v>38</v>
      </c>
      <c r="C833" s="2" t="s">
        <v>1635</v>
      </c>
      <c r="D833" s="2" t="s">
        <v>1635</v>
      </c>
      <c r="E833" s="2" t="s">
        <v>1635</v>
      </c>
      <c r="F833" s="2" t="s">
        <v>1635</v>
      </c>
      <c r="G833" s="2" t="s">
        <v>1635</v>
      </c>
      <c r="H833" s="2" t="s">
        <v>1634</v>
      </c>
      <c r="I833" s="2" t="s">
        <v>1634</v>
      </c>
      <c r="J833" s="2" t="s">
        <v>1634</v>
      </c>
      <c r="K833" s="2" t="s">
        <v>1634</v>
      </c>
      <c r="L833" s="2" t="str">
        <f t="shared" si="12"/>
        <v>{false,false,false,false,false,true,true,true,true},</v>
      </c>
    </row>
    <row r="834" spans="2:12" x14ac:dyDescent="0.15">
      <c r="B834" s="2" t="s">
        <v>37</v>
      </c>
      <c r="C834" s="2" t="s">
        <v>1635</v>
      </c>
      <c r="D834" s="2" t="s">
        <v>1635</v>
      </c>
      <c r="E834" s="2" t="s">
        <v>1635</v>
      </c>
      <c r="F834" s="2" t="s">
        <v>1635</v>
      </c>
      <c r="G834" s="2" t="s">
        <v>1635</v>
      </c>
      <c r="H834" s="2" t="s">
        <v>1634</v>
      </c>
      <c r="I834" s="2" t="s">
        <v>1634</v>
      </c>
      <c r="J834" s="2" t="s">
        <v>1634</v>
      </c>
      <c r="K834" s="2" t="s">
        <v>1634</v>
      </c>
      <c r="L834" s="2" t="str">
        <f t="shared" ref="L834:L874" si="13">"{"&amp;IF(C834="o","true","false")&amp;","&amp;IF(D834="o","true","false")&amp;","&amp;IF(E834="o","true","false")&amp;","&amp;IF(F834="o","true","false")&amp;","&amp;IF(G834="o","true","false")&amp;","&amp;IF(H834="o","true","false")&amp;","&amp;IF(I834="o","true","false")&amp;","&amp;IF(J834="o","true","false")&amp;","&amp;IF(K834="o","true","false")&amp;"},"</f>
        <v>{false,false,false,false,false,true,true,true,true},</v>
      </c>
    </row>
    <row r="835" spans="2:12" x14ac:dyDescent="0.15">
      <c r="B835" s="2" t="s">
        <v>36</v>
      </c>
      <c r="C835" s="2" t="s">
        <v>1635</v>
      </c>
      <c r="D835" s="2" t="s">
        <v>1635</v>
      </c>
      <c r="E835" s="2" t="s">
        <v>1635</v>
      </c>
      <c r="F835" s="2" t="s">
        <v>1635</v>
      </c>
      <c r="G835" s="2" t="s">
        <v>1635</v>
      </c>
      <c r="H835" s="2" t="s">
        <v>1634</v>
      </c>
      <c r="I835" s="2" t="s">
        <v>1634</v>
      </c>
      <c r="J835" s="2" t="s">
        <v>1634</v>
      </c>
      <c r="K835" s="2" t="s">
        <v>1634</v>
      </c>
      <c r="L835" s="2" t="str">
        <f t="shared" si="13"/>
        <v>{false,false,false,false,false,true,true,true,true},</v>
      </c>
    </row>
    <row r="836" spans="2:12" x14ac:dyDescent="0.15">
      <c r="B836" s="2" t="s">
        <v>35</v>
      </c>
      <c r="C836" s="2" t="s">
        <v>1635</v>
      </c>
      <c r="D836" s="2" t="s">
        <v>1635</v>
      </c>
      <c r="E836" s="2" t="s">
        <v>1635</v>
      </c>
      <c r="F836" s="2" t="s">
        <v>1635</v>
      </c>
      <c r="G836" s="2" t="s">
        <v>1635</v>
      </c>
      <c r="H836" s="2" t="s">
        <v>1634</v>
      </c>
      <c r="I836" s="2" t="s">
        <v>1634</v>
      </c>
      <c r="J836" s="2" t="s">
        <v>1634</v>
      </c>
      <c r="K836" s="2" t="s">
        <v>1634</v>
      </c>
      <c r="L836" s="2" t="str">
        <f t="shared" si="13"/>
        <v>{false,false,false,false,false,true,true,true,true},</v>
      </c>
    </row>
    <row r="837" spans="2:12" x14ac:dyDescent="0.15">
      <c r="B837" s="2" t="s">
        <v>34</v>
      </c>
      <c r="C837" s="2" t="s">
        <v>1635</v>
      </c>
      <c r="D837" s="2" t="s">
        <v>1635</v>
      </c>
      <c r="E837" s="2" t="s">
        <v>1635</v>
      </c>
      <c r="F837" s="2" t="s">
        <v>1635</v>
      </c>
      <c r="G837" s="2" t="s">
        <v>1635</v>
      </c>
      <c r="H837" s="2" t="s">
        <v>1634</v>
      </c>
      <c r="I837" s="2" t="s">
        <v>1634</v>
      </c>
      <c r="J837" s="2" t="s">
        <v>1634</v>
      </c>
      <c r="K837" s="2" t="s">
        <v>1634</v>
      </c>
      <c r="L837" s="2" t="str">
        <f t="shared" si="13"/>
        <v>{false,false,false,false,false,true,true,true,true},</v>
      </c>
    </row>
    <row r="838" spans="2:12" x14ac:dyDescent="0.15">
      <c r="B838" s="2" t="s">
        <v>33</v>
      </c>
      <c r="C838" s="2" t="s">
        <v>1635</v>
      </c>
      <c r="D838" s="2" t="s">
        <v>1635</v>
      </c>
      <c r="E838" s="2" t="s">
        <v>1635</v>
      </c>
      <c r="F838" s="2" t="s">
        <v>1635</v>
      </c>
      <c r="G838" s="2" t="s">
        <v>1635</v>
      </c>
      <c r="H838" s="2" t="s">
        <v>1634</v>
      </c>
      <c r="I838" s="2" t="s">
        <v>1634</v>
      </c>
      <c r="J838" s="2" t="s">
        <v>1634</v>
      </c>
      <c r="K838" s="2" t="s">
        <v>1634</v>
      </c>
      <c r="L838" s="2" t="str">
        <f t="shared" si="13"/>
        <v>{false,false,false,false,false,true,true,true,true},</v>
      </c>
    </row>
    <row r="839" spans="2:12" x14ac:dyDescent="0.15">
      <c r="B839" s="2" t="s">
        <v>32</v>
      </c>
      <c r="C839" s="2" t="s">
        <v>1635</v>
      </c>
      <c r="D839" s="2" t="s">
        <v>1635</v>
      </c>
      <c r="E839" s="2" t="s">
        <v>1635</v>
      </c>
      <c r="F839" s="2" t="s">
        <v>1635</v>
      </c>
      <c r="G839" s="2" t="s">
        <v>1635</v>
      </c>
      <c r="H839" s="2" t="s">
        <v>1634</v>
      </c>
      <c r="I839" s="2" t="s">
        <v>1634</v>
      </c>
      <c r="J839" s="2" t="s">
        <v>1634</v>
      </c>
      <c r="K839" s="2" t="s">
        <v>1634</v>
      </c>
      <c r="L839" s="2" t="str">
        <f t="shared" si="13"/>
        <v>{false,false,false,false,false,true,true,true,true},</v>
      </c>
    </row>
    <row r="840" spans="2:12" x14ac:dyDescent="0.15">
      <c r="B840" s="2" t="s">
        <v>31</v>
      </c>
      <c r="C840" s="2" t="s">
        <v>1635</v>
      </c>
      <c r="D840" s="2" t="s">
        <v>1635</v>
      </c>
      <c r="E840" s="2" t="s">
        <v>1635</v>
      </c>
      <c r="F840" s="2" t="s">
        <v>1635</v>
      </c>
      <c r="G840" s="2" t="s">
        <v>1635</v>
      </c>
      <c r="H840" s="2" t="s">
        <v>1634</v>
      </c>
      <c r="I840" s="2" t="s">
        <v>1634</v>
      </c>
      <c r="J840" s="2" t="s">
        <v>1634</v>
      </c>
      <c r="K840" s="2" t="s">
        <v>1634</v>
      </c>
      <c r="L840" s="2" t="str">
        <f t="shared" si="13"/>
        <v>{false,false,false,false,false,true,true,true,true},</v>
      </c>
    </row>
    <row r="841" spans="2:12" x14ac:dyDescent="0.15">
      <c r="B841" s="2" t="s">
        <v>30</v>
      </c>
      <c r="C841" s="2" t="s">
        <v>1635</v>
      </c>
      <c r="D841" s="2" t="s">
        <v>1635</v>
      </c>
      <c r="E841" s="2" t="s">
        <v>1635</v>
      </c>
      <c r="F841" s="2" t="s">
        <v>1635</v>
      </c>
      <c r="G841" s="2" t="s">
        <v>1635</v>
      </c>
      <c r="H841" s="2" t="s">
        <v>1634</v>
      </c>
      <c r="I841" s="2" t="s">
        <v>1634</v>
      </c>
      <c r="J841" s="2" t="s">
        <v>1634</v>
      </c>
      <c r="K841" s="2" t="s">
        <v>1634</v>
      </c>
      <c r="L841" s="2" t="str">
        <f t="shared" si="13"/>
        <v>{false,false,false,false,false,true,true,true,true},</v>
      </c>
    </row>
    <row r="842" spans="2:12" x14ac:dyDescent="0.15">
      <c r="B842" s="2" t="s">
        <v>29</v>
      </c>
      <c r="C842" s="2" t="s">
        <v>1635</v>
      </c>
      <c r="D842" s="2" t="s">
        <v>1635</v>
      </c>
      <c r="E842" s="2" t="s">
        <v>1635</v>
      </c>
      <c r="F842" s="2" t="s">
        <v>1635</v>
      </c>
      <c r="G842" s="2" t="s">
        <v>1635</v>
      </c>
      <c r="H842" s="2" t="s">
        <v>1634</v>
      </c>
      <c r="I842" s="2" t="s">
        <v>1634</v>
      </c>
      <c r="J842" s="2" t="s">
        <v>1634</v>
      </c>
      <c r="K842" s="2" t="s">
        <v>1634</v>
      </c>
      <c r="L842" s="2" t="str">
        <f t="shared" si="13"/>
        <v>{false,false,false,false,false,true,true,true,true},</v>
      </c>
    </row>
    <row r="843" spans="2:12" x14ac:dyDescent="0.15">
      <c r="B843" s="2" t="s">
        <v>28</v>
      </c>
      <c r="C843" s="2" t="s">
        <v>1635</v>
      </c>
      <c r="D843" s="2" t="s">
        <v>1635</v>
      </c>
      <c r="E843" s="2" t="s">
        <v>1635</v>
      </c>
      <c r="F843" s="2" t="s">
        <v>1635</v>
      </c>
      <c r="G843" s="2" t="s">
        <v>1635</v>
      </c>
      <c r="H843" s="2" t="s">
        <v>1634</v>
      </c>
      <c r="I843" s="2" t="s">
        <v>1634</v>
      </c>
      <c r="J843" s="2" t="s">
        <v>1634</v>
      </c>
      <c r="K843" s="2" t="s">
        <v>1634</v>
      </c>
      <c r="L843" s="2" t="str">
        <f t="shared" si="13"/>
        <v>{false,false,false,false,false,true,true,true,true},</v>
      </c>
    </row>
    <row r="844" spans="2:12" x14ac:dyDescent="0.15">
      <c r="B844" s="2" t="s">
        <v>27</v>
      </c>
      <c r="C844" s="2" t="s">
        <v>1635</v>
      </c>
      <c r="D844" s="2" t="s">
        <v>1635</v>
      </c>
      <c r="E844" s="2" t="s">
        <v>1635</v>
      </c>
      <c r="F844" s="2" t="s">
        <v>1635</v>
      </c>
      <c r="G844" s="2" t="s">
        <v>1635</v>
      </c>
      <c r="H844" s="2" t="s">
        <v>1634</v>
      </c>
      <c r="I844" s="2" t="s">
        <v>1634</v>
      </c>
      <c r="J844" s="2" t="s">
        <v>1634</v>
      </c>
      <c r="K844" s="2" t="s">
        <v>1634</v>
      </c>
      <c r="L844" s="2" t="str">
        <f t="shared" si="13"/>
        <v>{false,false,false,false,false,true,true,true,true},</v>
      </c>
    </row>
    <row r="845" spans="2:12" x14ac:dyDescent="0.15">
      <c r="B845" s="2" t="s">
        <v>26</v>
      </c>
      <c r="C845" s="2" t="s">
        <v>1635</v>
      </c>
      <c r="D845" s="2" t="s">
        <v>1635</v>
      </c>
      <c r="E845" s="2" t="s">
        <v>1635</v>
      </c>
      <c r="F845" s="2" t="s">
        <v>1635</v>
      </c>
      <c r="G845" s="2" t="s">
        <v>1635</v>
      </c>
      <c r="H845" s="2" t="s">
        <v>1634</v>
      </c>
      <c r="I845" s="2" t="s">
        <v>1634</v>
      </c>
      <c r="J845" s="2" t="s">
        <v>1634</v>
      </c>
      <c r="K845" s="2" t="s">
        <v>1634</v>
      </c>
      <c r="L845" s="2" t="str">
        <f t="shared" si="13"/>
        <v>{false,false,false,false,false,true,true,true,true},</v>
      </c>
    </row>
    <row r="846" spans="2:12" x14ac:dyDescent="0.15">
      <c r="B846" s="2" t="s">
        <v>25</v>
      </c>
      <c r="C846" s="2" t="s">
        <v>1635</v>
      </c>
      <c r="D846" s="2" t="s">
        <v>1635</v>
      </c>
      <c r="E846" s="2" t="s">
        <v>1635</v>
      </c>
      <c r="F846" s="2" t="s">
        <v>1635</v>
      </c>
      <c r="G846" s="2" t="s">
        <v>1635</v>
      </c>
      <c r="H846" s="2" t="s">
        <v>1634</v>
      </c>
      <c r="I846" s="2" t="s">
        <v>1634</v>
      </c>
      <c r="J846" s="2" t="s">
        <v>1634</v>
      </c>
      <c r="K846" s="2" t="s">
        <v>1634</v>
      </c>
      <c r="L846" s="2" t="str">
        <f t="shared" si="13"/>
        <v>{false,false,false,false,false,true,true,true,true},</v>
      </c>
    </row>
    <row r="847" spans="2:12" x14ac:dyDescent="0.15">
      <c r="B847" s="2" t="s">
        <v>24</v>
      </c>
      <c r="C847" s="2" t="s">
        <v>1635</v>
      </c>
      <c r="D847" s="2" t="s">
        <v>1635</v>
      </c>
      <c r="E847" s="2" t="s">
        <v>1635</v>
      </c>
      <c r="F847" s="2" t="s">
        <v>1635</v>
      </c>
      <c r="G847" s="2" t="s">
        <v>1635</v>
      </c>
      <c r="H847" s="2" t="s">
        <v>1634</v>
      </c>
      <c r="I847" s="2" t="s">
        <v>1634</v>
      </c>
      <c r="J847" s="2" t="s">
        <v>1634</v>
      </c>
      <c r="K847" s="2" t="s">
        <v>1634</v>
      </c>
      <c r="L847" s="2" t="str">
        <f t="shared" si="13"/>
        <v>{false,false,false,false,false,true,true,true,true},</v>
      </c>
    </row>
    <row r="848" spans="2:12" x14ac:dyDescent="0.15">
      <c r="B848" s="2" t="s">
        <v>23</v>
      </c>
      <c r="C848" s="2" t="s">
        <v>1635</v>
      </c>
      <c r="D848" s="2" t="s">
        <v>1635</v>
      </c>
      <c r="E848" s="2" t="s">
        <v>1635</v>
      </c>
      <c r="F848" s="2" t="s">
        <v>1635</v>
      </c>
      <c r="G848" s="2" t="s">
        <v>1635</v>
      </c>
      <c r="H848" s="2" t="s">
        <v>1634</v>
      </c>
      <c r="I848" s="2" t="s">
        <v>1634</v>
      </c>
      <c r="J848" s="2" t="s">
        <v>1634</v>
      </c>
      <c r="K848" s="2" t="s">
        <v>1634</v>
      </c>
      <c r="L848" s="2" t="str">
        <f t="shared" si="13"/>
        <v>{false,false,false,false,false,true,true,true,true},</v>
      </c>
    </row>
    <row r="849" spans="2:12" x14ac:dyDescent="0.15">
      <c r="B849" s="2" t="s">
        <v>22</v>
      </c>
      <c r="C849" s="2" t="s">
        <v>1635</v>
      </c>
      <c r="D849" s="2" t="s">
        <v>1635</v>
      </c>
      <c r="E849" s="2" t="s">
        <v>1635</v>
      </c>
      <c r="F849" s="2" t="s">
        <v>1635</v>
      </c>
      <c r="G849" s="2" t="s">
        <v>1635</v>
      </c>
      <c r="H849" s="2" t="s">
        <v>1634</v>
      </c>
      <c r="I849" s="2" t="s">
        <v>1634</v>
      </c>
      <c r="J849" s="2" t="s">
        <v>1634</v>
      </c>
      <c r="K849" s="2" t="s">
        <v>1634</v>
      </c>
      <c r="L849" s="2" t="str">
        <f t="shared" si="13"/>
        <v>{false,false,false,false,false,true,true,true,true},</v>
      </c>
    </row>
    <row r="850" spans="2:12" x14ac:dyDescent="0.15">
      <c r="B850" s="2" t="s">
        <v>21</v>
      </c>
      <c r="C850" s="2" t="s">
        <v>1635</v>
      </c>
      <c r="D850" s="2" t="s">
        <v>1635</v>
      </c>
      <c r="E850" s="2" t="s">
        <v>1635</v>
      </c>
      <c r="F850" s="2" t="s">
        <v>1635</v>
      </c>
      <c r="G850" s="2" t="s">
        <v>1635</v>
      </c>
      <c r="H850" s="2" t="s">
        <v>1634</v>
      </c>
      <c r="I850" s="2" t="s">
        <v>1634</v>
      </c>
      <c r="J850" s="2" t="s">
        <v>1634</v>
      </c>
      <c r="K850" s="2" t="s">
        <v>1634</v>
      </c>
      <c r="L850" s="2" t="str">
        <f t="shared" si="13"/>
        <v>{false,false,false,false,false,true,true,true,true},</v>
      </c>
    </row>
    <row r="851" spans="2:12" x14ac:dyDescent="0.15">
      <c r="B851" s="2" t="s">
        <v>20</v>
      </c>
      <c r="C851" s="2" t="s">
        <v>1635</v>
      </c>
      <c r="D851" s="2" t="s">
        <v>1635</v>
      </c>
      <c r="E851" s="2" t="s">
        <v>1635</v>
      </c>
      <c r="F851" s="2" t="s">
        <v>1635</v>
      </c>
      <c r="G851" s="2" t="s">
        <v>1635</v>
      </c>
      <c r="H851" s="2" t="s">
        <v>1634</v>
      </c>
      <c r="I851" s="2" t="s">
        <v>1634</v>
      </c>
      <c r="J851" s="2" t="s">
        <v>1634</v>
      </c>
      <c r="K851" s="2" t="s">
        <v>1634</v>
      </c>
      <c r="L851" s="2" t="str">
        <f t="shared" si="13"/>
        <v>{false,false,false,false,false,true,true,true,true},</v>
      </c>
    </row>
    <row r="852" spans="2:12" x14ac:dyDescent="0.15">
      <c r="B852" s="2" t="s">
        <v>19</v>
      </c>
      <c r="C852" s="2" t="s">
        <v>1635</v>
      </c>
      <c r="D852" s="2" t="s">
        <v>1635</v>
      </c>
      <c r="E852" s="2" t="s">
        <v>1635</v>
      </c>
      <c r="F852" s="2" t="s">
        <v>1635</v>
      </c>
      <c r="G852" s="2" t="s">
        <v>1635</v>
      </c>
      <c r="H852" s="2" t="s">
        <v>1634</v>
      </c>
      <c r="I852" s="2" t="s">
        <v>1634</v>
      </c>
      <c r="J852" s="2" t="s">
        <v>1634</v>
      </c>
      <c r="K852" s="2" t="s">
        <v>1634</v>
      </c>
      <c r="L852" s="2" t="str">
        <f t="shared" si="13"/>
        <v>{false,false,false,false,false,true,true,true,true},</v>
      </c>
    </row>
    <row r="853" spans="2:12" x14ac:dyDescent="0.15">
      <c r="B853" s="2" t="s">
        <v>11</v>
      </c>
      <c r="C853" s="2" t="s">
        <v>1635</v>
      </c>
      <c r="D853" s="2" t="s">
        <v>1635</v>
      </c>
      <c r="E853" s="2" t="s">
        <v>1635</v>
      </c>
      <c r="F853" s="2" t="s">
        <v>1635</v>
      </c>
      <c r="G853" s="2" t="s">
        <v>1635</v>
      </c>
      <c r="H853" s="2" t="s">
        <v>1635</v>
      </c>
      <c r="I853" s="2" t="s">
        <v>1634</v>
      </c>
      <c r="J853" s="2" t="s">
        <v>1634</v>
      </c>
      <c r="K853" s="2" t="s">
        <v>1634</v>
      </c>
      <c r="L853" s="2" t="str">
        <f t="shared" si="13"/>
        <v>{false,false,false,false,false,false,true,true,true},</v>
      </c>
    </row>
    <row r="854" spans="2:12" x14ac:dyDescent="0.15">
      <c r="B854" s="2" t="s">
        <v>10</v>
      </c>
      <c r="C854" s="2" t="s">
        <v>1635</v>
      </c>
      <c r="D854" s="2" t="s">
        <v>1635</v>
      </c>
      <c r="E854" s="2" t="s">
        <v>1635</v>
      </c>
      <c r="F854" s="2" t="s">
        <v>1635</v>
      </c>
      <c r="G854" s="2" t="s">
        <v>1635</v>
      </c>
      <c r="H854" s="2" t="s">
        <v>1635</v>
      </c>
      <c r="I854" s="2" t="s">
        <v>1634</v>
      </c>
      <c r="J854" s="2" t="s">
        <v>1634</v>
      </c>
      <c r="K854" s="2" t="s">
        <v>1634</v>
      </c>
      <c r="L854" s="2" t="str">
        <f t="shared" si="13"/>
        <v>{false,false,false,false,false,false,true,true,true},</v>
      </c>
    </row>
    <row r="855" spans="2:12" x14ac:dyDescent="0.15">
      <c r="B855" s="2" t="s">
        <v>18</v>
      </c>
      <c r="C855" s="2" t="s">
        <v>1635</v>
      </c>
      <c r="D855" s="2" t="s">
        <v>1635</v>
      </c>
      <c r="E855" s="2" t="s">
        <v>1635</v>
      </c>
      <c r="F855" s="2" t="s">
        <v>1635</v>
      </c>
      <c r="G855" s="2" t="s">
        <v>1635</v>
      </c>
      <c r="H855" s="2" t="s">
        <v>1634</v>
      </c>
      <c r="I855" s="2" t="s">
        <v>1634</v>
      </c>
      <c r="J855" s="2" t="s">
        <v>1634</v>
      </c>
      <c r="K855" s="2" t="s">
        <v>1634</v>
      </c>
      <c r="L855" s="2" t="str">
        <f t="shared" si="13"/>
        <v>{false,false,false,false,false,true,true,true,true},</v>
      </c>
    </row>
    <row r="856" spans="2:12" x14ac:dyDescent="0.15">
      <c r="B856" s="2" t="s">
        <v>17</v>
      </c>
      <c r="C856" s="2" t="s">
        <v>1635</v>
      </c>
      <c r="D856" s="2" t="s">
        <v>1635</v>
      </c>
      <c r="E856" s="2" t="s">
        <v>1635</v>
      </c>
      <c r="F856" s="2" t="s">
        <v>1635</v>
      </c>
      <c r="G856" s="2" t="s">
        <v>1635</v>
      </c>
      <c r="H856" s="2" t="s">
        <v>1634</v>
      </c>
      <c r="I856" s="2" t="s">
        <v>1634</v>
      </c>
      <c r="J856" s="2" t="s">
        <v>1634</v>
      </c>
      <c r="K856" s="2" t="s">
        <v>1634</v>
      </c>
      <c r="L856" s="2" t="str">
        <f t="shared" si="13"/>
        <v>{false,false,false,false,false,true,true,true,true},</v>
      </c>
    </row>
    <row r="857" spans="2:12" x14ac:dyDescent="0.15">
      <c r="B857" s="2" t="s">
        <v>16</v>
      </c>
      <c r="C857" s="2" t="s">
        <v>1635</v>
      </c>
      <c r="D857" s="2" t="s">
        <v>1635</v>
      </c>
      <c r="E857" s="2" t="s">
        <v>1635</v>
      </c>
      <c r="F857" s="2" t="s">
        <v>1635</v>
      </c>
      <c r="G857" s="2" t="s">
        <v>1635</v>
      </c>
      <c r="H857" s="2" t="s">
        <v>1634</v>
      </c>
      <c r="I857" s="2" t="s">
        <v>1634</v>
      </c>
      <c r="J857" s="2" t="s">
        <v>1634</v>
      </c>
      <c r="K857" s="2" t="s">
        <v>1634</v>
      </c>
      <c r="L857" s="2" t="str">
        <f t="shared" si="13"/>
        <v>{false,false,false,false,false,true,true,true,true},</v>
      </c>
    </row>
    <row r="858" spans="2:12" x14ac:dyDescent="0.15">
      <c r="B858" s="2" t="s">
        <v>15</v>
      </c>
      <c r="C858" s="2" t="s">
        <v>1635</v>
      </c>
      <c r="D858" s="2" t="s">
        <v>1635</v>
      </c>
      <c r="E858" s="2" t="s">
        <v>1635</v>
      </c>
      <c r="F858" s="2" t="s">
        <v>1635</v>
      </c>
      <c r="G858" s="2" t="s">
        <v>1635</v>
      </c>
      <c r="H858" s="2" t="s">
        <v>1634</v>
      </c>
      <c r="I858" s="2" t="s">
        <v>1634</v>
      </c>
      <c r="J858" s="2" t="s">
        <v>1634</v>
      </c>
      <c r="K858" s="2" t="s">
        <v>1634</v>
      </c>
      <c r="L858" s="2" t="str">
        <f t="shared" si="13"/>
        <v>{false,false,false,false,false,true,true,true,true},</v>
      </c>
    </row>
    <row r="859" spans="2:12" x14ac:dyDescent="0.15">
      <c r="B859" s="2" t="s">
        <v>14</v>
      </c>
      <c r="C859" s="2" t="s">
        <v>1635</v>
      </c>
      <c r="D859" s="2" t="s">
        <v>1635</v>
      </c>
      <c r="E859" s="2" t="s">
        <v>1635</v>
      </c>
      <c r="F859" s="2" t="s">
        <v>1635</v>
      </c>
      <c r="G859" s="2" t="s">
        <v>1635</v>
      </c>
      <c r="H859" s="2" t="s">
        <v>1634</v>
      </c>
      <c r="I859" s="2" t="s">
        <v>1634</v>
      </c>
      <c r="J859" s="2" t="s">
        <v>1634</v>
      </c>
      <c r="K859" s="2" t="s">
        <v>1634</v>
      </c>
      <c r="L859" s="2" t="str">
        <f t="shared" si="13"/>
        <v>{false,false,false,false,false,true,true,true,true},</v>
      </c>
    </row>
    <row r="860" spans="2:12" x14ac:dyDescent="0.15">
      <c r="B860" s="2" t="s">
        <v>13</v>
      </c>
      <c r="C860" s="2" t="s">
        <v>1635</v>
      </c>
      <c r="D860" s="2" t="s">
        <v>1635</v>
      </c>
      <c r="E860" s="2" t="s">
        <v>1635</v>
      </c>
      <c r="F860" s="2" t="s">
        <v>1635</v>
      </c>
      <c r="G860" s="2" t="s">
        <v>1635</v>
      </c>
      <c r="H860" s="2" t="s">
        <v>1634</v>
      </c>
      <c r="I860" s="2" t="s">
        <v>1634</v>
      </c>
      <c r="J860" s="2" t="s">
        <v>1634</v>
      </c>
      <c r="K860" s="2" t="s">
        <v>1634</v>
      </c>
      <c r="L860" s="2" t="str">
        <f t="shared" si="13"/>
        <v>{false,false,false,false,false,true,true,true,true},</v>
      </c>
    </row>
    <row r="861" spans="2:12" x14ac:dyDescent="0.15">
      <c r="B861" s="2" t="s">
        <v>9</v>
      </c>
      <c r="C861" s="2" t="s">
        <v>1635</v>
      </c>
      <c r="D861" s="2" t="s">
        <v>1635</v>
      </c>
      <c r="E861" s="2" t="s">
        <v>1635</v>
      </c>
      <c r="F861" s="2" t="s">
        <v>1635</v>
      </c>
      <c r="G861" s="2" t="s">
        <v>1635</v>
      </c>
      <c r="H861" s="2" t="s">
        <v>1635</v>
      </c>
      <c r="I861" s="2" t="s">
        <v>1634</v>
      </c>
      <c r="J861" s="2" t="s">
        <v>1634</v>
      </c>
      <c r="K861" s="2" t="s">
        <v>1634</v>
      </c>
      <c r="L861" s="2" t="str">
        <f t="shared" si="13"/>
        <v>{false,false,false,false,false,false,true,true,true},</v>
      </c>
    </row>
    <row r="862" spans="2:12" x14ac:dyDescent="0.15">
      <c r="B862" s="2" t="s">
        <v>8</v>
      </c>
      <c r="C862" s="2" t="s">
        <v>1635</v>
      </c>
      <c r="D862" s="2" t="s">
        <v>1635</v>
      </c>
      <c r="E862" s="2" t="s">
        <v>1635</v>
      </c>
      <c r="F862" s="2" t="s">
        <v>1635</v>
      </c>
      <c r="G862" s="2" t="s">
        <v>1635</v>
      </c>
      <c r="H862" s="2" t="s">
        <v>1635</v>
      </c>
      <c r="I862" s="2" t="s">
        <v>1634</v>
      </c>
      <c r="J862" s="2" t="s">
        <v>1634</v>
      </c>
      <c r="K862" s="2" t="s">
        <v>1634</v>
      </c>
      <c r="L862" s="2" t="str">
        <f t="shared" si="13"/>
        <v>{false,false,false,false,false,false,true,true,true},</v>
      </c>
    </row>
    <row r="863" spans="2:12" x14ac:dyDescent="0.15">
      <c r="B863" s="2" t="s">
        <v>7</v>
      </c>
      <c r="C863" s="2" t="s">
        <v>1635</v>
      </c>
      <c r="D863" s="2" t="s">
        <v>1635</v>
      </c>
      <c r="E863" s="2" t="s">
        <v>1635</v>
      </c>
      <c r="F863" s="2" t="s">
        <v>1635</v>
      </c>
      <c r="G863" s="2" t="s">
        <v>1635</v>
      </c>
      <c r="H863" s="2" t="s">
        <v>1635</v>
      </c>
      <c r="I863" s="2" t="s">
        <v>1634</v>
      </c>
      <c r="J863" s="2" t="s">
        <v>1634</v>
      </c>
      <c r="K863" s="2" t="s">
        <v>1634</v>
      </c>
      <c r="L863" s="2" t="str">
        <f t="shared" si="13"/>
        <v>{false,false,false,false,false,false,true,true,true},</v>
      </c>
    </row>
    <row r="864" spans="2:12" x14ac:dyDescent="0.15">
      <c r="B864" s="2" t="s">
        <v>6</v>
      </c>
      <c r="C864" s="2" t="s">
        <v>1635</v>
      </c>
      <c r="D864" s="2" t="s">
        <v>1635</v>
      </c>
      <c r="E864" s="2" t="s">
        <v>1635</v>
      </c>
      <c r="F864" s="2" t="s">
        <v>1635</v>
      </c>
      <c r="G864" s="2" t="s">
        <v>1635</v>
      </c>
      <c r="H864" s="2" t="s">
        <v>1635</v>
      </c>
      <c r="I864" s="2" t="s">
        <v>1634</v>
      </c>
      <c r="J864" s="2" t="s">
        <v>1634</v>
      </c>
      <c r="K864" s="2" t="s">
        <v>1634</v>
      </c>
      <c r="L864" s="2" t="str">
        <f t="shared" si="13"/>
        <v>{false,false,false,false,false,false,true,true,true},</v>
      </c>
    </row>
    <row r="865" spans="1:12" x14ac:dyDescent="0.15">
      <c r="B865" s="2" t="s">
        <v>5</v>
      </c>
      <c r="C865" s="2" t="s">
        <v>1635</v>
      </c>
      <c r="D865" s="2" t="s">
        <v>1635</v>
      </c>
      <c r="E865" s="2" t="s">
        <v>1635</v>
      </c>
      <c r="F865" s="2" t="s">
        <v>1635</v>
      </c>
      <c r="G865" s="2" t="s">
        <v>1635</v>
      </c>
      <c r="H865" s="2" t="s">
        <v>1635</v>
      </c>
      <c r="I865" s="2" t="s">
        <v>1634</v>
      </c>
      <c r="J865" s="2" t="s">
        <v>1634</v>
      </c>
      <c r="K865" s="2" t="s">
        <v>1634</v>
      </c>
      <c r="L865" s="2" t="str">
        <f t="shared" si="13"/>
        <v>{false,false,false,false,false,false,true,true,true},</v>
      </c>
    </row>
    <row r="866" spans="1:12" x14ac:dyDescent="0.15">
      <c r="B866" s="2" t="s">
        <v>2769</v>
      </c>
      <c r="C866" s="2" t="s">
        <v>1635</v>
      </c>
      <c r="D866" s="2" t="s">
        <v>1635</v>
      </c>
      <c r="E866" s="2" t="s">
        <v>1635</v>
      </c>
      <c r="F866" s="2" t="s">
        <v>1635</v>
      </c>
      <c r="G866" s="2" t="s">
        <v>1635</v>
      </c>
      <c r="H866" s="2" t="s">
        <v>1635</v>
      </c>
      <c r="I866" s="2" t="s">
        <v>1635</v>
      </c>
      <c r="J866" s="2" t="s">
        <v>1634</v>
      </c>
      <c r="K866" s="2" t="s">
        <v>1634</v>
      </c>
      <c r="L866" s="2" t="str">
        <f t="shared" si="13"/>
        <v>{false,false,false,false,false,false,false,true,true},</v>
      </c>
    </row>
    <row r="867" spans="1:12" x14ac:dyDescent="0.15">
      <c r="B867" s="2" t="s">
        <v>2770</v>
      </c>
      <c r="C867" s="2" t="s">
        <v>1635</v>
      </c>
      <c r="D867" s="2" t="s">
        <v>1635</v>
      </c>
      <c r="E867" s="2" t="s">
        <v>1635</v>
      </c>
      <c r="F867" s="2" t="s">
        <v>1635</v>
      </c>
      <c r="G867" s="2" t="s">
        <v>1635</v>
      </c>
      <c r="H867" s="2" t="s">
        <v>1635</v>
      </c>
      <c r="I867" s="2" t="s">
        <v>1635</v>
      </c>
      <c r="J867" s="2" t="s">
        <v>1634</v>
      </c>
      <c r="K867" s="2" t="s">
        <v>1634</v>
      </c>
      <c r="L867" s="2" t="str">
        <f t="shared" si="13"/>
        <v>{false,false,false,false,false,false,false,true,true},</v>
      </c>
    </row>
    <row r="868" spans="1:12" x14ac:dyDescent="0.15">
      <c r="B868" s="2" t="s">
        <v>2771</v>
      </c>
      <c r="C868" s="2" t="s">
        <v>1635</v>
      </c>
      <c r="D868" s="2" t="s">
        <v>1635</v>
      </c>
      <c r="E868" s="2" t="s">
        <v>1635</v>
      </c>
      <c r="F868" s="2" t="s">
        <v>1635</v>
      </c>
      <c r="G868" s="2" t="s">
        <v>1635</v>
      </c>
      <c r="H868" s="2" t="s">
        <v>1635</v>
      </c>
      <c r="I868" s="2" t="s">
        <v>1635</v>
      </c>
      <c r="J868" s="2" t="s">
        <v>1634</v>
      </c>
      <c r="K868" s="2" t="s">
        <v>1634</v>
      </c>
      <c r="L868" s="2" t="str">
        <f t="shared" si="13"/>
        <v>{false,false,false,false,false,false,false,true,true},</v>
      </c>
    </row>
    <row r="869" spans="1:12" x14ac:dyDescent="0.15">
      <c r="B869" s="2" t="s">
        <v>2772</v>
      </c>
      <c r="C869" s="2" t="s">
        <v>1635</v>
      </c>
      <c r="D869" s="2" t="s">
        <v>1635</v>
      </c>
      <c r="E869" s="2" t="s">
        <v>1635</v>
      </c>
      <c r="F869" s="2" t="s">
        <v>1635</v>
      </c>
      <c r="G869" s="2" t="s">
        <v>1635</v>
      </c>
      <c r="H869" s="2" t="s">
        <v>1635</v>
      </c>
      <c r="I869" s="2" t="s">
        <v>1635</v>
      </c>
      <c r="J869" s="2" t="s">
        <v>1634</v>
      </c>
      <c r="K869" s="2" t="s">
        <v>1634</v>
      </c>
      <c r="L869" s="2" t="str">
        <f t="shared" si="13"/>
        <v>{false,false,false,false,false,false,false,true,true},</v>
      </c>
    </row>
    <row r="870" spans="1:12" x14ac:dyDescent="0.15">
      <c r="A870" s="2" t="s">
        <v>1640</v>
      </c>
      <c r="B870" s="2" t="s">
        <v>4</v>
      </c>
      <c r="C870" s="2" t="s">
        <v>1635</v>
      </c>
      <c r="D870" s="2" t="s">
        <v>1635</v>
      </c>
      <c r="E870" s="2" t="s">
        <v>1635</v>
      </c>
      <c r="F870" s="2" t="s">
        <v>1635</v>
      </c>
      <c r="G870" s="2" t="s">
        <v>1635</v>
      </c>
      <c r="H870" s="2" t="s">
        <v>1634</v>
      </c>
      <c r="I870" s="2" t="s">
        <v>1634</v>
      </c>
      <c r="J870" s="2" t="s">
        <v>1634</v>
      </c>
      <c r="K870" s="2" t="s">
        <v>1634</v>
      </c>
      <c r="L870" s="2" t="str">
        <f t="shared" si="13"/>
        <v>{false,false,false,false,false,true,true,true,true},</v>
      </c>
    </row>
    <row r="871" spans="1:12" x14ac:dyDescent="0.15">
      <c r="B871" s="2" t="s">
        <v>3</v>
      </c>
      <c r="C871" s="2" t="s">
        <v>1635</v>
      </c>
      <c r="D871" s="2" t="s">
        <v>1635</v>
      </c>
      <c r="E871" s="2" t="s">
        <v>1635</v>
      </c>
      <c r="F871" s="2" t="s">
        <v>1635</v>
      </c>
      <c r="G871" s="2" t="s">
        <v>1635</v>
      </c>
      <c r="H871" s="2" t="s">
        <v>1634</v>
      </c>
      <c r="I871" s="2" t="s">
        <v>1634</v>
      </c>
      <c r="J871" s="2" t="s">
        <v>1634</v>
      </c>
      <c r="K871" s="2" t="s">
        <v>1634</v>
      </c>
      <c r="L871" s="2" t="str">
        <f t="shared" si="13"/>
        <v>{false,false,false,false,false,true,true,true,true},</v>
      </c>
    </row>
    <row r="872" spans="1:12" x14ac:dyDescent="0.15">
      <c r="B872" s="2" t="s">
        <v>2</v>
      </c>
      <c r="C872" s="2" t="s">
        <v>1635</v>
      </c>
      <c r="D872" s="2" t="s">
        <v>1635</v>
      </c>
      <c r="E872" s="2" t="s">
        <v>1635</v>
      </c>
      <c r="F872" s="2" t="s">
        <v>1635</v>
      </c>
      <c r="G872" s="2" t="s">
        <v>1635</v>
      </c>
      <c r="H872" s="2" t="s">
        <v>1634</v>
      </c>
      <c r="I872" s="2" t="s">
        <v>1634</v>
      </c>
      <c r="J872" s="2" t="s">
        <v>1634</v>
      </c>
      <c r="K872" s="2" t="s">
        <v>1634</v>
      </c>
      <c r="L872" s="2" t="str">
        <f t="shared" si="13"/>
        <v>{false,false,false,false,false,true,true,true,true},</v>
      </c>
    </row>
    <row r="873" spans="1:12" x14ac:dyDescent="0.15">
      <c r="B873" s="2" t="s">
        <v>1</v>
      </c>
      <c r="C873" s="2" t="s">
        <v>1635</v>
      </c>
      <c r="D873" s="2" t="s">
        <v>1635</v>
      </c>
      <c r="E873" s="2" t="s">
        <v>1635</v>
      </c>
      <c r="F873" s="2" t="s">
        <v>1635</v>
      </c>
      <c r="G873" s="2" t="s">
        <v>1635</v>
      </c>
      <c r="H873" s="2" t="s">
        <v>1634</v>
      </c>
      <c r="I873" s="2" t="s">
        <v>1634</v>
      </c>
      <c r="J873" s="2" t="s">
        <v>1634</v>
      </c>
      <c r="K873" s="2" t="s">
        <v>1634</v>
      </c>
      <c r="L873" s="2" t="str">
        <f t="shared" si="13"/>
        <v>{false,false,false,false,false,true,true,true,true},</v>
      </c>
    </row>
    <row r="874" spans="1:12" x14ac:dyDescent="0.15">
      <c r="B874" s="2" t="s">
        <v>0</v>
      </c>
      <c r="C874" s="2" t="s">
        <v>1635</v>
      </c>
      <c r="D874" s="2" t="s">
        <v>1635</v>
      </c>
      <c r="E874" s="2" t="s">
        <v>1635</v>
      </c>
      <c r="F874" s="2" t="s">
        <v>1635</v>
      </c>
      <c r="G874" s="2" t="s">
        <v>1635</v>
      </c>
      <c r="H874" s="2" t="s">
        <v>1634</v>
      </c>
      <c r="I874" s="2" t="s">
        <v>1634</v>
      </c>
      <c r="J874" s="2" t="s">
        <v>1634</v>
      </c>
      <c r="K874" s="2" t="s">
        <v>1634</v>
      </c>
      <c r="L874" s="2" t="str">
        <f t="shared" si="13"/>
        <v>{false,false,false,false,false,true,true,true,true},</v>
      </c>
    </row>
  </sheetData>
  <phoneticPr fontId="6"/>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74"/>
  <sheetViews>
    <sheetView workbookViewId="0">
      <selection activeCell="B818" sqref="B818"/>
    </sheetView>
  </sheetViews>
  <sheetFormatPr defaultRowHeight="13.5" x14ac:dyDescent="0.15"/>
  <cols>
    <col min="1" max="1" width="9" style="2" customWidth="1"/>
    <col min="2" max="2" width="37.5" style="2" customWidth="1"/>
    <col min="3" max="3" width="21.5" style="2" bestFit="1" customWidth="1"/>
    <col min="4" max="4" width="9" style="2" customWidth="1"/>
    <col min="5" max="16384" width="9" style="2"/>
  </cols>
  <sheetData>
    <row r="1" spans="1:4" x14ac:dyDescent="0.15">
      <c r="A1" s="2" t="s">
        <v>1683</v>
      </c>
      <c r="B1" s="2" t="s">
        <v>785</v>
      </c>
      <c r="C1" s="2" t="s">
        <v>1670</v>
      </c>
      <c r="D1" s="2" t="str">
        <f>"MiscItemType."&amp;C1&amp;","</f>
        <v>MiscItemType.NonNegDbl2AoD,</v>
      </c>
    </row>
    <row r="2" spans="1:4" x14ac:dyDescent="0.15">
      <c r="B2" s="2" t="s">
        <v>784</v>
      </c>
      <c r="C2" s="2" t="s">
        <v>1642</v>
      </c>
      <c r="D2" s="2" t="str">
        <f t="shared" ref="D2:D66" si="0">"MiscItemType."&amp;C2&amp;","</f>
        <v>MiscItemType.NonNegDbl,</v>
      </c>
    </row>
    <row r="3" spans="1:4" x14ac:dyDescent="0.15">
      <c r="B3" s="2" t="s">
        <v>783</v>
      </c>
      <c r="C3" s="2" t="s">
        <v>1642</v>
      </c>
      <c r="D3" s="2" t="str">
        <f t="shared" si="0"/>
        <v>MiscItemType.NonNegDbl,</v>
      </c>
    </row>
    <row r="4" spans="1:4" x14ac:dyDescent="0.15">
      <c r="B4" s="2" t="s">
        <v>782</v>
      </c>
      <c r="C4" s="2" t="s">
        <v>1642</v>
      </c>
      <c r="D4" s="2" t="str">
        <f t="shared" si="0"/>
        <v>MiscItemType.NonNegDbl,</v>
      </c>
    </row>
    <row r="5" spans="1:4" x14ac:dyDescent="0.15">
      <c r="B5" s="2" t="s">
        <v>723</v>
      </c>
      <c r="C5" s="2" t="s">
        <v>1642</v>
      </c>
      <c r="D5" s="2" t="str">
        <f t="shared" si="0"/>
        <v>MiscItemType.NonNegDbl,</v>
      </c>
    </row>
    <row r="6" spans="1:4" x14ac:dyDescent="0.15">
      <c r="B6" s="2" t="s">
        <v>659</v>
      </c>
      <c r="C6" s="2" t="s">
        <v>1642</v>
      </c>
      <c r="D6" s="2" t="str">
        <f t="shared" si="0"/>
        <v>MiscItemType.NonNegDbl,</v>
      </c>
    </row>
    <row r="7" spans="1:4" x14ac:dyDescent="0.15">
      <c r="B7" s="2" t="s">
        <v>658</v>
      </c>
      <c r="C7" s="2" t="s">
        <v>1639</v>
      </c>
      <c r="D7" s="2" t="str">
        <f t="shared" si="0"/>
        <v>MiscItemType.NonNegInt,</v>
      </c>
    </row>
    <row r="8" spans="1:4" x14ac:dyDescent="0.15">
      <c r="B8" s="2" t="s">
        <v>657</v>
      </c>
      <c r="C8" s="2" t="s">
        <v>1642</v>
      </c>
      <c r="D8" s="2" t="str">
        <f t="shared" si="0"/>
        <v>MiscItemType.NonNegDbl,</v>
      </c>
    </row>
    <row r="9" spans="1:4" x14ac:dyDescent="0.15">
      <c r="B9" s="2" t="s">
        <v>781</v>
      </c>
      <c r="C9" s="2" t="s">
        <v>1651</v>
      </c>
      <c r="D9" s="2" t="str">
        <f t="shared" si="0"/>
        <v>MiscItemType.NonNegDbl2,</v>
      </c>
    </row>
    <row r="10" spans="1:4" x14ac:dyDescent="0.15">
      <c r="B10" s="2" t="s">
        <v>780</v>
      </c>
      <c r="C10" s="2" t="s">
        <v>1651</v>
      </c>
      <c r="D10" s="2" t="str">
        <f t="shared" si="0"/>
        <v>MiscItemType.NonNegDbl2,</v>
      </c>
    </row>
    <row r="11" spans="1:4" x14ac:dyDescent="0.15">
      <c r="B11" s="2" t="s">
        <v>722</v>
      </c>
      <c r="C11" s="2" t="s">
        <v>1642</v>
      </c>
      <c r="D11" s="2" t="str">
        <f t="shared" si="0"/>
        <v>MiscItemType.NonNegDbl,</v>
      </c>
    </row>
    <row r="12" spans="1:4" x14ac:dyDescent="0.15">
      <c r="B12" s="2" t="s">
        <v>721</v>
      </c>
      <c r="C12" s="2" t="s">
        <v>1642</v>
      </c>
      <c r="D12" s="2" t="str">
        <f t="shared" si="0"/>
        <v>MiscItemType.NonNegDbl,</v>
      </c>
    </row>
    <row r="13" spans="1:4" x14ac:dyDescent="0.15">
      <c r="B13" s="2" t="s">
        <v>779</v>
      </c>
      <c r="C13" s="2" t="s">
        <v>1642</v>
      </c>
      <c r="D13" s="2" t="str">
        <f t="shared" si="0"/>
        <v>MiscItemType.NonNegDbl,</v>
      </c>
    </row>
    <row r="14" spans="1:4" x14ac:dyDescent="0.15">
      <c r="B14" s="2" t="s">
        <v>778</v>
      </c>
      <c r="C14" s="2" t="s">
        <v>1642</v>
      </c>
      <c r="D14" s="2" t="str">
        <f t="shared" si="0"/>
        <v>MiscItemType.NonNegDbl,</v>
      </c>
    </row>
    <row r="15" spans="1:4" x14ac:dyDescent="0.15">
      <c r="B15" s="2" t="s">
        <v>656</v>
      </c>
      <c r="C15" s="2" t="s">
        <v>1642</v>
      </c>
      <c r="D15" s="2" t="str">
        <f t="shared" si="0"/>
        <v>MiscItemType.NonNegDbl,</v>
      </c>
    </row>
    <row r="16" spans="1:4" x14ac:dyDescent="0.15">
      <c r="B16" s="2" t="s">
        <v>655</v>
      </c>
      <c r="C16" s="2" t="s">
        <v>1642</v>
      </c>
      <c r="D16" s="2" t="str">
        <f t="shared" si="0"/>
        <v>MiscItemType.NonNegDbl,</v>
      </c>
    </row>
    <row r="17" spans="2:4" x14ac:dyDescent="0.15">
      <c r="B17" s="2" t="s">
        <v>654</v>
      </c>
      <c r="C17" s="2" t="s">
        <v>1642</v>
      </c>
      <c r="D17" s="2" t="str">
        <f t="shared" si="0"/>
        <v>MiscItemType.NonNegDbl,</v>
      </c>
    </row>
    <row r="18" spans="2:4" x14ac:dyDescent="0.15">
      <c r="B18" s="2" t="s">
        <v>653</v>
      </c>
      <c r="C18" s="2" t="s">
        <v>1664</v>
      </c>
      <c r="D18" s="2" t="str">
        <f t="shared" si="0"/>
        <v>MiscItemType.NonNegDblMinusOne,</v>
      </c>
    </row>
    <row r="19" spans="2:4" x14ac:dyDescent="0.15">
      <c r="B19" s="2" t="s">
        <v>652</v>
      </c>
      <c r="C19" s="2" t="s">
        <v>1642</v>
      </c>
      <c r="D19" s="2" t="str">
        <f t="shared" si="0"/>
        <v>MiscItemType.NonNegDbl,</v>
      </c>
    </row>
    <row r="20" spans="2:4" x14ac:dyDescent="0.15">
      <c r="B20" s="2" t="s">
        <v>777</v>
      </c>
      <c r="C20" s="2" t="s">
        <v>1642</v>
      </c>
      <c r="D20" s="2" t="str">
        <f t="shared" si="0"/>
        <v>MiscItemType.NonNegDbl,</v>
      </c>
    </row>
    <row r="21" spans="2:4" x14ac:dyDescent="0.15">
      <c r="B21" s="2" t="s">
        <v>776</v>
      </c>
      <c r="C21" s="2" t="s">
        <v>1642</v>
      </c>
      <c r="D21" s="2" t="str">
        <f t="shared" si="0"/>
        <v>MiscItemType.NonNegDbl,</v>
      </c>
    </row>
    <row r="22" spans="2:4" x14ac:dyDescent="0.15">
      <c r="B22" s="2" t="s">
        <v>775</v>
      </c>
      <c r="C22" s="2" t="s">
        <v>1642</v>
      </c>
      <c r="D22" s="2" t="str">
        <f t="shared" si="0"/>
        <v>MiscItemType.NonNegDbl,</v>
      </c>
    </row>
    <row r="23" spans="2:4" x14ac:dyDescent="0.15">
      <c r="B23" s="2" t="s">
        <v>774</v>
      </c>
      <c r="C23" s="2" t="s">
        <v>1642</v>
      </c>
      <c r="D23" s="2" t="str">
        <f t="shared" si="0"/>
        <v>MiscItemType.NonNegDbl,</v>
      </c>
    </row>
    <row r="24" spans="2:4" x14ac:dyDescent="0.15">
      <c r="B24" s="2" t="s">
        <v>773</v>
      </c>
      <c r="C24" s="2" t="s">
        <v>1642</v>
      </c>
      <c r="D24" s="2" t="str">
        <f t="shared" si="0"/>
        <v>MiscItemType.NonNegDbl,</v>
      </c>
    </row>
    <row r="25" spans="2:4" x14ac:dyDescent="0.15">
      <c r="B25" s="2" t="s">
        <v>772</v>
      </c>
      <c r="C25" s="2" t="s">
        <v>1642</v>
      </c>
      <c r="D25" s="2" t="str">
        <f t="shared" si="0"/>
        <v>MiscItemType.NonNegDbl,</v>
      </c>
    </row>
    <row r="26" spans="2:4" x14ac:dyDescent="0.15">
      <c r="B26" s="2" t="s">
        <v>771</v>
      </c>
      <c r="C26" s="2" t="s">
        <v>1642</v>
      </c>
      <c r="D26" s="2" t="str">
        <f t="shared" si="0"/>
        <v>MiscItemType.NonNegDbl,</v>
      </c>
    </row>
    <row r="27" spans="2:4" x14ac:dyDescent="0.15">
      <c r="B27" s="2" t="s">
        <v>770</v>
      </c>
      <c r="C27" s="2" t="s">
        <v>1642</v>
      </c>
      <c r="D27" s="2" t="str">
        <f t="shared" si="0"/>
        <v>MiscItemType.NonNegDbl,</v>
      </c>
    </row>
    <row r="28" spans="2:4" x14ac:dyDescent="0.15">
      <c r="B28" s="2" t="s">
        <v>769</v>
      </c>
      <c r="C28" s="2" t="s">
        <v>1642</v>
      </c>
      <c r="D28" s="2" t="str">
        <f t="shared" si="0"/>
        <v>MiscItemType.NonNegDbl,</v>
      </c>
    </row>
    <row r="29" spans="2:4" x14ac:dyDescent="0.15">
      <c r="B29" s="2" t="s">
        <v>768</v>
      </c>
      <c r="C29" s="2" t="s">
        <v>1642</v>
      </c>
      <c r="D29" s="2" t="str">
        <f t="shared" si="0"/>
        <v>MiscItemType.NonNegDbl,</v>
      </c>
    </row>
    <row r="30" spans="2:4" x14ac:dyDescent="0.15">
      <c r="B30" s="2" t="s">
        <v>767</v>
      </c>
      <c r="C30" s="2" t="s">
        <v>1642</v>
      </c>
      <c r="D30" s="2" t="str">
        <f t="shared" si="0"/>
        <v>MiscItemType.NonNegDbl,</v>
      </c>
    </row>
    <row r="31" spans="2:4" x14ac:dyDescent="0.15">
      <c r="B31" s="2" t="s">
        <v>766</v>
      </c>
      <c r="C31" s="2" t="s">
        <v>1642</v>
      </c>
      <c r="D31" s="2" t="str">
        <f t="shared" si="0"/>
        <v>MiscItemType.NonNegDbl,</v>
      </c>
    </row>
    <row r="32" spans="2:4" x14ac:dyDescent="0.15">
      <c r="B32" s="2" t="s">
        <v>651</v>
      </c>
      <c r="C32" s="2" t="s">
        <v>1642</v>
      </c>
      <c r="D32" s="2" t="str">
        <f t="shared" si="0"/>
        <v>MiscItemType.NonNegDbl,</v>
      </c>
    </row>
    <row r="33" spans="2:4" x14ac:dyDescent="0.15">
      <c r="B33" s="2" t="s">
        <v>650</v>
      </c>
      <c r="C33" s="2" t="s">
        <v>1677</v>
      </c>
      <c r="D33" s="2" t="str">
        <f t="shared" si="0"/>
        <v>MiscItemType.NonNegDbl2Dh103Full2,</v>
      </c>
    </row>
    <row r="34" spans="2:4" x14ac:dyDescent="0.15">
      <c r="B34" s="2" t="s">
        <v>649</v>
      </c>
      <c r="C34" s="2" t="s">
        <v>1677</v>
      </c>
      <c r="D34" s="2" t="str">
        <f t="shared" si="0"/>
        <v>MiscItemType.NonNegDbl2Dh103Full2,</v>
      </c>
    </row>
    <row r="35" spans="2:4" x14ac:dyDescent="0.15">
      <c r="B35" s="2" t="s">
        <v>648</v>
      </c>
      <c r="C35" s="2" t="s">
        <v>1677</v>
      </c>
      <c r="D35" s="2" t="str">
        <f t="shared" si="0"/>
        <v>MiscItemType.NonNegDbl2Dh103Full2,</v>
      </c>
    </row>
    <row r="36" spans="2:4" x14ac:dyDescent="0.15">
      <c r="B36" s="2" t="s">
        <v>647</v>
      </c>
      <c r="C36" s="2" t="s">
        <v>1642</v>
      </c>
      <c r="D36" s="2" t="str">
        <f t="shared" si="0"/>
        <v>MiscItemType.NonNegDbl,</v>
      </c>
    </row>
    <row r="37" spans="2:4" x14ac:dyDescent="0.15">
      <c r="B37" s="2" t="s">
        <v>765</v>
      </c>
      <c r="C37" s="2" t="s">
        <v>1642</v>
      </c>
      <c r="D37" s="2" t="str">
        <f t="shared" si="0"/>
        <v>MiscItemType.NonNegDbl,</v>
      </c>
    </row>
    <row r="38" spans="2:4" x14ac:dyDescent="0.15">
      <c r="B38" s="2" t="s">
        <v>764</v>
      </c>
      <c r="C38" s="2" t="s">
        <v>1642</v>
      </c>
      <c r="D38" s="2" t="str">
        <f t="shared" si="0"/>
        <v>MiscItemType.NonNegDbl,</v>
      </c>
    </row>
    <row r="39" spans="2:4" x14ac:dyDescent="0.15">
      <c r="B39" s="2" t="s">
        <v>763</v>
      </c>
      <c r="C39" s="2" t="s">
        <v>1642</v>
      </c>
      <c r="D39" s="2" t="str">
        <f t="shared" si="0"/>
        <v>MiscItemType.NonNegDbl,</v>
      </c>
    </row>
    <row r="40" spans="2:4" x14ac:dyDescent="0.15">
      <c r="B40" s="2" t="s">
        <v>762</v>
      </c>
      <c r="C40" s="2" t="s">
        <v>1654</v>
      </c>
      <c r="D40" s="2" t="str">
        <f t="shared" si="0"/>
        <v>MiscItemType.NonNegDbl0,</v>
      </c>
    </row>
    <row r="41" spans="2:4" x14ac:dyDescent="0.15">
      <c r="B41" s="2" t="s">
        <v>761</v>
      </c>
      <c r="C41" s="2" t="s">
        <v>1654</v>
      </c>
      <c r="D41" s="2" t="str">
        <f t="shared" si="0"/>
        <v>MiscItemType.NonNegDbl0,</v>
      </c>
    </row>
    <row r="42" spans="2:4" x14ac:dyDescent="0.15">
      <c r="B42" s="2" t="s">
        <v>760</v>
      </c>
      <c r="C42" s="2" t="s">
        <v>1654</v>
      </c>
      <c r="D42" s="2" t="str">
        <f t="shared" si="0"/>
        <v>MiscItemType.NonNegDbl0,</v>
      </c>
    </row>
    <row r="43" spans="2:4" x14ac:dyDescent="0.15">
      <c r="B43" s="2" t="s">
        <v>759</v>
      </c>
      <c r="C43" s="2" t="s">
        <v>1654</v>
      </c>
      <c r="D43" s="2" t="str">
        <f t="shared" si="0"/>
        <v>MiscItemType.NonNegDbl0,</v>
      </c>
    </row>
    <row r="44" spans="2:4" x14ac:dyDescent="0.15">
      <c r="B44" s="2" t="s">
        <v>646</v>
      </c>
      <c r="C44" s="2" t="s">
        <v>1642</v>
      </c>
      <c r="D44" s="2" t="str">
        <f t="shared" si="0"/>
        <v>MiscItemType.NonNegDbl,</v>
      </c>
    </row>
    <row r="45" spans="2:4" x14ac:dyDescent="0.15">
      <c r="B45" s="5" t="s">
        <v>2916</v>
      </c>
      <c r="C45" s="2" t="s">
        <v>1642</v>
      </c>
      <c r="D45" s="2" t="str">
        <f t="shared" si="0"/>
        <v>MiscItemType.NonNegDbl,</v>
      </c>
    </row>
    <row r="46" spans="2:4" x14ac:dyDescent="0.15">
      <c r="B46" s="2" t="s">
        <v>758</v>
      </c>
      <c r="C46" s="2" t="s">
        <v>1654</v>
      </c>
      <c r="D46" s="2" t="str">
        <f t="shared" si="0"/>
        <v>MiscItemType.NonNegDbl0,</v>
      </c>
    </row>
    <row r="47" spans="2:4" x14ac:dyDescent="0.15">
      <c r="B47" s="2" t="s">
        <v>1486</v>
      </c>
      <c r="C47" s="2" t="s">
        <v>1642</v>
      </c>
      <c r="D47" s="2" t="str">
        <f t="shared" si="0"/>
        <v>MiscItemType.NonNegDbl,</v>
      </c>
    </row>
    <row r="48" spans="2:4" x14ac:dyDescent="0.15">
      <c r="B48" s="2" t="s">
        <v>645</v>
      </c>
      <c r="C48" s="2" t="s">
        <v>1642</v>
      </c>
      <c r="D48" s="2" t="str">
        <f t="shared" si="0"/>
        <v>MiscItemType.NonNegDbl,</v>
      </c>
    </row>
    <row r="49" spans="2:4" x14ac:dyDescent="0.15">
      <c r="B49" s="2" t="s">
        <v>644</v>
      </c>
      <c r="C49" s="2" t="s">
        <v>1639</v>
      </c>
      <c r="D49" s="2" t="str">
        <f t="shared" si="0"/>
        <v>MiscItemType.NonNegInt,</v>
      </c>
    </row>
    <row r="50" spans="2:4" x14ac:dyDescent="0.15">
      <c r="B50" s="2" t="s">
        <v>643</v>
      </c>
      <c r="C50" s="2" t="s">
        <v>1638</v>
      </c>
      <c r="D50" s="2" t="str">
        <f t="shared" si="0"/>
        <v>MiscItemType.RangedInt,</v>
      </c>
    </row>
    <row r="51" spans="2:4" x14ac:dyDescent="0.15">
      <c r="B51" s="2" t="s">
        <v>757</v>
      </c>
      <c r="C51" s="2" t="s">
        <v>1676</v>
      </c>
      <c r="D51" s="2" t="str">
        <f t="shared" si="0"/>
        <v>MiscItemType.NonNegDbl4Dda13,</v>
      </c>
    </row>
    <row r="52" spans="2:4" x14ac:dyDescent="0.15">
      <c r="B52" s="2" t="s">
        <v>756</v>
      </c>
      <c r="C52" s="2" t="s">
        <v>1639</v>
      </c>
      <c r="D52" s="2" t="str">
        <f t="shared" si="0"/>
        <v>MiscItemType.NonNegInt,</v>
      </c>
    </row>
    <row r="53" spans="2:4" x14ac:dyDescent="0.15">
      <c r="B53" s="2" t="s">
        <v>755</v>
      </c>
      <c r="C53" s="2" t="s">
        <v>1642</v>
      </c>
      <c r="D53" s="2" t="str">
        <f t="shared" si="0"/>
        <v>MiscItemType.NonNegDbl,</v>
      </c>
    </row>
    <row r="54" spans="2:4" x14ac:dyDescent="0.15">
      <c r="B54" s="2" t="s">
        <v>754</v>
      </c>
      <c r="C54" s="2" t="s">
        <v>1641</v>
      </c>
      <c r="D54" s="2" t="str">
        <f t="shared" si="0"/>
        <v>MiscItemType.Bool,</v>
      </c>
    </row>
    <row r="55" spans="2:4" x14ac:dyDescent="0.15">
      <c r="B55" s="2" t="s">
        <v>753</v>
      </c>
      <c r="C55" s="2" t="s">
        <v>1639</v>
      </c>
      <c r="D55" s="2" t="str">
        <f t="shared" si="0"/>
        <v>MiscItemType.NonNegInt,</v>
      </c>
    </row>
    <row r="56" spans="2:4" x14ac:dyDescent="0.15">
      <c r="B56" s="2" t="s">
        <v>752</v>
      </c>
      <c r="C56" s="2" t="s">
        <v>1639</v>
      </c>
      <c r="D56" s="2" t="str">
        <f t="shared" si="0"/>
        <v>MiscItemType.NonNegInt,</v>
      </c>
    </row>
    <row r="57" spans="2:4" x14ac:dyDescent="0.15">
      <c r="B57" s="2" t="s">
        <v>751</v>
      </c>
      <c r="C57" s="2" t="s">
        <v>1638</v>
      </c>
      <c r="D57" s="2" t="str">
        <f t="shared" si="0"/>
        <v>MiscItemType.RangedInt,</v>
      </c>
    </row>
    <row r="58" spans="2:4" x14ac:dyDescent="0.15">
      <c r="B58" s="2" t="s">
        <v>750</v>
      </c>
      <c r="C58" s="2" t="s">
        <v>1638</v>
      </c>
      <c r="D58" s="2" t="str">
        <f t="shared" si="0"/>
        <v>MiscItemType.RangedInt,</v>
      </c>
    </row>
    <row r="59" spans="2:4" x14ac:dyDescent="0.15">
      <c r="B59" s="2" t="s">
        <v>749</v>
      </c>
      <c r="C59" s="2" t="s">
        <v>1637</v>
      </c>
      <c r="D59" s="2" t="str">
        <f t="shared" si="0"/>
        <v>MiscItemType.Enum,</v>
      </c>
    </row>
    <row r="60" spans="2:4" x14ac:dyDescent="0.15">
      <c r="B60" s="2" t="s">
        <v>748</v>
      </c>
      <c r="C60" s="2" t="s">
        <v>1646</v>
      </c>
      <c r="D60" s="2" t="str">
        <f t="shared" si="0"/>
        <v>MiscItemType.RangedDbl,</v>
      </c>
    </row>
    <row r="61" spans="2:4" x14ac:dyDescent="0.15">
      <c r="B61" s="2" t="s">
        <v>747</v>
      </c>
      <c r="C61" s="2" t="s">
        <v>1638</v>
      </c>
      <c r="D61" s="2" t="str">
        <f t="shared" si="0"/>
        <v>MiscItemType.RangedInt,</v>
      </c>
    </row>
    <row r="62" spans="2:4" x14ac:dyDescent="0.15">
      <c r="B62" s="2" t="s">
        <v>746</v>
      </c>
      <c r="C62" s="2" t="s">
        <v>1637</v>
      </c>
      <c r="D62" s="2" t="str">
        <f t="shared" si="0"/>
        <v>MiscItemType.Enum,</v>
      </c>
    </row>
    <row r="63" spans="2:4" x14ac:dyDescent="0.15">
      <c r="B63" s="2" t="s">
        <v>745</v>
      </c>
      <c r="C63" s="2" t="s">
        <v>1639</v>
      </c>
      <c r="D63" s="2" t="str">
        <f t="shared" si="0"/>
        <v>MiscItemType.NonNegInt,</v>
      </c>
    </row>
    <row r="64" spans="2:4" x14ac:dyDescent="0.15">
      <c r="B64" s="2" t="s">
        <v>744</v>
      </c>
      <c r="C64" s="2" t="s">
        <v>1642</v>
      </c>
      <c r="D64" s="2" t="str">
        <f t="shared" si="0"/>
        <v>MiscItemType.NonNegDbl,</v>
      </c>
    </row>
    <row r="65" spans="2:4" x14ac:dyDescent="0.15">
      <c r="B65" s="2" t="s">
        <v>743</v>
      </c>
      <c r="C65" s="2" t="s">
        <v>1642</v>
      </c>
      <c r="D65" s="2" t="str">
        <f t="shared" si="0"/>
        <v>MiscItemType.NonNegDbl,</v>
      </c>
    </row>
    <row r="66" spans="2:4" x14ac:dyDescent="0.15">
      <c r="B66" s="2" t="s">
        <v>742</v>
      </c>
      <c r="C66" s="2" t="s">
        <v>1642</v>
      </c>
      <c r="D66" s="2" t="str">
        <f t="shared" si="0"/>
        <v>MiscItemType.NonNegDbl,</v>
      </c>
    </row>
    <row r="67" spans="2:4" x14ac:dyDescent="0.15">
      <c r="B67" s="2" t="s">
        <v>720</v>
      </c>
      <c r="C67" s="2" t="s">
        <v>1651</v>
      </c>
      <c r="D67" s="2" t="str">
        <f t="shared" ref="D67:D130" si="1">"MiscItemType."&amp;C67&amp;","</f>
        <v>MiscItemType.NonNegDbl2,</v>
      </c>
    </row>
    <row r="68" spans="2:4" x14ac:dyDescent="0.15">
      <c r="B68" s="2" t="s">
        <v>719</v>
      </c>
      <c r="C68" s="2" t="s">
        <v>1642</v>
      </c>
      <c r="D68" s="2" t="str">
        <f t="shared" si="1"/>
        <v>MiscItemType.NonNegDbl,</v>
      </c>
    </row>
    <row r="69" spans="2:4" x14ac:dyDescent="0.15">
      <c r="B69" s="2" t="s">
        <v>718</v>
      </c>
      <c r="C69" s="2" t="s">
        <v>1639</v>
      </c>
      <c r="D69" s="2" t="str">
        <f t="shared" si="1"/>
        <v>MiscItemType.NonNegInt,</v>
      </c>
    </row>
    <row r="70" spans="2:4" x14ac:dyDescent="0.15">
      <c r="B70" s="2" t="s">
        <v>741</v>
      </c>
      <c r="C70" s="2" t="s">
        <v>1639</v>
      </c>
      <c r="D70" s="2" t="str">
        <f t="shared" si="1"/>
        <v>MiscItemType.NonNegInt,</v>
      </c>
    </row>
    <row r="71" spans="2:4" x14ac:dyDescent="0.15">
      <c r="B71" s="2" t="s">
        <v>717</v>
      </c>
      <c r="C71" s="2" t="s">
        <v>1642</v>
      </c>
      <c r="D71" s="2" t="str">
        <f t="shared" si="1"/>
        <v>MiscItemType.NonNegDbl,</v>
      </c>
    </row>
    <row r="72" spans="2:4" x14ac:dyDescent="0.15">
      <c r="B72" s="2" t="s">
        <v>716</v>
      </c>
      <c r="C72" s="2" t="s">
        <v>1639</v>
      </c>
      <c r="D72" s="2" t="str">
        <f t="shared" si="1"/>
        <v>MiscItemType.NonNegInt,</v>
      </c>
    </row>
    <row r="73" spans="2:4" x14ac:dyDescent="0.15">
      <c r="B73" s="2" t="s">
        <v>715</v>
      </c>
      <c r="C73" s="2" t="s">
        <v>1639</v>
      </c>
      <c r="D73" s="2" t="str">
        <f t="shared" si="1"/>
        <v>MiscItemType.NonNegInt,</v>
      </c>
    </row>
    <row r="74" spans="2:4" x14ac:dyDescent="0.15">
      <c r="B74" s="2" t="s">
        <v>714</v>
      </c>
      <c r="C74" s="2" t="s">
        <v>1642</v>
      </c>
      <c r="D74" s="2" t="str">
        <f t="shared" si="1"/>
        <v>MiscItemType.NonNegDbl,</v>
      </c>
    </row>
    <row r="75" spans="2:4" x14ac:dyDescent="0.15">
      <c r="B75" s="2" t="s">
        <v>713</v>
      </c>
      <c r="C75" s="2" t="s">
        <v>1642</v>
      </c>
      <c r="D75" s="2" t="str">
        <f t="shared" si="1"/>
        <v>MiscItemType.NonNegDbl,</v>
      </c>
    </row>
    <row r="76" spans="2:4" x14ac:dyDescent="0.15">
      <c r="B76" s="2" t="s">
        <v>712</v>
      </c>
      <c r="C76" s="2" t="s">
        <v>1642</v>
      </c>
      <c r="D76" s="2" t="str">
        <f t="shared" si="1"/>
        <v>MiscItemType.NonNegDbl,</v>
      </c>
    </row>
    <row r="77" spans="2:4" x14ac:dyDescent="0.15">
      <c r="B77" s="2" t="s">
        <v>711</v>
      </c>
      <c r="C77" s="2" t="s">
        <v>1642</v>
      </c>
      <c r="D77" s="2" t="str">
        <f t="shared" si="1"/>
        <v>MiscItemType.NonNegDbl,</v>
      </c>
    </row>
    <row r="78" spans="2:4" x14ac:dyDescent="0.15">
      <c r="B78" s="2" t="s">
        <v>710</v>
      </c>
      <c r="C78" s="2" t="s">
        <v>1642</v>
      </c>
      <c r="D78" s="2" t="str">
        <f t="shared" si="1"/>
        <v>MiscItemType.NonNegDbl,</v>
      </c>
    </row>
    <row r="79" spans="2:4" x14ac:dyDescent="0.15">
      <c r="B79" s="2" t="s">
        <v>709</v>
      </c>
      <c r="C79" s="2" t="s">
        <v>1642</v>
      </c>
      <c r="D79" s="2" t="str">
        <f t="shared" si="1"/>
        <v>MiscItemType.NonNegDbl,</v>
      </c>
    </row>
    <row r="80" spans="2:4" x14ac:dyDescent="0.15">
      <c r="B80" s="2" t="s">
        <v>708</v>
      </c>
      <c r="C80" s="2" t="s">
        <v>1642</v>
      </c>
      <c r="D80" s="2" t="str">
        <f t="shared" si="1"/>
        <v>MiscItemType.NonNegDbl,</v>
      </c>
    </row>
    <row r="81" spans="2:4" x14ac:dyDescent="0.15">
      <c r="B81" s="2" t="s">
        <v>707</v>
      </c>
      <c r="C81" s="2" t="s">
        <v>1642</v>
      </c>
      <c r="D81" s="2" t="str">
        <f t="shared" si="1"/>
        <v>MiscItemType.NonNegDbl,</v>
      </c>
    </row>
    <row r="82" spans="2:4" x14ac:dyDescent="0.15">
      <c r="B82" s="2" t="s">
        <v>706</v>
      </c>
      <c r="C82" s="2" t="s">
        <v>1642</v>
      </c>
      <c r="D82" s="2" t="str">
        <f t="shared" si="1"/>
        <v>MiscItemType.NonNegDbl,</v>
      </c>
    </row>
    <row r="83" spans="2:4" x14ac:dyDescent="0.15">
      <c r="B83" s="2" t="s">
        <v>705</v>
      </c>
      <c r="C83" s="2" t="s">
        <v>1642</v>
      </c>
      <c r="D83" s="2" t="str">
        <f t="shared" si="1"/>
        <v>MiscItemType.NonNegDbl,</v>
      </c>
    </row>
    <row r="84" spans="2:4" x14ac:dyDescent="0.15">
      <c r="B84" s="2" t="s">
        <v>704</v>
      </c>
      <c r="C84" s="2" t="s">
        <v>1642</v>
      </c>
      <c r="D84" s="2" t="str">
        <f t="shared" si="1"/>
        <v>MiscItemType.NonNegDbl,</v>
      </c>
    </row>
    <row r="85" spans="2:4" x14ac:dyDescent="0.15">
      <c r="B85" s="2" t="s">
        <v>703</v>
      </c>
      <c r="C85" s="2" t="s">
        <v>1642</v>
      </c>
      <c r="D85" s="2" t="str">
        <f t="shared" si="1"/>
        <v>MiscItemType.NonNegDbl,</v>
      </c>
    </row>
    <row r="86" spans="2:4" x14ac:dyDescent="0.15">
      <c r="B86" s="2" t="s">
        <v>702</v>
      </c>
      <c r="C86" s="2" t="s">
        <v>1642</v>
      </c>
      <c r="D86" s="2" t="str">
        <f t="shared" si="1"/>
        <v>MiscItemType.NonNegDbl,</v>
      </c>
    </row>
    <row r="87" spans="2:4" x14ac:dyDescent="0.15">
      <c r="B87" s="2" t="s">
        <v>701</v>
      </c>
      <c r="C87" s="2" t="s">
        <v>1642</v>
      </c>
      <c r="D87" s="2" t="str">
        <f t="shared" si="1"/>
        <v>MiscItemType.NonNegDbl,</v>
      </c>
    </row>
    <row r="88" spans="2:4" x14ac:dyDescent="0.15">
      <c r="B88" s="2" t="s">
        <v>700</v>
      </c>
      <c r="C88" s="2" t="s">
        <v>1642</v>
      </c>
      <c r="D88" s="2" t="str">
        <f t="shared" si="1"/>
        <v>MiscItemType.NonNegDbl,</v>
      </c>
    </row>
    <row r="89" spans="2:4" x14ac:dyDescent="0.15">
      <c r="B89" s="2" t="s">
        <v>699</v>
      </c>
      <c r="C89" s="2" t="s">
        <v>1642</v>
      </c>
      <c r="D89" s="2" t="str">
        <f t="shared" si="1"/>
        <v>MiscItemType.NonNegDbl,</v>
      </c>
    </row>
    <row r="90" spans="2:4" x14ac:dyDescent="0.15">
      <c r="B90" s="2" t="s">
        <v>698</v>
      </c>
      <c r="C90" s="2" t="s">
        <v>1642</v>
      </c>
      <c r="D90" s="2" t="str">
        <f t="shared" si="1"/>
        <v>MiscItemType.NonNegDbl,</v>
      </c>
    </row>
    <row r="91" spans="2:4" x14ac:dyDescent="0.15">
      <c r="B91" s="2" t="s">
        <v>697</v>
      </c>
      <c r="C91" s="2" t="s">
        <v>1642</v>
      </c>
      <c r="D91" s="2" t="str">
        <f t="shared" si="1"/>
        <v>MiscItemType.NonNegDbl,</v>
      </c>
    </row>
    <row r="92" spans="2:4" x14ac:dyDescent="0.15">
      <c r="B92" s="2" t="s">
        <v>740</v>
      </c>
      <c r="C92" s="2" t="s">
        <v>1642</v>
      </c>
      <c r="D92" s="2" t="str">
        <f t="shared" si="1"/>
        <v>MiscItemType.NonNegDbl,</v>
      </c>
    </row>
    <row r="93" spans="2:4" x14ac:dyDescent="0.15">
      <c r="B93" s="2" t="s">
        <v>739</v>
      </c>
      <c r="C93" s="2" t="s">
        <v>1642</v>
      </c>
      <c r="D93" s="2" t="str">
        <f t="shared" si="1"/>
        <v>MiscItemType.NonNegDbl,</v>
      </c>
    </row>
    <row r="94" spans="2:4" x14ac:dyDescent="0.15">
      <c r="B94" s="2" t="s">
        <v>738</v>
      </c>
      <c r="C94" s="2" t="s">
        <v>1642</v>
      </c>
      <c r="D94" s="2" t="str">
        <f t="shared" si="1"/>
        <v>MiscItemType.NonNegDbl,</v>
      </c>
    </row>
    <row r="95" spans="2:4" x14ac:dyDescent="0.15">
      <c r="B95" s="2" t="s">
        <v>696</v>
      </c>
      <c r="C95" s="2" t="s">
        <v>1642</v>
      </c>
      <c r="D95" s="2" t="str">
        <f t="shared" si="1"/>
        <v>MiscItemType.NonNegDbl,</v>
      </c>
    </row>
    <row r="96" spans="2:4" x14ac:dyDescent="0.15">
      <c r="B96" s="2" t="s">
        <v>695</v>
      </c>
      <c r="C96" s="2" t="s">
        <v>1642</v>
      </c>
      <c r="D96" s="2" t="str">
        <f t="shared" si="1"/>
        <v>MiscItemType.NonNegDbl,</v>
      </c>
    </row>
    <row r="97" spans="2:4" x14ac:dyDescent="0.15">
      <c r="B97" s="2" t="s">
        <v>694</v>
      </c>
      <c r="C97" s="2" t="s">
        <v>1642</v>
      </c>
      <c r="D97" s="2" t="str">
        <f t="shared" si="1"/>
        <v>MiscItemType.NonNegDbl,</v>
      </c>
    </row>
    <row r="98" spans="2:4" x14ac:dyDescent="0.15">
      <c r="B98" s="2" t="s">
        <v>693</v>
      </c>
      <c r="C98" s="2" t="s">
        <v>1651</v>
      </c>
      <c r="D98" s="2" t="str">
        <f t="shared" si="1"/>
        <v>MiscItemType.NonNegDbl2,</v>
      </c>
    </row>
    <row r="99" spans="2:4" x14ac:dyDescent="0.15">
      <c r="B99" s="2" t="s">
        <v>692</v>
      </c>
      <c r="C99" s="2" t="s">
        <v>1642</v>
      </c>
      <c r="D99" s="2" t="str">
        <f t="shared" si="1"/>
        <v>MiscItemType.NonNegDbl,</v>
      </c>
    </row>
    <row r="100" spans="2:4" x14ac:dyDescent="0.15">
      <c r="B100" s="2" t="s">
        <v>691</v>
      </c>
      <c r="C100" s="2" t="s">
        <v>1642</v>
      </c>
      <c r="D100" s="2" t="str">
        <f t="shared" si="1"/>
        <v>MiscItemType.NonNegDbl,</v>
      </c>
    </row>
    <row r="101" spans="2:4" x14ac:dyDescent="0.15">
      <c r="B101" s="2" t="s">
        <v>690</v>
      </c>
      <c r="C101" s="2" t="s">
        <v>1642</v>
      </c>
      <c r="D101" s="2" t="str">
        <f t="shared" si="1"/>
        <v>MiscItemType.NonNegDbl,</v>
      </c>
    </row>
    <row r="102" spans="2:4" x14ac:dyDescent="0.15">
      <c r="B102" s="2" t="s">
        <v>689</v>
      </c>
      <c r="C102" s="2" t="s">
        <v>1642</v>
      </c>
      <c r="D102" s="2" t="str">
        <f t="shared" si="1"/>
        <v>MiscItemType.NonNegDbl,</v>
      </c>
    </row>
    <row r="103" spans="2:4" x14ac:dyDescent="0.15">
      <c r="B103" s="2" t="s">
        <v>688</v>
      </c>
      <c r="C103" s="2" t="s">
        <v>1642</v>
      </c>
      <c r="D103" s="2" t="str">
        <f t="shared" si="1"/>
        <v>MiscItemType.NonNegDbl,</v>
      </c>
    </row>
    <row r="104" spans="2:4" x14ac:dyDescent="0.15">
      <c r="B104" s="2" t="s">
        <v>687</v>
      </c>
      <c r="C104" s="2" t="s">
        <v>1642</v>
      </c>
      <c r="D104" s="2" t="str">
        <f t="shared" si="1"/>
        <v>MiscItemType.NonNegDbl,</v>
      </c>
    </row>
    <row r="105" spans="2:4" x14ac:dyDescent="0.15">
      <c r="B105" s="2" t="s">
        <v>686</v>
      </c>
      <c r="C105" s="2" t="s">
        <v>1642</v>
      </c>
      <c r="D105" s="2" t="str">
        <f t="shared" si="1"/>
        <v>MiscItemType.NonNegDbl,</v>
      </c>
    </row>
    <row r="106" spans="2:4" x14ac:dyDescent="0.15">
      <c r="B106" s="2" t="s">
        <v>685</v>
      </c>
      <c r="C106" s="2" t="s">
        <v>1651</v>
      </c>
      <c r="D106" s="2" t="str">
        <f t="shared" si="1"/>
        <v>MiscItemType.NonNegDbl2,</v>
      </c>
    </row>
    <row r="107" spans="2:4" x14ac:dyDescent="0.15">
      <c r="B107" s="2" t="s">
        <v>684</v>
      </c>
      <c r="C107" s="2" t="s">
        <v>1651</v>
      </c>
      <c r="D107" s="2" t="str">
        <f t="shared" si="1"/>
        <v>MiscItemType.NonNegDbl2,</v>
      </c>
    </row>
    <row r="108" spans="2:4" x14ac:dyDescent="0.15">
      <c r="B108" s="2" t="s">
        <v>683</v>
      </c>
      <c r="C108" s="2" t="s">
        <v>1651</v>
      </c>
      <c r="D108" s="2" t="str">
        <f t="shared" si="1"/>
        <v>MiscItemType.NonNegDbl2,</v>
      </c>
    </row>
    <row r="109" spans="2:4" x14ac:dyDescent="0.15">
      <c r="B109" s="2" t="s">
        <v>682</v>
      </c>
      <c r="C109" s="2" t="s">
        <v>1639</v>
      </c>
      <c r="D109" s="2" t="str">
        <f t="shared" si="1"/>
        <v>MiscItemType.NonNegInt,</v>
      </c>
    </row>
    <row r="110" spans="2:4" x14ac:dyDescent="0.15">
      <c r="B110" s="2" t="s">
        <v>681</v>
      </c>
      <c r="C110" s="2" t="s">
        <v>1642</v>
      </c>
      <c r="D110" s="2" t="str">
        <f t="shared" si="1"/>
        <v>MiscItemType.NonNegDbl,</v>
      </c>
    </row>
    <row r="111" spans="2:4" x14ac:dyDescent="0.15">
      <c r="B111" s="2" t="s">
        <v>680</v>
      </c>
      <c r="C111" s="2" t="s">
        <v>1642</v>
      </c>
      <c r="D111" s="2" t="str">
        <f t="shared" si="1"/>
        <v>MiscItemType.NonNegDbl,</v>
      </c>
    </row>
    <row r="112" spans="2:4" x14ac:dyDescent="0.15">
      <c r="B112" s="2" t="s">
        <v>737</v>
      </c>
      <c r="C112" s="2" t="s">
        <v>1642</v>
      </c>
      <c r="D112" s="2" t="str">
        <f t="shared" si="1"/>
        <v>MiscItemType.NonNegDbl,</v>
      </c>
    </row>
    <row r="113" spans="2:4" x14ac:dyDescent="0.15">
      <c r="B113" s="2" t="s">
        <v>679</v>
      </c>
      <c r="C113" s="2" t="s">
        <v>1642</v>
      </c>
      <c r="D113" s="2" t="str">
        <f t="shared" si="1"/>
        <v>MiscItemType.NonNegDbl,</v>
      </c>
    </row>
    <row r="114" spans="2:4" x14ac:dyDescent="0.15">
      <c r="B114" s="2" t="s">
        <v>678</v>
      </c>
      <c r="C114" s="2" t="s">
        <v>1642</v>
      </c>
      <c r="D114" s="2" t="str">
        <f t="shared" si="1"/>
        <v>MiscItemType.NonNegDbl,</v>
      </c>
    </row>
    <row r="115" spans="2:4" x14ac:dyDescent="0.15">
      <c r="B115" s="2" t="s">
        <v>677</v>
      </c>
      <c r="C115" s="2" t="s">
        <v>1639</v>
      </c>
      <c r="D115" s="2" t="str">
        <f t="shared" si="1"/>
        <v>MiscItemType.NonNegInt,</v>
      </c>
    </row>
    <row r="116" spans="2:4" x14ac:dyDescent="0.15">
      <c r="B116" s="2" t="s">
        <v>676</v>
      </c>
      <c r="C116" s="2" t="s">
        <v>1639</v>
      </c>
      <c r="D116" s="2" t="str">
        <f t="shared" si="1"/>
        <v>MiscItemType.NonNegInt,</v>
      </c>
    </row>
    <row r="117" spans="2:4" x14ac:dyDescent="0.15">
      <c r="B117" s="2" t="s">
        <v>675</v>
      </c>
      <c r="C117" s="2" t="s">
        <v>1642</v>
      </c>
      <c r="D117" s="2" t="str">
        <f t="shared" si="1"/>
        <v>MiscItemType.NonNegDbl,</v>
      </c>
    </row>
    <row r="118" spans="2:4" x14ac:dyDescent="0.15">
      <c r="B118" s="2" t="s">
        <v>674</v>
      </c>
      <c r="C118" s="2" t="s">
        <v>1642</v>
      </c>
      <c r="D118" s="2" t="str">
        <f t="shared" si="1"/>
        <v>MiscItemType.NonNegDbl,</v>
      </c>
    </row>
    <row r="119" spans="2:4" x14ac:dyDescent="0.15">
      <c r="B119" s="2" t="s">
        <v>673</v>
      </c>
      <c r="C119" s="2" t="s">
        <v>1639</v>
      </c>
      <c r="D119" s="2" t="str">
        <f t="shared" si="1"/>
        <v>MiscItemType.NonNegInt,</v>
      </c>
    </row>
    <row r="120" spans="2:4" x14ac:dyDescent="0.15">
      <c r="B120" s="2" t="s">
        <v>672</v>
      </c>
      <c r="C120" s="2" t="s">
        <v>1639</v>
      </c>
      <c r="D120" s="2" t="str">
        <f t="shared" si="1"/>
        <v>MiscItemType.NonNegInt,</v>
      </c>
    </row>
    <row r="121" spans="2:4" x14ac:dyDescent="0.15">
      <c r="B121" s="2" t="s">
        <v>671</v>
      </c>
      <c r="C121" s="2" t="s">
        <v>1639</v>
      </c>
      <c r="D121" s="2" t="str">
        <f t="shared" si="1"/>
        <v>MiscItemType.NonNegInt,</v>
      </c>
    </row>
    <row r="122" spans="2:4" x14ac:dyDescent="0.15">
      <c r="B122" s="2" t="s">
        <v>670</v>
      </c>
      <c r="C122" s="2" t="s">
        <v>1642</v>
      </c>
      <c r="D122" s="2" t="str">
        <f t="shared" si="1"/>
        <v>MiscItemType.NonNegDbl,</v>
      </c>
    </row>
    <row r="123" spans="2:4" x14ac:dyDescent="0.15">
      <c r="B123" s="2" t="s">
        <v>669</v>
      </c>
      <c r="C123" s="2" t="s">
        <v>1639</v>
      </c>
      <c r="D123" s="2" t="str">
        <f t="shared" si="1"/>
        <v>MiscItemType.NonNegInt,</v>
      </c>
    </row>
    <row r="124" spans="2:4" x14ac:dyDescent="0.15">
      <c r="B124" s="2" t="s">
        <v>736</v>
      </c>
      <c r="C124" s="2" t="s">
        <v>1639</v>
      </c>
      <c r="D124" s="2" t="str">
        <f t="shared" si="1"/>
        <v>MiscItemType.NonNegInt,</v>
      </c>
    </row>
    <row r="125" spans="2:4" x14ac:dyDescent="0.15">
      <c r="B125" s="2" t="s">
        <v>735</v>
      </c>
      <c r="C125" s="2" t="s">
        <v>1639</v>
      </c>
      <c r="D125" s="2" t="str">
        <f t="shared" si="1"/>
        <v>MiscItemType.NonNegInt,</v>
      </c>
    </row>
    <row r="126" spans="2:4" x14ac:dyDescent="0.15">
      <c r="B126" s="2" t="s">
        <v>668</v>
      </c>
      <c r="C126" s="2" t="s">
        <v>1639</v>
      </c>
      <c r="D126" s="2" t="str">
        <f t="shared" si="1"/>
        <v>MiscItemType.NonNegInt,</v>
      </c>
    </row>
    <row r="127" spans="2:4" x14ac:dyDescent="0.15">
      <c r="B127" s="2" t="s">
        <v>667</v>
      </c>
      <c r="C127" s="2" t="s">
        <v>1639</v>
      </c>
      <c r="D127" s="2" t="str">
        <f t="shared" si="1"/>
        <v>MiscItemType.NonNegInt,</v>
      </c>
    </row>
    <row r="128" spans="2:4" x14ac:dyDescent="0.15">
      <c r="B128" s="2" t="s">
        <v>666</v>
      </c>
      <c r="C128" s="2" t="s">
        <v>1639</v>
      </c>
      <c r="D128" s="2" t="str">
        <f t="shared" si="1"/>
        <v>MiscItemType.NonNegInt,</v>
      </c>
    </row>
    <row r="129" spans="2:4" x14ac:dyDescent="0.15">
      <c r="B129" s="2" t="s">
        <v>665</v>
      </c>
      <c r="C129" s="2" t="s">
        <v>1639</v>
      </c>
      <c r="D129" s="2" t="str">
        <f t="shared" si="1"/>
        <v>MiscItemType.NonNegInt,</v>
      </c>
    </row>
    <row r="130" spans="2:4" x14ac:dyDescent="0.15">
      <c r="B130" s="2" t="s">
        <v>664</v>
      </c>
      <c r="C130" s="2" t="s">
        <v>1639</v>
      </c>
      <c r="D130" s="2" t="str">
        <f t="shared" si="1"/>
        <v>MiscItemType.NonNegInt,</v>
      </c>
    </row>
    <row r="131" spans="2:4" x14ac:dyDescent="0.15">
      <c r="B131" s="2" t="s">
        <v>663</v>
      </c>
      <c r="C131" s="2" t="s">
        <v>1639</v>
      </c>
      <c r="D131" s="2" t="str">
        <f t="shared" ref="D131:D195" si="2">"MiscItemType."&amp;C131&amp;","</f>
        <v>MiscItemType.NonNegInt,</v>
      </c>
    </row>
    <row r="132" spans="2:4" x14ac:dyDescent="0.15">
      <c r="B132" s="2" t="s">
        <v>662</v>
      </c>
      <c r="C132" s="2" t="s">
        <v>1639</v>
      </c>
      <c r="D132" s="2" t="str">
        <f t="shared" si="2"/>
        <v>MiscItemType.NonNegInt,</v>
      </c>
    </row>
    <row r="133" spans="2:4" x14ac:dyDescent="0.15">
      <c r="B133" s="2" t="s">
        <v>661</v>
      </c>
      <c r="C133" s="2" t="s">
        <v>1639</v>
      </c>
      <c r="D133" s="2" t="str">
        <f t="shared" si="2"/>
        <v>MiscItemType.NonNegInt,</v>
      </c>
    </row>
    <row r="134" spans="2:4" x14ac:dyDescent="0.15">
      <c r="B134" s="2" t="s">
        <v>660</v>
      </c>
      <c r="C134" s="2" t="s">
        <v>1642</v>
      </c>
      <c r="D134" s="2" t="str">
        <f t="shared" si="2"/>
        <v>MiscItemType.NonNegDbl,</v>
      </c>
    </row>
    <row r="135" spans="2:4" x14ac:dyDescent="0.15">
      <c r="B135" s="2" t="s">
        <v>734</v>
      </c>
      <c r="C135" s="2" t="s">
        <v>1639</v>
      </c>
      <c r="D135" s="2" t="str">
        <f t="shared" si="2"/>
        <v>MiscItemType.NonNegInt,</v>
      </c>
    </row>
    <row r="136" spans="2:4" x14ac:dyDescent="0.15">
      <c r="B136" s="2" t="s">
        <v>733</v>
      </c>
      <c r="C136" s="2" t="s">
        <v>1639</v>
      </c>
      <c r="D136" s="2" t="str">
        <f t="shared" si="2"/>
        <v>MiscItemType.NonNegInt,</v>
      </c>
    </row>
    <row r="137" spans="2:4" x14ac:dyDescent="0.15">
      <c r="B137" s="2" t="s">
        <v>732</v>
      </c>
      <c r="C137" s="2" t="s">
        <v>1639</v>
      </c>
      <c r="D137" s="2" t="str">
        <f t="shared" si="2"/>
        <v>MiscItemType.NonNegInt,</v>
      </c>
    </row>
    <row r="138" spans="2:4" x14ac:dyDescent="0.15">
      <c r="B138" s="2" t="s">
        <v>731</v>
      </c>
      <c r="C138" s="2" t="s">
        <v>1639</v>
      </c>
      <c r="D138" s="2" t="str">
        <f t="shared" si="2"/>
        <v>MiscItemType.NonNegInt,</v>
      </c>
    </row>
    <row r="139" spans="2:4" x14ac:dyDescent="0.15">
      <c r="B139" s="2" t="s">
        <v>730</v>
      </c>
      <c r="C139" s="2" t="s">
        <v>1639</v>
      </c>
      <c r="D139" s="2" t="str">
        <f t="shared" si="2"/>
        <v>MiscItemType.NonNegInt,</v>
      </c>
    </row>
    <row r="140" spans="2:4" x14ac:dyDescent="0.15">
      <c r="B140" s="2" t="s">
        <v>729</v>
      </c>
      <c r="C140" s="2" t="s">
        <v>1639</v>
      </c>
      <c r="D140" s="2" t="str">
        <f t="shared" si="2"/>
        <v>MiscItemType.NonNegInt,</v>
      </c>
    </row>
    <row r="141" spans="2:4" x14ac:dyDescent="0.15">
      <c r="B141" s="2" t="s">
        <v>728</v>
      </c>
      <c r="C141" s="2" t="s">
        <v>1639</v>
      </c>
      <c r="D141" s="2" t="str">
        <f t="shared" si="2"/>
        <v>MiscItemType.NonNegInt,</v>
      </c>
    </row>
    <row r="142" spans="2:4" x14ac:dyDescent="0.15">
      <c r="B142" s="2" t="s">
        <v>727</v>
      </c>
      <c r="C142" s="2" t="s">
        <v>1639</v>
      </c>
      <c r="D142" s="2" t="str">
        <f t="shared" si="2"/>
        <v>MiscItemType.NonNegInt,</v>
      </c>
    </row>
    <row r="143" spans="2:4" x14ac:dyDescent="0.15">
      <c r="B143" s="2" t="s">
        <v>726</v>
      </c>
      <c r="C143" s="2" t="s">
        <v>1639</v>
      </c>
      <c r="D143" s="2" t="str">
        <f t="shared" si="2"/>
        <v>MiscItemType.NonNegInt,</v>
      </c>
    </row>
    <row r="144" spans="2:4" x14ac:dyDescent="0.15">
      <c r="B144" s="2" t="s">
        <v>725</v>
      </c>
      <c r="C144" s="2" t="s">
        <v>1639</v>
      </c>
      <c r="D144" s="2" t="str">
        <f t="shared" si="2"/>
        <v>MiscItemType.NonNegInt,</v>
      </c>
    </row>
    <row r="145" spans="2:4" x14ac:dyDescent="0.15">
      <c r="B145" s="2" t="s">
        <v>724</v>
      </c>
      <c r="C145" s="2" t="s">
        <v>1641</v>
      </c>
      <c r="D145" s="2" t="str">
        <f t="shared" si="2"/>
        <v>MiscItemType.Bool,</v>
      </c>
    </row>
    <row r="146" spans="2:4" x14ac:dyDescent="0.15">
      <c r="B146" s="2" t="s">
        <v>642</v>
      </c>
      <c r="C146" s="2" t="s">
        <v>1637</v>
      </c>
      <c r="D146" s="2" t="str">
        <f t="shared" si="2"/>
        <v>MiscItemType.Enum,</v>
      </c>
    </row>
    <row r="147" spans="2:4" x14ac:dyDescent="0.15">
      <c r="B147" s="2" t="s">
        <v>641</v>
      </c>
      <c r="C147" s="2" t="s">
        <v>1637</v>
      </c>
      <c r="D147" s="2" t="str">
        <f t="shared" si="2"/>
        <v>MiscItemType.Enum,</v>
      </c>
    </row>
    <row r="148" spans="2:4" x14ac:dyDescent="0.15">
      <c r="B148" s="2" t="s">
        <v>640</v>
      </c>
      <c r="C148" s="2" t="s">
        <v>1637</v>
      </c>
      <c r="D148" s="2" t="str">
        <f t="shared" si="2"/>
        <v>MiscItemType.Enum,</v>
      </c>
    </row>
    <row r="149" spans="2:4" x14ac:dyDescent="0.15">
      <c r="B149" s="2" t="s">
        <v>639</v>
      </c>
      <c r="C149" s="2" t="s">
        <v>1641</v>
      </c>
      <c r="D149" s="2" t="str">
        <f t="shared" si="2"/>
        <v>MiscItemType.Bool,</v>
      </c>
    </row>
    <row r="150" spans="2:4" x14ac:dyDescent="0.15">
      <c r="B150" s="2" t="s">
        <v>638</v>
      </c>
      <c r="C150" s="2" t="s">
        <v>1642</v>
      </c>
      <c r="D150" s="2" t="str">
        <f t="shared" si="2"/>
        <v>MiscItemType.NonNegDbl,</v>
      </c>
    </row>
    <row r="151" spans="2:4" x14ac:dyDescent="0.15">
      <c r="B151" s="2" t="s">
        <v>637</v>
      </c>
      <c r="C151" s="2" t="s">
        <v>1642</v>
      </c>
      <c r="D151" s="2" t="str">
        <f t="shared" si="2"/>
        <v>MiscItemType.NonNegDbl,</v>
      </c>
    </row>
    <row r="152" spans="2:4" x14ac:dyDescent="0.15">
      <c r="B152" s="2" t="s">
        <v>636</v>
      </c>
      <c r="C152" s="2" t="s">
        <v>1664</v>
      </c>
      <c r="D152" s="2" t="str">
        <f t="shared" si="2"/>
        <v>MiscItemType.NonNegDblMinusOne,</v>
      </c>
    </row>
    <row r="153" spans="2:4" x14ac:dyDescent="0.15">
      <c r="B153" s="2" t="s">
        <v>635</v>
      </c>
      <c r="C153" s="2" t="s">
        <v>1664</v>
      </c>
      <c r="D153" s="2" t="str">
        <f t="shared" si="2"/>
        <v>MiscItemType.NonNegDblMinusOne,</v>
      </c>
    </row>
    <row r="154" spans="2:4" x14ac:dyDescent="0.15">
      <c r="B154" s="2" t="s">
        <v>634</v>
      </c>
      <c r="C154" s="2" t="s">
        <v>1646</v>
      </c>
      <c r="D154" s="2" t="str">
        <f t="shared" si="2"/>
        <v>MiscItemType.RangedDbl,</v>
      </c>
    </row>
    <row r="155" spans="2:4" x14ac:dyDescent="0.15">
      <c r="B155" s="2" t="s">
        <v>633</v>
      </c>
      <c r="C155" s="2" t="s">
        <v>1639</v>
      </c>
      <c r="D155" s="2" t="str">
        <f t="shared" si="2"/>
        <v>MiscItemType.NonNegInt,</v>
      </c>
    </row>
    <row r="156" spans="2:4" x14ac:dyDescent="0.15">
      <c r="B156" s="2" t="s">
        <v>632</v>
      </c>
      <c r="C156" s="2" t="s">
        <v>1639</v>
      </c>
      <c r="D156" s="2" t="str">
        <f t="shared" si="2"/>
        <v>MiscItemType.NonNegInt,</v>
      </c>
    </row>
    <row r="157" spans="2:4" x14ac:dyDescent="0.15">
      <c r="B157" s="2" t="s">
        <v>631</v>
      </c>
      <c r="C157" s="2" t="s">
        <v>1639</v>
      </c>
      <c r="D157" s="2" t="str">
        <f t="shared" si="2"/>
        <v>MiscItemType.NonNegInt,</v>
      </c>
    </row>
    <row r="158" spans="2:4" x14ac:dyDescent="0.15">
      <c r="B158" s="2" t="s">
        <v>630</v>
      </c>
      <c r="C158" s="2" t="s">
        <v>1639</v>
      </c>
      <c r="D158" s="2" t="str">
        <f t="shared" si="2"/>
        <v>MiscItemType.NonNegInt,</v>
      </c>
    </row>
    <row r="159" spans="2:4" x14ac:dyDescent="0.15">
      <c r="B159" s="2" t="s">
        <v>629</v>
      </c>
      <c r="C159" s="2" t="s">
        <v>1642</v>
      </c>
      <c r="D159" s="2" t="str">
        <f t="shared" si="2"/>
        <v>MiscItemType.NonNegDbl,</v>
      </c>
    </row>
    <row r="160" spans="2:4" x14ac:dyDescent="0.15">
      <c r="B160" s="2" t="s">
        <v>628</v>
      </c>
      <c r="C160" s="2" t="s">
        <v>1642</v>
      </c>
      <c r="D160" s="2" t="str">
        <f t="shared" si="2"/>
        <v>MiscItemType.NonNegDbl,</v>
      </c>
    </row>
    <row r="161" spans="2:4" x14ac:dyDescent="0.15">
      <c r="B161" s="2" t="s">
        <v>627</v>
      </c>
      <c r="C161" s="2" t="s">
        <v>1642</v>
      </c>
      <c r="D161" s="2" t="str">
        <f t="shared" si="2"/>
        <v>MiscItemType.NonNegDbl,</v>
      </c>
    </row>
    <row r="162" spans="2:4" x14ac:dyDescent="0.15">
      <c r="B162" s="2" t="s">
        <v>626</v>
      </c>
      <c r="C162" s="2" t="s">
        <v>1642</v>
      </c>
      <c r="D162" s="2" t="str">
        <f t="shared" si="2"/>
        <v>MiscItemType.NonNegDbl,</v>
      </c>
    </row>
    <row r="163" spans="2:4" x14ac:dyDescent="0.15">
      <c r="B163" s="2" t="s">
        <v>625</v>
      </c>
      <c r="C163" s="2" t="s">
        <v>1642</v>
      </c>
      <c r="D163" s="2" t="str">
        <f t="shared" si="2"/>
        <v>MiscItemType.NonNegDbl,</v>
      </c>
    </row>
    <row r="164" spans="2:4" x14ac:dyDescent="0.15">
      <c r="B164" s="2" t="s">
        <v>624</v>
      </c>
      <c r="C164" s="2" t="s">
        <v>1642</v>
      </c>
      <c r="D164" s="2" t="str">
        <f t="shared" si="2"/>
        <v>MiscItemType.NonNegDbl,</v>
      </c>
    </row>
    <row r="165" spans="2:4" x14ac:dyDescent="0.15">
      <c r="B165" s="2" t="s">
        <v>623</v>
      </c>
      <c r="C165" s="2" t="s">
        <v>1642</v>
      </c>
      <c r="D165" s="2" t="str">
        <f t="shared" si="2"/>
        <v>MiscItemType.NonNegDbl,</v>
      </c>
    </row>
    <row r="166" spans="2:4" x14ac:dyDescent="0.15">
      <c r="B166" s="2" t="s">
        <v>622</v>
      </c>
      <c r="C166" s="2" t="s">
        <v>1642</v>
      </c>
      <c r="D166" s="2" t="str">
        <f t="shared" si="2"/>
        <v>MiscItemType.NonNegDbl,</v>
      </c>
    </row>
    <row r="167" spans="2:4" x14ac:dyDescent="0.15">
      <c r="B167" s="2" t="s">
        <v>621</v>
      </c>
      <c r="C167" s="2" t="s">
        <v>1642</v>
      </c>
      <c r="D167" s="2" t="str">
        <f t="shared" si="2"/>
        <v>MiscItemType.NonNegDbl,</v>
      </c>
    </row>
    <row r="168" spans="2:4" x14ac:dyDescent="0.15">
      <c r="B168" s="2" t="s">
        <v>620</v>
      </c>
      <c r="C168" s="2" t="s">
        <v>1642</v>
      </c>
      <c r="D168" s="2" t="str">
        <f t="shared" si="2"/>
        <v>MiscItemType.NonNegDbl,</v>
      </c>
    </row>
    <row r="169" spans="2:4" x14ac:dyDescent="0.15">
      <c r="B169" s="2" t="s">
        <v>619</v>
      </c>
      <c r="C169" s="2" t="s">
        <v>1642</v>
      </c>
      <c r="D169" s="2" t="str">
        <f t="shared" si="2"/>
        <v>MiscItemType.NonNegDbl,</v>
      </c>
    </row>
    <row r="170" spans="2:4" x14ac:dyDescent="0.15">
      <c r="B170" s="2" t="s">
        <v>618</v>
      </c>
      <c r="C170" s="2" t="s">
        <v>1642</v>
      </c>
      <c r="D170" s="2" t="str">
        <f t="shared" si="2"/>
        <v>MiscItemType.NonNegDbl,</v>
      </c>
    </row>
    <row r="171" spans="2:4" x14ac:dyDescent="0.15">
      <c r="B171" s="2" t="s">
        <v>617</v>
      </c>
      <c r="C171" s="2" t="s">
        <v>1642</v>
      </c>
      <c r="D171" s="2" t="str">
        <f t="shared" si="2"/>
        <v>MiscItemType.NonNegDbl,</v>
      </c>
    </row>
    <row r="172" spans="2:4" x14ac:dyDescent="0.15">
      <c r="B172" s="2" t="s">
        <v>616</v>
      </c>
      <c r="C172" s="2" t="s">
        <v>1639</v>
      </c>
      <c r="D172" s="2" t="str">
        <f t="shared" si="2"/>
        <v>MiscItemType.NonNegInt,</v>
      </c>
    </row>
    <row r="173" spans="2:4" x14ac:dyDescent="0.15">
      <c r="B173" s="2" t="s">
        <v>615</v>
      </c>
      <c r="C173" s="2" t="s">
        <v>1639</v>
      </c>
      <c r="D173" s="2" t="str">
        <f t="shared" si="2"/>
        <v>MiscItemType.NonNegInt,</v>
      </c>
    </row>
    <row r="174" spans="2:4" x14ac:dyDescent="0.15">
      <c r="B174" s="2" t="s">
        <v>614</v>
      </c>
      <c r="C174" s="2" t="s">
        <v>1639</v>
      </c>
      <c r="D174" s="2" t="str">
        <f t="shared" si="2"/>
        <v>MiscItemType.NonNegInt,</v>
      </c>
    </row>
    <row r="175" spans="2:4" x14ac:dyDescent="0.15">
      <c r="B175" s="2" t="s">
        <v>613</v>
      </c>
      <c r="C175" s="2" t="s">
        <v>1639</v>
      </c>
      <c r="D175" s="2" t="str">
        <f t="shared" si="2"/>
        <v>MiscItemType.NonNegInt,</v>
      </c>
    </row>
    <row r="176" spans="2:4" x14ac:dyDescent="0.15">
      <c r="B176" s="2" t="s">
        <v>612</v>
      </c>
      <c r="C176" s="2" t="s">
        <v>1641</v>
      </c>
      <c r="D176" s="2" t="str">
        <f t="shared" si="2"/>
        <v>MiscItemType.Bool,</v>
      </c>
    </row>
    <row r="177" spans="1:4" x14ac:dyDescent="0.15">
      <c r="B177" s="2" t="s">
        <v>611</v>
      </c>
      <c r="C177" s="2" t="s">
        <v>1646</v>
      </c>
      <c r="D177" s="2" t="str">
        <f t="shared" si="2"/>
        <v>MiscItemType.RangedDbl,</v>
      </c>
    </row>
    <row r="178" spans="1:4" x14ac:dyDescent="0.15">
      <c r="B178" s="2" t="s">
        <v>610</v>
      </c>
      <c r="C178" s="2" t="s">
        <v>1646</v>
      </c>
      <c r="D178" s="2" t="str">
        <f t="shared" si="2"/>
        <v>MiscItemType.RangedDbl,</v>
      </c>
    </row>
    <row r="179" spans="1:4" x14ac:dyDescent="0.15">
      <c r="B179" s="2" t="s">
        <v>609</v>
      </c>
      <c r="C179" s="2" t="s">
        <v>1642</v>
      </c>
      <c r="D179" s="2" t="str">
        <f t="shared" si="2"/>
        <v>MiscItemType.NonNegDbl,</v>
      </c>
    </row>
    <row r="180" spans="1:4" x14ac:dyDescent="0.15">
      <c r="B180" s="2" t="s">
        <v>608</v>
      </c>
      <c r="C180" s="2" t="s">
        <v>1646</v>
      </c>
      <c r="D180" s="2" t="str">
        <f t="shared" si="2"/>
        <v>MiscItemType.RangedDbl,</v>
      </c>
    </row>
    <row r="181" spans="1:4" x14ac:dyDescent="0.15">
      <c r="B181" s="2" t="s">
        <v>607</v>
      </c>
      <c r="C181" s="2" t="s">
        <v>1642</v>
      </c>
      <c r="D181" s="2" t="str">
        <f t="shared" si="2"/>
        <v>MiscItemType.NonNegDbl,</v>
      </c>
    </row>
    <row r="182" spans="1:4" x14ac:dyDescent="0.15">
      <c r="B182" s="2" t="s">
        <v>606</v>
      </c>
      <c r="C182" s="2" t="s">
        <v>1637</v>
      </c>
      <c r="D182" s="2" t="str">
        <f t="shared" si="2"/>
        <v>MiscItemType.Enum,</v>
      </c>
    </row>
    <row r="183" spans="1:4" x14ac:dyDescent="0.15">
      <c r="B183" s="2" t="s">
        <v>605</v>
      </c>
      <c r="C183" s="2" t="s">
        <v>1675</v>
      </c>
      <c r="D183" s="2" t="str">
        <f t="shared" si="2"/>
        <v>MiscItemType.NonNegDblMinusOne1,</v>
      </c>
    </row>
    <row r="184" spans="1:4" x14ac:dyDescent="0.15">
      <c r="B184" s="5" t="s">
        <v>2918</v>
      </c>
      <c r="C184" s="2" t="s">
        <v>1642</v>
      </c>
      <c r="D184" s="2" t="str">
        <f t="shared" si="2"/>
        <v>MiscItemType.NonNegDbl,</v>
      </c>
    </row>
    <row r="185" spans="1:4" x14ac:dyDescent="0.15">
      <c r="A185" s="2" t="s">
        <v>2406</v>
      </c>
      <c r="B185" s="2" t="s">
        <v>604</v>
      </c>
      <c r="C185" s="2" t="s">
        <v>1639</v>
      </c>
      <c r="D185" s="2" t="str">
        <f t="shared" si="2"/>
        <v>MiscItemType.NonNegInt,</v>
      </c>
    </row>
    <row r="186" spans="1:4" x14ac:dyDescent="0.15">
      <c r="B186" s="2" t="s">
        <v>603</v>
      </c>
      <c r="C186" s="2" t="s">
        <v>1639</v>
      </c>
      <c r="D186" s="2" t="str">
        <f t="shared" si="2"/>
        <v>MiscItemType.NonNegInt,</v>
      </c>
    </row>
    <row r="187" spans="1:4" x14ac:dyDescent="0.15">
      <c r="B187" s="2" t="s">
        <v>602</v>
      </c>
      <c r="C187" s="2" t="s">
        <v>1638</v>
      </c>
      <c r="D187" s="2" t="str">
        <f t="shared" si="2"/>
        <v>MiscItemType.RangedInt,</v>
      </c>
    </row>
    <row r="188" spans="1:4" x14ac:dyDescent="0.15">
      <c r="B188" s="2" t="s">
        <v>601</v>
      </c>
      <c r="C188" s="2" t="s">
        <v>1638</v>
      </c>
      <c r="D188" s="2" t="str">
        <f t="shared" si="2"/>
        <v>MiscItemType.RangedInt,</v>
      </c>
    </row>
    <row r="189" spans="1:4" x14ac:dyDescent="0.15">
      <c r="B189" s="2" t="s">
        <v>600</v>
      </c>
      <c r="C189" s="2" t="s">
        <v>1644</v>
      </c>
      <c r="D189" s="2" t="str">
        <f t="shared" si="2"/>
        <v>MiscItemType.Int,</v>
      </c>
    </row>
    <row r="190" spans="1:4" x14ac:dyDescent="0.15">
      <c r="B190" s="2" t="s">
        <v>599</v>
      </c>
      <c r="C190" s="2" t="s">
        <v>1646</v>
      </c>
      <c r="D190" s="2" t="str">
        <f t="shared" si="2"/>
        <v>MiscItemType.RangedDbl,</v>
      </c>
    </row>
    <row r="191" spans="1:4" x14ac:dyDescent="0.15">
      <c r="B191" s="2" t="s">
        <v>598</v>
      </c>
      <c r="C191" s="2" t="s">
        <v>1639</v>
      </c>
      <c r="D191" s="2" t="str">
        <f t="shared" si="2"/>
        <v>MiscItemType.NonNegInt,</v>
      </c>
    </row>
    <row r="192" spans="1:4" x14ac:dyDescent="0.15">
      <c r="B192" s="2" t="s">
        <v>597</v>
      </c>
      <c r="C192" s="2" t="s">
        <v>1639</v>
      </c>
      <c r="D192" s="2" t="str">
        <f t="shared" si="2"/>
        <v>MiscItemType.NonNegInt,</v>
      </c>
    </row>
    <row r="193" spans="1:4" x14ac:dyDescent="0.15">
      <c r="B193" s="2" t="s">
        <v>596</v>
      </c>
      <c r="C193" s="2" t="s">
        <v>1638</v>
      </c>
      <c r="D193" s="2" t="str">
        <f t="shared" si="2"/>
        <v>MiscItemType.RangedInt,</v>
      </c>
    </row>
    <row r="194" spans="1:4" x14ac:dyDescent="0.15">
      <c r="B194" s="2" t="s">
        <v>595</v>
      </c>
      <c r="C194" s="2" t="s">
        <v>1639</v>
      </c>
      <c r="D194" s="2" t="str">
        <f t="shared" si="2"/>
        <v>MiscItemType.NonNegInt,</v>
      </c>
    </row>
    <row r="195" spans="1:4" x14ac:dyDescent="0.15">
      <c r="B195" s="2" t="s">
        <v>594</v>
      </c>
      <c r="C195" s="2" t="s">
        <v>1639</v>
      </c>
      <c r="D195" s="2" t="str">
        <f t="shared" si="2"/>
        <v>MiscItemType.NonNegInt,</v>
      </c>
    </row>
    <row r="196" spans="1:4" x14ac:dyDescent="0.15">
      <c r="B196" s="2" t="s">
        <v>593</v>
      </c>
      <c r="C196" s="2" t="s">
        <v>1639</v>
      </c>
      <c r="D196" s="2" t="str">
        <f t="shared" ref="D196:D260" si="3">"MiscItemType."&amp;C196&amp;","</f>
        <v>MiscItemType.NonNegInt,</v>
      </c>
    </row>
    <row r="197" spans="1:4" x14ac:dyDescent="0.15">
      <c r="B197" s="2" t="s">
        <v>592</v>
      </c>
      <c r="C197" s="2" t="s">
        <v>1642</v>
      </c>
      <c r="D197" s="2" t="str">
        <f t="shared" si="3"/>
        <v>MiscItemType.NonNegDbl,</v>
      </c>
    </row>
    <row r="198" spans="1:4" x14ac:dyDescent="0.15">
      <c r="B198" s="2" t="s">
        <v>591</v>
      </c>
      <c r="C198" s="2" t="s">
        <v>1639</v>
      </c>
      <c r="D198" s="2" t="str">
        <f t="shared" si="3"/>
        <v>MiscItemType.NonNegInt,</v>
      </c>
    </row>
    <row r="199" spans="1:4" x14ac:dyDescent="0.15">
      <c r="B199" s="2" t="s">
        <v>590</v>
      </c>
      <c r="C199" s="2" t="s">
        <v>1637</v>
      </c>
      <c r="D199" s="2" t="str">
        <f t="shared" si="3"/>
        <v>MiscItemType.Enum,</v>
      </c>
    </row>
    <row r="200" spans="1:4" x14ac:dyDescent="0.15">
      <c r="B200" s="2" t="s">
        <v>589</v>
      </c>
      <c r="C200" s="2" t="s">
        <v>1642</v>
      </c>
      <c r="D200" s="2" t="str">
        <f t="shared" si="3"/>
        <v>MiscItemType.NonNegDbl,</v>
      </c>
    </row>
    <row r="201" spans="1:4" x14ac:dyDescent="0.15">
      <c r="A201" s="2" t="s">
        <v>2407</v>
      </c>
      <c r="B201" s="2" t="s">
        <v>588</v>
      </c>
      <c r="C201" s="2" t="s">
        <v>1639</v>
      </c>
      <c r="D201" s="2" t="str">
        <f t="shared" si="3"/>
        <v>MiscItemType.NonNegInt,</v>
      </c>
    </row>
    <row r="202" spans="1:4" x14ac:dyDescent="0.15">
      <c r="B202" s="2" t="s">
        <v>587</v>
      </c>
      <c r="C202" s="2" t="s">
        <v>1639</v>
      </c>
      <c r="D202" s="2" t="str">
        <f t="shared" si="3"/>
        <v>MiscItemType.NonNegInt,</v>
      </c>
    </row>
    <row r="203" spans="1:4" x14ac:dyDescent="0.15">
      <c r="B203" s="2" t="s">
        <v>586</v>
      </c>
      <c r="C203" s="2" t="s">
        <v>1642</v>
      </c>
      <c r="D203" s="2" t="str">
        <f t="shared" si="3"/>
        <v>MiscItemType.NonNegDbl,</v>
      </c>
    </row>
    <row r="204" spans="1:4" x14ac:dyDescent="0.15">
      <c r="B204" s="2" t="s">
        <v>585</v>
      </c>
      <c r="C204" s="2" t="s">
        <v>1641</v>
      </c>
      <c r="D204" s="2" t="str">
        <f t="shared" si="3"/>
        <v>MiscItemType.Bool,</v>
      </c>
    </row>
    <row r="205" spans="1:4" x14ac:dyDescent="0.15">
      <c r="B205" s="2" t="s">
        <v>584</v>
      </c>
      <c r="C205" s="2" t="s">
        <v>1638</v>
      </c>
      <c r="D205" s="2" t="str">
        <f t="shared" si="3"/>
        <v>MiscItemType.RangedInt,</v>
      </c>
    </row>
    <row r="206" spans="1:4" x14ac:dyDescent="0.15">
      <c r="B206" s="2" t="s">
        <v>583</v>
      </c>
      <c r="C206" s="2" t="s">
        <v>1672</v>
      </c>
      <c r="D206" s="2" t="str">
        <f t="shared" si="3"/>
        <v>MiscItemType.RangedIntMinusOne,</v>
      </c>
    </row>
    <row r="207" spans="1:4" x14ac:dyDescent="0.15">
      <c r="B207" s="2" t="s">
        <v>582</v>
      </c>
      <c r="C207" s="2" t="s">
        <v>1641</v>
      </c>
      <c r="D207" s="2" t="str">
        <f t="shared" si="3"/>
        <v>MiscItemType.Bool,</v>
      </c>
    </row>
    <row r="208" spans="1:4" x14ac:dyDescent="0.15">
      <c r="B208" s="2" t="s">
        <v>581</v>
      </c>
      <c r="C208" s="2" t="s">
        <v>1641</v>
      </c>
      <c r="D208" s="2" t="str">
        <f t="shared" si="3"/>
        <v>MiscItemType.Bool,</v>
      </c>
    </row>
    <row r="209" spans="1:4" x14ac:dyDescent="0.15">
      <c r="B209" s="2" t="s">
        <v>580</v>
      </c>
      <c r="C209" s="2" t="s">
        <v>1641</v>
      </c>
      <c r="D209" s="2" t="str">
        <f t="shared" si="3"/>
        <v>MiscItemType.Bool,</v>
      </c>
    </row>
    <row r="210" spans="1:4" x14ac:dyDescent="0.15">
      <c r="B210" s="2" t="s">
        <v>579</v>
      </c>
      <c r="C210" s="2" t="s">
        <v>1642</v>
      </c>
      <c r="D210" s="2" t="str">
        <f t="shared" si="3"/>
        <v>MiscItemType.NonNegDbl,</v>
      </c>
    </row>
    <row r="211" spans="1:4" x14ac:dyDescent="0.15">
      <c r="B211" s="2" t="s">
        <v>578</v>
      </c>
      <c r="C211" s="2" t="s">
        <v>1661</v>
      </c>
      <c r="D211" s="2" t="str">
        <f t="shared" si="3"/>
        <v>MiscItemType.NonPosDbl,</v>
      </c>
    </row>
    <row r="212" spans="1:4" x14ac:dyDescent="0.15">
      <c r="B212" s="2" t="s">
        <v>577</v>
      </c>
      <c r="C212" s="2" t="s">
        <v>1641</v>
      </c>
      <c r="D212" s="2" t="str">
        <f t="shared" si="3"/>
        <v>MiscItemType.Bool,</v>
      </c>
    </row>
    <row r="213" spans="1:4" x14ac:dyDescent="0.15">
      <c r="B213" s="2" t="s">
        <v>576</v>
      </c>
      <c r="C213" s="2" t="s">
        <v>1637</v>
      </c>
      <c r="D213" s="2" t="str">
        <f t="shared" si="3"/>
        <v>MiscItemType.Enum,</v>
      </c>
    </row>
    <row r="214" spans="1:4" x14ac:dyDescent="0.15">
      <c r="B214" s="2" t="s">
        <v>575</v>
      </c>
      <c r="C214" s="2" t="s">
        <v>1641</v>
      </c>
      <c r="D214" s="2" t="str">
        <f t="shared" si="3"/>
        <v>MiscItemType.Bool,</v>
      </c>
    </row>
    <row r="215" spans="1:4" x14ac:dyDescent="0.15">
      <c r="B215" s="2" t="s">
        <v>574</v>
      </c>
      <c r="C215" s="2" t="s">
        <v>1637</v>
      </c>
      <c r="D215" s="2" t="str">
        <f t="shared" si="3"/>
        <v>MiscItemType.Enum,</v>
      </c>
    </row>
    <row r="216" spans="1:4" x14ac:dyDescent="0.15">
      <c r="B216" s="2" t="s">
        <v>2628</v>
      </c>
      <c r="C216" s="2" t="s">
        <v>1639</v>
      </c>
      <c r="D216" s="2" t="str">
        <f t="shared" si="3"/>
        <v>MiscItemType.NonNegInt,</v>
      </c>
    </row>
    <row r="217" spans="1:4" x14ac:dyDescent="0.15">
      <c r="A217" s="2" t="s">
        <v>2408</v>
      </c>
      <c r="B217" s="2" t="s">
        <v>573</v>
      </c>
      <c r="C217" s="2" t="s">
        <v>1642</v>
      </c>
      <c r="D217" s="2" t="str">
        <f t="shared" si="3"/>
        <v>MiscItemType.NonNegDbl,</v>
      </c>
    </row>
    <row r="218" spans="1:4" x14ac:dyDescent="0.15">
      <c r="B218" s="2" t="s">
        <v>572</v>
      </c>
      <c r="C218" s="2" t="s">
        <v>1642</v>
      </c>
      <c r="D218" s="2" t="str">
        <f t="shared" si="3"/>
        <v>MiscItemType.NonNegDbl,</v>
      </c>
    </row>
    <row r="219" spans="1:4" x14ac:dyDescent="0.15">
      <c r="B219" s="2" t="s">
        <v>571</v>
      </c>
      <c r="C219" s="2" t="s">
        <v>1642</v>
      </c>
      <c r="D219" s="2" t="str">
        <f t="shared" si="3"/>
        <v>MiscItemType.NonNegDbl,</v>
      </c>
    </row>
    <row r="220" spans="1:4" x14ac:dyDescent="0.15">
      <c r="B220" s="2" t="s">
        <v>403</v>
      </c>
      <c r="C220" s="2" t="s">
        <v>1642</v>
      </c>
      <c r="D220" s="2" t="str">
        <f t="shared" si="3"/>
        <v>MiscItemType.NonNegDbl,</v>
      </c>
    </row>
    <row r="221" spans="1:4" x14ac:dyDescent="0.15">
      <c r="B221" s="2" t="s">
        <v>570</v>
      </c>
      <c r="C221" s="2" t="s">
        <v>1642</v>
      </c>
      <c r="D221" s="2" t="str">
        <f t="shared" si="3"/>
        <v>MiscItemType.NonNegDbl,</v>
      </c>
    </row>
    <row r="222" spans="1:4" x14ac:dyDescent="0.15">
      <c r="B222" s="2" t="s">
        <v>569</v>
      </c>
      <c r="C222" s="2" t="s">
        <v>1642</v>
      </c>
      <c r="D222" s="2" t="str">
        <f t="shared" si="3"/>
        <v>MiscItemType.NonNegDbl,</v>
      </c>
    </row>
    <row r="223" spans="1:4" x14ac:dyDescent="0.15">
      <c r="B223" s="2" t="s">
        <v>568</v>
      </c>
      <c r="C223" s="2" t="s">
        <v>1642</v>
      </c>
      <c r="D223" s="2" t="str">
        <f t="shared" si="3"/>
        <v>MiscItemType.NonNegDbl,</v>
      </c>
    </row>
    <row r="224" spans="1:4" x14ac:dyDescent="0.15">
      <c r="B224" s="2" t="s">
        <v>507</v>
      </c>
      <c r="C224" s="2" t="s">
        <v>1639</v>
      </c>
      <c r="D224" s="2" t="str">
        <f t="shared" si="3"/>
        <v>MiscItemType.NonNegInt,</v>
      </c>
    </row>
    <row r="225" spans="2:4" x14ac:dyDescent="0.15">
      <c r="B225" s="2" t="s">
        <v>506</v>
      </c>
      <c r="C225" s="2" t="s">
        <v>1639</v>
      </c>
      <c r="D225" s="2" t="str">
        <f t="shared" si="3"/>
        <v>MiscItemType.NonNegInt,</v>
      </c>
    </row>
    <row r="226" spans="2:4" x14ac:dyDescent="0.15">
      <c r="B226" s="2" t="s">
        <v>2631</v>
      </c>
      <c r="C226" s="2" t="s">
        <v>1642</v>
      </c>
      <c r="D226" s="2" t="str">
        <f t="shared" si="3"/>
        <v>MiscItemType.NonNegDbl,</v>
      </c>
    </row>
    <row r="227" spans="2:4" x14ac:dyDescent="0.15">
      <c r="B227" s="2" t="s">
        <v>2632</v>
      </c>
      <c r="C227" s="2" t="s">
        <v>1642</v>
      </c>
      <c r="D227" s="2" t="str">
        <f t="shared" si="3"/>
        <v>MiscItemType.NonNegDbl,</v>
      </c>
    </row>
    <row r="228" spans="2:4" x14ac:dyDescent="0.15">
      <c r="B228" s="2" t="s">
        <v>2633</v>
      </c>
      <c r="C228" s="2" t="s">
        <v>1642</v>
      </c>
      <c r="D228" s="2" t="str">
        <f t="shared" si="3"/>
        <v>MiscItemType.NonNegDbl,</v>
      </c>
    </row>
    <row r="229" spans="2:4" x14ac:dyDescent="0.15">
      <c r="B229" s="2" t="s">
        <v>2634</v>
      </c>
      <c r="C229" s="2" t="s">
        <v>1642</v>
      </c>
      <c r="D229" s="2" t="str">
        <f t="shared" si="3"/>
        <v>MiscItemType.NonNegDbl,</v>
      </c>
    </row>
    <row r="230" spans="2:4" x14ac:dyDescent="0.15">
      <c r="B230" s="2" t="s">
        <v>567</v>
      </c>
      <c r="C230" s="2" t="s">
        <v>1642</v>
      </c>
      <c r="D230" s="2" t="str">
        <f t="shared" si="3"/>
        <v>MiscItemType.NonNegDbl,</v>
      </c>
    </row>
    <row r="231" spans="2:4" x14ac:dyDescent="0.15">
      <c r="B231" s="2" t="s">
        <v>566</v>
      </c>
      <c r="C231" s="2" t="s">
        <v>1642</v>
      </c>
      <c r="D231" s="2" t="str">
        <f t="shared" si="3"/>
        <v>MiscItemType.NonNegDbl,</v>
      </c>
    </row>
    <row r="232" spans="2:4" x14ac:dyDescent="0.15">
      <c r="B232" s="2" t="s">
        <v>432</v>
      </c>
      <c r="C232" s="2" t="s">
        <v>1642</v>
      </c>
      <c r="D232" s="2" t="str">
        <f t="shared" si="3"/>
        <v>MiscItemType.NonNegDbl,</v>
      </c>
    </row>
    <row r="233" spans="2:4" x14ac:dyDescent="0.15">
      <c r="B233" s="2" t="s">
        <v>565</v>
      </c>
      <c r="C233" s="2" t="s">
        <v>1661</v>
      </c>
      <c r="D233" s="2" t="str">
        <f t="shared" si="3"/>
        <v>MiscItemType.NonPosDbl,</v>
      </c>
    </row>
    <row r="234" spans="2:4" x14ac:dyDescent="0.15">
      <c r="B234" s="2" t="s">
        <v>564</v>
      </c>
      <c r="C234" s="2" t="s">
        <v>1661</v>
      </c>
      <c r="D234" s="2" t="str">
        <f t="shared" si="3"/>
        <v>MiscItemType.NonPosDbl,</v>
      </c>
    </row>
    <row r="235" spans="2:4" x14ac:dyDescent="0.15">
      <c r="B235" s="2" t="s">
        <v>563</v>
      </c>
      <c r="C235" s="2" t="s">
        <v>1670</v>
      </c>
      <c r="D235" s="2" t="str">
        <f t="shared" si="3"/>
        <v>MiscItemType.NonNegDbl2AoD,</v>
      </c>
    </row>
    <row r="236" spans="2:4" x14ac:dyDescent="0.15">
      <c r="B236" s="2" t="s">
        <v>562</v>
      </c>
      <c r="C236" s="2" t="s">
        <v>1670</v>
      </c>
      <c r="D236" s="2" t="str">
        <f t="shared" si="3"/>
        <v>MiscItemType.NonNegDbl2AoD,</v>
      </c>
    </row>
    <row r="237" spans="2:4" x14ac:dyDescent="0.15">
      <c r="B237" s="2" t="s">
        <v>561</v>
      </c>
      <c r="C237" s="2" t="s">
        <v>1661</v>
      </c>
      <c r="D237" s="2" t="str">
        <f t="shared" si="3"/>
        <v>MiscItemType.NonPosDbl,</v>
      </c>
    </row>
    <row r="238" spans="2:4" x14ac:dyDescent="0.15">
      <c r="B238" s="2" t="s">
        <v>560</v>
      </c>
      <c r="C238" s="2" t="s">
        <v>1661</v>
      </c>
      <c r="D238" s="2" t="str">
        <f t="shared" si="3"/>
        <v>MiscItemType.NonPosDbl,</v>
      </c>
    </row>
    <row r="239" spans="2:4" x14ac:dyDescent="0.15">
      <c r="B239" s="2" t="s">
        <v>559</v>
      </c>
      <c r="C239" s="2" t="s">
        <v>1661</v>
      </c>
      <c r="D239" s="2" t="str">
        <f t="shared" si="3"/>
        <v>MiscItemType.NonPosDbl,</v>
      </c>
    </row>
    <row r="240" spans="2:4" x14ac:dyDescent="0.15">
      <c r="B240" s="2" t="s">
        <v>558</v>
      </c>
      <c r="C240" s="2" t="s">
        <v>1661</v>
      </c>
      <c r="D240" s="2" t="str">
        <f t="shared" si="3"/>
        <v>MiscItemType.NonPosDbl,</v>
      </c>
    </row>
    <row r="241" spans="2:4" x14ac:dyDescent="0.15">
      <c r="B241" s="2" t="s">
        <v>557</v>
      </c>
      <c r="C241" s="2" t="s">
        <v>1661</v>
      </c>
      <c r="D241" s="2" t="str">
        <f t="shared" si="3"/>
        <v>MiscItemType.NonPosDbl,</v>
      </c>
    </row>
    <row r="242" spans="2:4" x14ac:dyDescent="0.15">
      <c r="B242" s="2" t="s">
        <v>556</v>
      </c>
      <c r="C242" s="2" t="s">
        <v>1661</v>
      </c>
      <c r="D242" s="2" t="str">
        <f t="shared" si="3"/>
        <v>MiscItemType.NonPosDbl,</v>
      </c>
    </row>
    <row r="243" spans="2:4" x14ac:dyDescent="0.15">
      <c r="B243" s="2" t="s">
        <v>555</v>
      </c>
      <c r="C243" s="2" t="s">
        <v>1661</v>
      </c>
      <c r="D243" s="2" t="str">
        <f t="shared" si="3"/>
        <v>MiscItemType.NonPosDbl,</v>
      </c>
    </row>
    <row r="244" spans="2:4" x14ac:dyDescent="0.15">
      <c r="B244" s="2" t="s">
        <v>554</v>
      </c>
      <c r="C244" s="2" t="s">
        <v>1661</v>
      </c>
      <c r="D244" s="2" t="str">
        <f t="shared" si="3"/>
        <v>MiscItemType.NonPosDbl,</v>
      </c>
    </row>
    <row r="245" spans="2:4" x14ac:dyDescent="0.15">
      <c r="B245" s="2" t="s">
        <v>402</v>
      </c>
      <c r="C245" s="2" t="s">
        <v>1669</v>
      </c>
      <c r="D245" s="2" t="str">
        <f t="shared" si="3"/>
        <v>MiscItemType.NonPosDbl2Dh103Full,</v>
      </c>
    </row>
    <row r="246" spans="2:4" x14ac:dyDescent="0.15">
      <c r="B246" s="2" t="s">
        <v>553</v>
      </c>
      <c r="C246" s="2" t="s">
        <v>1661</v>
      </c>
      <c r="D246" s="2" t="str">
        <f t="shared" si="3"/>
        <v>MiscItemType.NonPosDbl,</v>
      </c>
    </row>
    <row r="247" spans="2:4" x14ac:dyDescent="0.15">
      <c r="B247" s="2" t="s">
        <v>552</v>
      </c>
      <c r="C247" s="2" t="s">
        <v>1661</v>
      </c>
      <c r="D247" s="2" t="str">
        <f t="shared" si="3"/>
        <v>MiscItemType.NonPosDbl,</v>
      </c>
    </row>
    <row r="248" spans="2:4" x14ac:dyDescent="0.15">
      <c r="B248" s="2" t="s">
        <v>401</v>
      </c>
      <c r="C248" s="2" t="s">
        <v>1661</v>
      </c>
      <c r="D248" s="2" t="str">
        <f t="shared" si="3"/>
        <v>MiscItemType.NonPosDbl,</v>
      </c>
    </row>
    <row r="249" spans="2:4" x14ac:dyDescent="0.15">
      <c r="B249" s="2" t="s">
        <v>400</v>
      </c>
      <c r="C249" s="2" t="s">
        <v>1661</v>
      </c>
      <c r="D249" s="2" t="str">
        <f t="shared" si="3"/>
        <v>MiscItemType.NonPosDbl,</v>
      </c>
    </row>
    <row r="250" spans="2:4" x14ac:dyDescent="0.15">
      <c r="B250" s="2" t="s">
        <v>399</v>
      </c>
      <c r="C250" s="2" t="s">
        <v>1661</v>
      </c>
      <c r="D250" s="2" t="str">
        <f t="shared" si="3"/>
        <v>MiscItemType.NonPosDbl,</v>
      </c>
    </row>
    <row r="251" spans="2:4" x14ac:dyDescent="0.15">
      <c r="B251" s="2" t="s">
        <v>398</v>
      </c>
      <c r="C251" s="2" t="s">
        <v>1661</v>
      </c>
      <c r="D251" s="2" t="str">
        <f t="shared" si="3"/>
        <v>MiscItemType.NonPosDbl,</v>
      </c>
    </row>
    <row r="252" spans="2:4" x14ac:dyDescent="0.15">
      <c r="B252" s="2" t="s">
        <v>397</v>
      </c>
      <c r="C252" s="2" t="s">
        <v>1661</v>
      </c>
      <c r="D252" s="2" t="str">
        <f t="shared" si="3"/>
        <v>MiscItemType.NonPosDbl,</v>
      </c>
    </row>
    <row r="253" spans="2:4" x14ac:dyDescent="0.15">
      <c r="B253" s="2" t="s">
        <v>396</v>
      </c>
      <c r="C253" s="2" t="s">
        <v>1661</v>
      </c>
      <c r="D253" s="2" t="str">
        <f t="shared" si="3"/>
        <v>MiscItemType.NonPosDbl,</v>
      </c>
    </row>
    <row r="254" spans="2:4" x14ac:dyDescent="0.15">
      <c r="B254" s="2" t="s">
        <v>551</v>
      </c>
      <c r="C254" s="2" t="s">
        <v>1668</v>
      </c>
      <c r="D254" s="2" t="str">
        <f t="shared" si="3"/>
        <v>MiscItemType.Dbl,</v>
      </c>
    </row>
    <row r="255" spans="2:4" x14ac:dyDescent="0.15">
      <c r="B255" s="2" t="s">
        <v>505</v>
      </c>
      <c r="C255" s="2" t="s">
        <v>1642</v>
      </c>
      <c r="D255" s="2" t="str">
        <f t="shared" si="3"/>
        <v>MiscItemType.NonNegDbl,</v>
      </c>
    </row>
    <row r="256" spans="2:4" x14ac:dyDescent="0.15">
      <c r="B256" s="2" t="s">
        <v>550</v>
      </c>
      <c r="C256" s="2" t="s">
        <v>1651</v>
      </c>
      <c r="D256" s="2" t="str">
        <f t="shared" si="3"/>
        <v>MiscItemType.NonNegDbl2,</v>
      </c>
    </row>
    <row r="257" spans="2:4" x14ac:dyDescent="0.15">
      <c r="B257" s="2" t="s">
        <v>549</v>
      </c>
      <c r="C257" s="2" t="s">
        <v>1661</v>
      </c>
      <c r="D257" s="2" t="str">
        <f t="shared" si="3"/>
        <v>MiscItemType.NonPosDbl,</v>
      </c>
    </row>
    <row r="258" spans="2:4" x14ac:dyDescent="0.15">
      <c r="B258" s="2" t="s">
        <v>504</v>
      </c>
      <c r="C258" s="2" t="s">
        <v>1667</v>
      </c>
      <c r="D258" s="2" t="str">
        <f t="shared" si="3"/>
        <v>MiscItemType.NonPosDbl2,</v>
      </c>
    </row>
    <row r="259" spans="2:4" x14ac:dyDescent="0.15">
      <c r="B259" s="2" t="s">
        <v>548</v>
      </c>
      <c r="C259" s="2" t="s">
        <v>1661</v>
      </c>
      <c r="D259" s="2" t="str">
        <f t="shared" si="3"/>
        <v>MiscItemType.NonPosDbl,</v>
      </c>
    </row>
    <row r="260" spans="2:4" x14ac:dyDescent="0.15">
      <c r="B260" s="5" t="s">
        <v>2921</v>
      </c>
      <c r="C260" s="2" t="s">
        <v>1661</v>
      </c>
      <c r="D260" s="2" t="str">
        <f t="shared" si="3"/>
        <v>MiscItemType.NonPosDbl,</v>
      </c>
    </row>
    <row r="261" spans="2:4" x14ac:dyDescent="0.15">
      <c r="B261" s="5" t="s">
        <v>2922</v>
      </c>
      <c r="C261" s="2" t="s">
        <v>1642</v>
      </c>
      <c r="D261" s="2" t="str">
        <f t="shared" ref="D261" si="4">"MiscItemType."&amp;C261&amp;","</f>
        <v>MiscItemType.NonNegDbl,</v>
      </c>
    </row>
    <row r="262" spans="2:4" x14ac:dyDescent="0.15">
      <c r="B262" s="2" t="s">
        <v>547</v>
      </c>
      <c r="C262" s="2" t="s">
        <v>1636</v>
      </c>
      <c r="D262" s="2" t="str">
        <f t="shared" ref="D262:D325" si="5">"MiscItemType."&amp;C262&amp;","</f>
        <v>MiscItemType.PosInt,</v>
      </c>
    </row>
    <row r="263" spans="2:4" x14ac:dyDescent="0.15">
      <c r="B263" s="2" t="s">
        <v>546</v>
      </c>
      <c r="C263" s="2" t="s">
        <v>1636</v>
      </c>
      <c r="D263" s="2" t="str">
        <f t="shared" si="5"/>
        <v>MiscItemType.PosInt,</v>
      </c>
    </row>
    <row r="264" spans="2:4" x14ac:dyDescent="0.15">
      <c r="B264" s="2" t="s">
        <v>545</v>
      </c>
      <c r="C264" s="2" t="s">
        <v>1636</v>
      </c>
      <c r="D264" s="2" t="str">
        <f t="shared" si="5"/>
        <v>MiscItemType.PosInt,</v>
      </c>
    </row>
    <row r="265" spans="2:4" x14ac:dyDescent="0.15">
      <c r="B265" s="2" t="s">
        <v>544</v>
      </c>
      <c r="C265" s="2" t="s">
        <v>1636</v>
      </c>
      <c r="D265" s="2" t="str">
        <f t="shared" si="5"/>
        <v>MiscItemType.PosInt,</v>
      </c>
    </row>
    <row r="266" spans="2:4" x14ac:dyDescent="0.15">
      <c r="B266" s="2" t="s">
        <v>543</v>
      </c>
      <c r="C266" s="2" t="s">
        <v>1636</v>
      </c>
      <c r="D266" s="2" t="str">
        <f t="shared" si="5"/>
        <v>MiscItemType.PosInt,</v>
      </c>
    </row>
    <row r="267" spans="2:4" x14ac:dyDescent="0.15">
      <c r="B267" s="2" t="s">
        <v>542</v>
      </c>
      <c r="C267" s="2" t="s">
        <v>1636</v>
      </c>
      <c r="D267" s="2" t="str">
        <f t="shared" si="5"/>
        <v>MiscItemType.PosInt,</v>
      </c>
    </row>
    <row r="268" spans="2:4" x14ac:dyDescent="0.15">
      <c r="B268" s="2" t="s">
        <v>541</v>
      </c>
      <c r="C268" s="2" t="s">
        <v>1636</v>
      </c>
      <c r="D268" s="2" t="str">
        <f t="shared" si="5"/>
        <v>MiscItemType.PosInt,</v>
      </c>
    </row>
    <row r="269" spans="2:4" x14ac:dyDescent="0.15">
      <c r="B269" s="2" t="s">
        <v>540</v>
      </c>
      <c r="C269" s="2" t="s">
        <v>1636</v>
      </c>
      <c r="D269" s="2" t="str">
        <f t="shared" si="5"/>
        <v>MiscItemType.PosInt,</v>
      </c>
    </row>
    <row r="270" spans="2:4" x14ac:dyDescent="0.15">
      <c r="B270" s="2" t="s">
        <v>539</v>
      </c>
      <c r="C270" s="2" t="s">
        <v>1636</v>
      </c>
      <c r="D270" s="2" t="str">
        <f t="shared" si="5"/>
        <v>MiscItemType.PosInt,</v>
      </c>
    </row>
    <row r="271" spans="2:4" x14ac:dyDescent="0.15">
      <c r="B271" s="2" t="s">
        <v>538</v>
      </c>
      <c r="C271" s="2" t="s">
        <v>1636</v>
      </c>
      <c r="D271" s="2" t="str">
        <f t="shared" si="5"/>
        <v>MiscItemType.PosInt,</v>
      </c>
    </row>
    <row r="272" spans="2:4" x14ac:dyDescent="0.15">
      <c r="B272" s="2" t="s">
        <v>537</v>
      </c>
      <c r="C272" s="2" t="s">
        <v>1636</v>
      </c>
      <c r="D272" s="2" t="str">
        <f t="shared" si="5"/>
        <v>MiscItemType.PosInt,</v>
      </c>
    </row>
    <row r="273" spans="2:4" x14ac:dyDescent="0.15">
      <c r="B273" s="2" t="s">
        <v>536</v>
      </c>
      <c r="C273" s="2" t="s">
        <v>1636</v>
      </c>
      <c r="D273" s="2" t="str">
        <f t="shared" si="5"/>
        <v>MiscItemType.PosInt,</v>
      </c>
    </row>
    <row r="274" spans="2:4" x14ac:dyDescent="0.15">
      <c r="B274" s="2" t="s">
        <v>535</v>
      </c>
      <c r="C274" s="2" t="s">
        <v>1636</v>
      </c>
      <c r="D274" s="2" t="str">
        <f t="shared" si="5"/>
        <v>MiscItemType.PosInt,</v>
      </c>
    </row>
    <row r="275" spans="2:4" x14ac:dyDescent="0.15">
      <c r="B275" s="2" t="s">
        <v>534</v>
      </c>
      <c r="C275" s="2" t="s">
        <v>1642</v>
      </c>
      <c r="D275" s="2" t="str">
        <f t="shared" si="5"/>
        <v>MiscItemType.NonNegDbl,</v>
      </c>
    </row>
    <row r="276" spans="2:4" x14ac:dyDescent="0.15">
      <c r="B276" s="2" t="s">
        <v>395</v>
      </c>
      <c r="C276" s="2" t="s">
        <v>1663</v>
      </c>
      <c r="D276" s="2" t="str">
        <f t="shared" si="5"/>
        <v>MiscItemType.NonPosInt,</v>
      </c>
    </row>
    <row r="277" spans="2:4" x14ac:dyDescent="0.15">
      <c r="B277" s="2" t="s">
        <v>2639</v>
      </c>
      <c r="C277" s="2" t="s">
        <v>1663</v>
      </c>
      <c r="D277" s="2" t="str">
        <f t="shared" si="5"/>
        <v>MiscItemType.NonPosInt,</v>
      </c>
    </row>
    <row r="278" spans="2:4" x14ac:dyDescent="0.15">
      <c r="B278" t="s">
        <v>599</v>
      </c>
      <c r="C278" s="3" t="s">
        <v>2913</v>
      </c>
      <c r="D278" s="2" t="str">
        <f t="shared" si="5"/>
        <v>MiscItemType.RangedDbl0,</v>
      </c>
    </row>
    <row r="279" spans="2:4" x14ac:dyDescent="0.15">
      <c r="B279" s="2" t="s">
        <v>2641</v>
      </c>
      <c r="C279" s="2" t="s">
        <v>1663</v>
      </c>
      <c r="D279" s="2" t="str">
        <f t="shared" si="5"/>
        <v>MiscItemType.NonPosInt,</v>
      </c>
    </row>
    <row r="280" spans="2:4" x14ac:dyDescent="0.15">
      <c r="B280" s="2" t="s">
        <v>533</v>
      </c>
      <c r="C280" s="2" t="s">
        <v>1639</v>
      </c>
      <c r="D280" s="2" t="str">
        <f t="shared" si="5"/>
        <v>MiscItemType.NonNegInt,</v>
      </c>
    </row>
    <row r="281" spans="2:4" x14ac:dyDescent="0.15">
      <c r="B281" s="2" t="s">
        <v>503</v>
      </c>
      <c r="C281" s="2" t="s">
        <v>1639</v>
      </c>
      <c r="D281" s="2" t="str">
        <f t="shared" si="5"/>
        <v>MiscItemType.NonNegInt,</v>
      </c>
    </row>
    <row r="282" spans="2:4" x14ac:dyDescent="0.15">
      <c r="B282" s="2" t="s">
        <v>502</v>
      </c>
      <c r="C282" s="2" t="s">
        <v>1639</v>
      </c>
      <c r="D282" s="2" t="str">
        <f t="shared" si="5"/>
        <v>MiscItemType.NonNegInt,</v>
      </c>
    </row>
    <row r="283" spans="2:4" x14ac:dyDescent="0.15">
      <c r="B283" s="2" t="s">
        <v>501</v>
      </c>
      <c r="C283" s="2" t="s">
        <v>1639</v>
      </c>
      <c r="D283" s="2" t="str">
        <f t="shared" si="5"/>
        <v>MiscItemType.NonNegInt,</v>
      </c>
    </row>
    <row r="284" spans="2:4" x14ac:dyDescent="0.15">
      <c r="B284" s="2" t="s">
        <v>532</v>
      </c>
      <c r="C284" s="2" t="s">
        <v>1636</v>
      </c>
      <c r="D284" s="2" t="str">
        <f t="shared" si="5"/>
        <v>MiscItemType.PosInt,</v>
      </c>
    </row>
    <row r="285" spans="2:4" x14ac:dyDescent="0.15">
      <c r="B285" s="2" t="s">
        <v>394</v>
      </c>
      <c r="C285" s="2" t="s">
        <v>1639</v>
      </c>
      <c r="D285" s="2" t="str">
        <f t="shared" si="5"/>
        <v>MiscItemType.NonNegInt,</v>
      </c>
    </row>
    <row r="286" spans="2:4" x14ac:dyDescent="0.15">
      <c r="B286" s="2" t="s">
        <v>393</v>
      </c>
      <c r="C286" s="2" t="s">
        <v>1639</v>
      </c>
      <c r="D286" s="2" t="str">
        <f t="shared" si="5"/>
        <v>MiscItemType.NonNegInt,</v>
      </c>
    </row>
    <row r="287" spans="2:4" x14ac:dyDescent="0.15">
      <c r="B287" s="2" t="s">
        <v>392</v>
      </c>
      <c r="C287" s="2" t="s">
        <v>1639</v>
      </c>
      <c r="D287" s="2" t="str">
        <f t="shared" si="5"/>
        <v>MiscItemType.NonNegInt,</v>
      </c>
    </row>
    <row r="288" spans="2:4" x14ac:dyDescent="0.15">
      <c r="B288" s="2" t="s">
        <v>391</v>
      </c>
      <c r="C288" s="2" t="s">
        <v>1639</v>
      </c>
      <c r="D288" s="2" t="str">
        <f t="shared" si="5"/>
        <v>MiscItemType.NonNegInt,</v>
      </c>
    </row>
    <row r="289" spans="2:4" x14ac:dyDescent="0.15">
      <c r="B289" s="2" t="s">
        <v>531</v>
      </c>
      <c r="C289" s="2" t="s">
        <v>1642</v>
      </c>
      <c r="D289" s="2" t="str">
        <f t="shared" si="5"/>
        <v>MiscItemType.NonNegDbl,</v>
      </c>
    </row>
    <row r="290" spans="2:4" x14ac:dyDescent="0.15">
      <c r="B290" s="2" t="s">
        <v>530</v>
      </c>
      <c r="C290" s="2" t="s">
        <v>1642</v>
      </c>
      <c r="D290" s="2" t="str">
        <f t="shared" si="5"/>
        <v>MiscItemType.NonNegDbl,</v>
      </c>
    </row>
    <row r="291" spans="2:4" x14ac:dyDescent="0.15">
      <c r="B291" s="2" t="s">
        <v>529</v>
      </c>
      <c r="C291" s="2" t="s">
        <v>1642</v>
      </c>
      <c r="D291" s="2" t="str">
        <f t="shared" si="5"/>
        <v>MiscItemType.NonNegDbl,</v>
      </c>
    </row>
    <row r="292" spans="2:4" x14ac:dyDescent="0.15">
      <c r="B292" s="2" t="s">
        <v>528</v>
      </c>
      <c r="C292" s="2" t="s">
        <v>1642</v>
      </c>
      <c r="D292" s="2" t="str">
        <f t="shared" si="5"/>
        <v>MiscItemType.NonNegDbl,</v>
      </c>
    </row>
    <row r="293" spans="2:4" x14ac:dyDescent="0.15">
      <c r="B293" s="2" t="s">
        <v>527</v>
      </c>
      <c r="C293" s="2" t="s">
        <v>1642</v>
      </c>
      <c r="D293" s="2" t="str">
        <f t="shared" si="5"/>
        <v>MiscItemType.NonNegDbl,</v>
      </c>
    </row>
    <row r="294" spans="2:4" x14ac:dyDescent="0.15">
      <c r="B294" s="2" t="s">
        <v>526</v>
      </c>
      <c r="C294" s="2" t="s">
        <v>1642</v>
      </c>
      <c r="D294" s="2" t="str">
        <f t="shared" si="5"/>
        <v>MiscItemType.NonNegDbl,</v>
      </c>
    </row>
    <row r="295" spans="2:4" x14ac:dyDescent="0.15">
      <c r="B295" s="2" t="s">
        <v>525</v>
      </c>
      <c r="C295" s="2" t="s">
        <v>1642</v>
      </c>
      <c r="D295" s="2" t="str">
        <f t="shared" si="5"/>
        <v>MiscItemType.NonNegDbl,</v>
      </c>
    </row>
    <row r="296" spans="2:4" x14ac:dyDescent="0.15">
      <c r="B296" s="2" t="s">
        <v>524</v>
      </c>
      <c r="C296" s="2" t="s">
        <v>1642</v>
      </c>
      <c r="D296" s="2" t="str">
        <f t="shared" si="5"/>
        <v>MiscItemType.NonNegDbl,</v>
      </c>
    </row>
    <row r="297" spans="2:4" x14ac:dyDescent="0.15">
      <c r="B297" s="2" t="s">
        <v>523</v>
      </c>
      <c r="C297" s="2" t="s">
        <v>1642</v>
      </c>
      <c r="D297" s="2" t="str">
        <f t="shared" si="5"/>
        <v>MiscItemType.NonNegDbl,</v>
      </c>
    </row>
    <row r="298" spans="2:4" x14ac:dyDescent="0.15">
      <c r="B298" s="2" t="s">
        <v>522</v>
      </c>
      <c r="C298" s="2" t="s">
        <v>1642</v>
      </c>
      <c r="D298" s="2" t="str">
        <f t="shared" si="5"/>
        <v>MiscItemType.NonNegDbl,</v>
      </c>
    </row>
    <row r="299" spans="2:4" x14ac:dyDescent="0.15">
      <c r="B299" s="2" t="s">
        <v>500</v>
      </c>
      <c r="C299" s="2" t="s">
        <v>1642</v>
      </c>
      <c r="D299" s="2" t="str">
        <f t="shared" si="5"/>
        <v>MiscItemType.NonNegDbl,</v>
      </c>
    </row>
    <row r="300" spans="2:4" x14ac:dyDescent="0.15">
      <c r="B300" s="2" t="s">
        <v>521</v>
      </c>
      <c r="C300" s="2" t="s">
        <v>1642</v>
      </c>
      <c r="D300" s="2" t="str">
        <f t="shared" si="5"/>
        <v>MiscItemType.NonNegDbl,</v>
      </c>
    </row>
    <row r="301" spans="2:4" x14ac:dyDescent="0.15">
      <c r="B301" s="2" t="s">
        <v>520</v>
      </c>
      <c r="C301" s="2" t="s">
        <v>1668</v>
      </c>
      <c r="D301" s="2" t="str">
        <f t="shared" si="5"/>
        <v>MiscItemType.Dbl,</v>
      </c>
    </row>
    <row r="302" spans="2:4" x14ac:dyDescent="0.15">
      <c r="B302" s="2" t="s">
        <v>519</v>
      </c>
      <c r="C302" s="2" t="s">
        <v>1668</v>
      </c>
      <c r="D302" s="2" t="str">
        <f t="shared" si="5"/>
        <v>MiscItemType.Dbl,</v>
      </c>
    </row>
    <row r="303" spans="2:4" x14ac:dyDescent="0.15">
      <c r="B303" s="2" t="s">
        <v>332</v>
      </c>
      <c r="C303" s="2" t="s">
        <v>1668</v>
      </c>
      <c r="D303" s="2" t="str">
        <f t="shared" si="5"/>
        <v>MiscItemType.Dbl,</v>
      </c>
    </row>
    <row r="304" spans="2:4" x14ac:dyDescent="0.15">
      <c r="B304" s="2" t="s">
        <v>331</v>
      </c>
      <c r="C304" s="2" t="s">
        <v>1668</v>
      </c>
      <c r="D304" s="2" t="str">
        <f t="shared" si="5"/>
        <v>MiscItemType.Dbl,</v>
      </c>
    </row>
    <row r="305" spans="2:4" x14ac:dyDescent="0.15">
      <c r="B305" s="2" t="s">
        <v>330</v>
      </c>
      <c r="C305" s="2" t="s">
        <v>1668</v>
      </c>
      <c r="D305" s="2" t="str">
        <f t="shared" si="5"/>
        <v>MiscItemType.Dbl,</v>
      </c>
    </row>
    <row r="306" spans="2:4" x14ac:dyDescent="0.15">
      <c r="B306" s="2" t="s">
        <v>2646</v>
      </c>
      <c r="C306" s="2" t="s">
        <v>1668</v>
      </c>
      <c r="D306" s="2" t="str">
        <f t="shared" si="5"/>
        <v>MiscItemType.Dbl,</v>
      </c>
    </row>
    <row r="307" spans="2:4" x14ac:dyDescent="0.15">
      <c r="B307" s="2" t="s">
        <v>329</v>
      </c>
      <c r="C307" s="2" t="s">
        <v>1668</v>
      </c>
      <c r="D307" s="2" t="str">
        <f t="shared" si="5"/>
        <v>MiscItemType.Dbl,</v>
      </c>
    </row>
    <row r="308" spans="2:4" x14ac:dyDescent="0.15">
      <c r="B308" s="2" t="s">
        <v>328</v>
      </c>
      <c r="C308" s="2" t="s">
        <v>1668</v>
      </c>
      <c r="D308" s="2" t="str">
        <f t="shared" si="5"/>
        <v>MiscItemType.Dbl,</v>
      </c>
    </row>
    <row r="309" spans="2:4" x14ac:dyDescent="0.15">
      <c r="B309" s="2" t="s">
        <v>327</v>
      </c>
      <c r="C309" s="2" t="s">
        <v>1668</v>
      </c>
      <c r="D309" s="2" t="str">
        <f t="shared" si="5"/>
        <v>MiscItemType.Dbl,</v>
      </c>
    </row>
    <row r="310" spans="2:4" x14ac:dyDescent="0.15">
      <c r="B310" s="2" t="s">
        <v>2648</v>
      </c>
      <c r="C310" s="2" t="s">
        <v>1668</v>
      </c>
      <c r="D310" s="2" t="str">
        <f t="shared" si="5"/>
        <v>MiscItemType.Dbl,</v>
      </c>
    </row>
    <row r="311" spans="2:4" x14ac:dyDescent="0.15">
      <c r="B311" s="2" t="s">
        <v>518</v>
      </c>
      <c r="C311" s="2" t="s">
        <v>1639</v>
      </c>
      <c r="D311" s="2" t="str">
        <f t="shared" si="5"/>
        <v>MiscItemType.NonNegInt,</v>
      </c>
    </row>
    <row r="312" spans="2:4" x14ac:dyDescent="0.15">
      <c r="B312" s="2" t="s">
        <v>517</v>
      </c>
      <c r="C312" s="2" t="s">
        <v>1639</v>
      </c>
      <c r="D312" s="2" t="str">
        <f t="shared" si="5"/>
        <v>MiscItemType.NonNegInt,</v>
      </c>
    </row>
    <row r="313" spans="2:4" x14ac:dyDescent="0.15">
      <c r="B313" s="2" t="s">
        <v>516</v>
      </c>
      <c r="C313" s="2" t="s">
        <v>1642</v>
      </c>
      <c r="D313" s="2" t="str">
        <f t="shared" si="5"/>
        <v>MiscItemType.NonNegDbl,</v>
      </c>
    </row>
    <row r="314" spans="2:4" x14ac:dyDescent="0.15">
      <c r="B314" s="2" t="s">
        <v>390</v>
      </c>
      <c r="C314" s="2" t="s">
        <v>1642</v>
      </c>
      <c r="D314" s="2" t="str">
        <f t="shared" si="5"/>
        <v>MiscItemType.NonNegDbl,</v>
      </c>
    </row>
    <row r="315" spans="2:4" x14ac:dyDescent="0.15">
      <c r="B315" s="2" t="s">
        <v>515</v>
      </c>
      <c r="C315" s="2" t="s">
        <v>1642</v>
      </c>
      <c r="D315" s="2" t="str">
        <f t="shared" si="5"/>
        <v>MiscItemType.NonNegDbl,</v>
      </c>
    </row>
    <row r="316" spans="2:4" x14ac:dyDescent="0.15">
      <c r="B316" s="2" t="s">
        <v>326</v>
      </c>
      <c r="C316" s="2" t="s">
        <v>1642</v>
      </c>
      <c r="D316" s="2" t="str">
        <f t="shared" si="5"/>
        <v>MiscItemType.NonNegDbl,</v>
      </c>
    </row>
    <row r="317" spans="2:4" x14ac:dyDescent="0.15">
      <c r="B317" s="2" t="s">
        <v>325</v>
      </c>
      <c r="C317" s="2" t="s">
        <v>1642</v>
      </c>
      <c r="D317" s="2" t="str">
        <f t="shared" si="5"/>
        <v>MiscItemType.NonNegDbl,</v>
      </c>
    </row>
    <row r="318" spans="2:4" x14ac:dyDescent="0.15">
      <c r="B318" s="2" t="s">
        <v>324</v>
      </c>
      <c r="C318" s="2" t="s">
        <v>1642</v>
      </c>
      <c r="D318" s="2" t="str">
        <f t="shared" si="5"/>
        <v>MiscItemType.NonNegDbl,</v>
      </c>
    </row>
    <row r="319" spans="2:4" x14ac:dyDescent="0.15">
      <c r="B319" s="2" t="s">
        <v>514</v>
      </c>
      <c r="C319" s="2" t="s">
        <v>1642</v>
      </c>
      <c r="D319" s="2" t="str">
        <f t="shared" si="5"/>
        <v>MiscItemType.NonNegDbl,</v>
      </c>
    </row>
    <row r="320" spans="2:4" x14ac:dyDescent="0.15">
      <c r="B320" s="2" t="s">
        <v>513</v>
      </c>
      <c r="C320" s="2" t="s">
        <v>1642</v>
      </c>
      <c r="D320" s="2" t="str">
        <f t="shared" si="5"/>
        <v>MiscItemType.NonNegDbl,</v>
      </c>
    </row>
    <row r="321" spans="2:4" x14ac:dyDescent="0.15">
      <c r="B321" s="2" t="s">
        <v>512</v>
      </c>
      <c r="C321" s="2" t="s">
        <v>1642</v>
      </c>
      <c r="D321" s="2" t="str">
        <f t="shared" si="5"/>
        <v>MiscItemType.NonNegDbl,</v>
      </c>
    </row>
    <row r="322" spans="2:4" x14ac:dyDescent="0.15">
      <c r="B322" s="2" t="s">
        <v>511</v>
      </c>
      <c r="C322" s="2" t="s">
        <v>1642</v>
      </c>
      <c r="D322" s="2" t="str">
        <f t="shared" si="5"/>
        <v>MiscItemType.NonNegDbl,</v>
      </c>
    </row>
    <row r="323" spans="2:4" x14ac:dyDescent="0.15">
      <c r="B323" s="2" t="s">
        <v>323</v>
      </c>
      <c r="C323" s="2" t="s">
        <v>1642</v>
      </c>
      <c r="D323" s="2" t="str">
        <f t="shared" si="5"/>
        <v>MiscItemType.NonNegDbl,</v>
      </c>
    </row>
    <row r="324" spans="2:4" x14ac:dyDescent="0.15">
      <c r="B324" s="2" t="s">
        <v>322</v>
      </c>
      <c r="C324" s="2" t="s">
        <v>1639</v>
      </c>
      <c r="D324" s="2" t="str">
        <f t="shared" si="5"/>
        <v>MiscItemType.NonNegInt,</v>
      </c>
    </row>
    <row r="325" spans="2:4" x14ac:dyDescent="0.15">
      <c r="B325" s="2" t="s">
        <v>321</v>
      </c>
      <c r="C325" s="2" t="s">
        <v>1639</v>
      </c>
      <c r="D325" s="2" t="str">
        <f t="shared" si="5"/>
        <v>MiscItemType.NonNegInt,</v>
      </c>
    </row>
    <row r="326" spans="2:4" x14ac:dyDescent="0.15">
      <c r="B326" s="2" t="s">
        <v>320</v>
      </c>
      <c r="C326" s="2" t="s">
        <v>1642</v>
      </c>
      <c r="D326" s="2" t="str">
        <f t="shared" ref="D326:D389" si="6">"MiscItemType."&amp;C326&amp;","</f>
        <v>MiscItemType.NonNegDbl,</v>
      </c>
    </row>
    <row r="327" spans="2:4" x14ac:dyDescent="0.15">
      <c r="B327" s="2" t="s">
        <v>319</v>
      </c>
      <c r="C327" s="2" t="s">
        <v>1639</v>
      </c>
      <c r="D327" s="2" t="str">
        <f t="shared" si="6"/>
        <v>MiscItemType.NonNegInt,</v>
      </c>
    </row>
    <row r="328" spans="2:4" x14ac:dyDescent="0.15">
      <c r="B328" s="2" t="s">
        <v>318</v>
      </c>
      <c r="C328" s="2" t="s">
        <v>1639</v>
      </c>
      <c r="D328" s="2" t="str">
        <f t="shared" si="6"/>
        <v>MiscItemType.NonNegInt,</v>
      </c>
    </row>
    <row r="329" spans="2:4" x14ac:dyDescent="0.15">
      <c r="B329" s="2" t="s">
        <v>317</v>
      </c>
      <c r="C329" s="2" t="s">
        <v>1642</v>
      </c>
      <c r="D329" s="2" t="str">
        <f t="shared" si="6"/>
        <v>MiscItemType.NonNegDbl,</v>
      </c>
    </row>
    <row r="330" spans="2:4" x14ac:dyDescent="0.15">
      <c r="B330" s="2" t="s">
        <v>316</v>
      </c>
      <c r="C330" s="2" t="s">
        <v>1639</v>
      </c>
      <c r="D330" s="2" t="str">
        <f t="shared" si="6"/>
        <v>MiscItemType.NonNegInt,</v>
      </c>
    </row>
    <row r="331" spans="2:4" x14ac:dyDescent="0.15">
      <c r="B331" s="2" t="s">
        <v>315</v>
      </c>
      <c r="C331" s="2" t="s">
        <v>1642</v>
      </c>
      <c r="D331" s="2" t="str">
        <f t="shared" si="6"/>
        <v>MiscItemType.NonNegDbl,</v>
      </c>
    </row>
    <row r="332" spans="2:4" x14ac:dyDescent="0.15">
      <c r="B332" s="2" t="s">
        <v>314</v>
      </c>
      <c r="C332" s="2" t="s">
        <v>1639</v>
      </c>
      <c r="D332" s="2" t="str">
        <f t="shared" si="6"/>
        <v>MiscItemType.NonNegInt,</v>
      </c>
    </row>
    <row r="333" spans="2:4" x14ac:dyDescent="0.15">
      <c r="B333" s="2" t="s">
        <v>313</v>
      </c>
      <c r="C333" s="2" t="s">
        <v>1642</v>
      </c>
      <c r="D333" s="2" t="str">
        <f t="shared" si="6"/>
        <v>MiscItemType.NonNegDbl,</v>
      </c>
    </row>
    <row r="334" spans="2:4" x14ac:dyDescent="0.15">
      <c r="B334" s="2" t="s">
        <v>312</v>
      </c>
      <c r="C334" s="2" t="s">
        <v>1642</v>
      </c>
      <c r="D334" s="2" t="str">
        <f t="shared" si="6"/>
        <v>MiscItemType.NonNegDbl,</v>
      </c>
    </row>
    <row r="335" spans="2:4" x14ac:dyDescent="0.15">
      <c r="B335" s="2" t="s">
        <v>311</v>
      </c>
      <c r="C335" s="2" t="s">
        <v>1639</v>
      </c>
      <c r="D335" s="2" t="str">
        <f t="shared" si="6"/>
        <v>MiscItemType.NonNegInt,</v>
      </c>
    </row>
    <row r="336" spans="2:4" x14ac:dyDescent="0.15">
      <c r="B336" s="2" t="s">
        <v>310</v>
      </c>
      <c r="C336" s="2" t="s">
        <v>1642</v>
      </c>
      <c r="D336" s="2" t="str">
        <f t="shared" si="6"/>
        <v>MiscItemType.NonNegDbl,</v>
      </c>
    </row>
    <row r="337" spans="2:4" x14ac:dyDescent="0.15">
      <c r="B337" s="2" t="s">
        <v>309</v>
      </c>
      <c r="C337" s="2" t="s">
        <v>1639</v>
      </c>
      <c r="D337" s="2" t="str">
        <f t="shared" si="6"/>
        <v>MiscItemType.NonNegInt,</v>
      </c>
    </row>
    <row r="338" spans="2:4" x14ac:dyDescent="0.15">
      <c r="B338" s="2" t="s">
        <v>2650</v>
      </c>
      <c r="C338" s="2" t="s">
        <v>1642</v>
      </c>
      <c r="D338" s="2" t="str">
        <f t="shared" si="6"/>
        <v>MiscItemType.NonNegDbl,</v>
      </c>
    </row>
    <row r="339" spans="2:4" x14ac:dyDescent="0.15">
      <c r="B339" s="2" t="s">
        <v>2651</v>
      </c>
      <c r="C339" s="2" t="s">
        <v>1642</v>
      </c>
      <c r="D339" s="2" t="str">
        <f t="shared" si="6"/>
        <v>MiscItemType.NonNegDbl,</v>
      </c>
    </row>
    <row r="340" spans="2:4" x14ac:dyDescent="0.15">
      <c r="B340" s="2" t="s">
        <v>2652</v>
      </c>
      <c r="C340" s="2" t="s">
        <v>1642</v>
      </c>
      <c r="D340" s="2" t="str">
        <f t="shared" si="6"/>
        <v>MiscItemType.NonNegDbl,</v>
      </c>
    </row>
    <row r="341" spans="2:4" x14ac:dyDescent="0.15">
      <c r="B341" s="2" t="s">
        <v>2653</v>
      </c>
      <c r="C341" s="2" t="s">
        <v>1642</v>
      </c>
      <c r="D341" s="2" t="str">
        <f t="shared" si="6"/>
        <v>MiscItemType.NonNegDbl,</v>
      </c>
    </row>
    <row r="342" spans="2:4" x14ac:dyDescent="0.15">
      <c r="B342" s="2" t="s">
        <v>2654</v>
      </c>
      <c r="C342" s="2" t="s">
        <v>1642</v>
      </c>
      <c r="D342" s="2" t="str">
        <f t="shared" si="6"/>
        <v>MiscItemType.NonNegDbl,</v>
      </c>
    </row>
    <row r="343" spans="2:4" x14ac:dyDescent="0.15">
      <c r="B343" s="2" t="s">
        <v>2655</v>
      </c>
      <c r="C343" s="2" t="s">
        <v>1642</v>
      </c>
      <c r="D343" s="2" t="str">
        <f t="shared" si="6"/>
        <v>MiscItemType.NonNegDbl,</v>
      </c>
    </row>
    <row r="344" spans="2:4" x14ac:dyDescent="0.15">
      <c r="B344" s="2" t="s">
        <v>2656</v>
      </c>
      <c r="C344" s="2" t="s">
        <v>1642</v>
      </c>
      <c r="D344" s="2" t="str">
        <f t="shared" si="6"/>
        <v>MiscItemType.NonNegDbl,</v>
      </c>
    </row>
    <row r="345" spans="2:4" x14ac:dyDescent="0.15">
      <c r="B345" s="2" t="s">
        <v>2657</v>
      </c>
      <c r="C345" s="2" t="s">
        <v>1642</v>
      </c>
      <c r="D345" s="2" t="str">
        <f t="shared" si="6"/>
        <v>MiscItemType.NonNegDbl,</v>
      </c>
    </row>
    <row r="346" spans="2:4" x14ac:dyDescent="0.15">
      <c r="B346" s="2" t="s">
        <v>2658</v>
      </c>
      <c r="C346" s="2" t="s">
        <v>1642</v>
      </c>
      <c r="D346" s="2" t="str">
        <f t="shared" si="6"/>
        <v>MiscItemType.NonNegDbl,</v>
      </c>
    </row>
    <row r="347" spans="2:4" x14ac:dyDescent="0.15">
      <c r="B347" s="2" t="s">
        <v>2659</v>
      </c>
      <c r="C347" s="3" t="s">
        <v>2914</v>
      </c>
      <c r="D347" s="2" t="str">
        <f t="shared" si="6"/>
        <v>MiscItemType.RangedDbl0,</v>
      </c>
    </row>
    <row r="348" spans="2:4" x14ac:dyDescent="0.15">
      <c r="B348" s="2" t="s">
        <v>2660</v>
      </c>
      <c r="C348" s="2" t="s">
        <v>1642</v>
      </c>
      <c r="D348" s="2" t="str">
        <f t="shared" si="6"/>
        <v>MiscItemType.NonNegDbl,</v>
      </c>
    </row>
    <row r="349" spans="2:4" x14ac:dyDescent="0.15">
      <c r="B349" s="2" t="s">
        <v>2661</v>
      </c>
      <c r="C349" s="3" t="s">
        <v>2914</v>
      </c>
      <c r="D349" s="2" t="str">
        <f t="shared" si="6"/>
        <v>MiscItemType.RangedDbl0,</v>
      </c>
    </row>
    <row r="350" spans="2:4" x14ac:dyDescent="0.15">
      <c r="B350" s="2" t="s">
        <v>2662</v>
      </c>
      <c r="C350" s="2" t="s">
        <v>1642</v>
      </c>
      <c r="D350" s="2" t="str">
        <f t="shared" si="6"/>
        <v>MiscItemType.NonNegDbl,</v>
      </c>
    </row>
    <row r="351" spans="2:4" x14ac:dyDescent="0.15">
      <c r="B351" s="2" t="s">
        <v>389</v>
      </c>
      <c r="C351" s="2" t="s">
        <v>1642</v>
      </c>
      <c r="D351" s="2" t="str">
        <f t="shared" si="6"/>
        <v>MiscItemType.NonNegDbl,</v>
      </c>
    </row>
    <row r="352" spans="2:4" x14ac:dyDescent="0.15">
      <c r="B352" s="2" t="s">
        <v>2676</v>
      </c>
      <c r="C352" s="3" t="s">
        <v>2915</v>
      </c>
      <c r="D352" s="2" t="str">
        <f t="shared" si="6"/>
        <v>MiscItemType.NonNegDblMinusOne1,</v>
      </c>
    </row>
    <row r="353" spans="2:4" x14ac:dyDescent="0.15">
      <c r="B353" s="2" t="s">
        <v>388</v>
      </c>
      <c r="C353" s="2" t="s">
        <v>1642</v>
      </c>
      <c r="D353" s="2" t="str">
        <f t="shared" si="6"/>
        <v>MiscItemType.NonNegDbl,</v>
      </c>
    </row>
    <row r="354" spans="2:4" x14ac:dyDescent="0.15">
      <c r="B354" s="2" t="s">
        <v>387</v>
      </c>
      <c r="C354" s="2" t="s">
        <v>1665</v>
      </c>
      <c r="D354" s="2" t="str">
        <f t="shared" si="6"/>
        <v>MiscItemType.NonNegDbl2Dh103Full,</v>
      </c>
    </row>
    <row r="355" spans="2:4" x14ac:dyDescent="0.15">
      <c r="B355" s="2" t="s">
        <v>386</v>
      </c>
      <c r="C355" s="2" t="s">
        <v>1642</v>
      </c>
      <c r="D355" s="2" t="str">
        <f t="shared" si="6"/>
        <v>MiscItemType.NonNegDbl,</v>
      </c>
    </row>
    <row r="356" spans="2:4" x14ac:dyDescent="0.15">
      <c r="B356" s="2" t="s">
        <v>308</v>
      </c>
      <c r="C356" s="2" t="s">
        <v>1646</v>
      </c>
      <c r="D356" s="2" t="str">
        <f t="shared" si="6"/>
        <v>MiscItemType.RangedDbl,</v>
      </c>
    </row>
    <row r="357" spans="2:4" x14ac:dyDescent="0.15">
      <c r="B357" s="2" t="s">
        <v>307</v>
      </c>
      <c r="C357" s="2" t="s">
        <v>1646</v>
      </c>
      <c r="D357" s="2" t="str">
        <f t="shared" si="6"/>
        <v>MiscItemType.RangedDbl,</v>
      </c>
    </row>
    <row r="358" spans="2:4" x14ac:dyDescent="0.15">
      <c r="B358" s="2" t="s">
        <v>306</v>
      </c>
      <c r="C358" s="2" t="s">
        <v>1642</v>
      </c>
      <c r="D358" s="2" t="str">
        <f t="shared" si="6"/>
        <v>MiscItemType.NonNegDbl,</v>
      </c>
    </row>
    <row r="359" spans="2:4" x14ac:dyDescent="0.15">
      <c r="B359" s="2" t="s">
        <v>385</v>
      </c>
      <c r="C359" s="2" t="s">
        <v>1642</v>
      </c>
      <c r="D359" s="2" t="str">
        <f t="shared" si="6"/>
        <v>MiscItemType.NonNegDbl,</v>
      </c>
    </row>
    <row r="360" spans="2:4" x14ac:dyDescent="0.15">
      <c r="B360" s="2" t="s">
        <v>2677</v>
      </c>
      <c r="C360" s="2" t="s">
        <v>1642</v>
      </c>
      <c r="D360" s="2" t="str">
        <f t="shared" si="6"/>
        <v>MiscItemType.NonNegDbl,</v>
      </c>
    </row>
    <row r="361" spans="2:4" x14ac:dyDescent="0.15">
      <c r="B361" s="2" t="s">
        <v>384</v>
      </c>
      <c r="C361" s="2" t="s">
        <v>1642</v>
      </c>
      <c r="D361" s="2" t="str">
        <f t="shared" si="6"/>
        <v>MiscItemType.NonNegDbl,</v>
      </c>
    </row>
    <row r="362" spans="2:4" x14ac:dyDescent="0.15">
      <c r="B362" s="2" t="s">
        <v>383</v>
      </c>
      <c r="C362" s="2" t="s">
        <v>1642</v>
      </c>
      <c r="D362" s="2" t="str">
        <f t="shared" si="6"/>
        <v>MiscItemType.NonNegDbl,</v>
      </c>
    </row>
    <row r="363" spans="2:4" x14ac:dyDescent="0.15">
      <c r="B363" s="2" t="s">
        <v>382</v>
      </c>
      <c r="C363" s="2" t="s">
        <v>1651</v>
      </c>
      <c r="D363" s="2" t="str">
        <f t="shared" si="6"/>
        <v>MiscItemType.NonNegDbl2,</v>
      </c>
    </row>
    <row r="364" spans="2:4" x14ac:dyDescent="0.15">
      <c r="B364" s="2" t="s">
        <v>381</v>
      </c>
      <c r="C364" s="2" t="s">
        <v>1642</v>
      </c>
      <c r="D364" s="2" t="str">
        <f t="shared" si="6"/>
        <v>MiscItemType.NonNegDbl,</v>
      </c>
    </row>
    <row r="365" spans="2:4" x14ac:dyDescent="0.15">
      <c r="B365" s="2" t="s">
        <v>380</v>
      </c>
      <c r="C365" s="2" t="s">
        <v>1642</v>
      </c>
      <c r="D365" s="2" t="str">
        <f t="shared" si="6"/>
        <v>MiscItemType.NonNegDbl,</v>
      </c>
    </row>
    <row r="366" spans="2:4" x14ac:dyDescent="0.15">
      <c r="B366" s="2" t="s">
        <v>379</v>
      </c>
      <c r="C366" s="2" t="s">
        <v>1642</v>
      </c>
      <c r="D366" s="2" t="str">
        <f t="shared" si="6"/>
        <v>MiscItemType.NonNegDbl,</v>
      </c>
    </row>
    <row r="367" spans="2:4" x14ac:dyDescent="0.15">
      <c r="B367" s="2" t="s">
        <v>378</v>
      </c>
      <c r="C367" s="2" t="s">
        <v>1642</v>
      </c>
      <c r="D367" s="2" t="str">
        <f t="shared" si="6"/>
        <v>MiscItemType.NonNegDbl,</v>
      </c>
    </row>
    <row r="368" spans="2:4" x14ac:dyDescent="0.15">
      <c r="B368" s="2" t="s">
        <v>377</v>
      </c>
      <c r="C368" s="2" t="s">
        <v>1642</v>
      </c>
      <c r="D368" s="2" t="str">
        <f t="shared" si="6"/>
        <v>MiscItemType.NonNegDbl,</v>
      </c>
    </row>
    <row r="369" spans="2:4" x14ac:dyDescent="0.15">
      <c r="B369" s="2" t="s">
        <v>376</v>
      </c>
      <c r="C369" s="2" t="s">
        <v>1642</v>
      </c>
      <c r="D369" s="2" t="str">
        <f t="shared" si="6"/>
        <v>MiscItemType.NonNegDbl,</v>
      </c>
    </row>
    <row r="370" spans="2:4" x14ac:dyDescent="0.15">
      <c r="B370" s="2" t="s">
        <v>375</v>
      </c>
      <c r="C370" s="2" t="s">
        <v>1642</v>
      </c>
      <c r="D370" s="2" t="str">
        <f t="shared" si="6"/>
        <v>MiscItemType.NonNegDbl,</v>
      </c>
    </row>
    <row r="371" spans="2:4" x14ac:dyDescent="0.15">
      <c r="B371" s="2" t="s">
        <v>374</v>
      </c>
      <c r="C371" s="2" t="s">
        <v>1642</v>
      </c>
      <c r="D371" s="2" t="str">
        <f t="shared" si="6"/>
        <v>MiscItemType.NonNegDbl,</v>
      </c>
    </row>
    <row r="372" spans="2:4" x14ac:dyDescent="0.15">
      <c r="B372" s="2" t="s">
        <v>373</v>
      </c>
      <c r="C372" s="2" t="s">
        <v>1642</v>
      </c>
      <c r="D372" s="2" t="str">
        <f t="shared" si="6"/>
        <v>MiscItemType.NonNegDbl,</v>
      </c>
    </row>
    <row r="373" spans="2:4" x14ac:dyDescent="0.15">
      <c r="B373" s="2" t="s">
        <v>372</v>
      </c>
      <c r="C373" s="2" t="s">
        <v>1642</v>
      </c>
      <c r="D373" s="2" t="str">
        <f t="shared" si="6"/>
        <v>MiscItemType.NonNegDbl,</v>
      </c>
    </row>
    <row r="374" spans="2:4" x14ac:dyDescent="0.15">
      <c r="B374" s="2" t="s">
        <v>371</v>
      </c>
      <c r="C374" s="2" t="s">
        <v>1642</v>
      </c>
      <c r="D374" s="2" t="str">
        <f t="shared" si="6"/>
        <v>MiscItemType.NonNegDbl,</v>
      </c>
    </row>
    <row r="375" spans="2:4" x14ac:dyDescent="0.15">
      <c r="B375" s="2" t="s">
        <v>510</v>
      </c>
      <c r="C375" s="2" t="s">
        <v>1639</v>
      </c>
      <c r="D375" s="2" t="str">
        <f t="shared" si="6"/>
        <v>MiscItemType.NonNegInt,</v>
      </c>
    </row>
    <row r="376" spans="2:4" x14ac:dyDescent="0.15">
      <c r="B376" s="2" t="s">
        <v>509</v>
      </c>
      <c r="C376" s="2" t="s">
        <v>1639</v>
      </c>
      <c r="D376" s="2" t="str">
        <f t="shared" si="6"/>
        <v>MiscItemType.NonNegInt,</v>
      </c>
    </row>
    <row r="377" spans="2:4" x14ac:dyDescent="0.15">
      <c r="B377" s="2" t="s">
        <v>508</v>
      </c>
      <c r="C377" s="2" t="s">
        <v>1646</v>
      </c>
      <c r="D377" s="2" t="str">
        <f t="shared" si="6"/>
        <v>MiscItemType.RangedDbl,</v>
      </c>
    </row>
    <row r="378" spans="2:4" x14ac:dyDescent="0.15">
      <c r="B378" s="2" t="s">
        <v>499</v>
      </c>
      <c r="C378" s="2" t="s">
        <v>1651</v>
      </c>
      <c r="D378" s="2" t="str">
        <f t="shared" si="6"/>
        <v>MiscItemType.NonNegDbl2,</v>
      </c>
    </row>
    <row r="379" spans="2:4" x14ac:dyDescent="0.15">
      <c r="B379" s="2" t="s">
        <v>498</v>
      </c>
      <c r="C379" s="2" t="s">
        <v>1651</v>
      </c>
      <c r="D379" s="2" t="str">
        <f t="shared" si="6"/>
        <v>MiscItemType.NonNegDbl2,</v>
      </c>
    </row>
    <row r="380" spans="2:4" x14ac:dyDescent="0.15">
      <c r="B380" s="2" t="s">
        <v>497</v>
      </c>
      <c r="C380" s="2" t="s">
        <v>1642</v>
      </c>
      <c r="D380" s="2" t="str">
        <f t="shared" si="6"/>
        <v>MiscItemType.NonNegDbl,</v>
      </c>
    </row>
    <row r="381" spans="2:4" x14ac:dyDescent="0.15">
      <c r="B381" s="2" t="s">
        <v>496</v>
      </c>
      <c r="C381" s="2" t="s">
        <v>1642</v>
      </c>
      <c r="D381" s="2" t="str">
        <f t="shared" si="6"/>
        <v>MiscItemType.NonNegDbl,</v>
      </c>
    </row>
    <row r="382" spans="2:4" x14ac:dyDescent="0.15">
      <c r="B382" s="2" t="s">
        <v>495</v>
      </c>
      <c r="C382" s="2" t="s">
        <v>1642</v>
      </c>
      <c r="D382" s="2" t="str">
        <f t="shared" si="6"/>
        <v>MiscItemType.NonNegDbl,</v>
      </c>
    </row>
    <row r="383" spans="2:4" x14ac:dyDescent="0.15">
      <c r="B383" s="2" t="s">
        <v>494</v>
      </c>
      <c r="C383" s="2" t="s">
        <v>1642</v>
      </c>
      <c r="D383" s="2" t="str">
        <f t="shared" si="6"/>
        <v>MiscItemType.NonNegDbl,</v>
      </c>
    </row>
    <row r="384" spans="2:4" x14ac:dyDescent="0.15">
      <c r="B384" s="2" t="s">
        <v>493</v>
      </c>
      <c r="C384" s="2" t="s">
        <v>1661</v>
      </c>
      <c r="D384" s="2" t="str">
        <f t="shared" si="6"/>
        <v>MiscItemType.NonPosDbl,</v>
      </c>
    </row>
    <row r="385" spans="2:4" x14ac:dyDescent="0.15">
      <c r="B385" s="2" t="s">
        <v>492</v>
      </c>
      <c r="C385" s="2" t="s">
        <v>1651</v>
      </c>
      <c r="D385" s="2" t="str">
        <f t="shared" si="6"/>
        <v>MiscItemType.NonNegDbl2,</v>
      </c>
    </row>
    <row r="386" spans="2:4" x14ac:dyDescent="0.15">
      <c r="B386" s="2" t="s">
        <v>491</v>
      </c>
      <c r="C386" s="2" t="s">
        <v>1651</v>
      </c>
      <c r="D386" s="2" t="str">
        <f t="shared" si="6"/>
        <v>MiscItemType.NonNegDbl2,</v>
      </c>
    </row>
    <row r="387" spans="2:4" x14ac:dyDescent="0.15">
      <c r="B387" s="2" t="s">
        <v>490</v>
      </c>
      <c r="C387" s="2" t="s">
        <v>1651</v>
      </c>
      <c r="D387" s="2" t="str">
        <f t="shared" si="6"/>
        <v>MiscItemType.NonNegDbl2,</v>
      </c>
    </row>
    <row r="388" spans="2:4" x14ac:dyDescent="0.15">
      <c r="B388" s="2" t="s">
        <v>489</v>
      </c>
      <c r="C388" s="2" t="s">
        <v>1651</v>
      </c>
      <c r="D388" s="2" t="str">
        <f t="shared" si="6"/>
        <v>MiscItemType.NonNegDbl2,</v>
      </c>
    </row>
    <row r="389" spans="2:4" x14ac:dyDescent="0.15">
      <c r="B389" s="2" t="s">
        <v>488</v>
      </c>
      <c r="C389" s="2" t="s">
        <v>1651</v>
      </c>
      <c r="D389" s="2" t="str">
        <f t="shared" si="6"/>
        <v>MiscItemType.NonNegDbl2,</v>
      </c>
    </row>
    <row r="390" spans="2:4" x14ac:dyDescent="0.15">
      <c r="B390" s="2" t="s">
        <v>487</v>
      </c>
      <c r="C390" s="2" t="s">
        <v>1651</v>
      </c>
      <c r="D390" s="2" t="str">
        <f t="shared" ref="D390:D453" si="7">"MiscItemType."&amp;C390&amp;","</f>
        <v>MiscItemType.NonNegDbl2,</v>
      </c>
    </row>
    <row r="391" spans="2:4" x14ac:dyDescent="0.15">
      <c r="B391" s="2" t="s">
        <v>486</v>
      </c>
      <c r="C391" s="2" t="s">
        <v>1642</v>
      </c>
      <c r="D391" s="2" t="str">
        <f t="shared" si="7"/>
        <v>MiscItemType.NonNegDbl,</v>
      </c>
    </row>
    <row r="392" spans="2:4" x14ac:dyDescent="0.15">
      <c r="B392" s="2" t="s">
        <v>485</v>
      </c>
      <c r="C392" s="2" t="s">
        <v>1642</v>
      </c>
      <c r="D392" s="2" t="str">
        <f t="shared" si="7"/>
        <v>MiscItemType.NonNegDbl,</v>
      </c>
    </row>
    <row r="393" spans="2:4" x14ac:dyDescent="0.15">
      <c r="B393" s="2" t="s">
        <v>484</v>
      </c>
      <c r="C393" s="2" t="s">
        <v>1642</v>
      </c>
      <c r="D393" s="2" t="str">
        <f t="shared" si="7"/>
        <v>MiscItemType.NonNegDbl,</v>
      </c>
    </row>
    <row r="394" spans="2:4" x14ac:dyDescent="0.15">
      <c r="B394" s="2" t="s">
        <v>483</v>
      </c>
      <c r="C394" s="2" t="s">
        <v>1642</v>
      </c>
      <c r="D394" s="2" t="str">
        <f t="shared" si="7"/>
        <v>MiscItemType.NonNegDbl,</v>
      </c>
    </row>
    <row r="395" spans="2:4" x14ac:dyDescent="0.15">
      <c r="B395" s="2" t="s">
        <v>482</v>
      </c>
      <c r="C395" s="2" t="s">
        <v>1642</v>
      </c>
      <c r="D395" s="2" t="str">
        <f t="shared" si="7"/>
        <v>MiscItemType.NonNegDbl,</v>
      </c>
    </row>
    <row r="396" spans="2:4" x14ac:dyDescent="0.15">
      <c r="B396" s="2" t="s">
        <v>481</v>
      </c>
      <c r="C396" s="2" t="s">
        <v>1642</v>
      </c>
      <c r="D396" s="2" t="str">
        <f t="shared" si="7"/>
        <v>MiscItemType.NonNegDbl,</v>
      </c>
    </row>
    <row r="397" spans="2:4" x14ac:dyDescent="0.15">
      <c r="B397" s="2" t="s">
        <v>480</v>
      </c>
      <c r="C397" s="2" t="s">
        <v>1642</v>
      </c>
      <c r="D397" s="2" t="str">
        <f t="shared" si="7"/>
        <v>MiscItemType.NonNegDbl,</v>
      </c>
    </row>
    <row r="398" spans="2:4" x14ac:dyDescent="0.15">
      <c r="B398" s="2" t="s">
        <v>479</v>
      </c>
      <c r="C398" s="2" t="s">
        <v>1642</v>
      </c>
      <c r="D398" s="2" t="str">
        <f t="shared" si="7"/>
        <v>MiscItemType.NonNegDbl,</v>
      </c>
    </row>
    <row r="399" spans="2:4" x14ac:dyDescent="0.15">
      <c r="B399" s="2" t="s">
        <v>478</v>
      </c>
      <c r="C399" s="2" t="s">
        <v>1642</v>
      </c>
      <c r="D399" s="2" t="str">
        <f t="shared" si="7"/>
        <v>MiscItemType.NonNegDbl,</v>
      </c>
    </row>
    <row r="400" spans="2:4" x14ac:dyDescent="0.15">
      <c r="B400" s="2" t="s">
        <v>477</v>
      </c>
      <c r="C400" s="2" t="s">
        <v>1642</v>
      </c>
      <c r="D400" s="2" t="str">
        <f t="shared" si="7"/>
        <v>MiscItemType.NonNegDbl,</v>
      </c>
    </row>
    <row r="401" spans="2:4" x14ac:dyDescent="0.15">
      <c r="B401" s="2" t="s">
        <v>476</v>
      </c>
      <c r="C401" s="2" t="s">
        <v>1642</v>
      </c>
      <c r="D401" s="2" t="str">
        <f t="shared" si="7"/>
        <v>MiscItemType.NonNegDbl,</v>
      </c>
    </row>
    <row r="402" spans="2:4" x14ac:dyDescent="0.15">
      <c r="B402" s="2" t="s">
        <v>475</v>
      </c>
      <c r="C402" s="2" t="s">
        <v>1642</v>
      </c>
      <c r="D402" s="2" t="str">
        <f t="shared" si="7"/>
        <v>MiscItemType.NonNegDbl,</v>
      </c>
    </row>
    <row r="403" spans="2:4" x14ac:dyDescent="0.15">
      <c r="B403" s="2" t="s">
        <v>474</v>
      </c>
      <c r="C403" s="2" t="s">
        <v>1664</v>
      </c>
      <c r="D403" s="2" t="str">
        <f t="shared" si="7"/>
        <v>MiscItemType.NonNegDblMinusOne,</v>
      </c>
    </row>
    <row r="404" spans="2:4" x14ac:dyDescent="0.15">
      <c r="B404" s="2" t="s">
        <v>473</v>
      </c>
      <c r="C404" s="2" t="s">
        <v>1642</v>
      </c>
      <c r="D404" s="2" t="str">
        <f t="shared" si="7"/>
        <v>MiscItemType.NonNegDbl,</v>
      </c>
    </row>
    <row r="405" spans="2:4" x14ac:dyDescent="0.15">
      <c r="B405" s="2" t="s">
        <v>472</v>
      </c>
      <c r="C405" s="2" t="s">
        <v>1642</v>
      </c>
      <c r="D405" s="2" t="str">
        <f t="shared" si="7"/>
        <v>MiscItemType.NonNegDbl,</v>
      </c>
    </row>
    <row r="406" spans="2:4" x14ac:dyDescent="0.15">
      <c r="B406" s="2" t="s">
        <v>471</v>
      </c>
      <c r="C406" s="2" t="s">
        <v>1642</v>
      </c>
      <c r="D406" s="2" t="str">
        <f t="shared" si="7"/>
        <v>MiscItemType.NonNegDbl,</v>
      </c>
    </row>
    <row r="407" spans="2:4" x14ac:dyDescent="0.15">
      <c r="B407" s="2" t="s">
        <v>470</v>
      </c>
      <c r="C407" s="2" t="s">
        <v>1642</v>
      </c>
      <c r="D407" s="2" t="str">
        <f t="shared" si="7"/>
        <v>MiscItemType.NonNegDbl,</v>
      </c>
    </row>
    <row r="408" spans="2:4" x14ac:dyDescent="0.15">
      <c r="B408" s="2" t="s">
        <v>469</v>
      </c>
      <c r="C408" s="2" t="s">
        <v>1642</v>
      </c>
      <c r="D408" s="2" t="str">
        <f t="shared" si="7"/>
        <v>MiscItemType.NonNegDbl,</v>
      </c>
    </row>
    <row r="409" spans="2:4" x14ac:dyDescent="0.15">
      <c r="B409" s="2" t="s">
        <v>468</v>
      </c>
      <c r="C409" s="2" t="s">
        <v>1642</v>
      </c>
      <c r="D409" s="2" t="str">
        <f t="shared" si="7"/>
        <v>MiscItemType.NonNegDbl,</v>
      </c>
    </row>
    <row r="410" spans="2:4" x14ac:dyDescent="0.15">
      <c r="B410" s="2" t="s">
        <v>467</v>
      </c>
      <c r="C410" s="2" t="s">
        <v>1642</v>
      </c>
      <c r="D410" s="2" t="str">
        <f t="shared" si="7"/>
        <v>MiscItemType.NonNegDbl,</v>
      </c>
    </row>
    <row r="411" spans="2:4" x14ac:dyDescent="0.15">
      <c r="B411" s="2" t="s">
        <v>466</v>
      </c>
      <c r="C411" s="2" t="s">
        <v>1642</v>
      </c>
      <c r="D411" s="2" t="str">
        <f t="shared" si="7"/>
        <v>MiscItemType.NonNegDbl,</v>
      </c>
    </row>
    <row r="412" spans="2:4" x14ac:dyDescent="0.15">
      <c r="B412" s="2" t="s">
        <v>465</v>
      </c>
      <c r="C412" s="2" t="s">
        <v>1642</v>
      </c>
      <c r="D412" s="2" t="str">
        <f t="shared" si="7"/>
        <v>MiscItemType.NonNegDbl,</v>
      </c>
    </row>
    <row r="413" spans="2:4" x14ac:dyDescent="0.15">
      <c r="B413" s="2" t="s">
        <v>464</v>
      </c>
      <c r="C413" s="2" t="s">
        <v>1642</v>
      </c>
      <c r="D413" s="2" t="str">
        <f t="shared" si="7"/>
        <v>MiscItemType.NonNegDbl,</v>
      </c>
    </row>
    <row r="414" spans="2:4" x14ac:dyDescent="0.15">
      <c r="B414" s="2" t="s">
        <v>463</v>
      </c>
      <c r="C414" s="2" t="s">
        <v>1642</v>
      </c>
      <c r="D414" s="2" t="str">
        <f t="shared" si="7"/>
        <v>MiscItemType.NonNegDbl,</v>
      </c>
    </row>
    <row r="415" spans="2:4" x14ac:dyDescent="0.15">
      <c r="B415" s="2" t="s">
        <v>462</v>
      </c>
      <c r="C415" s="2" t="s">
        <v>1642</v>
      </c>
      <c r="D415" s="2" t="str">
        <f t="shared" si="7"/>
        <v>MiscItemType.NonNegDbl,</v>
      </c>
    </row>
    <row r="416" spans="2:4" x14ac:dyDescent="0.15">
      <c r="B416" s="2" t="s">
        <v>461</v>
      </c>
      <c r="C416" s="2" t="s">
        <v>1642</v>
      </c>
      <c r="D416" s="2" t="str">
        <f t="shared" si="7"/>
        <v>MiscItemType.NonNegDbl,</v>
      </c>
    </row>
    <row r="417" spans="2:4" x14ac:dyDescent="0.15">
      <c r="B417" s="2" t="s">
        <v>460</v>
      </c>
      <c r="C417" s="2" t="s">
        <v>1642</v>
      </c>
      <c r="D417" s="2" t="str">
        <f t="shared" si="7"/>
        <v>MiscItemType.NonNegDbl,</v>
      </c>
    </row>
    <row r="418" spans="2:4" x14ac:dyDescent="0.15">
      <c r="B418" s="2" t="s">
        <v>459</v>
      </c>
      <c r="C418" s="2" t="s">
        <v>1642</v>
      </c>
      <c r="D418" s="2" t="str">
        <f t="shared" si="7"/>
        <v>MiscItemType.NonNegDbl,</v>
      </c>
    </row>
    <row r="419" spans="2:4" x14ac:dyDescent="0.15">
      <c r="B419" s="2" t="s">
        <v>458</v>
      </c>
      <c r="C419" s="2" t="s">
        <v>1642</v>
      </c>
      <c r="D419" s="2" t="str">
        <f t="shared" si="7"/>
        <v>MiscItemType.NonNegDbl,</v>
      </c>
    </row>
    <row r="420" spans="2:4" x14ac:dyDescent="0.15">
      <c r="B420" s="2" t="s">
        <v>457</v>
      </c>
      <c r="C420" s="2" t="s">
        <v>1636</v>
      </c>
      <c r="D420" s="2" t="str">
        <f t="shared" si="7"/>
        <v>MiscItemType.PosInt,</v>
      </c>
    </row>
    <row r="421" spans="2:4" x14ac:dyDescent="0.15">
      <c r="B421" s="2" t="s">
        <v>456</v>
      </c>
      <c r="C421" s="2" t="s">
        <v>1636</v>
      </c>
      <c r="D421" s="2" t="str">
        <f t="shared" si="7"/>
        <v>MiscItemType.PosInt,</v>
      </c>
    </row>
    <row r="422" spans="2:4" x14ac:dyDescent="0.15">
      <c r="B422" s="2" t="s">
        <v>455</v>
      </c>
      <c r="C422" s="2" t="s">
        <v>1636</v>
      </c>
      <c r="D422" s="2" t="str">
        <f t="shared" si="7"/>
        <v>MiscItemType.PosInt,</v>
      </c>
    </row>
    <row r="423" spans="2:4" x14ac:dyDescent="0.15">
      <c r="B423" s="2" t="s">
        <v>454</v>
      </c>
      <c r="C423" s="2" t="s">
        <v>1636</v>
      </c>
      <c r="D423" s="2" t="str">
        <f t="shared" si="7"/>
        <v>MiscItemType.PosInt,</v>
      </c>
    </row>
    <row r="424" spans="2:4" x14ac:dyDescent="0.15">
      <c r="B424" s="2" t="s">
        <v>453</v>
      </c>
      <c r="C424" s="2" t="s">
        <v>1642</v>
      </c>
      <c r="D424" s="2" t="str">
        <f t="shared" si="7"/>
        <v>MiscItemType.NonNegDbl,</v>
      </c>
    </row>
    <row r="425" spans="2:4" x14ac:dyDescent="0.15">
      <c r="B425" s="2" t="s">
        <v>452</v>
      </c>
      <c r="C425" s="2" t="s">
        <v>1642</v>
      </c>
      <c r="D425" s="2" t="str">
        <f t="shared" si="7"/>
        <v>MiscItemType.NonNegDbl,</v>
      </c>
    </row>
    <row r="426" spans="2:4" x14ac:dyDescent="0.15">
      <c r="B426" s="2" t="s">
        <v>451</v>
      </c>
      <c r="C426" s="2" t="s">
        <v>1642</v>
      </c>
      <c r="D426" s="2" t="str">
        <f t="shared" si="7"/>
        <v>MiscItemType.NonNegDbl,</v>
      </c>
    </row>
    <row r="427" spans="2:4" x14ac:dyDescent="0.15">
      <c r="B427" s="2" t="s">
        <v>450</v>
      </c>
      <c r="C427" s="2" t="s">
        <v>1642</v>
      </c>
      <c r="D427" s="2" t="str">
        <f t="shared" si="7"/>
        <v>MiscItemType.NonNegDbl,</v>
      </c>
    </row>
    <row r="428" spans="2:4" x14ac:dyDescent="0.15">
      <c r="B428" s="2" t="s">
        <v>449</v>
      </c>
      <c r="C428" s="2" t="s">
        <v>1663</v>
      </c>
      <c r="D428" s="2" t="str">
        <f t="shared" si="7"/>
        <v>MiscItemType.NonPosInt,</v>
      </c>
    </row>
    <row r="429" spans="2:4" x14ac:dyDescent="0.15">
      <c r="B429" s="2" t="s">
        <v>448</v>
      </c>
      <c r="C429" s="2" t="s">
        <v>1654</v>
      </c>
      <c r="D429" s="2" t="str">
        <f t="shared" si="7"/>
        <v>MiscItemType.NonNegDbl0,</v>
      </c>
    </row>
    <row r="430" spans="2:4" x14ac:dyDescent="0.15">
      <c r="B430" s="2" t="s">
        <v>447</v>
      </c>
      <c r="C430" s="2" t="s">
        <v>1654</v>
      </c>
      <c r="D430" s="2" t="str">
        <f t="shared" si="7"/>
        <v>MiscItemType.NonNegDbl0,</v>
      </c>
    </row>
    <row r="431" spans="2:4" x14ac:dyDescent="0.15">
      <c r="B431" s="2" t="s">
        <v>446</v>
      </c>
      <c r="C431" s="2" t="s">
        <v>1654</v>
      </c>
      <c r="D431" s="2" t="str">
        <f t="shared" si="7"/>
        <v>MiscItemType.NonNegDbl0,</v>
      </c>
    </row>
    <row r="432" spans="2:4" x14ac:dyDescent="0.15">
      <c r="B432" s="2" t="s">
        <v>445</v>
      </c>
      <c r="C432" s="2" t="s">
        <v>1654</v>
      </c>
      <c r="D432" s="2" t="str">
        <f t="shared" si="7"/>
        <v>MiscItemType.NonNegDbl0,</v>
      </c>
    </row>
    <row r="433" spans="2:4" x14ac:dyDescent="0.15">
      <c r="B433" s="2" t="s">
        <v>444</v>
      </c>
      <c r="C433" s="2" t="s">
        <v>1654</v>
      </c>
      <c r="D433" s="2" t="str">
        <f t="shared" si="7"/>
        <v>MiscItemType.NonNegDbl0,</v>
      </c>
    </row>
    <row r="434" spans="2:4" x14ac:dyDescent="0.15">
      <c r="B434" s="2" t="s">
        <v>443</v>
      </c>
      <c r="C434" s="2" t="s">
        <v>1654</v>
      </c>
      <c r="D434" s="2" t="str">
        <f t="shared" si="7"/>
        <v>MiscItemType.NonNegDbl0,</v>
      </c>
    </row>
    <row r="435" spans="2:4" x14ac:dyDescent="0.15">
      <c r="B435" s="2" t="s">
        <v>442</v>
      </c>
      <c r="C435" s="2" t="s">
        <v>1642</v>
      </c>
      <c r="D435" s="2" t="str">
        <f t="shared" si="7"/>
        <v>MiscItemType.NonNegDbl,</v>
      </c>
    </row>
    <row r="436" spans="2:4" x14ac:dyDescent="0.15">
      <c r="B436" s="2" t="s">
        <v>441</v>
      </c>
      <c r="C436" s="2" t="s">
        <v>1642</v>
      </c>
      <c r="D436" s="2" t="str">
        <f t="shared" si="7"/>
        <v>MiscItemType.NonNegDbl,</v>
      </c>
    </row>
    <row r="437" spans="2:4" x14ac:dyDescent="0.15">
      <c r="B437" s="2" t="s">
        <v>440</v>
      </c>
      <c r="C437" s="2" t="s">
        <v>1639</v>
      </c>
      <c r="D437" s="2" t="str">
        <f t="shared" si="7"/>
        <v>MiscItemType.NonNegInt,</v>
      </c>
    </row>
    <row r="438" spans="2:4" x14ac:dyDescent="0.15">
      <c r="B438" s="2" t="s">
        <v>439</v>
      </c>
      <c r="C438" s="2" t="s">
        <v>1639</v>
      </c>
      <c r="D438" s="2" t="str">
        <f t="shared" si="7"/>
        <v>MiscItemType.NonNegInt,</v>
      </c>
    </row>
    <row r="439" spans="2:4" x14ac:dyDescent="0.15">
      <c r="B439" s="2" t="s">
        <v>438</v>
      </c>
      <c r="C439" s="2" t="s">
        <v>1642</v>
      </c>
      <c r="D439" s="2" t="str">
        <f t="shared" si="7"/>
        <v>MiscItemType.NonNegDbl,</v>
      </c>
    </row>
    <row r="440" spans="2:4" x14ac:dyDescent="0.15">
      <c r="B440" s="2" t="s">
        <v>437</v>
      </c>
      <c r="C440" s="2" t="s">
        <v>1639</v>
      </c>
      <c r="D440" s="2" t="str">
        <f t="shared" si="7"/>
        <v>MiscItemType.NonNegInt,</v>
      </c>
    </row>
    <row r="441" spans="2:4" x14ac:dyDescent="0.15">
      <c r="B441" s="2" t="s">
        <v>436</v>
      </c>
      <c r="C441" s="2" t="s">
        <v>1639</v>
      </c>
      <c r="D441" s="2" t="str">
        <f t="shared" si="7"/>
        <v>MiscItemType.NonNegInt,</v>
      </c>
    </row>
    <row r="442" spans="2:4" x14ac:dyDescent="0.15">
      <c r="B442" s="2" t="s">
        <v>435</v>
      </c>
      <c r="C442" s="2" t="s">
        <v>1642</v>
      </c>
      <c r="D442" s="2" t="str">
        <f t="shared" si="7"/>
        <v>MiscItemType.NonNegDbl,</v>
      </c>
    </row>
    <row r="443" spans="2:4" x14ac:dyDescent="0.15">
      <c r="B443" s="2" t="s">
        <v>434</v>
      </c>
      <c r="C443" s="2" t="s">
        <v>1642</v>
      </c>
      <c r="D443" s="2" t="str">
        <f t="shared" si="7"/>
        <v>MiscItemType.NonNegDbl,</v>
      </c>
    </row>
    <row r="444" spans="2:4" x14ac:dyDescent="0.15">
      <c r="B444" s="2" t="s">
        <v>433</v>
      </c>
      <c r="C444" s="2" t="s">
        <v>1642</v>
      </c>
      <c r="D444" s="2" t="str">
        <f t="shared" si="7"/>
        <v>MiscItemType.NonNegDbl,</v>
      </c>
    </row>
    <row r="445" spans="2:4" x14ac:dyDescent="0.15">
      <c r="B445" s="2" t="s">
        <v>431</v>
      </c>
      <c r="C445" s="2" t="s">
        <v>1642</v>
      </c>
      <c r="D445" s="2" t="str">
        <f t="shared" si="7"/>
        <v>MiscItemType.NonNegDbl,</v>
      </c>
    </row>
    <row r="446" spans="2:4" x14ac:dyDescent="0.15">
      <c r="B446" s="2" t="s">
        <v>430</v>
      </c>
      <c r="C446" s="2" t="s">
        <v>1642</v>
      </c>
      <c r="D446" s="2" t="str">
        <f t="shared" si="7"/>
        <v>MiscItemType.NonNegDbl,</v>
      </c>
    </row>
    <row r="447" spans="2:4" x14ac:dyDescent="0.15">
      <c r="B447" s="2" t="s">
        <v>429</v>
      </c>
      <c r="C447" s="2" t="s">
        <v>1651</v>
      </c>
      <c r="D447" s="2" t="str">
        <f t="shared" si="7"/>
        <v>MiscItemType.NonNegDbl2,</v>
      </c>
    </row>
    <row r="448" spans="2:4" x14ac:dyDescent="0.15">
      <c r="B448" s="2" t="s">
        <v>428</v>
      </c>
      <c r="C448" s="2" t="s">
        <v>1642</v>
      </c>
      <c r="D448" s="2" t="str">
        <f t="shared" si="7"/>
        <v>MiscItemType.NonNegDbl,</v>
      </c>
    </row>
    <row r="449" spans="2:4" x14ac:dyDescent="0.15">
      <c r="B449" s="2" t="s">
        <v>427</v>
      </c>
      <c r="C449" s="2" t="s">
        <v>1651</v>
      </c>
      <c r="D449" s="2" t="str">
        <f t="shared" si="7"/>
        <v>MiscItemType.NonNegDbl2,</v>
      </c>
    </row>
    <row r="450" spans="2:4" x14ac:dyDescent="0.15">
      <c r="B450" s="2" t="s">
        <v>426</v>
      </c>
      <c r="C450" s="2" t="s">
        <v>1642</v>
      </c>
      <c r="D450" s="2" t="str">
        <f t="shared" si="7"/>
        <v>MiscItemType.NonNegDbl,</v>
      </c>
    </row>
    <row r="451" spans="2:4" x14ac:dyDescent="0.15">
      <c r="B451" s="2" t="s">
        <v>425</v>
      </c>
      <c r="C451" s="2" t="s">
        <v>1642</v>
      </c>
      <c r="D451" s="2" t="str">
        <f t="shared" si="7"/>
        <v>MiscItemType.NonNegDbl,</v>
      </c>
    </row>
    <row r="452" spans="2:4" x14ac:dyDescent="0.15">
      <c r="B452" s="2" t="s">
        <v>424</v>
      </c>
      <c r="C452" s="2" t="s">
        <v>1642</v>
      </c>
      <c r="D452" s="2" t="str">
        <f t="shared" si="7"/>
        <v>MiscItemType.NonNegDbl,</v>
      </c>
    </row>
    <row r="453" spans="2:4" x14ac:dyDescent="0.15">
      <c r="B453" s="2" t="s">
        <v>423</v>
      </c>
      <c r="C453" s="2" t="s">
        <v>1642</v>
      </c>
      <c r="D453" s="2" t="str">
        <f t="shared" si="7"/>
        <v>MiscItemType.NonNegDbl,</v>
      </c>
    </row>
    <row r="454" spans="2:4" x14ac:dyDescent="0.15">
      <c r="B454" s="2" t="s">
        <v>422</v>
      </c>
      <c r="C454" s="2" t="s">
        <v>1642</v>
      </c>
      <c r="D454" s="2" t="str">
        <f t="shared" ref="D454:D518" si="8">"MiscItemType."&amp;C454&amp;","</f>
        <v>MiscItemType.NonNegDbl,</v>
      </c>
    </row>
    <row r="455" spans="2:4" x14ac:dyDescent="0.15">
      <c r="B455" s="2" t="s">
        <v>421</v>
      </c>
      <c r="C455" s="2" t="s">
        <v>1642</v>
      </c>
      <c r="D455" s="2" t="str">
        <f t="shared" si="8"/>
        <v>MiscItemType.NonNegDbl,</v>
      </c>
    </row>
    <row r="456" spans="2:4" x14ac:dyDescent="0.15">
      <c r="B456" s="2" t="s">
        <v>420</v>
      </c>
      <c r="C456" s="2" t="s">
        <v>1642</v>
      </c>
      <c r="D456" s="2" t="str">
        <f t="shared" si="8"/>
        <v>MiscItemType.NonNegDbl,</v>
      </c>
    </row>
    <row r="457" spans="2:4" x14ac:dyDescent="0.15">
      <c r="B457" s="2" t="s">
        <v>419</v>
      </c>
      <c r="C457" s="2" t="s">
        <v>1642</v>
      </c>
      <c r="D457" s="2" t="str">
        <f t="shared" si="8"/>
        <v>MiscItemType.NonNegDbl,</v>
      </c>
    </row>
    <row r="458" spans="2:4" x14ac:dyDescent="0.15">
      <c r="B458" s="2" t="s">
        <v>418</v>
      </c>
      <c r="C458" s="2" t="s">
        <v>1642</v>
      </c>
      <c r="D458" s="2" t="str">
        <f t="shared" si="8"/>
        <v>MiscItemType.NonNegDbl,</v>
      </c>
    </row>
    <row r="459" spans="2:4" x14ac:dyDescent="0.15">
      <c r="B459" s="2" t="s">
        <v>417</v>
      </c>
      <c r="C459" s="2" t="s">
        <v>1642</v>
      </c>
      <c r="D459" s="2" t="str">
        <f t="shared" si="8"/>
        <v>MiscItemType.NonNegDbl,</v>
      </c>
    </row>
    <row r="460" spans="2:4" x14ac:dyDescent="0.15">
      <c r="B460" s="2" t="s">
        <v>416</v>
      </c>
      <c r="C460" s="2" t="s">
        <v>1642</v>
      </c>
      <c r="D460" s="2" t="str">
        <f t="shared" si="8"/>
        <v>MiscItemType.NonNegDbl,</v>
      </c>
    </row>
    <row r="461" spans="2:4" x14ac:dyDescent="0.15">
      <c r="B461" s="2" t="s">
        <v>415</v>
      </c>
      <c r="C461" s="2" t="s">
        <v>1642</v>
      </c>
      <c r="D461" s="2" t="str">
        <f t="shared" si="8"/>
        <v>MiscItemType.NonNegDbl,</v>
      </c>
    </row>
    <row r="462" spans="2:4" x14ac:dyDescent="0.15">
      <c r="B462" s="2" t="s">
        <v>414</v>
      </c>
      <c r="C462" s="2" t="s">
        <v>1642</v>
      </c>
      <c r="D462" s="2" t="str">
        <f t="shared" si="8"/>
        <v>MiscItemType.NonNegDbl,</v>
      </c>
    </row>
    <row r="463" spans="2:4" x14ac:dyDescent="0.15">
      <c r="B463" s="2" t="s">
        <v>413</v>
      </c>
      <c r="C463" s="2" t="s">
        <v>1642</v>
      </c>
      <c r="D463" s="2" t="str">
        <f t="shared" si="8"/>
        <v>MiscItemType.NonNegDbl,</v>
      </c>
    </row>
    <row r="464" spans="2:4" x14ac:dyDescent="0.15">
      <c r="B464" s="2" t="s">
        <v>412</v>
      </c>
      <c r="C464" s="2" t="s">
        <v>1642</v>
      </c>
      <c r="D464" s="2" t="str">
        <f t="shared" si="8"/>
        <v>MiscItemType.NonNegDbl,</v>
      </c>
    </row>
    <row r="465" spans="2:4" x14ac:dyDescent="0.15">
      <c r="B465" s="2" t="s">
        <v>411</v>
      </c>
      <c r="C465" s="2" t="s">
        <v>1642</v>
      </c>
      <c r="D465" s="2" t="str">
        <f t="shared" si="8"/>
        <v>MiscItemType.NonNegDbl,</v>
      </c>
    </row>
    <row r="466" spans="2:4" x14ac:dyDescent="0.15">
      <c r="B466" s="2" t="s">
        <v>410</v>
      </c>
      <c r="C466" s="2" t="s">
        <v>1651</v>
      </c>
      <c r="D466" s="2" t="str">
        <f t="shared" si="8"/>
        <v>MiscItemType.NonNegDbl2,</v>
      </c>
    </row>
    <row r="467" spans="2:4" x14ac:dyDescent="0.15">
      <c r="B467" s="2" t="s">
        <v>409</v>
      </c>
      <c r="C467" s="2" t="s">
        <v>1642</v>
      </c>
      <c r="D467" s="2" t="str">
        <f t="shared" si="8"/>
        <v>MiscItemType.NonNegDbl,</v>
      </c>
    </row>
    <row r="468" spans="2:4" x14ac:dyDescent="0.15">
      <c r="B468" s="2" t="s">
        <v>408</v>
      </c>
      <c r="C468" s="2" t="s">
        <v>1651</v>
      </c>
      <c r="D468" s="2" t="str">
        <f t="shared" si="8"/>
        <v>MiscItemType.NonNegDbl2,</v>
      </c>
    </row>
    <row r="469" spans="2:4" x14ac:dyDescent="0.15">
      <c r="B469" s="2" t="s">
        <v>407</v>
      </c>
      <c r="C469" s="2" t="s">
        <v>1642</v>
      </c>
      <c r="D469" s="2" t="str">
        <f t="shared" si="8"/>
        <v>MiscItemType.NonNegDbl,</v>
      </c>
    </row>
    <row r="470" spans="2:4" x14ac:dyDescent="0.15">
      <c r="B470" s="2" t="s">
        <v>406</v>
      </c>
      <c r="C470" s="2" t="s">
        <v>1642</v>
      </c>
      <c r="D470" s="2" t="str">
        <f t="shared" si="8"/>
        <v>MiscItemType.NonNegDbl,</v>
      </c>
    </row>
    <row r="471" spans="2:4" x14ac:dyDescent="0.15">
      <c r="B471" s="2" t="s">
        <v>405</v>
      </c>
      <c r="C471" s="2" t="s">
        <v>1642</v>
      </c>
      <c r="D471" s="2" t="str">
        <f t="shared" si="8"/>
        <v>MiscItemType.NonNegDbl,</v>
      </c>
    </row>
    <row r="472" spans="2:4" x14ac:dyDescent="0.15">
      <c r="B472" s="2" t="s">
        <v>404</v>
      </c>
      <c r="C472" s="2" t="s">
        <v>1642</v>
      </c>
      <c r="D472" s="2" t="str">
        <f t="shared" si="8"/>
        <v>MiscItemType.NonNegDbl,</v>
      </c>
    </row>
    <row r="473" spans="2:4" x14ac:dyDescent="0.15">
      <c r="B473" s="2" t="s">
        <v>2679</v>
      </c>
      <c r="C473" s="2" t="s">
        <v>1642</v>
      </c>
      <c r="D473" s="2" t="str">
        <f t="shared" si="8"/>
        <v>MiscItemType.NonNegDbl,</v>
      </c>
    </row>
    <row r="474" spans="2:4" x14ac:dyDescent="0.15">
      <c r="B474" s="2" t="s">
        <v>2680</v>
      </c>
      <c r="C474" s="2" t="s">
        <v>1639</v>
      </c>
      <c r="D474" s="2" t="str">
        <f t="shared" si="8"/>
        <v>MiscItemType.NonNegInt,</v>
      </c>
    </row>
    <row r="475" spans="2:4" x14ac:dyDescent="0.15">
      <c r="B475" s="2" t="s">
        <v>2681</v>
      </c>
      <c r="C475" s="2" t="s">
        <v>1642</v>
      </c>
      <c r="D475" s="2" t="str">
        <f t="shared" si="8"/>
        <v>MiscItemType.NonNegDbl,</v>
      </c>
    </row>
    <row r="476" spans="2:4" x14ac:dyDescent="0.15">
      <c r="B476" s="2" t="s">
        <v>2682</v>
      </c>
      <c r="C476" s="2" t="s">
        <v>1639</v>
      </c>
      <c r="D476" s="2" t="str">
        <f t="shared" si="8"/>
        <v>MiscItemType.NonNegInt,</v>
      </c>
    </row>
    <row r="477" spans="2:4" x14ac:dyDescent="0.15">
      <c r="B477" s="2" t="s">
        <v>370</v>
      </c>
      <c r="C477" s="2" t="s">
        <v>1642</v>
      </c>
      <c r="D477" s="2" t="str">
        <f t="shared" si="8"/>
        <v>MiscItemType.NonNegDbl,</v>
      </c>
    </row>
    <row r="478" spans="2:4" x14ac:dyDescent="0.15">
      <c r="B478" s="2" t="s">
        <v>369</v>
      </c>
      <c r="C478" s="2" t="s">
        <v>1642</v>
      </c>
      <c r="D478" s="2" t="str">
        <f t="shared" si="8"/>
        <v>MiscItemType.NonNegDbl,</v>
      </c>
    </row>
    <row r="479" spans="2:4" x14ac:dyDescent="0.15">
      <c r="B479" s="2" t="s">
        <v>368</v>
      </c>
      <c r="C479" s="2" t="s">
        <v>1642</v>
      </c>
      <c r="D479" s="2" t="str">
        <f t="shared" si="8"/>
        <v>MiscItemType.NonNegDbl,</v>
      </c>
    </row>
    <row r="480" spans="2:4" x14ac:dyDescent="0.15">
      <c r="B480" s="2" t="s">
        <v>367</v>
      </c>
      <c r="C480" s="2" t="s">
        <v>1637</v>
      </c>
      <c r="D480" s="2" t="str">
        <f t="shared" si="8"/>
        <v>MiscItemType.Enum,</v>
      </c>
    </row>
    <row r="481" spans="2:4" x14ac:dyDescent="0.15">
      <c r="B481" s="2" t="s">
        <v>366</v>
      </c>
      <c r="C481" s="2" t="s">
        <v>1662</v>
      </c>
      <c r="D481" s="2" t="str">
        <f t="shared" si="8"/>
        <v>MiscItemType.RangedDbl0,</v>
      </c>
    </row>
    <row r="482" spans="2:4" x14ac:dyDescent="0.15">
      <c r="B482" s="2" t="s">
        <v>365</v>
      </c>
      <c r="C482" s="2" t="s">
        <v>1654</v>
      </c>
      <c r="D482" s="2" t="str">
        <f t="shared" si="8"/>
        <v>MiscItemType.NonNegDbl0,</v>
      </c>
    </row>
    <row r="483" spans="2:4" x14ac:dyDescent="0.15">
      <c r="B483" s="2" t="s">
        <v>2687</v>
      </c>
      <c r="C483" s="2" t="s">
        <v>1642</v>
      </c>
      <c r="D483" s="2" t="str">
        <f t="shared" si="8"/>
        <v>MiscItemType.NonNegDbl,</v>
      </c>
    </row>
    <row r="484" spans="2:4" x14ac:dyDescent="0.15">
      <c r="B484" s="2" t="s">
        <v>2688</v>
      </c>
      <c r="C484" s="2" t="s">
        <v>1646</v>
      </c>
      <c r="D484" s="2" t="str">
        <f t="shared" si="8"/>
        <v>MiscItemType.RangedDbl,</v>
      </c>
    </row>
    <row r="485" spans="2:4" x14ac:dyDescent="0.15">
      <c r="B485" s="2" t="s">
        <v>2689</v>
      </c>
      <c r="C485" s="2" t="s">
        <v>1646</v>
      </c>
      <c r="D485" s="2" t="str">
        <f t="shared" si="8"/>
        <v>MiscItemType.RangedDbl,</v>
      </c>
    </row>
    <row r="486" spans="2:4" x14ac:dyDescent="0.15">
      <c r="B486" s="2" t="s">
        <v>2690</v>
      </c>
      <c r="C486" s="2" t="s">
        <v>1646</v>
      </c>
      <c r="D486" s="2" t="str">
        <f t="shared" si="8"/>
        <v>MiscItemType.RangedDbl,</v>
      </c>
    </row>
    <row r="487" spans="2:4" x14ac:dyDescent="0.15">
      <c r="B487" s="2" t="s">
        <v>2691</v>
      </c>
      <c r="C487" s="2" t="s">
        <v>1638</v>
      </c>
      <c r="D487" s="2" t="str">
        <f t="shared" si="8"/>
        <v>MiscItemType.RangedInt,</v>
      </c>
    </row>
    <row r="488" spans="2:4" x14ac:dyDescent="0.15">
      <c r="B488" s="2" t="s">
        <v>2692</v>
      </c>
      <c r="C488" s="2" t="s">
        <v>1638</v>
      </c>
      <c r="D488" s="2" t="str">
        <f t="shared" si="8"/>
        <v>MiscItemType.RangedInt,</v>
      </c>
    </row>
    <row r="489" spans="2:4" x14ac:dyDescent="0.15">
      <c r="B489" s="2" t="s">
        <v>2693</v>
      </c>
      <c r="C489" s="2" t="s">
        <v>1638</v>
      </c>
      <c r="D489" s="2" t="str">
        <f t="shared" si="8"/>
        <v>MiscItemType.RangedInt,</v>
      </c>
    </row>
    <row r="490" spans="2:4" x14ac:dyDescent="0.15">
      <c r="B490" s="2" t="s">
        <v>364</v>
      </c>
      <c r="C490" s="2" t="s">
        <v>1642</v>
      </c>
      <c r="D490" s="2" t="str">
        <f t="shared" si="8"/>
        <v>MiscItemType.NonNegDbl,</v>
      </c>
    </row>
    <row r="491" spans="2:4" x14ac:dyDescent="0.15">
      <c r="B491" s="2" t="s">
        <v>363</v>
      </c>
      <c r="C491" s="2" t="s">
        <v>1642</v>
      </c>
      <c r="D491" s="2" t="str">
        <f t="shared" si="8"/>
        <v>MiscItemType.NonNegDbl,</v>
      </c>
    </row>
    <row r="492" spans="2:4" x14ac:dyDescent="0.15">
      <c r="B492" s="2" t="s">
        <v>362</v>
      </c>
      <c r="C492" s="2" t="s">
        <v>1642</v>
      </c>
      <c r="D492" s="2" t="str">
        <f t="shared" si="8"/>
        <v>MiscItemType.NonNegDbl,</v>
      </c>
    </row>
    <row r="493" spans="2:4" s="10" customFormat="1" x14ac:dyDescent="0.15">
      <c r="B493" s="5" t="s">
        <v>2926</v>
      </c>
      <c r="C493" s="10" t="s">
        <v>1642</v>
      </c>
      <c r="D493" s="2" t="str">
        <f t="shared" si="8"/>
        <v>MiscItemType.NonNegDbl,</v>
      </c>
    </row>
    <row r="494" spans="2:4" x14ac:dyDescent="0.15">
      <c r="B494" s="2" t="s">
        <v>361</v>
      </c>
      <c r="C494" s="2" t="s">
        <v>1639</v>
      </c>
      <c r="D494" s="2" t="str">
        <f t="shared" si="8"/>
        <v>MiscItemType.NonNegInt,</v>
      </c>
    </row>
    <row r="495" spans="2:4" x14ac:dyDescent="0.15">
      <c r="B495" s="2" t="s">
        <v>360</v>
      </c>
      <c r="C495" s="2" t="s">
        <v>1637</v>
      </c>
      <c r="D495" s="2" t="str">
        <f t="shared" si="8"/>
        <v>MiscItemType.Enum,</v>
      </c>
    </row>
    <row r="496" spans="2:4" x14ac:dyDescent="0.15">
      <c r="B496" s="2" t="s">
        <v>359</v>
      </c>
      <c r="C496" s="2" t="s">
        <v>1642</v>
      </c>
      <c r="D496" s="2" t="str">
        <f t="shared" si="8"/>
        <v>MiscItemType.NonNegDbl,</v>
      </c>
    </row>
    <row r="497" spans="2:4" x14ac:dyDescent="0.15">
      <c r="B497" s="2" t="s">
        <v>358</v>
      </c>
      <c r="C497" s="2" t="s">
        <v>1642</v>
      </c>
      <c r="D497" s="2" t="str">
        <f t="shared" si="8"/>
        <v>MiscItemType.NonNegDbl,</v>
      </c>
    </row>
    <row r="498" spans="2:4" x14ac:dyDescent="0.15">
      <c r="B498" s="2" t="s">
        <v>2701</v>
      </c>
      <c r="C498" s="2" t="s">
        <v>1637</v>
      </c>
      <c r="D498" s="2" t="str">
        <f t="shared" si="8"/>
        <v>MiscItemType.Enum,</v>
      </c>
    </row>
    <row r="499" spans="2:4" x14ac:dyDescent="0.15">
      <c r="B499" s="2" t="s">
        <v>2702</v>
      </c>
      <c r="C499" s="2" t="s">
        <v>1642</v>
      </c>
      <c r="D499" s="2" t="str">
        <f t="shared" si="8"/>
        <v>MiscItemType.NonNegDbl,</v>
      </c>
    </row>
    <row r="500" spans="2:4" x14ac:dyDescent="0.15">
      <c r="B500" s="2" t="s">
        <v>2703</v>
      </c>
      <c r="C500" s="2" t="s">
        <v>1642</v>
      </c>
      <c r="D500" s="2" t="str">
        <f t="shared" si="8"/>
        <v>MiscItemType.NonNegDbl,</v>
      </c>
    </row>
    <row r="501" spans="2:4" x14ac:dyDescent="0.15">
      <c r="B501" s="2" t="s">
        <v>2704</v>
      </c>
      <c r="C501" s="2" t="s">
        <v>1642</v>
      </c>
      <c r="D501" s="2" t="str">
        <f t="shared" si="8"/>
        <v>MiscItemType.NonNegDbl,</v>
      </c>
    </row>
    <row r="502" spans="2:4" x14ac:dyDescent="0.15">
      <c r="B502" s="2" t="s">
        <v>2705</v>
      </c>
      <c r="C502" s="2" t="s">
        <v>1642</v>
      </c>
      <c r="D502" s="2" t="str">
        <f t="shared" si="8"/>
        <v>MiscItemType.NonNegDbl,</v>
      </c>
    </row>
    <row r="503" spans="2:4" x14ac:dyDescent="0.15">
      <c r="B503" s="2" t="s">
        <v>2706</v>
      </c>
      <c r="C503" s="2" t="s">
        <v>1642</v>
      </c>
      <c r="D503" s="2" t="str">
        <f t="shared" si="8"/>
        <v>MiscItemType.NonNegDbl,</v>
      </c>
    </row>
    <row r="504" spans="2:4" x14ac:dyDescent="0.15">
      <c r="B504" s="2" t="s">
        <v>2707</v>
      </c>
      <c r="C504" s="2" t="s">
        <v>1642</v>
      </c>
      <c r="D504" s="2" t="str">
        <f t="shared" si="8"/>
        <v>MiscItemType.NonNegDbl,</v>
      </c>
    </row>
    <row r="505" spans="2:4" x14ac:dyDescent="0.15">
      <c r="B505" s="2" t="s">
        <v>2708</v>
      </c>
      <c r="C505" s="2" t="s">
        <v>1642</v>
      </c>
      <c r="D505" s="2" t="str">
        <f t="shared" si="8"/>
        <v>MiscItemType.NonNegDbl,</v>
      </c>
    </row>
    <row r="506" spans="2:4" x14ac:dyDescent="0.15">
      <c r="B506" s="2" t="s">
        <v>2709</v>
      </c>
      <c r="C506" s="2" t="s">
        <v>1642</v>
      </c>
      <c r="D506" s="2" t="str">
        <f t="shared" si="8"/>
        <v>MiscItemType.NonNegDbl,</v>
      </c>
    </row>
    <row r="507" spans="2:4" x14ac:dyDescent="0.15">
      <c r="B507" s="2" t="s">
        <v>2710</v>
      </c>
      <c r="C507" s="2" t="s">
        <v>1642</v>
      </c>
      <c r="D507" s="2" t="str">
        <f t="shared" si="8"/>
        <v>MiscItemType.NonNegDbl,</v>
      </c>
    </row>
    <row r="508" spans="2:4" x14ac:dyDescent="0.15">
      <c r="B508" s="2" t="s">
        <v>2711</v>
      </c>
      <c r="C508" s="2" t="s">
        <v>1642</v>
      </c>
      <c r="D508" s="2" t="str">
        <f t="shared" si="8"/>
        <v>MiscItemType.NonNegDbl,</v>
      </c>
    </row>
    <row r="509" spans="2:4" x14ac:dyDescent="0.15">
      <c r="B509" s="2" t="s">
        <v>2712</v>
      </c>
      <c r="C509" s="2" t="s">
        <v>1642</v>
      </c>
      <c r="D509" s="2" t="str">
        <f t="shared" si="8"/>
        <v>MiscItemType.NonNegDbl,</v>
      </c>
    </row>
    <row r="510" spans="2:4" x14ac:dyDescent="0.15">
      <c r="B510" s="2" t="s">
        <v>2713</v>
      </c>
      <c r="C510" s="2" t="s">
        <v>1642</v>
      </c>
      <c r="D510" s="2" t="str">
        <f t="shared" si="8"/>
        <v>MiscItemType.NonNegDbl,</v>
      </c>
    </row>
    <row r="511" spans="2:4" x14ac:dyDescent="0.15">
      <c r="B511" s="2" t="s">
        <v>2714</v>
      </c>
      <c r="C511" s="2" t="s">
        <v>1642</v>
      </c>
      <c r="D511" s="2" t="str">
        <f t="shared" si="8"/>
        <v>MiscItemType.NonNegDbl,</v>
      </c>
    </row>
    <row r="512" spans="2:4" x14ac:dyDescent="0.15">
      <c r="B512" s="2" t="s">
        <v>2715</v>
      </c>
      <c r="C512" s="2" t="s">
        <v>1642</v>
      </c>
      <c r="D512" s="2" t="str">
        <f t="shared" si="8"/>
        <v>MiscItemType.NonNegDbl,</v>
      </c>
    </row>
    <row r="513" spans="2:4" x14ac:dyDescent="0.15">
      <c r="B513" s="2" t="s">
        <v>2716</v>
      </c>
      <c r="C513" s="2" t="s">
        <v>1642</v>
      </c>
      <c r="D513" s="2" t="str">
        <f t="shared" si="8"/>
        <v>MiscItemType.NonNegDbl,</v>
      </c>
    </row>
    <row r="514" spans="2:4" x14ac:dyDescent="0.15">
      <c r="B514" s="2" t="s">
        <v>2717</v>
      </c>
      <c r="C514" s="2" t="s">
        <v>1642</v>
      </c>
      <c r="D514" s="2" t="str">
        <f t="shared" si="8"/>
        <v>MiscItemType.NonNegDbl,</v>
      </c>
    </row>
    <row r="515" spans="2:4" x14ac:dyDescent="0.15">
      <c r="B515" s="2" t="s">
        <v>2718</v>
      </c>
      <c r="C515" s="2" t="s">
        <v>1642</v>
      </c>
      <c r="D515" s="2" t="str">
        <f t="shared" si="8"/>
        <v>MiscItemType.NonNegDbl,</v>
      </c>
    </row>
    <row r="516" spans="2:4" x14ac:dyDescent="0.15">
      <c r="B516" s="2" t="s">
        <v>2719</v>
      </c>
      <c r="C516" s="2" t="s">
        <v>1642</v>
      </c>
      <c r="D516" s="2" t="str">
        <f t="shared" si="8"/>
        <v>MiscItemType.NonNegDbl,</v>
      </c>
    </row>
    <row r="517" spans="2:4" x14ac:dyDescent="0.15">
      <c r="B517" s="2" t="s">
        <v>2720</v>
      </c>
      <c r="C517" s="2" t="s">
        <v>1642</v>
      </c>
      <c r="D517" s="2" t="str">
        <f t="shared" si="8"/>
        <v>MiscItemType.NonNegDbl,</v>
      </c>
    </row>
    <row r="518" spans="2:4" x14ac:dyDescent="0.15">
      <c r="B518" s="2" t="s">
        <v>2721</v>
      </c>
      <c r="C518" s="2" t="s">
        <v>1642</v>
      </c>
      <c r="D518" s="2" t="str">
        <f t="shared" si="8"/>
        <v>MiscItemType.NonNegDbl,</v>
      </c>
    </row>
    <row r="519" spans="2:4" x14ac:dyDescent="0.15">
      <c r="B519" s="2" t="s">
        <v>2722</v>
      </c>
      <c r="C519" s="2" t="s">
        <v>1642</v>
      </c>
      <c r="D519" s="2" t="str">
        <f t="shared" ref="D519:D582" si="9">"MiscItemType."&amp;C519&amp;","</f>
        <v>MiscItemType.NonNegDbl,</v>
      </c>
    </row>
    <row r="520" spans="2:4" x14ac:dyDescent="0.15">
      <c r="B520" s="2" t="s">
        <v>2723</v>
      </c>
      <c r="C520" s="2" t="s">
        <v>1642</v>
      </c>
      <c r="D520" s="2" t="str">
        <f t="shared" si="9"/>
        <v>MiscItemType.NonNegDbl,</v>
      </c>
    </row>
    <row r="521" spans="2:4" x14ac:dyDescent="0.15">
      <c r="B521" s="2" t="s">
        <v>2724</v>
      </c>
      <c r="C521" s="2" t="s">
        <v>1642</v>
      </c>
      <c r="D521" s="2" t="str">
        <f t="shared" si="9"/>
        <v>MiscItemType.NonNegDbl,</v>
      </c>
    </row>
    <row r="522" spans="2:4" x14ac:dyDescent="0.15">
      <c r="B522" s="2" t="s">
        <v>2725</v>
      </c>
      <c r="C522" s="2" t="s">
        <v>1642</v>
      </c>
      <c r="D522" s="2" t="str">
        <f t="shared" si="9"/>
        <v>MiscItemType.NonNegDbl,</v>
      </c>
    </row>
    <row r="523" spans="2:4" x14ac:dyDescent="0.15">
      <c r="B523" s="2" t="s">
        <v>2726</v>
      </c>
      <c r="C523" s="2" t="s">
        <v>1642</v>
      </c>
      <c r="D523" s="2" t="str">
        <f t="shared" si="9"/>
        <v>MiscItemType.NonNegDbl,</v>
      </c>
    </row>
    <row r="524" spans="2:4" x14ac:dyDescent="0.15">
      <c r="B524" s="2" t="s">
        <v>2727</v>
      </c>
      <c r="C524" s="2" t="s">
        <v>1642</v>
      </c>
      <c r="D524" s="2" t="str">
        <f t="shared" si="9"/>
        <v>MiscItemType.NonNegDbl,</v>
      </c>
    </row>
    <row r="525" spans="2:4" x14ac:dyDescent="0.15">
      <c r="B525" s="2" t="s">
        <v>2728</v>
      </c>
      <c r="C525" s="2" t="s">
        <v>1642</v>
      </c>
      <c r="D525" s="2" t="str">
        <f t="shared" si="9"/>
        <v>MiscItemType.NonNegDbl,</v>
      </c>
    </row>
    <row r="526" spans="2:4" x14ac:dyDescent="0.15">
      <c r="B526" s="2" t="s">
        <v>2729</v>
      </c>
      <c r="C526" s="2" t="s">
        <v>1642</v>
      </c>
      <c r="D526" s="2" t="str">
        <f t="shared" si="9"/>
        <v>MiscItemType.NonNegDbl,</v>
      </c>
    </row>
    <row r="527" spans="2:4" x14ac:dyDescent="0.15">
      <c r="B527" s="2" t="s">
        <v>357</v>
      </c>
      <c r="C527" s="2" t="s">
        <v>1637</v>
      </c>
      <c r="D527" s="2" t="str">
        <f t="shared" si="9"/>
        <v>MiscItemType.Enum,</v>
      </c>
    </row>
    <row r="528" spans="2:4" x14ac:dyDescent="0.15">
      <c r="B528" s="2" t="s">
        <v>356</v>
      </c>
      <c r="C528" s="2" t="s">
        <v>1637</v>
      </c>
      <c r="D528" s="2" t="str">
        <f t="shared" si="9"/>
        <v>MiscItemType.Enum,</v>
      </c>
    </row>
    <row r="529" spans="2:4" x14ac:dyDescent="0.15">
      <c r="B529" s="2" t="s">
        <v>355</v>
      </c>
      <c r="C529" s="2" t="s">
        <v>1641</v>
      </c>
      <c r="D529" s="2" t="str">
        <f t="shared" si="9"/>
        <v>MiscItemType.Bool,</v>
      </c>
    </row>
    <row r="530" spans="2:4" x14ac:dyDescent="0.15">
      <c r="B530" s="2" t="s">
        <v>354</v>
      </c>
      <c r="C530" s="2" t="s">
        <v>1646</v>
      </c>
      <c r="D530" s="2" t="str">
        <f t="shared" si="9"/>
        <v>MiscItemType.RangedDbl,</v>
      </c>
    </row>
    <row r="531" spans="2:4" x14ac:dyDescent="0.15">
      <c r="B531" s="2" t="s">
        <v>353</v>
      </c>
      <c r="C531" s="2" t="s">
        <v>1646</v>
      </c>
      <c r="D531" s="2" t="str">
        <f t="shared" si="9"/>
        <v>MiscItemType.RangedDbl,</v>
      </c>
    </row>
    <row r="532" spans="2:4" x14ac:dyDescent="0.15">
      <c r="B532" s="2" t="s">
        <v>352</v>
      </c>
      <c r="C532" s="2" t="s">
        <v>1646</v>
      </c>
      <c r="D532" s="2" t="str">
        <f t="shared" si="9"/>
        <v>MiscItemType.RangedDbl,</v>
      </c>
    </row>
    <row r="533" spans="2:4" x14ac:dyDescent="0.15">
      <c r="B533" s="2" t="s">
        <v>351</v>
      </c>
      <c r="C533" s="2" t="s">
        <v>1639</v>
      </c>
      <c r="D533" s="2" t="str">
        <f t="shared" si="9"/>
        <v>MiscItemType.NonNegInt,</v>
      </c>
    </row>
    <row r="534" spans="2:4" x14ac:dyDescent="0.15">
      <c r="B534" s="2" t="s">
        <v>350</v>
      </c>
      <c r="C534" s="2" t="s">
        <v>1642</v>
      </c>
      <c r="D534" s="2" t="str">
        <f t="shared" si="9"/>
        <v>MiscItemType.NonNegDbl,</v>
      </c>
    </row>
    <row r="535" spans="2:4" x14ac:dyDescent="0.15">
      <c r="B535" s="2" t="s">
        <v>349</v>
      </c>
      <c r="C535" s="2" t="s">
        <v>1642</v>
      </c>
      <c r="D535" s="2" t="str">
        <f t="shared" si="9"/>
        <v>MiscItemType.NonNegDbl,</v>
      </c>
    </row>
    <row r="536" spans="2:4" x14ac:dyDescent="0.15">
      <c r="B536" s="2" t="s">
        <v>348</v>
      </c>
      <c r="C536" s="2" t="s">
        <v>1637</v>
      </c>
      <c r="D536" s="2" t="str">
        <f t="shared" si="9"/>
        <v>MiscItemType.Enum,</v>
      </c>
    </row>
    <row r="537" spans="2:4" x14ac:dyDescent="0.15">
      <c r="B537" s="2" t="s">
        <v>347</v>
      </c>
      <c r="C537" s="2" t="s">
        <v>1642</v>
      </c>
      <c r="D537" s="2" t="str">
        <f t="shared" si="9"/>
        <v>MiscItemType.NonNegDbl,</v>
      </c>
    </row>
    <row r="538" spans="2:4" x14ac:dyDescent="0.15">
      <c r="B538" s="2" t="s">
        <v>346</v>
      </c>
      <c r="C538" s="2" t="s">
        <v>1642</v>
      </c>
      <c r="D538" s="2" t="str">
        <f t="shared" si="9"/>
        <v>MiscItemType.NonNegDbl,</v>
      </c>
    </row>
    <row r="539" spans="2:4" x14ac:dyDescent="0.15">
      <c r="B539" s="2" t="s">
        <v>345</v>
      </c>
      <c r="C539" s="2" t="s">
        <v>1642</v>
      </c>
      <c r="D539" s="2" t="str">
        <f t="shared" si="9"/>
        <v>MiscItemType.NonNegDbl,</v>
      </c>
    </row>
    <row r="540" spans="2:4" x14ac:dyDescent="0.15">
      <c r="B540" s="2" t="s">
        <v>344</v>
      </c>
      <c r="C540" s="2" t="s">
        <v>1642</v>
      </c>
      <c r="D540" s="2" t="str">
        <f t="shared" si="9"/>
        <v>MiscItemType.NonNegDbl,</v>
      </c>
    </row>
    <row r="541" spans="2:4" x14ac:dyDescent="0.15">
      <c r="B541" s="2" t="s">
        <v>343</v>
      </c>
      <c r="C541" s="2" t="s">
        <v>1642</v>
      </c>
      <c r="D541" s="2" t="str">
        <f t="shared" si="9"/>
        <v>MiscItemType.NonNegDbl,</v>
      </c>
    </row>
    <row r="542" spans="2:4" x14ac:dyDescent="0.15">
      <c r="B542" s="2" t="s">
        <v>342</v>
      </c>
      <c r="C542" s="2" t="s">
        <v>1643</v>
      </c>
      <c r="D542" s="2" t="str">
        <f t="shared" si="9"/>
        <v>MiscItemType.NonNegIntMinusOne,</v>
      </c>
    </row>
    <row r="543" spans="2:4" x14ac:dyDescent="0.15">
      <c r="B543" s="2" t="s">
        <v>341</v>
      </c>
      <c r="C543" s="2" t="s">
        <v>1646</v>
      </c>
      <c r="D543" s="2" t="str">
        <f t="shared" si="9"/>
        <v>MiscItemType.RangedDbl,</v>
      </c>
    </row>
    <row r="544" spans="2:4" x14ac:dyDescent="0.15">
      <c r="B544" s="2" t="s">
        <v>340</v>
      </c>
      <c r="C544" s="2" t="s">
        <v>1643</v>
      </c>
      <c r="D544" s="2" t="str">
        <f t="shared" si="9"/>
        <v>MiscItemType.NonNegIntMinusOne,</v>
      </c>
    </row>
    <row r="545" spans="2:4" x14ac:dyDescent="0.15">
      <c r="B545" s="2" t="s">
        <v>339</v>
      </c>
      <c r="C545" s="2" t="s">
        <v>1646</v>
      </c>
      <c r="D545" s="2" t="str">
        <f t="shared" si="9"/>
        <v>MiscItemType.RangedDbl,</v>
      </c>
    </row>
    <row r="546" spans="2:4" x14ac:dyDescent="0.15">
      <c r="B546" s="2" t="s">
        <v>338</v>
      </c>
      <c r="C546" s="2" t="s">
        <v>1637</v>
      </c>
      <c r="D546" s="2" t="str">
        <f t="shared" si="9"/>
        <v>MiscItemType.Enum,</v>
      </c>
    </row>
    <row r="547" spans="2:4" x14ac:dyDescent="0.15">
      <c r="B547" s="2" t="s">
        <v>337</v>
      </c>
      <c r="C547" s="2" t="s">
        <v>1642</v>
      </c>
      <c r="D547" s="2" t="str">
        <f t="shared" si="9"/>
        <v>MiscItemType.NonNegDbl,</v>
      </c>
    </row>
    <row r="548" spans="2:4" x14ac:dyDescent="0.15">
      <c r="B548" s="2" t="s">
        <v>336</v>
      </c>
      <c r="C548" s="2" t="s">
        <v>1639</v>
      </c>
      <c r="D548" s="2" t="str">
        <f t="shared" si="9"/>
        <v>MiscItemType.NonNegInt,</v>
      </c>
    </row>
    <row r="549" spans="2:4" x14ac:dyDescent="0.15">
      <c r="B549" s="2" t="s">
        <v>335</v>
      </c>
      <c r="C549" s="2" t="s">
        <v>1642</v>
      </c>
      <c r="D549" s="2" t="str">
        <f t="shared" si="9"/>
        <v>MiscItemType.NonNegDbl,</v>
      </c>
    </row>
    <row r="550" spans="2:4" x14ac:dyDescent="0.15">
      <c r="B550" s="2" t="s">
        <v>334</v>
      </c>
      <c r="C550" s="2" t="s">
        <v>1638</v>
      </c>
      <c r="D550" s="2" t="str">
        <f t="shared" si="9"/>
        <v>MiscItemType.RangedInt,</v>
      </c>
    </row>
    <row r="551" spans="2:4" x14ac:dyDescent="0.15">
      <c r="B551" s="2" t="s">
        <v>333</v>
      </c>
      <c r="C551" s="2" t="s">
        <v>1643</v>
      </c>
      <c r="D551" s="2" t="str">
        <f t="shared" si="9"/>
        <v>MiscItemType.NonNegIntMinusOne,</v>
      </c>
    </row>
    <row r="552" spans="2:4" x14ac:dyDescent="0.15">
      <c r="B552" s="2" t="s">
        <v>305</v>
      </c>
      <c r="C552" s="2" t="s">
        <v>1642</v>
      </c>
      <c r="D552" s="2" t="str">
        <f t="shared" si="9"/>
        <v>MiscItemType.NonNegDbl,</v>
      </c>
    </row>
    <row r="553" spans="2:4" x14ac:dyDescent="0.15">
      <c r="B553" s="2" t="s">
        <v>304</v>
      </c>
      <c r="C553" s="2" t="s">
        <v>1642</v>
      </c>
      <c r="D553" s="2" t="str">
        <f t="shared" si="9"/>
        <v>MiscItemType.NonNegDbl,</v>
      </c>
    </row>
    <row r="554" spans="2:4" x14ac:dyDescent="0.15">
      <c r="B554" s="2" t="s">
        <v>303</v>
      </c>
      <c r="C554" s="2" t="s">
        <v>1661</v>
      </c>
      <c r="D554" s="2" t="str">
        <f t="shared" si="9"/>
        <v>MiscItemType.NonPosDbl,</v>
      </c>
    </row>
    <row r="555" spans="2:4" x14ac:dyDescent="0.15">
      <c r="B555" s="2" t="s">
        <v>302</v>
      </c>
      <c r="C555" s="2" t="s">
        <v>1646</v>
      </c>
      <c r="D555" s="2" t="str">
        <f t="shared" si="9"/>
        <v>MiscItemType.RangedDbl,</v>
      </c>
    </row>
    <row r="556" spans="2:4" x14ac:dyDescent="0.15">
      <c r="B556" s="2" t="s">
        <v>301</v>
      </c>
      <c r="C556" s="2" t="s">
        <v>1642</v>
      </c>
      <c r="D556" s="2" t="str">
        <f t="shared" si="9"/>
        <v>MiscItemType.NonNegDbl,</v>
      </c>
    </row>
    <row r="557" spans="2:4" x14ac:dyDescent="0.15">
      <c r="B557" s="2" t="s">
        <v>300</v>
      </c>
      <c r="C557" s="2" t="s">
        <v>1642</v>
      </c>
      <c r="D557" s="2" t="str">
        <f t="shared" si="9"/>
        <v>MiscItemType.NonNegDbl,</v>
      </c>
    </row>
    <row r="558" spans="2:4" x14ac:dyDescent="0.15">
      <c r="B558" s="2" t="s">
        <v>299</v>
      </c>
      <c r="C558" s="2" t="s">
        <v>1642</v>
      </c>
      <c r="D558" s="2" t="str">
        <f t="shared" si="9"/>
        <v>MiscItemType.NonNegDbl,</v>
      </c>
    </row>
    <row r="559" spans="2:4" x14ac:dyDescent="0.15">
      <c r="B559" s="2" t="s">
        <v>298</v>
      </c>
      <c r="C559" s="2" t="s">
        <v>1642</v>
      </c>
      <c r="D559" s="2" t="str">
        <f t="shared" si="9"/>
        <v>MiscItemType.NonNegDbl,</v>
      </c>
    </row>
    <row r="560" spans="2:4" x14ac:dyDescent="0.15">
      <c r="B560" s="2" t="s">
        <v>297</v>
      </c>
      <c r="C560" s="2" t="s">
        <v>1642</v>
      </c>
      <c r="D560" s="2" t="str">
        <f t="shared" si="9"/>
        <v>MiscItemType.NonNegDbl,</v>
      </c>
    </row>
    <row r="561" spans="2:4" x14ac:dyDescent="0.15">
      <c r="B561" s="2" t="s">
        <v>296</v>
      </c>
      <c r="C561" s="2" t="s">
        <v>1660</v>
      </c>
      <c r="D561" s="2" t="str">
        <f t="shared" si="9"/>
        <v>MiscItemType.NonNegInt1,</v>
      </c>
    </row>
    <row r="562" spans="2:4" x14ac:dyDescent="0.15">
      <c r="B562" s="2" t="s">
        <v>295</v>
      </c>
      <c r="C562" s="2" t="s">
        <v>1642</v>
      </c>
      <c r="D562" s="2" t="str">
        <f t="shared" si="9"/>
        <v>MiscItemType.NonNegDbl,</v>
      </c>
    </row>
    <row r="563" spans="2:4" x14ac:dyDescent="0.15">
      <c r="B563" s="2" t="s">
        <v>294</v>
      </c>
      <c r="C563" s="2" t="s">
        <v>1642</v>
      </c>
      <c r="D563" s="2" t="str">
        <f t="shared" si="9"/>
        <v>MiscItemType.NonNegDbl,</v>
      </c>
    </row>
    <row r="564" spans="2:4" x14ac:dyDescent="0.15">
      <c r="B564" s="2" t="s">
        <v>293</v>
      </c>
      <c r="C564" s="2" t="s">
        <v>1642</v>
      </c>
      <c r="D564" s="2" t="str">
        <f t="shared" si="9"/>
        <v>MiscItemType.NonNegDbl,</v>
      </c>
    </row>
    <row r="565" spans="2:4" x14ac:dyDescent="0.15">
      <c r="B565" s="2" t="s">
        <v>292</v>
      </c>
      <c r="C565" s="2" t="s">
        <v>1642</v>
      </c>
      <c r="D565" s="2" t="str">
        <f t="shared" si="9"/>
        <v>MiscItemType.NonNegDbl,</v>
      </c>
    </row>
    <row r="566" spans="2:4" x14ac:dyDescent="0.15">
      <c r="B566" s="2" t="s">
        <v>291</v>
      </c>
      <c r="C566" s="2" t="s">
        <v>1639</v>
      </c>
      <c r="D566" s="2" t="str">
        <f t="shared" si="9"/>
        <v>MiscItemType.NonNegInt,</v>
      </c>
    </row>
    <row r="567" spans="2:4" x14ac:dyDescent="0.15">
      <c r="B567" s="2" t="s">
        <v>290</v>
      </c>
      <c r="C567" s="2" t="s">
        <v>1642</v>
      </c>
      <c r="D567" s="2" t="str">
        <f t="shared" si="9"/>
        <v>MiscItemType.NonNegDbl,</v>
      </c>
    </row>
    <row r="568" spans="2:4" x14ac:dyDescent="0.15">
      <c r="B568" s="2" t="s">
        <v>289</v>
      </c>
      <c r="C568" s="2" t="s">
        <v>1642</v>
      </c>
      <c r="D568" s="2" t="str">
        <f t="shared" si="9"/>
        <v>MiscItemType.NonNegDbl,</v>
      </c>
    </row>
    <row r="569" spans="2:4" x14ac:dyDescent="0.15">
      <c r="B569" s="2" t="s">
        <v>288</v>
      </c>
      <c r="C569" s="2" t="s">
        <v>1642</v>
      </c>
      <c r="D569" s="2" t="str">
        <f t="shared" si="9"/>
        <v>MiscItemType.NonNegDbl,</v>
      </c>
    </row>
    <row r="570" spans="2:4" x14ac:dyDescent="0.15">
      <c r="B570" s="2" t="s">
        <v>287</v>
      </c>
      <c r="C570" s="2" t="s">
        <v>1642</v>
      </c>
      <c r="D570" s="2" t="str">
        <f t="shared" si="9"/>
        <v>MiscItemType.NonNegDbl,</v>
      </c>
    </row>
    <row r="571" spans="2:4" x14ac:dyDescent="0.15">
      <c r="B571" s="2" t="s">
        <v>286</v>
      </c>
      <c r="C571" s="2" t="s">
        <v>1642</v>
      </c>
      <c r="D571" s="2" t="str">
        <f t="shared" si="9"/>
        <v>MiscItemType.NonNegDbl,</v>
      </c>
    </row>
    <row r="572" spans="2:4" x14ac:dyDescent="0.15">
      <c r="B572" s="2" t="s">
        <v>285</v>
      </c>
      <c r="C572" s="2" t="s">
        <v>1642</v>
      </c>
      <c r="D572" s="2" t="str">
        <f t="shared" si="9"/>
        <v>MiscItemType.NonNegDbl,</v>
      </c>
    </row>
    <row r="573" spans="2:4" x14ac:dyDescent="0.15">
      <c r="B573" s="2" t="s">
        <v>284</v>
      </c>
      <c r="C573" s="2" t="s">
        <v>1642</v>
      </c>
      <c r="D573" s="2" t="str">
        <f t="shared" si="9"/>
        <v>MiscItemType.NonNegDbl,</v>
      </c>
    </row>
    <row r="574" spans="2:4" x14ac:dyDescent="0.15">
      <c r="B574" s="2" t="s">
        <v>283</v>
      </c>
      <c r="C574" s="2" t="s">
        <v>1642</v>
      </c>
      <c r="D574" s="2" t="str">
        <f t="shared" si="9"/>
        <v>MiscItemType.NonNegDbl,</v>
      </c>
    </row>
    <row r="575" spans="2:4" x14ac:dyDescent="0.15">
      <c r="B575" s="2" t="s">
        <v>282</v>
      </c>
      <c r="C575" s="2" t="s">
        <v>1642</v>
      </c>
      <c r="D575" s="2" t="str">
        <f t="shared" si="9"/>
        <v>MiscItemType.NonNegDbl,</v>
      </c>
    </row>
    <row r="576" spans="2:4" x14ac:dyDescent="0.15">
      <c r="B576" s="2" t="s">
        <v>281</v>
      </c>
      <c r="C576" s="2" t="s">
        <v>1642</v>
      </c>
      <c r="D576" s="2" t="str">
        <f t="shared" si="9"/>
        <v>MiscItemType.NonNegDbl,</v>
      </c>
    </row>
    <row r="577" spans="2:4" x14ac:dyDescent="0.15">
      <c r="B577" s="2" t="s">
        <v>280</v>
      </c>
      <c r="C577" s="2" t="s">
        <v>1642</v>
      </c>
      <c r="D577" s="2" t="str">
        <f t="shared" si="9"/>
        <v>MiscItemType.NonNegDbl,</v>
      </c>
    </row>
    <row r="578" spans="2:4" x14ac:dyDescent="0.15">
      <c r="B578" s="2" t="s">
        <v>279</v>
      </c>
      <c r="C578" s="2" t="s">
        <v>1642</v>
      </c>
      <c r="D578" s="2" t="str">
        <f t="shared" si="9"/>
        <v>MiscItemType.NonNegDbl,</v>
      </c>
    </row>
    <row r="579" spans="2:4" x14ac:dyDescent="0.15">
      <c r="B579" s="2" t="s">
        <v>278</v>
      </c>
      <c r="C579" s="2" t="s">
        <v>1642</v>
      </c>
      <c r="D579" s="2" t="str">
        <f t="shared" si="9"/>
        <v>MiscItemType.NonNegDbl,</v>
      </c>
    </row>
    <row r="580" spans="2:4" x14ac:dyDescent="0.15">
      <c r="B580" s="2" t="s">
        <v>277</v>
      </c>
      <c r="C580" s="2" t="s">
        <v>1642</v>
      </c>
      <c r="D580" s="2" t="str">
        <f t="shared" si="9"/>
        <v>MiscItemType.NonNegDbl,</v>
      </c>
    </row>
    <row r="581" spans="2:4" x14ac:dyDescent="0.15">
      <c r="B581" s="2" t="s">
        <v>276</v>
      </c>
      <c r="C581" s="2" t="s">
        <v>1642</v>
      </c>
      <c r="D581" s="2" t="str">
        <f t="shared" si="9"/>
        <v>MiscItemType.NonNegDbl,</v>
      </c>
    </row>
    <row r="582" spans="2:4" x14ac:dyDescent="0.15">
      <c r="B582" s="2" t="s">
        <v>275</v>
      </c>
      <c r="C582" s="2" t="s">
        <v>1642</v>
      </c>
      <c r="D582" s="2" t="str">
        <f t="shared" si="9"/>
        <v>MiscItemType.NonNegDbl,</v>
      </c>
    </row>
    <row r="583" spans="2:4" x14ac:dyDescent="0.15">
      <c r="B583" s="2" t="s">
        <v>274</v>
      </c>
      <c r="C583" s="2" t="s">
        <v>1642</v>
      </c>
      <c r="D583" s="2" t="str">
        <f t="shared" ref="D583:D646" si="10">"MiscItemType."&amp;C583&amp;","</f>
        <v>MiscItemType.NonNegDbl,</v>
      </c>
    </row>
    <row r="584" spans="2:4" x14ac:dyDescent="0.15">
      <c r="B584" s="2" t="s">
        <v>273</v>
      </c>
      <c r="C584" s="2" t="s">
        <v>1642</v>
      </c>
      <c r="D584" s="2" t="str">
        <f t="shared" si="10"/>
        <v>MiscItemType.NonNegDbl,</v>
      </c>
    </row>
    <row r="585" spans="2:4" x14ac:dyDescent="0.15">
      <c r="B585" s="2" t="s">
        <v>272</v>
      </c>
      <c r="C585" s="2" t="s">
        <v>1642</v>
      </c>
      <c r="D585" s="2" t="str">
        <f t="shared" si="10"/>
        <v>MiscItemType.NonNegDbl,</v>
      </c>
    </row>
    <row r="586" spans="2:4" x14ac:dyDescent="0.15">
      <c r="B586" s="2" t="s">
        <v>271</v>
      </c>
      <c r="C586" s="2" t="s">
        <v>1642</v>
      </c>
      <c r="D586" s="2" t="str">
        <f t="shared" si="10"/>
        <v>MiscItemType.NonNegDbl,</v>
      </c>
    </row>
    <row r="587" spans="2:4" x14ac:dyDescent="0.15">
      <c r="B587" s="2" t="s">
        <v>270</v>
      </c>
      <c r="C587" s="2" t="s">
        <v>1642</v>
      </c>
      <c r="D587" s="2" t="str">
        <f t="shared" si="10"/>
        <v>MiscItemType.NonNegDbl,</v>
      </c>
    </row>
    <row r="588" spans="2:4" x14ac:dyDescent="0.15">
      <c r="B588" s="2" t="s">
        <v>269</v>
      </c>
      <c r="C588" s="2" t="s">
        <v>1642</v>
      </c>
      <c r="D588" s="2" t="str">
        <f t="shared" si="10"/>
        <v>MiscItemType.NonNegDbl,</v>
      </c>
    </row>
    <row r="589" spans="2:4" x14ac:dyDescent="0.15">
      <c r="B589" s="2" t="s">
        <v>268</v>
      </c>
      <c r="C589" s="2" t="s">
        <v>1642</v>
      </c>
      <c r="D589" s="2" t="str">
        <f t="shared" si="10"/>
        <v>MiscItemType.NonNegDbl,</v>
      </c>
    </row>
    <row r="590" spans="2:4" x14ac:dyDescent="0.15">
      <c r="B590" s="2" t="s">
        <v>267</v>
      </c>
      <c r="C590" s="2" t="s">
        <v>1642</v>
      </c>
      <c r="D590" s="2" t="str">
        <f t="shared" si="10"/>
        <v>MiscItemType.NonNegDbl,</v>
      </c>
    </row>
    <row r="591" spans="2:4" x14ac:dyDescent="0.15">
      <c r="B591" s="2" t="s">
        <v>266</v>
      </c>
      <c r="C591" s="2" t="s">
        <v>1642</v>
      </c>
      <c r="D591" s="2" t="str">
        <f t="shared" si="10"/>
        <v>MiscItemType.NonNegDbl,</v>
      </c>
    </row>
    <row r="592" spans="2:4" x14ac:dyDescent="0.15">
      <c r="B592" s="2" t="s">
        <v>265</v>
      </c>
      <c r="C592" s="2" t="s">
        <v>1642</v>
      </c>
      <c r="D592" s="2" t="str">
        <f t="shared" si="10"/>
        <v>MiscItemType.NonNegDbl,</v>
      </c>
    </row>
    <row r="593" spans="1:4" x14ac:dyDescent="0.15">
      <c r="B593" s="2" t="s">
        <v>264</v>
      </c>
      <c r="C593" s="2" t="s">
        <v>1642</v>
      </c>
      <c r="D593" s="2" t="str">
        <f t="shared" si="10"/>
        <v>MiscItemType.NonNegDbl,</v>
      </c>
    </row>
    <row r="594" spans="1:4" x14ac:dyDescent="0.15">
      <c r="B594" s="2" t="s">
        <v>263</v>
      </c>
      <c r="C594" s="2" t="s">
        <v>1642</v>
      </c>
      <c r="D594" s="2" t="str">
        <f t="shared" si="10"/>
        <v>MiscItemType.NonNegDbl,</v>
      </c>
    </row>
    <row r="595" spans="1:4" x14ac:dyDescent="0.15">
      <c r="B595" s="2" t="s">
        <v>262</v>
      </c>
      <c r="C595" s="2" t="s">
        <v>1641</v>
      </c>
      <c r="D595" s="2" t="str">
        <f t="shared" si="10"/>
        <v>MiscItemType.Bool,</v>
      </c>
    </row>
    <row r="596" spans="1:4" x14ac:dyDescent="0.15">
      <c r="B596" s="2" t="s">
        <v>261</v>
      </c>
      <c r="C596" s="2" t="s">
        <v>1637</v>
      </c>
      <c r="D596" s="2" t="str">
        <f t="shared" si="10"/>
        <v>MiscItemType.Enum,</v>
      </c>
    </row>
    <row r="597" spans="1:4" x14ac:dyDescent="0.15">
      <c r="A597" s="2" t="s">
        <v>2409</v>
      </c>
      <c r="B597" s="2" t="s">
        <v>260</v>
      </c>
      <c r="C597" s="2" t="s">
        <v>1641</v>
      </c>
      <c r="D597" s="2" t="str">
        <f t="shared" si="10"/>
        <v>MiscItemType.Bool,</v>
      </c>
    </row>
    <row r="598" spans="1:4" x14ac:dyDescent="0.15">
      <c r="B598" s="2" t="s">
        <v>259</v>
      </c>
      <c r="C598" s="2" t="s">
        <v>1646</v>
      </c>
      <c r="D598" s="2" t="str">
        <f t="shared" si="10"/>
        <v>MiscItemType.RangedDbl,</v>
      </c>
    </row>
    <row r="599" spans="1:4" x14ac:dyDescent="0.15">
      <c r="B599" s="2" t="s">
        <v>258</v>
      </c>
      <c r="C599" s="2" t="s">
        <v>1642</v>
      </c>
      <c r="D599" s="2" t="str">
        <f t="shared" si="10"/>
        <v>MiscItemType.NonNegDbl,</v>
      </c>
    </row>
    <row r="600" spans="1:4" x14ac:dyDescent="0.15">
      <c r="B600" s="2" t="s">
        <v>257</v>
      </c>
      <c r="C600" s="2" t="s">
        <v>1641</v>
      </c>
      <c r="D600" s="2" t="str">
        <f t="shared" si="10"/>
        <v>MiscItemType.Bool,</v>
      </c>
    </row>
    <row r="601" spans="1:4" x14ac:dyDescent="0.15">
      <c r="B601" s="2" t="s">
        <v>256</v>
      </c>
      <c r="C601" s="2" t="s">
        <v>1646</v>
      </c>
      <c r="D601" s="2" t="str">
        <f t="shared" si="10"/>
        <v>MiscItemType.RangedDbl,</v>
      </c>
    </row>
    <row r="602" spans="1:4" x14ac:dyDescent="0.15">
      <c r="B602" s="2" t="s">
        <v>255</v>
      </c>
      <c r="C602" s="2" t="s">
        <v>1642</v>
      </c>
      <c r="D602" s="2" t="str">
        <f t="shared" si="10"/>
        <v>MiscItemType.NonNegDbl,</v>
      </c>
    </row>
    <row r="603" spans="1:4" x14ac:dyDescent="0.15">
      <c r="B603" s="2" t="s">
        <v>254</v>
      </c>
      <c r="C603" s="2" t="s">
        <v>1641</v>
      </c>
      <c r="D603" s="2" t="str">
        <f t="shared" si="10"/>
        <v>MiscItemType.Bool,</v>
      </c>
    </row>
    <row r="604" spans="1:4" x14ac:dyDescent="0.15">
      <c r="B604" s="2" t="s">
        <v>253</v>
      </c>
      <c r="C604" s="2" t="s">
        <v>1646</v>
      </c>
      <c r="D604" s="2" t="str">
        <f t="shared" si="10"/>
        <v>MiscItemType.RangedDbl,</v>
      </c>
    </row>
    <row r="605" spans="1:4" x14ac:dyDescent="0.15">
      <c r="B605" s="2" t="s">
        <v>252</v>
      </c>
      <c r="C605" s="2" t="s">
        <v>1642</v>
      </c>
      <c r="D605" s="2" t="str">
        <f t="shared" si="10"/>
        <v>MiscItemType.NonNegDbl,</v>
      </c>
    </row>
    <row r="606" spans="1:4" x14ac:dyDescent="0.15">
      <c r="B606" s="2" t="s">
        <v>251</v>
      </c>
      <c r="C606" s="2" t="s">
        <v>1642</v>
      </c>
      <c r="D606" s="2" t="str">
        <f t="shared" si="10"/>
        <v>MiscItemType.NonNegDbl,</v>
      </c>
    </row>
    <row r="607" spans="1:4" x14ac:dyDescent="0.15">
      <c r="B607" s="2" t="s">
        <v>250</v>
      </c>
      <c r="C607" s="2" t="s">
        <v>1641</v>
      </c>
      <c r="D607" s="2" t="str">
        <f t="shared" si="10"/>
        <v>MiscItemType.Bool,</v>
      </c>
    </row>
    <row r="608" spans="1:4" x14ac:dyDescent="0.15">
      <c r="B608" s="2" t="s">
        <v>249</v>
      </c>
      <c r="C608" s="2" t="s">
        <v>1646</v>
      </c>
      <c r="D608" s="2" t="str">
        <f t="shared" si="10"/>
        <v>MiscItemType.RangedDbl,</v>
      </c>
    </row>
    <row r="609" spans="2:4" x14ac:dyDescent="0.15">
      <c r="B609" s="2" t="s">
        <v>248</v>
      </c>
      <c r="C609" s="2" t="s">
        <v>1642</v>
      </c>
      <c r="D609" s="2" t="str">
        <f t="shared" si="10"/>
        <v>MiscItemType.NonNegDbl,</v>
      </c>
    </row>
    <row r="610" spans="2:4" x14ac:dyDescent="0.15">
      <c r="B610" s="2" t="s">
        <v>247</v>
      </c>
      <c r="C610" s="2" t="s">
        <v>1641</v>
      </c>
      <c r="D610" s="2" t="str">
        <f t="shared" si="10"/>
        <v>MiscItemType.Bool,</v>
      </c>
    </row>
    <row r="611" spans="2:4" x14ac:dyDescent="0.15">
      <c r="B611" s="2" t="s">
        <v>246</v>
      </c>
      <c r="C611" s="2" t="s">
        <v>1646</v>
      </c>
      <c r="D611" s="2" t="str">
        <f t="shared" si="10"/>
        <v>MiscItemType.RangedDbl,</v>
      </c>
    </row>
    <row r="612" spans="2:4" x14ac:dyDescent="0.15">
      <c r="B612" s="2" t="s">
        <v>245</v>
      </c>
      <c r="C612" s="2" t="s">
        <v>1642</v>
      </c>
      <c r="D612" s="2" t="str">
        <f t="shared" si="10"/>
        <v>MiscItemType.NonNegDbl,</v>
      </c>
    </row>
    <row r="613" spans="2:4" x14ac:dyDescent="0.15">
      <c r="B613" s="2" t="s">
        <v>244</v>
      </c>
      <c r="C613" s="2" t="s">
        <v>1641</v>
      </c>
      <c r="D613" s="2" t="str">
        <f t="shared" si="10"/>
        <v>MiscItemType.Bool,</v>
      </c>
    </row>
    <row r="614" spans="2:4" x14ac:dyDescent="0.15">
      <c r="B614" s="2" t="s">
        <v>243</v>
      </c>
      <c r="C614" s="2" t="s">
        <v>1646</v>
      </c>
      <c r="D614" s="2" t="str">
        <f t="shared" si="10"/>
        <v>MiscItemType.RangedDbl,</v>
      </c>
    </row>
    <row r="615" spans="2:4" x14ac:dyDescent="0.15">
      <c r="B615" s="2" t="s">
        <v>242</v>
      </c>
      <c r="C615" s="2" t="s">
        <v>1642</v>
      </c>
      <c r="D615" s="2" t="str">
        <f t="shared" si="10"/>
        <v>MiscItemType.NonNegDbl,</v>
      </c>
    </row>
    <row r="616" spans="2:4" x14ac:dyDescent="0.15">
      <c r="B616" s="2" t="s">
        <v>241</v>
      </c>
      <c r="C616" s="2" t="s">
        <v>1641</v>
      </c>
      <c r="D616" s="2" t="str">
        <f t="shared" si="10"/>
        <v>MiscItemType.Bool,</v>
      </c>
    </row>
    <row r="617" spans="2:4" x14ac:dyDescent="0.15">
      <c r="B617" s="2" t="s">
        <v>240</v>
      </c>
      <c r="C617" s="2" t="s">
        <v>1646</v>
      </c>
      <c r="D617" s="2" t="str">
        <f t="shared" si="10"/>
        <v>MiscItemType.RangedDbl,</v>
      </c>
    </row>
    <row r="618" spans="2:4" x14ac:dyDescent="0.15">
      <c r="B618" s="2" t="s">
        <v>239</v>
      </c>
      <c r="C618" s="2" t="s">
        <v>1642</v>
      </c>
      <c r="D618" s="2" t="str">
        <f t="shared" si="10"/>
        <v>MiscItemType.NonNegDbl,</v>
      </c>
    </row>
    <row r="619" spans="2:4" x14ac:dyDescent="0.15">
      <c r="B619" s="2" t="s">
        <v>238</v>
      </c>
      <c r="C619" s="2" t="s">
        <v>1641</v>
      </c>
      <c r="D619" s="2" t="str">
        <f t="shared" si="10"/>
        <v>MiscItemType.Bool,</v>
      </c>
    </row>
    <row r="620" spans="2:4" x14ac:dyDescent="0.15">
      <c r="B620" s="2" t="s">
        <v>237</v>
      </c>
      <c r="C620" s="2" t="s">
        <v>1646</v>
      </c>
      <c r="D620" s="2" t="str">
        <f t="shared" si="10"/>
        <v>MiscItemType.RangedDbl,</v>
      </c>
    </row>
    <row r="621" spans="2:4" x14ac:dyDescent="0.15">
      <c r="B621" s="2" t="s">
        <v>236</v>
      </c>
      <c r="C621" s="2" t="s">
        <v>1641</v>
      </c>
      <c r="D621" s="2" t="str">
        <f t="shared" si="10"/>
        <v>MiscItemType.Bool,</v>
      </c>
    </row>
    <row r="622" spans="2:4" x14ac:dyDescent="0.15">
      <c r="B622" s="2" t="s">
        <v>235</v>
      </c>
      <c r="C622" s="2" t="s">
        <v>1646</v>
      </c>
      <c r="D622" s="2" t="str">
        <f t="shared" si="10"/>
        <v>MiscItemType.RangedDbl,</v>
      </c>
    </row>
    <row r="623" spans="2:4" x14ac:dyDescent="0.15">
      <c r="B623" s="2" t="s">
        <v>234</v>
      </c>
      <c r="C623" s="2" t="s">
        <v>1642</v>
      </c>
      <c r="D623" s="2" t="str">
        <f t="shared" si="10"/>
        <v>MiscItemType.NonNegDbl,</v>
      </c>
    </row>
    <row r="624" spans="2:4" x14ac:dyDescent="0.15">
      <c r="B624" s="2" t="s">
        <v>233</v>
      </c>
      <c r="C624" s="2" t="s">
        <v>1642</v>
      </c>
      <c r="D624" s="2" t="str">
        <f t="shared" si="10"/>
        <v>MiscItemType.NonNegDbl,</v>
      </c>
    </row>
    <row r="625" spans="2:4" x14ac:dyDescent="0.15">
      <c r="B625" s="2" t="s">
        <v>232</v>
      </c>
      <c r="C625" s="2" t="s">
        <v>1641</v>
      </c>
      <c r="D625" s="2" t="str">
        <f t="shared" si="10"/>
        <v>MiscItemType.Bool,</v>
      </c>
    </row>
    <row r="626" spans="2:4" x14ac:dyDescent="0.15">
      <c r="B626" s="2" t="s">
        <v>231</v>
      </c>
      <c r="C626" s="2" t="s">
        <v>1646</v>
      </c>
      <c r="D626" s="2" t="str">
        <f t="shared" si="10"/>
        <v>MiscItemType.RangedDbl,</v>
      </c>
    </row>
    <row r="627" spans="2:4" x14ac:dyDescent="0.15">
      <c r="B627" s="2" t="s">
        <v>230</v>
      </c>
      <c r="C627" s="2" t="s">
        <v>1642</v>
      </c>
      <c r="D627" s="2" t="str">
        <f t="shared" si="10"/>
        <v>MiscItemType.NonNegDbl,</v>
      </c>
    </row>
    <row r="628" spans="2:4" x14ac:dyDescent="0.15">
      <c r="B628" s="2" t="s">
        <v>229</v>
      </c>
      <c r="C628" s="2" t="s">
        <v>1642</v>
      </c>
      <c r="D628" s="2" t="str">
        <f t="shared" si="10"/>
        <v>MiscItemType.NonNegDbl,</v>
      </c>
    </row>
    <row r="629" spans="2:4" x14ac:dyDescent="0.15">
      <c r="B629" s="2" t="s">
        <v>228</v>
      </c>
      <c r="C629" s="2" t="s">
        <v>1641</v>
      </c>
      <c r="D629" s="2" t="str">
        <f t="shared" si="10"/>
        <v>MiscItemType.Bool,</v>
      </c>
    </row>
    <row r="630" spans="2:4" x14ac:dyDescent="0.15">
      <c r="B630" s="2" t="s">
        <v>227</v>
      </c>
      <c r="C630" s="2" t="s">
        <v>1646</v>
      </c>
      <c r="D630" s="2" t="str">
        <f t="shared" si="10"/>
        <v>MiscItemType.RangedDbl,</v>
      </c>
    </row>
    <row r="631" spans="2:4" x14ac:dyDescent="0.15">
      <c r="B631" s="2" t="s">
        <v>226</v>
      </c>
      <c r="C631" s="2" t="s">
        <v>1642</v>
      </c>
      <c r="D631" s="2" t="str">
        <f t="shared" si="10"/>
        <v>MiscItemType.NonNegDbl,</v>
      </c>
    </row>
    <row r="632" spans="2:4" x14ac:dyDescent="0.15">
      <c r="B632" s="2" t="s">
        <v>225</v>
      </c>
      <c r="C632" s="2" t="s">
        <v>1642</v>
      </c>
      <c r="D632" s="2" t="str">
        <f t="shared" si="10"/>
        <v>MiscItemType.NonNegDbl,</v>
      </c>
    </row>
    <row r="633" spans="2:4" x14ac:dyDescent="0.15">
      <c r="B633" s="2" t="s">
        <v>224</v>
      </c>
      <c r="C633" s="2" t="s">
        <v>1641</v>
      </c>
      <c r="D633" s="2" t="str">
        <f t="shared" si="10"/>
        <v>MiscItemType.Bool,</v>
      </c>
    </row>
    <row r="634" spans="2:4" x14ac:dyDescent="0.15">
      <c r="B634" s="2" t="s">
        <v>223</v>
      </c>
      <c r="C634" s="2" t="s">
        <v>1646</v>
      </c>
      <c r="D634" s="2" t="str">
        <f t="shared" si="10"/>
        <v>MiscItemType.RangedDbl,</v>
      </c>
    </row>
    <row r="635" spans="2:4" x14ac:dyDescent="0.15">
      <c r="B635" s="2" t="s">
        <v>222</v>
      </c>
      <c r="C635" s="2" t="s">
        <v>1641</v>
      </c>
      <c r="D635" s="2" t="str">
        <f t="shared" si="10"/>
        <v>MiscItemType.Bool,</v>
      </c>
    </row>
    <row r="636" spans="2:4" x14ac:dyDescent="0.15">
      <c r="B636" s="2" t="s">
        <v>221</v>
      </c>
      <c r="C636" s="2" t="s">
        <v>1646</v>
      </c>
      <c r="D636" s="2" t="str">
        <f t="shared" si="10"/>
        <v>MiscItemType.RangedDbl,</v>
      </c>
    </row>
    <row r="637" spans="2:4" x14ac:dyDescent="0.15">
      <c r="B637" s="2" t="s">
        <v>220</v>
      </c>
      <c r="C637" s="2" t="s">
        <v>1641</v>
      </c>
      <c r="D637" s="2" t="str">
        <f t="shared" si="10"/>
        <v>MiscItemType.Bool,</v>
      </c>
    </row>
    <row r="638" spans="2:4" x14ac:dyDescent="0.15">
      <c r="B638" s="2" t="s">
        <v>219</v>
      </c>
      <c r="C638" s="2" t="s">
        <v>1646</v>
      </c>
      <c r="D638" s="2" t="str">
        <f t="shared" si="10"/>
        <v>MiscItemType.RangedDbl,</v>
      </c>
    </row>
    <row r="639" spans="2:4" x14ac:dyDescent="0.15">
      <c r="B639" s="2" t="s">
        <v>218</v>
      </c>
      <c r="C639" s="2" t="s">
        <v>1641</v>
      </c>
      <c r="D639" s="2" t="str">
        <f t="shared" si="10"/>
        <v>MiscItemType.Bool,</v>
      </c>
    </row>
    <row r="640" spans="2:4" x14ac:dyDescent="0.15">
      <c r="B640" s="2" t="s">
        <v>217</v>
      </c>
      <c r="C640" s="2" t="s">
        <v>1646</v>
      </c>
      <c r="D640" s="2" t="str">
        <f t="shared" si="10"/>
        <v>MiscItemType.RangedDbl,</v>
      </c>
    </row>
    <row r="641" spans="2:4" x14ac:dyDescent="0.15">
      <c r="B641" s="2" t="s">
        <v>216</v>
      </c>
      <c r="C641" s="2" t="s">
        <v>1641</v>
      </c>
      <c r="D641" s="2" t="str">
        <f t="shared" si="10"/>
        <v>MiscItemType.Bool,</v>
      </c>
    </row>
    <row r="642" spans="2:4" x14ac:dyDescent="0.15">
      <c r="B642" s="2" t="s">
        <v>215</v>
      </c>
      <c r="C642" s="2" t="s">
        <v>1646</v>
      </c>
      <c r="D642" s="2" t="str">
        <f t="shared" si="10"/>
        <v>MiscItemType.RangedDbl,</v>
      </c>
    </row>
    <row r="643" spans="2:4" x14ac:dyDescent="0.15">
      <c r="B643" s="2" t="s">
        <v>214</v>
      </c>
      <c r="C643" s="2" t="s">
        <v>1641</v>
      </c>
      <c r="D643" s="2" t="str">
        <f t="shared" si="10"/>
        <v>MiscItemType.Bool,</v>
      </c>
    </row>
    <row r="644" spans="2:4" x14ac:dyDescent="0.15">
      <c r="B644" s="2" t="s">
        <v>213</v>
      </c>
      <c r="C644" s="2" t="s">
        <v>1646</v>
      </c>
      <c r="D644" s="2" t="str">
        <f t="shared" si="10"/>
        <v>MiscItemType.RangedDbl,</v>
      </c>
    </row>
    <row r="645" spans="2:4" x14ac:dyDescent="0.15">
      <c r="B645" s="2" t="s">
        <v>212</v>
      </c>
      <c r="C645" s="2" t="s">
        <v>1641</v>
      </c>
      <c r="D645" s="2" t="str">
        <f t="shared" si="10"/>
        <v>MiscItemType.Bool,</v>
      </c>
    </row>
    <row r="646" spans="2:4" x14ac:dyDescent="0.15">
      <c r="B646" s="2" t="s">
        <v>211</v>
      </c>
      <c r="C646" s="2" t="s">
        <v>1646</v>
      </c>
      <c r="D646" s="2" t="str">
        <f t="shared" si="10"/>
        <v>MiscItemType.RangedDbl,</v>
      </c>
    </row>
    <row r="647" spans="2:4" x14ac:dyDescent="0.15">
      <c r="B647" s="2" t="s">
        <v>210</v>
      </c>
      <c r="C647" s="2" t="s">
        <v>1641</v>
      </c>
      <c r="D647" s="2" t="str">
        <f t="shared" ref="D647:D711" si="11">"MiscItemType."&amp;C647&amp;","</f>
        <v>MiscItemType.Bool,</v>
      </c>
    </row>
    <row r="648" spans="2:4" x14ac:dyDescent="0.15">
      <c r="B648" s="2" t="s">
        <v>209</v>
      </c>
      <c r="C648" s="2" t="s">
        <v>1646</v>
      </c>
      <c r="D648" s="2" t="str">
        <f t="shared" si="11"/>
        <v>MiscItemType.RangedDbl,</v>
      </c>
    </row>
    <row r="649" spans="2:4" x14ac:dyDescent="0.15">
      <c r="B649" s="2" t="s">
        <v>208</v>
      </c>
      <c r="C649" s="2" t="s">
        <v>1641</v>
      </c>
      <c r="D649" s="2" t="str">
        <f t="shared" si="11"/>
        <v>MiscItemType.Bool,</v>
      </c>
    </row>
    <row r="650" spans="2:4" x14ac:dyDescent="0.15">
      <c r="B650" s="2" t="s">
        <v>207</v>
      </c>
      <c r="C650" s="2" t="s">
        <v>1646</v>
      </c>
      <c r="D650" s="2" t="str">
        <f t="shared" si="11"/>
        <v>MiscItemType.RangedDbl,</v>
      </c>
    </row>
    <row r="651" spans="2:4" x14ac:dyDescent="0.15">
      <c r="B651" s="2" t="s">
        <v>206</v>
      </c>
      <c r="C651" s="2" t="s">
        <v>1641</v>
      </c>
      <c r="D651" s="2" t="str">
        <f t="shared" si="11"/>
        <v>MiscItemType.Bool,</v>
      </c>
    </row>
    <row r="652" spans="2:4" x14ac:dyDescent="0.15">
      <c r="B652" s="2" t="s">
        <v>205</v>
      </c>
      <c r="C652" s="2" t="s">
        <v>1646</v>
      </c>
      <c r="D652" s="2" t="str">
        <f t="shared" si="11"/>
        <v>MiscItemType.RangedDbl,</v>
      </c>
    </row>
    <row r="653" spans="2:4" x14ac:dyDescent="0.15">
      <c r="B653" s="2" t="s">
        <v>204</v>
      </c>
      <c r="C653" s="2" t="s">
        <v>1641</v>
      </c>
      <c r="D653" s="2" t="str">
        <f t="shared" si="11"/>
        <v>MiscItemType.Bool,</v>
      </c>
    </row>
    <row r="654" spans="2:4" x14ac:dyDescent="0.15">
      <c r="B654" s="2" t="s">
        <v>203</v>
      </c>
      <c r="C654" s="2" t="s">
        <v>1646</v>
      </c>
      <c r="D654" s="2" t="str">
        <f t="shared" si="11"/>
        <v>MiscItemType.RangedDbl,</v>
      </c>
    </row>
    <row r="655" spans="2:4" x14ac:dyDescent="0.15">
      <c r="B655" s="2" t="s">
        <v>202</v>
      </c>
      <c r="C655" s="2" t="s">
        <v>1642</v>
      </c>
      <c r="D655" s="2" t="str">
        <f t="shared" si="11"/>
        <v>MiscItemType.NonNegDbl,</v>
      </c>
    </row>
    <row r="656" spans="2:4" x14ac:dyDescent="0.15">
      <c r="B656" s="2" t="s">
        <v>201</v>
      </c>
      <c r="C656" s="2" t="s">
        <v>1642</v>
      </c>
      <c r="D656" s="2" t="str">
        <f t="shared" si="11"/>
        <v>MiscItemType.NonNegDbl,</v>
      </c>
    </row>
    <row r="657" spans="2:4" x14ac:dyDescent="0.15">
      <c r="B657" s="2" t="s">
        <v>200</v>
      </c>
      <c r="C657" s="2" t="s">
        <v>1641</v>
      </c>
      <c r="D657" s="2" t="str">
        <f t="shared" si="11"/>
        <v>MiscItemType.Bool,</v>
      </c>
    </row>
    <row r="658" spans="2:4" x14ac:dyDescent="0.15">
      <c r="B658" s="2" t="s">
        <v>199</v>
      </c>
      <c r="C658" s="2" t="s">
        <v>1646</v>
      </c>
      <c r="D658" s="2" t="str">
        <f t="shared" si="11"/>
        <v>MiscItemType.RangedDbl,</v>
      </c>
    </row>
    <row r="659" spans="2:4" x14ac:dyDescent="0.15">
      <c r="B659" s="2" t="s">
        <v>198</v>
      </c>
      <c r="C659" s="2" t="s">
        <v>1642</v>
      </c>
      <c r="D659" s="2" t="str">
        <f t="shared" si="11"/>
        <v>MiscItemType.NonNegDbl,</v>
      </c>
    </row>
    <row r="660" spans="2:4" x14ac:dyDescent="0.15">
      <c r="B660" s="2" t="s">
        <v>197</v>
      </c>
      <c r="C660" s="2" t="s">
        <v>1642</v>
      </c>
      <c r="D660" s="2" t="str">
        <f t="shared" si="11"/>
        <v>MiscItemType.NonNegDbl,</v>
      </c>
    </row>
    <row r="661" spans="2:4" x14ac:dyDescent="0.15">
      <c r="B661" s="2" t="s">
        <v>196</v>
      </c>
      <c r="C661" s="2" t="s">
        <v>1641</v>
      </c>
      <c r="D661" s="2" t="str">
        <f t="shared" si="11"/>
        <v>MiscItemType.Bool,</v>
      </c>
    </row>
    <row r="662" spans="2:4" x14ac:dyDescent="0.15">
      <c r="B662" s="2" t="s">
        <v>195</v>
      </c>
      <c r="C662" s="2" t="s">
        <v>1646</v>
      </c>
      <c r="D662" s="2" t="str">
        <f t="shared" si="11"/>
        <v>MiscItemType.RangedDbl,</v>
      </c>
    </row>
    <row r="663" spans="2:4" x14ac:dyDescent="0.15">
      <c r="B663" s="2" t="s">
        <v>194</v>
      </c>
      <c r="C663" s="2" t="s">
        <v>1641</v>
      </c>
      <c r="D663" s="2" t="str">
        <f t="shared" si="11"/>
        <v>MiscItemType.Bool,</v>
      </c>
    </row>
    <row r="664" spans="2:4" x14ac:dyDescent="0.15">
      <c r="B664" s="2" t="s">
        <v>193</v>
      </c>
      <c r="C664" s="2" t="s">
        <v>1646</v>
      </c>
      <c r="D664" s="2" t="str">
        <f t="shared" si="11"/>
        <v>MiscItemType.RangedDbl,</v>
      </c>
    </row>
    <row r="665" spans="2:4" x14ac:dyDescent="0.15">
      <c r="B665" s="2" t="s">
        <v>192</v>
      </c>
      <c r="C665" s="2" t="s">
        <v>1641</v>
      </c>
      <c r="D665" s="2" t="str">
        <f t="shared" si="11"/>
        <v>MiscItemType.Bool,</v>
      </c>
    </row>
    <row r="666" spans="2:4" x14ac:dyDescent="0.15">
      <c r="B666" s="2" t="s">
        <v>191</v>
      </c>
      <c r="C666" s="2" t="s">
        <v>1646</v>
      </c>
      <c r="D666" s="2" t="str">
        <f t="shared" si="11"/>
        <v>MiscItemType.RangedDbl,</v>
      </c>
    </row>
    <row r="667" spans="2:4" x14ac:dyDescent="0.15">
      <c r="B667" s="2" t="s">
        <v>190</v>
      </c>
      <c r="C667" s="2" t="s">
        <v>1642</v>
      </c>
      <c r="D667" s="2" t="str">
        <f t="shared" si="11"/>
        <v>MiscItemType.NonNegDbl,</v>
      </c>
    </row>
    <row r="668" spans="2:4" x14ac:dyDescent="0.15">
      <c r="B668" s="2" t="s">
        <v>189</v>
      </c>
      <c r="C668" s="2" t="s">
        <v>1641</v>
      </c>
      <c r="D668" s="2" t="str">
        <f t="shared" si="11"/>
        <v>MiscItemType.Bool,</v>
      </c>
    </row>
    <row r="669" spans="2:4" x14ac:dyDescent="0.15">
      <c r="B669" s="2" t="s">
        <v>188</v>
      </c>
      <c r="C669" s="2" t="s">
        <v>1646</v>
      </c>
      <c r="D669" s="2" t="str">
        <f t="shared" si="11"/>
        <v>MiscItemType.RangedDbl,</v>
      </c>
    </row>
    <row r="670" spans="2:4" x14ac:dyDescent="0.15">
      <c r="B670" s="2" t="s">
        <v>187</v>
      </c>
      <c r="C670" s="2" t="s">
        <v>1641</v>
      </c>
      <c r="D670" s="2" t="str">
        <f t="shared" si="11"/>
        <v>MiscItemType.Bool,</v>
      </c>
    </row>
    <row r="671" spans="2:4" x14ac:dyDescent="0.15">
      <c r="B671" s="2" t="s">
        <v>186</v>
      </c>
      <c r="C671" s="2" t="s">
        <v>1646</v>
      </c>
      <c r="D671" s="2" t="str">
        <f t="shared" si="11"/>
        <v>MiscItemType.RangedDbl,</v>
      </c>
    </row>
    <row r="672" spans="2:4" x14ac:dyDescent="0.15">
      <c r="B672" s="2" t="s">
        <v>185</v>
      </c>
      <c r="C672" s="2" t="s">
        <v>1642</v>
      </c>
      <c r="D672" s="2" t="str">
        <f t="shared" si="11"/>
        <v>MiscItemType.NonNegDbl,</v>
      </c>
    </row>
    <row r="673" spans="1:4" x14ac:dyDescent="0.15">
      <c r="B673" s="2" t="s">
        <v>184</v>
      </c>
      <c r="C673" s="2" t="s">
        <v>1642</v>
      </c>
      <c r="D673" s="2" t="str">
        <f t="shared" si="11"/>
        <v>MiscItemType.NonNegDbl,</v>
      </c>
    </row>
    <row r="674" spans="1:4" x14ac:dyDescent="0.15">
      <c r="B674" s="2" t="s">
        <v>183</v>
      </c>
      <c r="C674" s="2" t="s">
        <v>1641</v>
      </c>
      <c r="D674" s="2" t="str">
        <f t="shared" si="11"/>
        <v>MiscItemType.Bool,</v>
      </c>
    </row>
    <row r="675" spans="1:4" x14ac:dyDescent="0.15">
      <c r="B675" s="2" t="s">
        <v>182</v>
      </c>
      <c r="C675" s="2" t="s">
        <v>1646</v>
      </c>
      <c r="D675" s="2" t="str">
        <f t="shared" si="11"/>
        <v>MiscItemType.RangedDbl,</v>
      </c>
    </row>
    <row r="676" spans="1:4" x14ac:dyDescent="0.15">
      <c r="B676" s="2" t="s">
        <v>181</v>
      </c>
      <c r="C676" s="2" t="s">
        <v>1641</v>
      </c>
      <c r="D676" s="2" t="str">
        <f t="shared" si="11"/>
        <v>MiscItemType.Bool,</v>
      </c>
    </row>
    <row r="677" spans="1:4" x14ac:dyDescent="0.15">
      <c r="B677" s="2" t="s">
        <v>180</v>
      </c>
      <c r="C677" s="2" t="s">
        <v>1646</v>
      </c>
      <c r="D677" s="2" t="str">
        <f t="shared" si="11"/>
        <v>MiscItemType.RangedDbl,</v>
      </c>
    </row>
    <row r="678" spans="1:4" x14ac:dyDescent="0.15">
      <c r="B678" s="2" t="s">
        <v>179</v>
      </c>
      <c r="C678" s="2" t="s">
        <v>1641</v>
      </c>
      <c r="D678" s="2" t="str">
        <f t="shared" si="11"/>
        <v>MiscItemType.Bool,</v>
      </c>
    </row>
    <row r="679" spans="1:4" x14ac:dyDescent="0.15">
      <c r="B679" s="2" t="s">
        <v>178</v>
      </c>
      <c r="C679" s="2" t="s">
        <v>1646</v>
      </c>
      <c r="D679" s="2" t="str">
        <f t="shared" si="11"/>
        <v>MiscItemType.RangedDbl,</v>
      </c>
    </row>
    <row r="680" spans="1:4" x14ac:dyDescent="0.15">
      <c r="B680" s="2" t="s">
        <v>177</v>
      </c>
      <c r="C680" s="2" t="s">
        <v>1641</v>
      </c>
      <c r="D680" s="2" t="str">
        <f t="shared" si="11"/>
        <v>MiscItemType.Bool,</v>
      </c>
    </row>
    <row r="681" spans="1:4" x14ac:dyDescent="0.15">
      <c r="B681" s="2" t="s">
        <v>176</v>
      </c>
      <c r="C681" s="2" t="s">
        <v>1646</v>
      </c>
      <c r="D681" s="2" t="str">
        <f t="shared" si="11"/>
        <v>MiscItemType.RangedDbl,</v>
      </c>
    </row>
    <row r="682" spans="1:4" x14ac:dyDescent="0.15">
      <c r="B682" s="2" t="s">
        <v>175</v>
      </c>
      <c r="C682" s="2" t="s">
        <v>1642</v>
      </c>
      <c r="D682" s="2" t="str">
        <f t="shared" si="11"/>
        <v>MiscItemType.NonNegDbl,</v>
      </c>
    </row>
    <row r="683" spans="1:4" x14ac:dyDescent="0.15">
      <c r="B683" s="2" t="s">
        <v>174</v>
      </c>
      <c r="C683" s="2" t="s">
        <v>1642</v>
      </c>
      <c r="D683" s="2" t="str">
        <f t="shared" si="11"/>
        <v>MiscItemType.NonNegDbl,</v>
      </c>
    </row>
    <row r="684" spans="1:4" x14ac:dyDescent="0.15">
      <c r="B684" s="2" t="s">
        <v>173</v>
      </c>
      <c r="C684" s="2" t="s">
        <v>1641</v>
      </c>
      <c r="D684" s="2" t="str">
        <f t="shared" si="11"/>
        <v>MiscItemType.Bool,</v>
      </c>
    </row>
    <row r="685" spans="1:4" x14ac:dyDescent="0.15">
      <c r="B685" s="2" t="s">
        <v>172</v>
      </c>
      <c r="C685" s="2" t="s">
        <v>1646</v>
      </c>
      <c r="D685" s="2" t="str">
        <f t="shared" si="11"/>
        <v>MiscItemType.RangedDbl,</v>
      </c>
    </row>
    <row r="686" spans="1:4" x14ac:dyDescent="0.15">
      <c r="B686" s="2" t="s">
        <v>171</v>
      </c>
      <c r="C686" s="2" t="s">
        <v>1642</v>
      </c>
      <c r="D686" s="2" t="str">
        <f t="shared" si="11"/>
        <v>MiscItemType.NonNegDbl,</v>
      </c>
    </row>
    <row r="687" spans="1:4" x14ac:dyDescent="0.15">
      <c r="B687" s="2" t="s">
        <v>170</v>
      </c>
      <c r="C687" s="2" t="s">
        <v>1641</v>
      </c>
      <c r="D687" s="2" t="str">
        <f t="shared" si="11"/>
        <v>MiscItemType.Bool,</v>
      </c>
    </row>
    <row r="688" spans="1:4" x14ac:dyDescent="0.15">
      <c r="A688" s="2" t="s">
        <v>2410</v>
      </c>
      <c r="B688" s="2" t="s">
        <v>169</v>
      </c>
      <c r="C688" s="2" t="s">
        <v>1642</v>
      </c>
      <c r="D688" s="2" t="str">
        <f t="shared" si="11"/>
        <v>MiscItemType.NonNegDbl,</v>
      </c>
    </row>
    <row r="689" spans="2:4" x14ac:dyDescent="0.15">
      <c r="B689" s="2" t="s">
        <v>168</v>
      </c>
      <c r="C689" s="2" t="s">
        <v>1642</v>
      </c>
      <c r="D689" s="2" t="str">
        <f t="shared" si="11"/>
        <v>MiscItemType.NonNegDbl,</v>
      </c>
    </row>
    <row r="690" spans="2:4" x14ac:dyDescent="0.15">
      <c r="B690" s="2" t="s">
        <v>167</v>
      </c>
      <c r="C690" s="2" t="s">
        <v>1642</v>
      </c>
      <c r="D690" s="2" t="str">
        <f t="shared" si="11"/>
        <v>MiscItemType.NonNegDbl,</v>
      </c>
    </row>
    <row r="691" spans="2:4" x14ac:dyDescent="0.15">
      <c r="B691" s="2" t="s">
        <v>166</v>
      </c>
      <c r="C691" s="2" t="s">
        <v>1642</v>
      </c>
      <c r="D691" s="2" t="str">
        <f t="shared" si="11"/>
        <v>MiscItemType.NonNegDbl,</v>
      </c>
    </row>
    <row r="692" spans="2:4" x14ac:dyDescent="0.15">
      <c r="B692" s="2" t="s">
        <v>165</v>
      </c>
      <c r="C692" s="2" t="s">
        <v>1642</v>
      </c>
      <c r="D692" s="2" t="str">
        <f t="shared" si="11"/>
        <v>MiscItemType.NonNegDbl,</v>
      </c>
    </row>
    <row r="693" spans="2:4" x14ac:dyDescent="0.15">
      <c r="B693" s="2" t="s">
        <v>164</v>
      </c>
      <c r="C693" s="2" t="s">
        <v>1642</v>
      </c>
      <c r="D693" s="2" t="str">
        <f t="shared" si="11"/>
        <v>MiscItemType.NonNegDbl,</v>
      </c>
    </row>
    <row r="694" spans="2:4" x14ac:dyDescent="0.15">
      <c r="B694" s="2" t="s">
        <v>163</v>
      </c>
      <c r="C694" s="2" t="s">
        <v>1642</v>
      </c>
      <c r="D694" s="2" t="str">
        <f t="shared" si="11"/>
        <v>MiscItemType.NonNegDbl,</v>
      </c>
    </row>
    <row r="695" spans="2:4" x14ac:dyDescent="0.15">
      <c r="B695" s="2" t="s">
        <v>162</v>
      </c>
      <c r="C695" s="2" t="s">
        <v>1642</v>
      </c>
      <c r="D695" s="2" t="str">
        <f t="shared" si="11"/>
        <v>MiscItemType.NonNegDbl,</v>
      </c>
    </row>
    <row r="696" spans="2:4" x14ac:dyDescent="0.15">
      <c r="B696" s="2" t="s">
        <v>161</v>
      </c>
      <c r="C696" s="2" t="s">
        <v>1642</v>
      </c>
      <c r="D696" s="2" t="str">
        <f t="shared" si="11"/>
        <v>MiscItemType.NonNegDbl,</v>
      </c>
    </row>
    <row r="697" spans="2:4" x14ac:dyDescent="0.15">
      <c r="B697" s="2" t="s">
        <v>160</v>
      </c>
      <c r="C697" s="2" t="s">
        <v>1642</v>
      </c>
      <c r="D697" s="2" t="str">
        <f t="shared" si="11"/>
        <v>MiscItemType.NonNegDbl,</v>
      </c>
    </row>
    <row r="698" spans="2:4" x14ac:dyDescent="0.15">
      <c r="B698" s="2" t="s">
        <v>159</v>
      </c>
      <c r="C698" s="2" t="s">
        <v>1642</v>
      </c>
      <c r="D698" s="2" t="str">
        <f t="shared" si="11"/>
        <v>MiscItemType.NonNegDbl,</v>
      </c>
    </row>
    <row r="699" spans="2:4" x14ac:dyDescent="0.15">
      <c r="B699" s="2" t="s">
        <v>158</v>
      </c>
      <c r="C699" s="2" t="s">
        <v>1642</v>
      </c>
      <c r="D699" s="2" t="str">
        <f t="shared" si="11"/>
        <v>MiscItemType.NonNegDbl,</v>
      </c>
    </row>
    <row r="700" spans="2:4" x14ac:dyDescent="0.15">
      <c r="B700" s="2" t="s">
        <v>157</v>
      </c>
      <c r="C700" s="2" t="s">
        <v>1642</v>
      </c>
      <c r="D700" s="2" t="str">
        <f t="shared" si="11"/>
        <v>MiscItemType.NonNegDbl,</v>
      </c>
    </row>
    <row r="701" spans="2:4" x14ac:dyDescent="0.15">
      <c r="B701" s="2" t="s">
        <v>156</v>
      </c>
      <c r="C701" s="2" t="s">
        <v>1642</v>
      </c>
      <c r="D701" s="2" t="str">
        <f t="shared" si="11"/>
        <v>MiscItemType.NonNegDbl,</v>
      </c>
    </row>
    <row r="702" spans="2:4" x14ac:dyDescent="0.15">
      <c r="B702" s="2" t="s">
        <v>155</v>
      </c>
      <c r="C702" s="2" t="s">
        <v>1642</v>
      </c>
      <c r="D702" s="2" t="str">
        <f t="shared" si="11"/>
        <v>MiscItemType.NonNegDbl,</v>
      </c>
    </row>
    <row r="703" spans="2:4" x14ac:dyDescent="0.15">
      <c r="B703" s="2" t="s">
        <v>154</v>
      </c>
      <c r="C703" s="2" t="s">
        <v>1646</v>
      </c>
      <c r="D703" s="2" t="str">
        <f t="shared" si="11"/>
        <v>MiscItemType.RangedDbl,</v>
      </c>
    </row>
    <row r="704" spans="2:4" x14ac:dyDescent="0.15">
      <c r="B704" s="2" t="s">
        <v>153</v>
      </c>
      <c r="C704" s="2" t="s">
        <v>1639</v>
      </c>
      <c r="D704" s="2" t="str">
        <f t="shared" si="11"/>
        <v>MiscItemType.NonNegInt,</v>
      </c>
    </row>
    <row r="705" spans="2:4" x14ac:dyDescent="0.15">
      <c r="B705" s="2" t="s">
        <v>152</v>
      </c>
      <c r="C705" s="2" t="s">
        <v>1639</v>
      </c>
      <c r="D705" s="2" t="str">
        <f t="shared" si="11"/>
        <v>MiscItemType.NonNegInt,</v>
      </c>
    </row>
    <row r="706" spans="2:4" x14ac:dyDescent="0.15">
      <c r="B706" s="2" t="s">
        <v>151</v>
      </c>
      <c r="C706" s="2" t="s">
        <v>1639</v>
      </c>
      <c r="D706" s="2" t="str">
        <f t="shared" si="11"/>
        <v>MiscItemType.NonNegInt,</v>
      </c>
    </row>
    <row r="707" spans="2:4" x14ac:dyDescent="0.15">
      <c r="B707" s="2" t="s">
        <v>150</v>
      </c>
      <c r="C707" s="2" t="s">
        <v>1639</v>
      </c>
      <c r="D707" s="2" t="str">
        <f t="shared" si="11"/>
        <v>MiscItemType.NonNegInt,</v>
      </c>
    </row>
    <row r="708" spans="2:4" x14ac:dyDescent="0.15">
      <c r="B708" s="2" t="s">
        <v>149</v>
      </c>
      <c r="C708" s="2" t="s">
        <v>1639</v>
      </c>
      <c r="D708" s="2" t="str">
        <f t="shared" si="11"/>
        <v>MiscItemType.NonNegInt,</v>
      </c>
    </row>
    <row r="709" spans="2:4" x14ac:dyDescent="0.15">
      <c r="B709" s="2" t="s">
        <v>148</v>
      </c>
      <c r="C709" s="2" t="s">
        <v>1642</v>
      </c>
      <c r="D709" s="2" t="str">
        <f t="shared" si="11"/>
        <v>MiscItemType.NonNegDbl,</v>
      </c>
    </row>
    <row r="710" spans="2:4" x14ac:dyDescent="0.15">
      <c r="B710" s="2" t="s">
        <v>147</v>
      </c>
      <c r="C710" s="2" t="s">
        <v>1642</v>
      </c>
      <c r="D710" s="2" t="str">
        <f t="shared" si="11"/>
        <v>MiscItemType.NonNegDbl,</v>
      </c>
    </row>
    <row r="711" spans="2:4" x14ac:dyDescent="0.15">
      <c r="B711" s="5" t="s">
        <v>2932</v>
      </c>
      <c r="C711" s="2" t="s">
        <v>1642</v>
      </c>
      <c r="D711" s="2" t="str">
        <f t="shared" si="11"/>
        <v>MiscItemType.NonNegDbl,</v>
      </c>
    </row>
    <row r="712" spans="2:4" x14ac:dyDescent="0.15">
      <c r="B712" s="5" t="s">
        <v>2933</v>
      </c>
      <c r="C712" s="2" t="s">
        <v>1642</v>
      </c>
      <c r="D712" s="2" t="str">
        <f t="shared" ref="D712:D715" si="12">"MiscItemType."&amp;C712&amp;","</f>
        <v>MiscItemType.NonNegDbl,</v>
      </c>
    </row>
    <row r="713" spans="2:4" x14ac:dyDescent="0.15">
      <c r="B713" s="5" t="s">
        <v>2934</v>
      </c>
      <c r="C713" s="2" t="s">
        <v>1642</v>
      </c>
      <c r="D713" s="2" t="str">
        <f t="shared" si="12"/>
        <v>MiscItemType.NonNegDbl,</v>
      </c>
    </row>
    <row r="714" spans="2:4" x14ac:dyDescent="0.15">
      <c r="B714" s="5" t="s">
        <v>2935</v>
      </c>
      <c r="C714" s="2" t="s">
        <v>1642</v>
      </c>
      <c r="D714" s="2" t="str">
        <f t="shared" si="12"/>
        <v>MiscItemType.NonNegDbl,</v>
      </c>
    </row>
    <row r="715" spans="2:4" x14ac:dyDescent="0.15">
      <c r="B715" s="5" t="s">
        <v>2936</v>
      </c>
      <c r="C715" s="2" t="s">
        <v>1642</v>
      </c>
      <c r="D715" s="2" t="str">
        <f t="shared" si="12"/>
        <v>MiscItemType.NonNegDbl,</v>
      </c>
    </row>
    <row r="716" spans="2:4" x14ac:dyDescent="0.15">
      <c r="B716" s="2" t="s">
        <v>146</v>
      </c>
      <c r="C716" s="2" t="s">
        <v>1642</v>
      </c>
      <c r="D716" s="2" t="str">
        <f t="shared" ref="D716:D781" si="13">"MiscItemType."&amp;C716&amp;","</f>
        <v>MiscItemType.NonNegDbl,</v>
      </c>
    </row>
    <row r="717" spans="2:4" x14ac:dyDescent="0.15">
      <c r="B717" s="2" t="s">
        <v>145</v>
      </c>
      <c r="C717" s="2" t="s">
        <v>1642</v>
      </c>
      <c r="D717" s="2" t="str">
        <f t="shared" si="13"/>
        <v>MiscItemType.NonNegDbl,</v>
      </c>
    </row>
    <row r="718" spans="2:4" x14ac:dyDescent="0.15">
      <c r="B718" s="2" t="s">
        <v>144</v>
      </c>
      <c r="C718" s="2" t="s">
        <v>1642</v>
      </c>
      <c r="D718" s="2" t="str">
        <f t="shared" si="13"/>
        <v>MiscItemType.NonNegDbl,</v>
      </c>
    </row>
    <row r="719" spans="2:4" x14ac:dyDescent="0.15">
      <c r="B719" s="2" t="s">
        <v>143</v>
      </c>
      <c r="C719" s="2" t="s">
        <v>1642</v>
      </c>
      <c r="D719" s="2" t="str">
        <f t="shared" si="13"/>
        <v>MiscItemType.NonNegDbl,</v>
      </c>
    </row>
    <row r="720" spans="2:4" x14ac:dyDescent="0.15">
      <c r="B720" s="2" t="s">
        <v>142</v>
      </c>
      <c r="C720" s="2" t="s">
        <v>1642</v>
      </c>
      <c r="D720" s="2" t="str">
        <f t="shared" si="13"/>
        <v>MiscItemType.NonNegDbl,</v>
      </c>
    </row>
    <row r="721" spans="1:4" x14ac:dyDescent="0.15">
      <c r="B721" s="2" t="s">
        <v>141</v>
      </c>
      <c r="C721" s="2" t="s">
        <v>1642</v>
      </c>
      <c r="D721" s="2" t="str">
        <f t="shared" si="13"/>
        <v>MiscItemType.NonNegDbl,</v>
      </c>
    </row>
    <row r="722" spans="1:4" x14ac:dyDescent="0.15">
      <c r="B722" s="2" t="s">
        <v>140</v>
      </c>
      <c r="C722" s="2" t="s">
        <v>1642</v>
      </c>
      <c r="D722" s="2" t="str">
        <f t="shared" si="13"/>
        <v>MiscItemType.NonNegDbl,</v>
      </c>
    </row>
    <row r="723" spans="1:4" x14ac:dyDescent="0.15">
      <c r="B723" s="2" t="s">
        <v>139</v>
      </c>
      <c r="C723" s="2" t="s">
        <v>1642</v>
      </c>
      <c r="D723" s="2" t="str">
        <f t="shared" si="13"/>
        <v>MiscItemType.NonNegDbl,</v>
      </c>
    </row>
    <row r="724" spans="1:4" x14ac:dyDescent="0.15">
      <c r="B724" s="2" t="s">
        <v>138</v>
      </c>
      <c r="C724" s="2" t="s">
        <v>1642</v>
      </c>
      <c r="D724" s="2" t="str">
        <f t="shared" si="13"/>
        <v>MiscItemType.NonNegDbl,</v>
      </c>
    </row>
    <row r="725" spans="1:4" x14ac:dyDescent="0.15">
      <c r="B725" s="2" t="s">
        <v>137</v>
      </c>
      <c r="C725" s="2" t="s">
        <v>1642</v>
      </c>
      <c r="D725" s="2" t="str">
        <f t="shared" si="13"/>
        <v>MiscItemType.NonNegDbl,</v>
      </c>
    </row>
    <row r="726" spans="1:4" x14ac:dyDescent="0.15">
      <c r="B726" s="2" t="s">
        <v>136</v>
      </c>
      <c r="C726" s="2" t="s">
        <v>1642</v>
      </c>
      <c r="D726" s="2" t="str">
        <f t="shared" si="13"/>
        <v>MiscItemType.NonNegDbl,</v>
      </c>
    </row>
    <row r="727" spans="1:4" x14ac:dyDescent="0.15">
      <c r="B727" s="2" t="s">
        <v>135</v>
      </c>
      <c r="C727" s="2" t="s">
        <v>1642</v>
      </c>
      <c r="D727" s="2" t="str">
        <f t="shared" si="13"/>
        <v>MiscItemType.NonNegDbl,</v>
      </c>
    </row>
    <row r="728" spans="1:4" x14ac:dyDescent="0.15">
      <c r="B728" s="2" t="s">
        <v>134</v>
      </c>
      <c r="C728" s="2" t="s">
        <v>1642</v>
      </c>
      <c r="D728" s="2" t="str">
        <f t="shared" si="13"/>
        <v>MiscItemType.NonNegDbl,</v>
      </c>
    </row>
    <row r="729" spans="1:4" x14ac:dyDescent="0.15">
      <c r="B729" s="2" t="s">
        <v>133</v>
      </c>
      <c r="C729" s="2" t="s">
        <v>1642</v>
      </c>
      <c r="D729" s="2" t="str">
        <f t="shared" si="13"/>
        <v>MiscItemType.NonNegDbl,</v>
      </c>
    </row>
    <row r="730" spans="1:4" x14ac:dyDescent="0.15">
      <c r="B730" s="2" t="s">
        <v>132</v>
      </c>
      <c r="C730" s="2" t="s">
        <v>1642</v>
      </c>
      <c r="D730" s="2" t="str">
        <f t="shared" si="13"/>
        <v>MiscItemType.NonNegDbl,</v>
      </c>
    </row>
    <row r="731" spans="1:4" s="10" customFormat="1" x14ac:dyDescent="0.15">
      <c r="B731" s="5" t="s">
        <v>2937</v>
      </c>
      <c r="C731" s="10" t="s">
        <v>1660</v>
      </c>
      <c r="D731" s="2" t="str">
        <f t="shared" si="13"/>
        <v>MiscItemType.NonNegInt1,</v>
      </c>
    </row>
    <row r="732" spans="1:4" s="10" customFormat="1" x14ac:dyDescent="0.15">
      <c r="B732" s="5" t="s">
        <v>2938</v>
      </c>
      <c r="C732" s="10" t="s">
        <v>1642</v>
      </c>
      <c r="D732" s="2" t="str">
        <f t="shared" si="13"/>
        <v>MiscItemType.NonNegDbl,</v>
      </c>
    </row>
    <row r="733" spans="1:4" x14ac:dyDescent="0.15">
      <c r="A733" s="2" t="s">
        <v>2411</v>
      </c>
      <c r="B733" s="2" t="s">
        <v>131</v>
      </c>
      <c r="C733" s="2" t="s">
        <v>1642</v>
      </c>
      <c r="D733" s="2" t="str">
        <f t="shared" si="13"/>
        <v>MiscItemType.NonNegDbl,</v>
      </c>
    </row>
    <row r="734" spans="1:4" x14ac:dyDescent="0.15">
      <c r="B734" s="2" t="s">
        <v>130</v>
      </c>
      <c r="C734" s="2" t="s">
        <v>1656</v>
      </c>
      <c r="D734" s="2" t="str">
        <f t="shared" si="13"/>
        <v>MiscItemType.NonPosDbl5AoD,</v>
      </c>
    </row>
    <row r="735" spans="1:4" x14ac:dyDescent="0.15">
      <c r="B735" s="2" t="s">
        <v>120</v>
      </c>
      <c r="C735" s="2" t="s">
        <v>1642</v>
      </c>
      <c r="D735" s="2" t="str">
        <f t="shared" si="13"/>
        <v>MiscItemType.NonNegDbl,</v>
      </c>
    </row>
    <row r="736" spans="1:4" x14ac:dyDescent="0.15">
      <c r="B736" s="2" t="s">
        <v>129</v>
      </c>
      <c r="C736" s="2" t="s">
        <v>1642</v>
      </c>
      <c r="D736" s="2" t="str">
        <f t="shared" si="13"/>
        <v>MiscItemType.NonNegDbl,</v>
      </c>
    </row>
    <row r="737" spans="2:4" x14ac:dyDescent="0.15">
      <c r="B737" s="2" t="s">
        <v>128</v>
      </c>
      <c r="C737" s="2" t="s">
        <v>1639</v>
      </c>
      <c r="D737" s="2" t="str">
        <f t="shared" si="13"/>
        <v>MiscItemType.NonNegInt,</v>
      </c>
    </row>
    <row r="738" spans="2:4" x14ac:dyDescent="0.15">
      <c r="B738" s="2" t="s">
        <v>127</v>
      </c>
      <c r="C738" s="2" t="s">
        <v>1655</v>
      </c>
      <c r="D738" s="2" t="str">
        <f t="shared" si="13"/>
        <v>MiscItemType.NonNegDbl5,</v>
      </c>
    </row>
    <row r="739" spans="2:4" x14ac:dyDescent="0.15">
      <c r="B739" s="2" t="s">
        <v>126</v>
      </c>
      <c r="C739" s="2" t="s">
        <v>1642</v>
      </c>
      <c r="D739" s="2" t="str">
        <f t="shared" si="13"/>
        <v>MiscItemType.NonNegDbl,</v>
      </c>
    </row>
    <row r="740" spans="2:4" x14ac:dyDescent="0.15">
      <c r="B740" s="2" t="s">
        <v>125</v>
      </c>
      <c r="C740" s="2" t="s">
        <v>1642</v>
      </c>
      <c r="D740" s="2" t="str">
        <f t="shared" si="13"/>
        <v>MiscItemType.NonNegDbl,</v>
      </c>
    </row>
    <row r="741" spans="2:4" x14ac:dyDescent="0.15">
      <c r="B741" s="2" t="s">
        <v>124</v>
      </c>
      <c r="C741" s="2" t="s">
        <v>1642</v>
      </c>
      <c r="D741" s="2" t="str">
        <f t="shared" si="13"/>
        <v>MiscItemType.NonNegDbl,</v>
      </c>
    </row>
    <row r="742" spans="2:4" x14ac:dyDescent="0.15">
      <c r="B742" s="2" t="s">
        <v>123</v>
      </c>
      <c r="C742" s="2" t="s">
        <v>1638</v>
      </c>
      <c r="D742" s="2" t="str">
        <f t="shared" si="13"/>
        <v>MiscItemType.RangedInt,</v>
      </c>
    </row>
    <row r="743" spans="2:4" x14ac:dyDescent="0.15">
      <c r="B743" s="2" t="s">
        <v>122</v>
      </c>
      <c r="C743" s="2" t="s">
        <v>1636</v>
      </c>
      <c r="D743" s="2" t="str">
        <f t="shared" si="13"/>
        <v>MiscItemType.PosInt,</v>
      </c>
    </row>
    <row r="744" spans="2:4" x14ac:dyDescent="0.15">
      <c r="B744" s="2" t="s">
        <v>121</v>
      </c>
      <c r="C744" s="2" t="s">
        <v>1654</v>
      </c>
      <c r="D744" s="2" t="str">
        <f t="shared" si="13"/>
        <v>MiscItemType.NonNegDbl0,</v>
      </c>
    </row>
    <row r="745" spans="2:4" x14ac:dyDescent="0.15">
      <c r="B745" s="2" t="s">
        <v>119</v>
      </c>
      <c r="C745" s="2" t="s">
        <v>1637</v>
      </c>
      <c r="D745" s="2" t="str">
        <f t="shared" si="13"/>
        <v>MiscItemType.Enum,</v>
      </c>
    </row>
    <row r="746" spans="2:4" x14ac:dyDescent="0.15">
      <c r="B746" s="2" t="s">
        <v>115</v>
      </c>
      <c r="C746" s="2" t="s">
        <v>1637</v>
      </c>
      <c r="D746" s="2" t="str">
        <f t="shared" si="13"/>
        <v>MiscItemType.Enum,</v>
      </c>
    </row>
    <row r="747" spans="2:4" x14ac:dyDescent="0.15">
      <c r="B747" s="2" t="s">
        <v>118</v>
      </c>
      <c r="C747" s="2" t="s">
        <v>1636</v>
      </c>
      <c r="D747" s="2" t="str">
        <f t="shared" si="13"/>
        <v>MiscItemType.PosInt,</v>
      </c>
    </row>
    <row r="748" spans="2:4" x14ac:dyDescent="0.15">
      <c r="B748" s="2" t="s">
        <v>117</v>
      </c>
      <c r="C748" s="2" t="s">
        <v>1636</v>
      </c>
      <c r="D748" s="2" t="str">
        <f t="shared" si="13"/>
        <v>MiscItemType.PosInt,</v>
      </c>
    </row>
    <row r="749" spans="2:4" x14ac:dyDescent="0.15">
      <c r="B749" s="2" t="s">
        <v>116</v>
      </c>
      <c r="C749" s="2" t="s">
        <v>1636</v>
      </c>
      <c r="D749" s="2" t="str">
        <f t="shared" si="13"/>
        <v>MiscItemType.PosInt,</v>
      </c>
    </row>
    <row r="750" spans="2:4" x14ac:dyDescent="0.15">
      <c r="B750" s="2" t="s">
        <v>114</v>
      </c>
      <c r="C750" s="2" t="s">
        <v>1641</v>
      </c>
      <c r="D750" s="2" t="str">
        <f t="shared" si="13"/>
        <v>MiscItemType.Bool,</v>
      </c>
    </row>
    <row r="751" spans="2:4" x14ac:dyDescent="0.15">
      <c r="B751" s="2" t="s">
        <v>113</v>
      </c>
      <c r="C751" s="2" t="s">
        <v>1641</v>
      </c>
      <c r="D751" s="2" t="str">
        <f t="shared" si="13"/>
        <v>MiscItemType.Bool,</v>
      </c>
    </row>
    <row r="752" spans="2:4" x14ac:dyDescent="0.15">
      <c r="B752" s="2" t="s">
        <v>112</v>
      </c>
      <c r="C752" s="2" t="s">
        <v>1641</v>
      </c>
      <c r="D752" s="2" t="str">
        <f t="shared" si="13"/>
        <v>MiscItemType.Bool,</v>
      </c>
    </row>
    <row r="753" spans="1:4" x14ac:dyDescent="0.15">
      <c r="B753" s="2" t="s">
        <v>111</v>
      </c>
      <c r="C753" s="2" t="s">
        <v>1641</v>
      </c>
      <c r="D753" s="2" t="str">
        <f t="shared" si="13"/>
        <v>MiscItemType.Bool,</v>
      </c>
    </row>
    <row r="754" spans="1:4" x14ac:dyDescent="0.15">
      <c r="B754" s="2" t="s">
        <v>110</v>
      </c>
      <c r="C754" s="2" t="s">
        <v>1636</v>
      </c>
      <c r="D754" s="2" t="str">
        <f t="shared" si="13"/>
        <v>MiscItemType.PosInt,</v>
      </c>
    </row>
    <row r="755" spans="1:4" x14ac:dyDescent="0.15">
      <c r="A755" s="2" t="s">
        <v>2412</v>
      </c>
      <c r="B755" s="2" t="s">
        <v>109</v>
      </c>
      <c r="C755" s="2" t="s">
        <v>1636</v>
      </c>
      <c r="D755" s="2" t="str">
        <f t="shared" si="13"/>
        <v>MiscItemType.PosInt,</v>
      </c>
    </row>
    <row r="756" spans="1:4" x14ac:dyDescent="0.15">
      <c r="B756" s="2" t="s">
        <v>108</v>
      </c>
      <c r="C756" s="2" t="s">
        <v>1652</v>
      </c>
      <c r="D756" s="2" t="str">
        <f t="shared" si="13"/>
        <v>MiscItemType.RangedPosInt,</v>
      </c>
    </row>
    <row r="757" spans="1:4" x14ac:dyDescent="0.15">
      <c r="B757" s="2" t="s">
        <v>107</v>
      </c>
      <c r="C757" s="2" t="s">
        <v>1639</v>
      </c>
      <c r="D757" s="2" t="str">
        <f t="shared" si="13"/>
        <v>MiscItemType.NonNegInt,</v>
      </c>
    </row>
    <row r="758" spans="1:4" x14ac:dyDescent="0.15">
      <c r="B758" s="2" t="s">
        <v>106</v>
      </c>
      <c r="C758" s="2" t="s">
        <v>1639</v>
      </c>
      <c r="D758" s="2" t="str">
        <f t="shared" si="13"/>
        <v>MiscItemType.NonNegInt,</v>
      </c>
    </row>
    <row r="759" spans="1:4" x14ac:dyDescent="0.15">
      <c r="B759" s="2" t="s">
        <v>105</v>
      </c>
      <c r="C759" s="2" t="s">
        <v>1639</v>
      </c>
      <c r="D759" s="2" t="str">
        <f t="shared" si="13"/>
        <v>MiscItemType.NonNegInt,</v>
      </c>
    </row>
    <row r="760" spans="1:4" x14ac:dyDescent="0.15">
      <c r="B760" s="2" t="s">
        <v>104</v>
      </c>
      <c r="C760" s="2" t="s">
        <v>1639</v>
      </c>
      <c r="D760" s="2" t="str">
        <f t="shared" si="13"/>
        <v>MiscItemType.NonNegInt,</v>
      </c>
    </row>
    <row r="761" spans="1:4" x14ac:dyDescent="0.15">
      <c r="B761" s="2" t="s">
        <v>103</v>
      </c>
      <c r="C761" s="2" t="s">
        <v>1639</v>
      </c>
      <c r="D761" s="2" t="str">
        <f t="shared" si="13"/>
        <v>MiscItemType.NonNegInt,</v>
      </c>
    </row>
    <row r="762" spans="1:4" x14ac:dyDescent="0.15">
      <c r="B762" s="2" t="s">
        <v>102</v>
      </c>
      <c r="C762" s="2" t="s">
        <v>1639</v>
      </c>
      <c r="D762" s="2" t="str">
        <f t="shared" si="13"/>
        <v>MiscItemType.NonNegInt,</v>
      </c>
    </row>
    <row r="763" spans="1:4" x14ac:dyDescent="0.15">
      <c r="B763" s="2" t="s">
        <v>101</v>
      </c>
      <c r="C763" s="2" t="s">
        <v>1639</v>
      </c>
      <c r="D763" s="2" t="str">
        <f t="shared" si="13"/>
        <v>MiscItemType.NonNegInt,</v>
      </c>
    </row>
    <row r="764" spans="1:4" x14ac:dyDescent="0.15">
      <c r="B764" s="2" t="s">
        <v>100</v>
      </c>
      <c r="C764" s="2" t="s">
        <v>1642</v>
      </c>
      <c r="D764" s="2" t="str">
        <f t="shared" si="13"/>
        <v>MiscItemType.NonNegDbl,</v>
      </c>
    </row>
    <row r="765" spans="1:4" x14ac:dyDescent="0.15">
      <c r="B765" s="2" t="s">
        <v>99</v>
      </c>
      <c r="C765" s="2" t="s">
        <v>1642</v>
      </c>
      <c r="D765" s="2" t="str">
        <f t="shared" si="13"/>
        <v>MiscItemType.NonNegDbl,</v>
      </c>
    </row>
    <row r="766" spans="1:4" x14ac:dyDescent="0.15">
      <c r="B766" s="2" t="s">
        <v>98</v>
      </c>
      <c r="C766" s="2" t="s">
        <v>1642</v>
      </c>
      <c r="D766" s="2" t="str">
        <f t="shared" si="13"/>
        <v>MiscItemType.NonNegDbl,</v>
      </c>
    </row>
    <row r="767" spans="1:4" x14ac:dyDescent="0.15">
      <c r="B767" s="2" t="s">
        <v>97</v>
      </c>
      <c r="C767" s="2" t="s">
        <v>1651</v>
      </c>
      <c r="D767" s="2" t="str">
        <f t="shared" si="13"/>
        <v>MiscItemType.NonNegDbl2,</v>
      </c>
    </row>
    <row r="768" spans="1:4" x14ac:dyDescent="0.15">
      <c r="B768" s="2" t="s">
        <v>96</v>
      </c>
      <c r="C768" s="2" t="s">
        <v>1679</v>
      </c>
      <c r="D768" s="2" t="str">
        <f t="shared" si="13"/>
        <v>MiscItemType.NonNegDbl2Dh103Full1,</v>
      </c>
    </row>
    <row r="769" spans="1:4" x14ac:dyDescent="0.15">
      <c r="B769" s="2" t="s">
        <v>95</v>
      </c>
      <c r="C769" s="2" t="s">
        <v>1679</v>
      </c>
      <c r="D769" s="2" t="str">
        <f t="shared" si="13"/>
        <v>MiscItemType.NonNegDbl2Dh103Full1,</v>
      </c>
    </row>
    <row r="770" spans="1:4" x14ac:dyDescent="0.15">
      <c r="B770" s="2" t="s">
        <v>94</v>
      </c>
      <c r="C770" s="2" t="s">
        <v>1651</v>
      </c>
      <c r="D770" s="2" t="str">
        <f t="shared" si="13"/>
        <v>MiscItemType.NonNegDbl2,</v>
      </c>
    </row>
    <row r="771" spans="1:4" x14ac:dyDescent="0.15">
      <c r="B771" s="2" t="s">
        <v>93</v>
      </c>
      <c r="C771" s="2" t="s">
        <v>1636</v>
      </c>
      <c r="D771" s="2" t="str">
        <f t="shared" si="13"/>
        <v>MiscItemType.PosInt,</v>
      </c>
    </row>
    <row r="772" spans="1:4" x14ac:dyDescent="0.15">
      <c r="B772" s="2" t="s">
        <v>92</v>
      </c>
      <c r="C772" s="2" t="s">
        <v>1641</v>
      </c>
      <c r="D772" s="2" t="str">
        <f t="shared" si="13"/>
        <v>MiscItemType.Bool,</v>
      </c>
    </row>
    <row r="773" spans="1:4" x14ac:dyDescent="0.15">
      <c r="B773" s="2" t="s">
        <v>91</v>
      </c>
      <c r="C773" s="2" t="s">
        <v>1672</v>
      </c>
      <c r="D773" s="2" t="str">
        <f t="shared" si="13"/>
        <v>MiscItemType.RangedIntMinusOne,</v>
      </c>
    </row>
    <row r="774" spans="1:4" x14ac:dyDescent="0.15">
      <c r="B774" s="2" t="s">
        <v>90</v>
      </c>
      <c r="C774" s="2" t="s">
        <v>1639</v>
      </c>
      <c r="D774" s="2" t="str">
        <f t="shared" si="13"/>
        <v>MiscItemType.NonNegInt,</v>
      </c>
    </row>
    <row r="775" spans="1:4" x14ac:dyDescent="0.15">
      <c r="B775" s="2" t="s">
        <v>89</v>
      </c>
      <c r="C775" s="2" t="s">
        <v>1648</v>
      </c>
      <c r="D775" s="2" t="str">
        <f t="shared" si="13"/>
        <v>MiscItemType.PosDbl,</v>
      </c>
    </row>
    <row r="776" spans="1:4" x14ac:dyDescent="0.15">
      <c r="B776" s="2" t="s">
        <v>88</v>
      </c>
      <c r="C776" s="2" t="s">
        <v>1680</v>
      </c>
      <c r="D776" s="2" t="str">
        <f t="shared" si="13"/>
        <v>MiscItemType.NonNegIntNegDbl,</v>
      </c>
    </row>
    <row r="777" spans="1:4" x14ac:dyDescent="0.15">
      <c r="B777" s="2" t="s">
        <v>87</v>
      </c>
      <c r="C777" s="2" t="s">
        <v>1638</v>
      </c>
      <c r="D777" s="2" t="str">
        <f t="shared" si="13"/>
        <v>MiscItemType.RangedInt,</v>
      </c>
    </row>
    <row r="778" spans="1:4" x14ac:dyDescent="0.15">
      <c r="B778" s="2" t="s">
        <v>86</v>
      </c>
      <c r="C778" s="2" t="s">
        <v>1638</v>
      </c>
      <c r="D778" s="2" t="str">
        <f t="shared" si="13"/>
        <v>MiscItemType.RangedInt,</v>
      </c>
    </row>
    <row r="779" spans="1:4" x14ac:dyDescent="0.15">
      <c r="B779" s="2" t="s">
        <v>85</v>
      </c>
      <c r="C779" s="2" t="s">
        <v>1638</v>
      </c>
      <c r="D779" s="2" t="str">
        <f t="shared" si="13"/>
        <v>MiscItemType.RangedInt,</v>
      </c>
    </row>
    <row r="780" spans="1:4" x14ac:dyDescent="0.15">
      <c r="A780" s="2" t="s">
        <v>2413</v>
      </c>
      <c r="B780" s="2" t="s">
        <v>84</v>
      </c>
      <c r="C780" s="2" t="s">
        <v>1642</v>
      </c>
      <c r="D780" s="2" t="str">
        <f t="shared" si="13"/>
        <v>MiscItemType.NonNegDbl,</v>
      </c>
    </row>
    <row r="781" spans="1:4" x14ac:dyDescent="0.15">
      <c r="B781" s="2" t="s">
        <v>83</v>
      </c>
      <c r="C781" s="2" t="s">
        <v>1642</v>
      </c>
      <c r="D781" s="2" t="str">
        <f t="shared" si="13"/>
        <v>MiscItemType.NonNegDbl,</v>
      </c>
    </row>
    <row r="782" spans="1:4" x14ac:dyDescent="0.15">
      <c r="B782" s="2" t="s">
        <v>82</v>
      </c>
      <c r="C782" s="2" t="s">
        <v>1642</v>
      </c>
      <c r="D782" s="2" t="str">
        <f t="shared" ref="D782:D846" si="14">"MiscItemType."&amp;C782&amp;","</f>
        <v>MiscItemType.NonNegDbl,</v>
      </c>
    </row>
    <row r="783" spans="1:4" x14ac:dyDescent="0.15">
      <c r="B783" s="2" t="s">
        <v>81</v>
      </c>
      <c r="C783" s="2" t="s">
        <v>1638</v>
      </c>
      <c r="D783" s="2" t="str">
        <f t="shared" si="14"/>
        <v>MiscItemType.RangedInt,</v>
      </c>
    </row>
    <row r="784" spans="1:4" x14ac:dyDescent="0.15">
      <c r="B784" s="2" t="s">
        <v>80</v>
      </c>
      <c r="C784" s="2" t="s">
        <v>1639</v>
      </c>
      <c r="D784" s="2" t="str">
        <f t="shared" si="14"/>
        <v>MiscItemType.NonNegInt,</v>
      </c>
    </row>
    <row r="785" spans="2:4" x14ac:dyDescent="0.15">
      <c r="B785" s="2" t="s">
        <v>79</v>
      </c>
      <c r="C785" s="2" t="s">
        <v>1642</v>
      </c>
      <c r="D785" s="2" t="str">
        <f t="shared" si="14"/>
        <v>MiscItemType.NonNegDbl,</v>
      </c>
    </row>
    <row r="786" spans="2:4" x14ac:dyDescent="0.15">
      <c r="B786" s="2" t="s">
        <v>78</v>
      </c>
      <c r="C786" s="2" t="s">
        <v>1642</v>
      </c>
      <c r="D786" s="2" t="str">
        <f t="shared" si="14"/>
        <v>MiscItemType.NonNegDbl,</v>
      </c>
    </row>
    <row r="787" spans="2:4" x14ac:dyDescent="0.15">
      <c r="B787" s="2" t="s">
        <v>77</v>
      </c>
      <c r="C787" s="2" t="s">
        <v>1646</v>
      </c>
      <c r="D787" s="2" t="str">
        <f t="shared" si="14"/>
        <v>MiscItemType.RangedDbl,</v>
      </c>
    </row>
    <row r="788" spans="2:4" x14ac:dyDescent="0.15">
      <c r="B788" s="2" t="s">
        <v>76</v>
      </c>
      <c r="C788" s="2" t="s">
        <v>1649</v>
      </c>
      <c r="D788" s="2" t="str">
        <f t="shared" si="14"/>
        <v>MiscItemType.RangedDblMinusOne1,</v>
      </c>
    </row>
    <row r="789" spans="2:4" x14ac:dyDescent="0.15">
      <c r="B789" s="2" t="s">
        <v>75</v>
      </c>
      <c r="C789" s="2" t="s">
        <v>1649</v>
      </c>
      <c r="D789" s="2" t="str">
        <f t="shared" si="14"/>
        <v>MiscItemType.RangedDblMinusOne1,</v>
      </c>
    </row>
    <row r="790" spans="2:4" x14ac:dyDescent="0.15">
      <c r="B790" s="2" t="s">
        <v>74</v>
      </c>
      <c r="C790" s="2" t="s">
        <v>1648</v>
      </c>
      <c r="D790" s="2" t="str">
        <f t="shared" si="14"/>
        <v>MiscItemType.PosDbl,</v>
      </c>
    </row>
    <row r="791" spans="2:4" x14ac:dyDescent="0.15">
      <c r="B791" s="2" t="s">
        <v>73</v>
      </c>
      <c r="C791" s="2" t="s">
        <v>1642</v>
      </c>
      <c r="D791" s="2" t="str">
        <f t="shared" si="14"/>
        <v>MiscItemType.NonNegDbl,</v>
      </c>
    </row>
    <row r="792" spans="2:4" x14ac:dyDescent="0.15">
      <c r="B792" s="2" t="s">
        <v>72</v>
      </c>
      <c r="C792" s="2" t="s">
        <v>1642</v>
      </c>
      <c r="D792" s="2" t="str">
        <f t="shared" si="14"/>
        <v>MiscItemType.NonNegDbl,</v>
      </c>
    </row>
    <row r="793" spans="2:4" x14ac:dyDescent="0.15">
      <c r="B793" s="2" t="s">
        <v>71</v>
      </c>
      <c r="C793" s="2" t="s">
        <v>1642</v>
      </c>
      <c r="D793" s="2" t="str">
        <f t="shared" si="14"/>
        <v>MiscItemType.NonNegDbl,</v>
      </c>
    </row>
    <row r="794" spans="2:4" x14ac:dyDescent="0.15">
      <c r="B794" s="2" t="s">
        <v>70</v>
      </c>
      <c r="C794" s="2" t="s">
        <v>1646</v>
      </c>
      <c r="D794" s="2" t="str">
        <f t="shared" si="14"/>
        <v>MiscItemType.RangedDbl,</v>
      </c>
    </row>
    <row r="795" spans="2:4" x14ac:dyDescent="0.15">
      <c r="B795" s="2" t="s">
        <v>69</v>
      </c>
      <c r="C795" s="2" t="s">
        <v>1637</v>
      </c>
      <c r="D795" s="2" t="str">
        <f t="shared" si="14"/>
        <v>MiscItemType.Enum,</v>
      </c>
    </row>
    <row r="796" spans="2:4" x14ac:dyDescent="0.15">
      <c r="B796" s="2" t="s">
        <v>68</v>
      </c>
      <c r="C796" s="2" t="s">
        <v>1642</v>
      </c>
      <c r="D796" s="2" t="str">
        <f t="shared" si="14"/>
        <v>MiscItemType.NonNegDbl,</v>
      </c>
    </row>
    <row r="797" spans="2:4" x14ac:dyDescent="0.15">
      <c r="B797" s="2" t="s">
        <v>67</v>
      </c>
      <c r="C797" s="2" t="s">
        <v>1642</v>
      </c>
      <c r="D797" s="2" t="str">
        <f t="shared" si="14"/>
        <v>MiscItemType.NonNegDbl,</v>
      </c>
    </row>
    <row r="798" spans="2:4" x14ac:dyDescent="0.15">
      <c r="B798" s="2" t="s">
        <v>66</v>
      </c>
      <c r="C798" s="2" t="s">
        <v>1642</v>
      </c>
      <c r="D798" s="2" t="str">
        <f t="shared" si="14"/>
        <v>MiscItemType.NonNegDbl,</v>
      </c>
    </row>
    <row r="799" spans="2:4" x14ac:dyDescent="0.15">
      <c r="B799" s="2" t="s">
        <v>65</v>
      </c>
      <c r="C799" s="2" t="s">
        <v>1637</v>
      </c>
      <c r="D799" s="2" t="str">
        <f t="shared" si="14"/>
        <v>MiscItemType.Enum,</v>
      </c>
    </row>
    <row r="800" spans="2:4" x14ac:dyDescent="0.15">
      <c r="B800" s="2" t="s">
        <v>53</v>
      </c>
      <c r="C800" s="2" t="s">
        <v>1637</v>
      </c>
      <c r="D800" s="2" t="str">
        <f t="shared" si="14"/>
        <v>MiscItemType.Enum,</v>
      </c>
    </row>
    <row r="801" spans="2:4" x14ac:dyDescent="0.15">
      <c r="B801" s="2" t="s">
        <v>64</v>
      </c>
      <c r="C801" s="2" t="s">
        <v>1639</v>
      </c>
      <c r="D801" s="2" t="str">
        <f t="shared" si="14"/>
        <v>MiscItemType.NonNegInt,</v>
      </c>
    </row>
    <row r="802" spans="2:4" x14ac:dyDescent="0.15">
      <c r="B802" s="5" t="s">
        <v>2942</v>
      </c>
      <c r="C802" s="2" t="s">
        <v>1641</v>
      </c>
      <c r="D802" s="2" t="str">
        <f t="shared" si="14"/>
        <v>MiscItemType.Bool,</v>
      </c>
    </row>
    <row r="803" spans="2:4" x14ac:dyDescent="0.15">
      <c r="B803" s="2" t="s">
        <v>63</v>
      </c>
      <c r="C803" s="2" t="s">
        <v>1641</v>
      </c>
      <c r="D803" s="2" t="str">
        <f t="shared" si="14"/>
        <v>MiscItemType.Bool,</v>
      </c>
    </row>
    <row r="804" spans="2:4" x14ac:dyDescent="0.15">
      <c r="B804" s="2" t="s">
        <v>62</v>
      </c>
      <c r="C804" s="2" t="s">
        <v>1647</v>
      </c>
      <c r="D804" s="2" t="str">
        <f t="shared" si="14"/>
        <v>MiscItemType.RangedIntMinusThree,</v>
      </c>
    </row>
    <row r="805" spans="2:4" x14ac:dyDescent="0.15">
      <c r="B805" s="2" t="s">
        <v>61</v>
      </c>
      <c r="C805" s="2" t="s">
        <v>1643</v>
      </c>
      <c r="D805" s="2" t="str">
        <f t="shared" si="14"/>
        <v>MiscItemType.NonNegIntMinusOne,</v>
      </c>
    </row>
    <row r="806" spans="2:4" x14ac:dyDescent="0.15">
      <c r="B806" s="2" t="s">
        <v>60</v>
      </c>
      <c r="C806" s="2" t="s">
        <v>1639</v>
      </c>
      <c r="D806" s="2" t="str">
        <f t="shared" si="14"/>
        <v>MiscItemType.NonNegInt,</v>
      </c>
    </row>
    <row r="807" spans="2:4" x14ac:dyDescent="0.15">
      <c r="B807" s="2" t="s">
        <v>59</v>
      </c>
      <c r="C807" s="2" t="s">
        <v>1641</v>
      </c>
      <c r="D807" s="2" t="str">
        <f t="shared" si="14"/>
        <v>MiscItemType.Bool,</v>
      </c>
    </row>
    <row r="808" spans="2:4" x14ac:dyDescent="0.15">
      <c r="B808" s="2" t="s">
        <v>58</v>
      </c>
      <c r="C808" s="2" t="s">
        <v>1641</v>
      </c>
      <c r="D808" s="2" t="str">
        <f t="shared" si="14"/>
        <v>MiscItemType.Bool,</v>
      </c>
    </row>
    <row r="809" spans="2:4" x14ac:dyDescent="0.15">
      <c r="B809" s="2" t="s">
        <v>2759</v>
      </c>
      <c r="C809" s="2" t="s">
        <v>1641</v>
      </c>
      <c r="D809" s="2" t="str">
        <f t="shared" si="14"/>
        <v>MiscItemType.Bool,</v>
      </c>
    </row>
    <row r="810" spans="2:4" x14ac:dyDescent="0.15">
      <c r="B810" s="2" t="s">
        <v>57</v>
      </c>
      <c r="C810" s="2" t="s">
        <v>1639</v>
      </c>
      <c r="D810" s="2" t="str">
        <f t="shared" si="14"/>
        <v>MiscItemType.NonNegInt,</v>
      </c>
    </row>
    <row r="811" spans="2:4" x14ac:dyDescent="0.15">
      <c r="B811" s="2" t="s">
        <v>56</v>
      </c>
      <c r="C811" s="2" t="s">
        <v>1639</v>
      </c>
      <c r="D811" s="2" t="str">
        <f t="shared" si="14"/>
        <v>MiscItemType.NonNegInt,</v>
      </c>
    </row>
    <row r="812" spans="2:4" x14ac:dyDescent="0.15">
      <c r="B812" s="2" t="s">
        <v>55</v>
      </c>
      <c r="C812" s="2" t="s">
        <v>1639</v>
      </c>
      <c r="D812" s="2" t="str">
        <f t="shared" si="14"/>
        <v>MiscItemType.NonNegInt,</v>
      </c>
    </row>
    <row r="813" spans="2:4" x14ac:dyDescent="0.15">
      <c r="B813" s="2" t="s">
        <v>54</v>
      </c>
      <c r="C813" s="2" t="s">
        <v>1646</v>
      </c>
      <c r="D813" s="2" t="str">
        <f t="shared" si="14"/>
        <v>MiscItemType.RangedDbl,</v>
      </c>
    </row>
    <row r="814" spans="2:4" x14ac:dyDescent="0.15">
      <c r="B814" s="2" t="s">
        <v>2761</v>
      </c>
      <c r="C814" s="2" t="s">
        <v>1637</v>
      </c>
      <c r="D814" s="2" t="str">
        <f t="shared" si="14"/>
        <v>MiscItemType.Enum,</v>
      </c>
    </row>
    <row r="815" spans="2:4" x14ac:dyDescent="0.15">
      <c r="B815" s="2" t="s">
        <v>2762</v>
      </c>
      <c r="C815" s="2" t="s">
        <v>1637</v>
      </c>
      <c r="D815" s="2" t="str">
        <f t="shared" si="14"/>
        <v>MiscItemType.Enum,</v>
      </c>
    </row>
    <row r="816" spans="2:4" x14ac:dyDescent="0.15">
      <c r="B816" s="2" t="s">
        <v>2763</v>
      </c>
      <c r="C816" s="3" t="s">
        <v>2912</v>
      </c>
      <c r="D816" s="2" t="str">
        <f t="shared" si="14"/>
        <v>MiscItemType.NonNegDbl,</v>
      </c>
    </row>
    <row r="817" spans="1:4" x14ac:dyDescent="0.15">
      <c r="B817" s="2" t="s">
        <v>2764</v>
      </c>
      <c r="C817" s="3" t="s">
        <v>2912</v>
      </c>
      <c r="D817" s="2" t="str">
        <f t="shared" si="14"/>
        <v>MiscItemType.NonNegDbl,</v>
      </c>
    </row>
    <row r="818" spans="1:4" x14ac:dyDescent="0.15">
      <c r="A818" s="2" t="s">
        <v>2414</v>
      </c>
      <c r="B818" s="2" t="s">
        <v>52</v>
      </c>
      <c r="C818" s="2" t="s">
        <v>1641</v>
      </c>
      <c r="D818" s="2" t="str">
        <f t="shared" si="14"/>
        <v>MiscItemType.Bool,</v>
      </c>
    </row>
    <row r="819" spans="1:4" x14ac:dyDescent="0.15">
      <c r="B819" s="2" t="s">
        <v>51</v>
      </c>
      <c r="C819" s="2" t="s">
        <v>1643</v>
      </c>
      <c r="D819" s="2" t="str">
        <f t="shared" si="14"/>
        <v>MiscItemType.NonNegIntMinusOne,</v>
      </c>
    </row>
    <row r="820" spans="1:4" x14ac:dyDescent="0.15">
      <c r="B820" s="2" t="s">
        <v>50</v>
      </c>
      <c r="C820" s="2" t="s">
        <v>1641</v>
      </c>
      <c r="D820" s="2" t="str">
        <f t="shared" si="14"/>
        <v>MiscItemType.Bool,</v>
      </c>
    </row>
    <row r="821" spans="1:4" x14ac:dyDescent="0.15">
      <c r="B821" s="2" t="s">
        <v>49</v>
      </c>
      <c r="C821" s="2" t="s">
        <v>1641</v>
      </c>
      <c r="D821" s="2" t="str">
        <f t="shared" si="14"/>
        <v>MiscItemType.Bool,</v>
      </c>
    </row>
    <row r="822" spans="1:4" x14ac:dyDescent="0.15">
      <c r="B822" s="2" t="s">
        <v>48</v>
      </c>
      <c r="C822" s="2" t="s">
        <v>1641</v>
      </c>
      <c r="D822" s="2" t="str">
        <f t="shared" si="14"/>
        <v>MiscItemType.Bool,</v>
      </c>
    </row>
    <row r="823" spans="1:4" x14ac:dyDescent="0.15">
      <c r="B823" s="2" t="s">
        <v>47</v>
      </c>
      <c r="C823" s="2" t="s">
        <v>1644</v>
      </c>
      <c r="D823" s="2" t="str">
        <f t="shared" si="14"/>
        <v>MiscItemType.Int,</v>
      </c>
    </row>
    <row r="824" spans="1:4" x14ac:dyDescent="0.15">
      <c r="B824" s="2" t="s">
        <v>46</v>
      </c>
      <c r="C824" s="2" t="s">
        <v>1639</v>
      </c>
      <c r="D824" s="2" t="str">
        <f t="shared" si="14"/>
        <v>MiscItemType.NonNegInt,</v>
      </c>
    </row>
    <row r="825" spans="1:4" x14ac:dyDescent="0.15">
      <c r="B825" s="2" t="s">
        <v>45</v>
      </c>
      <c r="C825" s="2" t="s">
        <v>1641</v>
      </c>
      <c r="D825" s="2" t="str">
        <f t="shared" si="14"/>
        <v>MiscItemType.Bool,</v>
      </c>
    </row>
    <row r="826" spans="1:4" x14ac:dyDescent="0.15">
      <c r="B826" s="2" t="s">
        <v>12</v>
      </c>
      <c r="C826" s="2" t="s">
        <v>1637</v>
      </c>
      <c r="D826" s="2" t="str">
        <f t="shared" si="14"/>
        <v>MiscItemType.Enum,</v>
      </c>
    </row>
    <row r="827" spans="1:4" x14ac:dyDescent="0.15">
      <c r="B827" s="2" t="s">
        <v>44</v>
      </c>
      <c r="C827" s="2" t="s">
        <v>1641</v>
      </c>
      <c r="D827" s="2" t="str">
        <f t="shared" si="14"/>
        <v>MiscItemType.Bool,</v>
      </c>
    </row>
    <row r="828" spans="1:4" x14ac:dyDescent="0.15">
      <c r="B828" s="2" t="s">
        <v>43</v>
      </c>
      <c r="C828" s="2" t="s">
        <v>1636</v>
      </c>
      <c r="D828" s="2" t="str">
        <f t="shared" si="14"/>
        <v>MiscItemType.PosInt,</v>
      </c>
    </row>
    <row r="829" spans="1:4" x14ac:dyDescent="0.15">
      <c r="B829" s="2" t="s">
        <v>42</v>
      </c>
      <c r="C829" s="2" t="s">
        <v>1636</v>
      </c>
      <c r="D829" s="2" t="str">
        <f t="shared" si="14"/>
        <v>MiscItemType.PosInt,</v>
      </c>
    </row>
    <row r="830" spans="1:4" x14ac:dyDescent="0.15">
      <c r="B830" s="2" t="s">
        <v>41</v>
      </c>
      <c r="C830" s="2" t="s">
        <v>1636</v>
      </c>
      <c r="D830" s="2" t="str">
        <f t="shared" si="14"/>
        <v>MiscItemType.PosInt,</v>
      </c>
    </row>
    <row r="831" spans="1:4" x14ac:dyDescent="0.15">
      <c r="B831" s="2" t="s">
        <v>40</v>
      </c>
      <c r="C831" s="2" t="s">
        <v>1641</v>
      </c>
      <c r="D831" s="2" t="str">
        <f t="shared" si="14"/>
        <v>MiscItemType.Bool,</v>
      </c>
    </row>
    <row r="832" spans="1:4" x14ac:dyDescent="0.15">
      <c r="B832" s="2" t="s">
        <v>39</v>
      </c>
      <c r="C832" s="2" t="s">
        <v>1641</v>
      </c>
      <c r="D832" s="2" t="str">
        <f t="shared" si="14"/>
        <v>MiscItemType.Bool,</v>
      </c>
    </row>
    <row r="833" spans="2:4" x14ac:dyDescent="0.15">
      <c r="B833" s="2" t="s">
        <v>38</v>
      </c>
      <c r="C833" s="2" t="s">
        <v>1637</v>
      </c>
      <c r="D833" s="2" t="str">
        <f t="shared" si="14"/>
        <v>MiscItemType.Enum,</v>
      </c>
    </row>
    <row r="834" spans="2:4" x14ac:dyDescent="0.15">
      <c r="B834" s="2" t="s">
        <v>37</v>
      </c>
      <c r="C834" s="2" t="s">
        <v>1641</v>
      </c>
      <c r="D834" s="2" t="str">
        <f t="shared" si="14"/>
        <v>MiscItemType.Bool,</v>
      </c>
    </row>
    <row r="835" spans="2:4" x14ac:dyDescent="0.15">
      <c r="B835" s="2" t="s">
        <v>36</v>
      </c>
      <c r="C835" s="2" t="s">
        <v>1638</v>
      </c>
      <c r="D835" s="2" t="str">
        <f t="shared" si="14"/>
        <v>MiscItemType.RangedInt,</v>
      </c>
    </row>
    <row r="836" spans="2:4" x14ac:dyDescent="0.15">
      <c r="B836" s="2" t="s">
        <v>35</v>
      </c>
      <c r="C836" s="2" t="s">
        <v>1643</v>
      </c>
      <c r="D836" s="2" t="str">
        <f t="shared" si="14"/>
        <v>MiscItemType.NonNegIntMinusOne,</v>
      </c>
    </row>
    <row r="837" spans="2:4" x14ac:dyDescent="0.15">
      <c r="B837" s="2" t="s">
        <v>34</v>
      </c>
      <c r="C837" s="2" t="s">
        <v>1638</v>
      </c>
      <c r="D837" s="2" t="str">
        <f t="shared" si="14"/>
        <v>MiscItemType.RangedInt,</v>
      </c>
    </row>
    <row r="838" spans="2:4" x14ac:dyDescent="0.15">
      <c r="B838" s="2" t="s">
        <v>33</v>
      </c>
      <c r="C838" s="2" t="s">
        <v>1638</v>
      </c>
      <c r="D838" s="2" t="str">
        <f t="shared" si="14"/>
        <v>MiscItemType.RangedInt,</v>
      </c>
    </row>
    <row r="839" spans="2:4" x14ac:dyDescent="0.15">
      <c r="B839" s="2" t="s">
        <v>32</v>
      </c>
      <c r="C839" s="2" t="s">
        <v>1642</v>
      </c>
      <c r="D839" s="2" t="str">
        <f t="shared" si="14"/>
        <v>MiscItemType.NonNegDbl,</v>
      </c>
    </row>
    <row r="840" spans="2:4" x14ac:dyDescent="0.15">
      <c r="B840" s="2" t="s">
        <v>31</v>
      </c>
      <c r="C840" s="2" t="s">
        <v>1639</v>
      </c>
      <c r="D840" s="2" t="str">
        <f t="shared" si="14"/>
        <v>MiscItemType.NonNegInt,</v>
      </c>
    </row>
    <row r="841" spans="2:4" x14ac:dyDescent="0.15">
      <c r="B841" s="2" t="s">
        <v>30</v>
      </c>
      <c r="C841" s="2" t="s">
        <v>1639</v>
      </c>
      <c r="D841" s="2" t="str">
        <f t="shared" si="14"/>
        <v>MiscItemType.NonNegInt,</v>
      </c>
    </row>
    <row r="842" spans="2:4" x14ac:dyDescent="0.15">
      <c r="B842" s="2" t="s">
        <v>29</v>
      </c>
      <c r="C842" s="2" t="s">
        <v>1639</v>
      </c>
      <c r="D842" s="2" t="str">
        <f t="shared" si="14"/>
        <v>MiscItemType.NonNegInt,</v>
      </c>
    </row>
    <row r="843" spans="2:4" x14ac:dyDescent="0.15">
      <c r="B843" s="2" t="s">
        <v>28</v>
      </c>
      <c r="C843" s="2" t="s">
        <v>1639</v>
      </c>
      <c r="D843" s="2" t="str">
        <f t="shared" si="14"/>
        <v>MiscItemType.NonNegInt,</v>
      </c>
    </row>
    <row r="844" spans="2:4" x14ac:dyDescent="0.15">
      <c r="B844" s="2" t="s">
        <v>27</v>
      </c>
      <c r="C844" s="2" t="s">
        <v>1639</v>
      </c>
      <c r="D844" s="2" t="str">
        <f t="shared" si="14"/>
        <v>MiscItemType.NonNegInt,</v>
      </c>
    </row>
    <row r="845" spans="2:4" x14ac:dyDescent="0.15">
      <c r="B845" s="2" t="s">
        <v>26</v>
      </c>
      <c r="C845" s="2" t="s">
        <v>1639</v>
      </c>
      <c r="D845" s="2" t="str">
        <f t="shared" si="14"/>
        <v>MiscItemType.NonNegInt,</v>
      </c>
    </row>
    <row r="846" spans="2:4" x14ac:dyDescent="0.15">
      <c r="B846" s="2" t="s">
        <v>25</v>
      </c>
      <c r="C846" s="2" t="s">
        <v>1639</v>
      </c>
      <c r="D846" s="2" t="str">
        <f t="shared" si="14"/>
        <v>MiscItemType.NonNegInt,</v>
      </c>
    </row>
    <row r="847" spans="2:4" x14ac:dyDescent="0.15">
      <c r="B847" s="2" t="s">
        <v>24</v>
      </c>
      <c r="C847" s="2" t="s">
        <v>1639</v>
      </c>
      <c r="D847" s="2" t="str">
        <f t="shared" ref="D847:D874" si="15">"MiscItemType."&amp;C847&amp;","</f>
        <v>MiscItemType.NonNegInt,</v>
      </c>
    </row>
    <row r="848" spans="2:4" x14ac:dyDescent="0.15">
      <c r="B848" s="2" t="s">
        <v>23</v>
      </c>
      <c r="C848" s="2" t="s">
        <v>1639</v>
      </c>
      <c r="D848" s="2" t="str">
        <f t="shared" si="15"/>
        <v>MiscItemType.NonNegInt,</v>
      </c>
    </row>
    <row r="849" spans="2:4" x14ac:dyDescent="0.15">
      <c r="B849" s="2" t="s">
        <v>22</v>
      </c>
      <c r="C849" s="2" t="s">
        <v>1639</v>
      </c>
      <c r="D849" s="2" t="str">
        <f t="shared" si="15"/>
        <v>MiscItemType.NonNegInt,</v>
      </c>
    </row>
    <row r="850" spans="2:4" x14ac:dyDescent="0.15">
      <c r="B850" s="2" t="s">
        <v>21</v>
      </c>
      <c r="C850" s="2" t="s">
        <v>1639</v>
      </c>
      <c r="D850" s="2" t="str">
        <f t="shared" si="15"/>
        <v>MiscItemType.NonNegInt,</v>
      </c>
    </row>
    <row r="851" spans="2:4" x14ac:dyDescent="0.15">
      <c r="B851" s="2" t="s">
        <v>20</v>
      </c>
      <c r="C851" s="2" t="s">
        <v>1636</v>
      </c>
      <c r="D851" s="2" t="str">
        <f t="shared" si="15"/>
        <v>MiscItemType.PosInt,</v>
      </c>
    </row>
    <row r="852" spans="2:4" x14ac:dyDescent="0.15">
      <c r="B852" s="2" t="s">
        <v>19</v>
      </c>
      <c r="C852" s="2" t="s">
        <v>1641</v>
      </c>
      <c r="D852" s="2" t="str">
        <f t="shared" si="15"/>
        <v>MiscItemType.Bool,</v>
      </c>
    </row>
    <row r="853" spans="2:4" x14ac:dyDescent="0.15">
      <c r="B853" s="2" t="s">
        <v>11</v>
      </c>
      <c r="C853" s="2" t="s">
        <v>1641</v>
      </c>
      <c r="D853" s="2" t="str">
        <f t="shared" si="15"/>
        <v>MiscItemType.Bool,</v>
      </c>
    </row>
    <row r="854" spans="2:4" x14ac:dyDescent="0.15">
      <c r="B854" s="2" t="s">
        <v>10</v>
      </c>
      <c r="C854" s="2" t="s">
        <v>1641</v>
      </c>
      <c r="D854" s="2" t="str">
        <f t="shared" si="15"/>
        <v>MiscItemType.Bool,</v>
      </c>
    </row>
    <row r="855" spans="2:4" x14ac:dyDescent="0.15">
      <c r="B855" s="2" t="s">
        <v>18</v>
      </c>
      <c r="C855" s="2" t="s">
        <v>1641</v>
      </c>
      <c r="D855" s="2" t="str">
        <f t="shared" si="15"/>
        <v>MiscItemType.Bool,</v>
      </c>
    </row>
    <row r="856" spans="2:4" x14ac:dyDescent="0.15">
      <c r="B856" s="2" t="s">
        <v>17</v>
      </c>
      <c r="C856" s="2" t="s">
        <v>1641</v>
      </c>
      <c r="D856" s="2" t="str">
        <f t="shared" si="15"/>
        <v>MiscItemType.Bool,</v>
      </c>
    </row>
    <row r="857" spans="2:4" x14ac:dyDescent="0.15">
      <c r="B857" s="2" t="s">
        <v>16</v>
      </c>
      <c r="C857" s="2" t="s">
        <v>1641</v>
      </c>
      <c r="D857" s="2" t="str">
        <f t="shared" si="15"/>
        <v>MiscItemType.Bool,</v>
      </c>
    </row>
    <row r="858" spans="2:4" x14ac:dyDescent="0.15">
      <c r="B858" s="2" t="s">
        <v>15</v>
      </c>
      <c r="C858" s="2" t="s">
        <v>1641</v>
      </c>
      <c r="D858" s="2" t="str">
        <f t="shared" si="15"/>
        <v>MiscItemType.Bool,</v>
      </c>
    </row>
    <row r="859" spans="2:4" x14ac:dyDescent="0.15">
      <c r="B859" s="2" t="s">
        <v>14</v>
      </c>
      <c r="C859" s="2" t="s">
        <v>1637</v>
      </c>
      <c r="D859" s="2" t="str">
        <f t="shared" si="15"/>
        <v>MiscItemType.Enum,</v>
      </c>
    </row>
    <row r="860" spans="2:4" x14ac:dyDescent="0.15">
      <c r="B860" s="2" t="s">
        <v>13</v>
      </c>
      <c r="C860" s="2" t="s">
        <v>1641</v>
      </c>
      <c r="D860" s="2" t="str">
        <f t="shared" si="15"/>
        <v>MiscItemType.Bool,</v>
      </c>
    </row>
    <row r="861" spans="2:4" x14ac:dyDescent="0.15">
      <c r="B861" s="2" t="s">
        <v>9</v>
      </c>
      <c r="C861" s="2" t="s">
        <v>1637</v>
      </c>
      <c r="D861" s="2" t="str">
        <f t="shared" si="15"/>
        <v>MiscItemType.Enum,</v>
      </c>
    </row>
    <row r="862" spans="2:4" x14ac:dyDescent="0.15">
      <c r="B862" s="2" t="s">
        <v>8</v>
      </c>
      <c r="C862" s="2" t="s">
        <v>1637</v>
      </c>
      <c r="D862" s="2" t="str">
        <f t="shared" si="15"/>
        <v>MiscItemType.Enum,</v>
      </c>
    </row>
    <row r="863" spans="2:4" x14ac:dyDescent="0.15">
      <c r="B863" s="2" t="s">
        <v>7</v>
      </c>
      <c r="C863" s="2" t="s">
        <v>1641</v>
      </c>
      <c r="D863" s="2" t="str">
        <f t="shared" si="15"/>
        <v>MiscItemType.Bool,</v>
      </c>
    </row>
    <row r="864" spans="2:4" x14ac:dyDescent="0.15">
      <c r="B864" s="2" t="s">
        <v>6</v>
      </c>
      <c r="C864" s="2" t="s">
        <v>1637</v>
      </c>
      <c r="D864" s="2" t="str">
        <f t="shared" si="15"/>
        <v>MiscItemType.Enum,</v>
      </c>
    </row>
    <row r="865" spans="1:4" x14ac:dyDescent="0.15">
      <c r="B865" s="2" t="s">
        <v>5</v>
      </c>
      <c r="C865" s="2" t="s">
        <v>1636</v>
      </c>
      <c r="D865" s="2" t="str">
        <f t="shared" si="15"/>
        <v>MiscItemType.PosInt,</v>
      </c>
    </row>
    <row r="866" spans="1:4" x14ac:dyDescent="0.15">
      <c r="B866" s="2" t="s">
        <v>2769</v>
      </c>
      <c r="C866" s="2" t="s">
        <v>1641</v>
      </c>
      <c r="D866" s="2" t="str">
        <f t="shared" si="15"/>
        <v>MiscItemType.Bool,</v>
      </c>
    </row>
    <row r="867" spans="1:4" x14ac:dyDescent="0.15">
      <c r="B867" s="2" t="s">
        <v>2770</v>
      </c>
      <c r="C867" s="2" t="s">
        <v>1637</v>
      </c>
      <c r="D867" s="2" t="str">
        <f t="shared" si="15"/>
        <v>MiscItemType.Enum,</v>
      </c>
    </row>
    <row r="868" spans="1:4" x14ac:dyDescent="0.15">
      <c r="B868" s="2" t="s">
        <v>2771</v>
      </c>
      <c r="C868" s="2" t="s">
        <v>1641</v>
      </c>
      <c r="D868" s="2" t="str">
        <f t="shared" si="15"/>
        <v>MiscItemType.Bool,</v>
      </c>
    </row>
    <row r="869" spans="1:4" x14ac:dyDescent="0.15">
      <c r="B869" s="2" t="s">
        <v>2772</v>
      </c>
      <c r="C869" s="2" t="s">
        <v>1646</v>
      </c>
      <c r="D869" s="2" t="str">
        <f t="shared" si="15"/>
        <v>MiscItemType.RangedDbl,</v>
      </c>
    </row>
    <row r="870" spans="1:4" x14ac:dyDescent="0.15">
      <c r="A870" s="2" t="s">
        <v>2415</v>
      </c>
      <c r="B870" s="2" t="s">
        <v>4</v>
      </c>
      <c r="C870" s="2" t="s">
        <v>1639</v>
      </c>
      <c r="D870" s="2" t="str">
        <f t="shared" si="15"/>
        <v>MiscItemType.NonNegInt,</v>
      </c>
    </row>
    <row r="871" spans="1:4" x14ac:dyDescent="0.15">
      <c r="B871" s="2" t="s">
        <v>3</v>
      </c>
      <c r="C871" s="2" t="s">
        <v>1638</v>
      </c>
      <c r="D871" s="2" t="str">
        <f t="shared" si="15"/>
        <v>MiscItemType.RangedInt,</v>
      </c>
    </row>
    <row r="872" spans="1:4" x14ac:dyDescent="0.15">
      <c r="B872" s="2" t="s">
        <v>2</v>
      </c>
      <c r="C872" s="2" t="s">
        <v>1637</v>
      </c>
      <c r="D872" s="2" t="str">
        <f t="shared" si="15"/>
        <v>MiscItemType.Enum,</v>
      </c>
    </row>
    <row r="873" spans="1:4" x14ac:dyDescent="0.15">
      <c r="B873" s="2" t="s">
        <v>1</v>
      </c>
      <c r="C873" s="2" t="s">
        <v>1636</v>
      </c>
      <c r="D873" s="2" t="str">
        <f t="shared" si="15"/>
        <v>MiscItemType.PosInt,</v>
      </c>
    </row>
    <row r="874" spans="1:4" x14ac:dyDescent="0.15">
      <c r="B874" s="2" t="s">
        <v>0</v>
      </c>
      <c r="C874" s="2" t="s">
        <v>1636</v>
      </c>
      <c r="D874" s="2" t="str">
        <f t="shared" si="15"/>
        <v>MiscItemType.PosInt,</v>
      </c>
    </row>
  </sheetData>
  <phoneticPr fontId="6"/>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134"/>
  <sheetViews>
    <sheetView topLeftCell="A72" workbookViewId="0">
      <selection activeCell="A103" sqref="A103"/>
    </sheetView>
  </sheetViews>
  <sheetFormatPr defaultRowHeight="13.5" x14ac:dyDescent="0.15"/>
  <cols>
    <col min="1" max="1" width="38.5" bestFit="1" customWidth="1"/>
    <col min="4" max="5" width="51.5" bestFit="1" customWidth="1"/>
  </cols>
  <sheetData>
    <row r="1" spans="1:5" x14ac:dyDescent="0.15">
      <c r="A1" t="s">
        <v>643</v>
      </c>
      <c r="B1">
        <v>0</v>
      </c>
      <c r="C1">
        <v>100</v>
      </c>
      <c r="D1" t="str">
        <f>"{MiscItemId."&amp;A1&amp;","&amp;IF(B1="-",0,B1)&amp;"},"</f>
        <v>{MiscItemId.MaxRevoltRisk,0},</v>
      </c>
      <c r="E1" t="str">
        <f>"{MiscItemId."&amp;A1&amp;","&amp;IF(C1="-",0,C1)&amp;"},"</f>
        <v>{MiscItemId.MaxRevoltRisk,100},</v>
      </c>
    </row>
    <row r="2" spans="1:5" x14ac:dyDescent="0.15">
      <c r="A2" t="s">
        <v>754</v>
      </c>
      <c r="B2">
        <v>0</v>
      </c>
      <c r="C2">
        <v>1</v>
      </c>
      <c r="D2" t="str">
        <f t="shared" ref="D2:D69" si="0">"{MiscItemId."&amp;A2&amp;","&amp;IF(B2="-",0,B2)&amp;"},"</f>
        <v>{MiscItemId.CanUnitSendNonAllied,0},</v>
      </c>
      <c r="E2" t="str">
        <f t="shared" ref="E2:E69" si="1">"{MiscItemId."&amp;A2&amp;","&amp;IF(C2="-",0,C2)&amp;"},"</f>
        <v>{MiscItemId.CanUnitSendNonAllied,1},</v>
      </c>
    </row>
    <row r="3" spans="1:5" x14ac:dyDescent="0.15">
      <c r="A3" t="s">
        <v>751</v>
      </c>
      <c r="B3">
        <v>0</v>
      </c>
      <c r="C3">
        <v>100</v>
      </c>
      <c r="D3" t="str">
        <f t="shared" si="0"/>
        <v>{MiscItemId.ChanceDetectSpyMission,0},</v>
      </c>
      <c r="E3" t="str">
        <f t="shared" si="1"/>
        <v>{MiscItemId.ChanceDetectSpyMission,100},</v>
      </c>
    </row>
    <row r="4" spans="1:5" x14ac:dyDescent="0.15">
      <c r="A4" t="s">
        <v>750</v>
      </c>
      <c r="B4">
        <v>0</v>
      </c>
      <c r="C4">
        <v>400</v>
      </c>
      <c r="D4" t="str">
        <f t="shared" si="0"/>
        <v>{MiscItemId.RelationshipsHitDetectedMissions,0},</v>
      </c>
      <c r="E4" t="str">
        <f t="shared" si="1"/>
        <v>{MiscItemId.RelationshipsHitDetectedMissions,400},</v>
      </c>
    </row>
    <row r="5" spans="1:5" x14ac:dyDescent="0.15">
      <c r="A5" t="s">
        <v>749</v>
      </c>
      <c r="B5">
        <v>0</v>
      </c>
      <c r="C5">
        <v>3</v>
      </c>
      <c r="D5" t="str">
        <f t="shared" si="0"/>
        <v>{MiscItemId.ShowThirdCountrySpyReports,0},</v>
      </c>
      <c r="E5" t="str">
        <f t="shared" si="1"/>
        <v>{MiscItemId.ShowThirdCountrySpyReports,3},</v>
      </c>
    </row>
    <row r="6" spans="1:5" x14ac:dyDescent="0.15">
      <c r="A6" t="s">
        <v>747</v>
      </c>
      <c r="B6">
        <v>-10</v>
      </c>
      <c r="C6">
        <v>10</v>
      </c>
      <c r="D6" t="str">
        <f t="shared" si="0"/>
        <v>{MiscItemId.SpyInformationAccuracyModifier,-10},</v>
      </c>
      <c r="E6" t="str">
        <f t="shared" si="1"/>
        <v>{MiscItemId.SpyInformationAccuracyModifier,10},</v>
      </c>
    </row>
    <row r="7" spans="1:5" x14ac:dyDescent="0.15">
      <c r="A7" t="s">
        <v>746</v>
      </c>
      <c r="B7">
        <v>0</v>
      </c>
      <c r="C7">
        <v>2</v>
      </c>
      <c r="D7" t="str">
        <f t="shared" si="0"/>
        <v>{MiscItemId.AiPeacetimeSpyMissions,0},</v>
      </c>
      <c r="E7" t="str">
        <f t="shared" si="1"/>
        <v>{MiscItemId.AiPeacetimeSpyMissions,2},</v>
      </c>
    </row>
    <row r="8" spans="1:5" x14ac:dyDescent="0.15">
      <c r="A8" t="s">
        <v>724</v>
      </c>
      <c r="B8">
        <v>0</v>
      </c>
      <c r="C8">
        <v>1</v>
      </c>
      <c r="D8" t="str">
        <f t="shared" si="0"/>
        <v>{MiscItemId.CanChangeIdeas,0},</v>
      </c>
      <c r="E8" t="str">
        <f t="shared" si="1"/>
        <v>{MiscItemId.CanChangeIdeas,1},</v>
      </c>
    </row>
    <row r="9" spans="1:5" x14ac:dyDescent="0.15">
      <c r="A9" t="s">
        <v>642</v>
      </c>
      <c r="B9">
        <v>0</v>
      </c>
      <c r="C9">
        <v>2</v>
      </c>
      <c r="D9" t="str">
        <f t="shared" si="0"/>
        <v>{MiscItemId.CanUnitSendNonAlliedDh,0},</v>
      </c>
      <c r="E9" t="str">
        <f t="shared" si="1"/>
        <v>{MiscItemId.CanUnitSendNonAlliedDh,2},</v>
      </c>
    </row>
    <row r="10" spans="1:5" x14ac:dyDescent="0.15">
      <c r="A10" t="s">
        <v>641</v>
      </c>
      <c r="B10">
        <v>0</v>
      </c>
      <c r="C10">
        <v>2</v>
      </c>
      <c r="D10" t="str">
        <f t="shared" si="0"/>
        <v>{MiscItemId.BluePrintsCanSoldNonAllied,0},</v>
      </c>
      <c r="E10" t="str">
        <f t="shared" si="1"/>
        <v>{MiscItemId.BluePrintsCanSoldNonAllied,2},</v>
      </c>
    </row>
    <row r="11" spans="1:5" x14ac:dyDescent="0.15">
      <c r="A11" t="s">
        <v>640</v>
      </c>
      <c r="B11">
        <v>0</v>
      </c>
      <c r="C11">
        <v>2</v>
      </c>
      <c r="D11" t="str">
        <f t="shared" si="0"/>
        <v>{MiscItemId.ProvinceCanSoldNonAllied,0},</v>
      </c>
      <c r="E11" t="str">
        <f t="shared" si="1"/>
        <v>{MiscItemId.ProvinceCanSoldNonAllied,2},</v>
      </c>
    </row>
    <row r="12" spans="1:5" x14ac:dyDescent="0.15">
      <c r="A12" t="s">
        <v>639</v>
      </c>
      <c r="B12">
        <v>0</v>
      </c>
      <c r="C12">
        <v>1</v>
      </c>
      <c r="D12" t="str">
        <f t="shared" si="0"/>
        <v>{MiscItemId.TransferAlliedCoreProvinces,0},</v>
      </c>
      <c r="E12" t="str">
        <f t="shared" si="1"/>
        <v>{MiscItemId.TransferAlliedCoreProvinces,1},</v>
      </c>
    </row>
    <row r="13" spans="1:5" x14ac:dyDescent="0.15">
      <c r="A13" t="s">
        <v>612</v>
      </c>
      <c r="B13">
        <v>0</v>
      </c>
      <c r="C13">
        <v>1</v>
      </c>
      <c r="D13" t="str">
        <f t="shared" si="0"/>
        <v>{MiscItemId.ProductionLineEdit,0},</v>
      </c>
      <c r="E13" t="str">
        <f t="shared" si="1"/>
        <v>{MiscItemId.ProductionLineEdit,1},</v>
      </c>
    </row>
    <row r="14" spans="1:5" x14ac:dyDescent="0.15">
      <c r="A14" t="s">
        <v>606</v>
      </c>
      <c r="B14">
        <v>0</v>
      </c>
      <c r="C14">
        <v>2</v>
      </c>
      <c r="D14" t="str">
        <f t="shared" si="0"/>
        <v>{MiscItemId.ConvoySystemOptionsAllied,0},</v>
      </c>
      <c r="E14" t="str">
        <f t="shared" si="1"/>
        <v>{MiscItemId.ConvoySystemOptionsAllied,2},</v>
      </c>
    </row>
    <row r="15" spans="1:5" x14ac:dyDescent="0.15">
      <c r="A15" t="s">
        <v>602</v>
      </c>
      <c r="B15">
        <v>0</v>
      </c>
      <c r="C15">
        <v>100</v>
      </c>
      <c r="D15" t="str">
        <f t="shared" si="0"/>
        <v>{MiscItemId.ChanceDetectSpyMissionDh,0},</v>
      </c>
      <c r="E15" t="str">
        <f t="shared" si="1"/>
        <v>{MiscItemId.ChanceDetectSpyMissionDh,100},</v>
      </c>
    </row>
    <row r="16" spans="1:5" x14ac:dyDescent="0.15">
      <c r="A16" t="s">
        <v>601</v>
      </c>
      <c r="B16">
        <v>0</v>
      </c>
      <c r="C16">
        <v>400</v>
      </c>
      <c r="D16" t="str">
        <f t="shared" si="0"/>
        <v>{MiscItemId.RelationshipsHitDetectedMissionsDh,0},</v>
      </c>
      <c r="E16" t="str">
        <f t="shared" si="1"/>
        <v>{MiscItemId.RelationshipsHitDetectedMissionsDh,400},</v>
      </c>
    </row>
    <row r="17" spans="1:5" x14ac:dyDescent="0.15">
      <c r="A17" t="s">
        <v>596</v>
      </c>
      <c r="B17">
        <v>-10</v>
      </c>
      <c r="C17">
        <v>10</v>
      </c>
      <c r="D17" t="str">
        <f t="shared" si="0"/>
        <v>{MiscItemId.SpyInformationAccuracyModifierDh,-10},</v>
      </c>
      <c r="E17" t="str">
        <f t="shared" si="1"/>
        <v>{MiscItemId.SpyInformationAccuracyModifierDh,10},</v>
      </c>
    </row>
    <row r="18" spans="1:5" x14ac:dyDescent="0.15">
      <c r="A18" t="s">
        <v>590</v>
      </c>
      <c r="B18">
        <v>0</v>
      </c>
      <c r="C18">
        <v>3</v>
      </c>
      <c r="D18" t="str">
        <f t="shared" si="0"/>
        <v>{MiscItemId.ShowThirdCountrySpyReportsDh,0},</v>
      </c>
      <c r="E18" t="str">
        <f t="shared" si="1"/>
        <v>{MiscItemId.ShowThirdCountrySpyReportsDh,3},</v>
      </c>
    </row>
    <row r="19" spans="1:5" x14ac:dyDescent="0.15">
      <c r="A19" t="s">
        <v>585</v>
      </c>
      <c r="B19">
        <v>0</v>
      </c>
      <c r="C19">
        <v>1</v>
      </c>
      <c r="D19" t="str">
        <f t="shared" si="0"/>
        <v>{MiscItemId.UseMinisterPersonalityReplacing,0},</v>
      </c>
      <c r="E19" t="str">
        <f t="shared" si="1"/>
        <v>{MiscItemId.UseMinisterPersonalityReplacing,1},</v>
      </c>
    </row>
    <row r="20" spans="1:5" x14ac:dyDescent="0.15">
      <c r="A20" t="s">
        <v>584</v>
      </c>
      <c r="B20">
        <v>0</v>
      </c>
      <c r="C20">
        <v>400</v>
      </c>
      <c r="D20" t="str">
        <f t="shared" si="0"/>
        <v>{MiscItemId.RelationshipHitCancelTrade,0},</v>
      </c>
      <c r="E20" t="str">
        <f t="shared" si="1"/>
        <v>{MiscItemId.RelationshipHitCancelTrade,400},</v>
      </c>
    </row>
    <row r="21" spans="1:5" x14ac:dyDescent="0.15">
      <c r="A21" t="s">
        <v>583</v>
      </c>
      <c r="B21">
        <v>0</v>
      </c>
      <c r="C21">
        <v>100</v>
      </c>
      <c r="D21" t="str">
        <f t="shared" si="0"/>
        <v>{MiscItemId.RelationshipHitCancelPermanentTrade,0},</v>
      </c>
      <c r="E21" t="str">
        <f t="shared" si="1"/>
        <v>{MiscItemId.RelationshipHitCancelPermanentTrade,100},</v>
      </c>
    </row>
    <row r="22" spans="1:5" x14ac:dyDescent="0.15">
      <c r="A22" t="s">
        <v>582</v>
      </c>
      <c r="B22">
        <v>0</v>
      </c>
      <c r="C22">
        <v>1</v>
      </c>
      <c r="D22" t="str">
        <f t="shared" si="0"/>
        <v>{MiscItemId.PuppetsJoinMastersAlliance,0},</v>
      </c>
      <c r="E22" t="str">
        <f t="shared" si="1"/>
        <v>{MiscItemId.PuppetsJoinMastersAlliance,1},</v>
      </c>
    </row>
    <row r="23" spans="1:5" x14ac:dyDescent="0.15">
      <c r="A23" t="s">
        <v>581</v>
      </c>
      <c r="B23">
        <v>0</v>
      </c>
      <c r="C23">
        <v>1</v>
      </c>
      <c r="D23" t="str">
        <f t="shared" si="0"/>
        <v>{MiscItemId.MastersBecomePuppetsPuppets,0},</v>
      </c>
      <c r="E23" t="str">
        <f t="shared" si="1"/>
        <v>{MiscItemId.MastersBecomePuppetsPuppets,1},</v>
      </c>
    </row>
    <row r="24" spans="1:5" x14ac:dyDescent="0.15">
      <c r="A24" t="s">
        <v>580</v>
      </c>
      <c r="B24">
        <v>0</v>
      </c>
      <c r="C24">
        <v>1</v>
      </c>
      <c r="D24" t="str">
        <f t="shared" si="0"/>
        <v>{MiscItemId.AllowManualClaimsChange,0},</v>
      </c>
      <c r="E24" t="str">
        <f t="shared" si="1"/>
        <v>{MiscItemId.AllowManualClaimsChange,1},</v>
      </c>
    </row>
    <row r="25" spans="1:5" x14ac:dyDescent="0.15">
      <c r="A25" t="s">
        <v>577</v>
      </c>
      <c r="B25">
        <v>0</v>
      </c>
      <c r="C25">
        <v>1</v>
      </c>
      <c r="D25" t="str">
        <f t="shared" si="0"/>
        <v>{MiscItemId.JoinAutomaticallyAllesAxis,0},</v>
      </c>
      <c r="E25" t="str">
        <f t="shared" si="1"/>
        <v>{MiscItemId.JoinAutomaticallyAllesAxis,1},</v>
      </c>
    </row>
    <row r="26" spans="1:5" x14ac:dyDescent="0.15">
      <c r="A26" t="s">
        <v>576</v>
      </c>
      <c r="B26">
        <v>0</v>
      </c>
      <c r="C26">
        <v>3</v>
      </c>
      <c r="D26" t="str">
        <f t="shared" si="0"/>
        <v>{MiscItemId.AllowChangeHosHog,0},</v>
      </c>
      <c r="E26" t="str">
        <f t="shared" si="1"/>
        <v>{MiscItemId.AllowChangeHosHog,3},</v>
      </c>
    </row>
    <row r="27" spans="1:5" x14ac:dyDescent="0.15">
      <c r="A27" t="s">
        <v>575</v>
      </c>
      <c r="B27">
        <v>0</v>
      </c>
      <c r="C27">
        <v>1</v>
      </c>
      <c r="D27" t="str">
        <f t="shared" si="0"/>
        <v>{MiscItemId.ChangeTagCoup,0},</v>
      </c>
      <c r="E27" t="str">
        <f t="shared" si="1"/>
        <v>{MiscItemId.ChangeTagCoup,1},</v>
      </c>
    </row>
    <row r="28" spans="1:5" x14ac:dyDescent="0.15">
      <c r="A28" t="s">
        <v>574</v>
      </c>
      <c r="B28">
        <v>0</v>
      </c>
      <c r="C28">
        <v>3</v>
      </c>
      <c r="D28" t="str">
        <f t="shared" si="0"/>
        <v>{MiscItemId.FilterReleaseCountries,0},</v>
      </c>
      <c r="E28" t="str">
        <f t="shared" si="1"/>
        <v>{MiscItemId.FilterReleaseCountries,3},</v>
      </c>
    </row>
    <row r="29" spans="1:5" x14ac:dyDescent="0.15">
      <c r="A29" t="s">
        <v>367</v>
      </c>
      <c r="B29">
        <v>0</v>
      </c>
      <c r="C29">
        <v>1</v>
      </c>
      <c r="D29" t="str">
        <f t="shared" si="0"/>
        <v>{MiscItemId.AaAirFiringRules,0},</v>
      </c>
      <c r="E29" t="str">
        <f t="shared" si="1"/>
        <v>{MiscItemId.AaAirFiringRules,1},</v>
      </c>
    </row>
    <row r="30" spans="1:5" x14ac:dyDescent="0.15">
      <c r="A30" t="s">
        <v>2777</v>
      </c>
      <c r="B30">
        <v>0</v>
      </c>
      <c r="C30">
        <v>100</v>
      </c>
      <c r="D30" t="str">
        <f t="shared" si="0"/>
        <v>{MiscItemId.NavalBombardmentChanceDamaged,0},</v>
      </c>
      <c r="E30" t="str">
        <f t="shared" si="1"/>
        <v>{MiscItemId.NavalBombardmentChanceDamaged,100},</v>
      </c>
    </row>
    <row r="31" spans="1:5" x14ac:dyDescent="0.15">
      <c r="A31" t="s">
        <v>2778</v>
      </c>
      <c r="B31">
        <v>0</v>
      </c>
      <c r="C31">
        <v>100</v>
      </c>
      <c r="D31" t="str">
        <f t="shared" si="0"/>
        <v>{MiscItemId.NavalBombardmentChanceBest,0},</v>
      </c>
      <c r="E31" t="str">
        <f t="shared" si="1"/>
        <v>{MiscItemId.NavalBombardmentChanceBest,100},</v>
      </c>
    </row>
    <row r="32" spans="1:5" x14ac:dyDescent="0.15">
      <c r="A32" t="s">
        <v>2693</v>
      </c>
      <c r="B32">
        <v>0</v>
      </c>
      <c r="C32">
        <v>100</v>
      </c>
      <c r="D32" t="str">
        <f t="shared" si="0"/>
        <v>{MiscItemId.TacticalBombardmentChanceDamaged,0},</v>
      </c>
      <c r="E32" t="str">
        <f t="shared" si="1"/>
        <v>{MiscItemId.TacticalBombardmentChanceDamaged,100},</v>
      </c>
    </row>
    <row r="33" spans="1:5" x14ac:dyDescent="0.15">
      <c r="A33" t="s">
        <v>360</v>
      </c>
      <c r="B33">
        <v>1</v>
      </c>
      <c r="C33">
        <v>5</v>
      </c>
      <c r="D33" t="str">
        <f t="shared" si="0"/>
        <v>{MiscItemId.MinisterBonuses,1},</v>
      </c>
      <c r="E33" t="str">
        <f t="shared" si="1"/>
        <v>{MiscItemId.MinisterBonuses,5},</v>
      </c>
    </row>
    <row r="34" spans="1:5" x14ac:dyDescent="0.15">
      <c r="A34" t="s">
        <v>2701</v>
      </c>
      <c r="B34">
        <v>0</v>
      </c>
      <c r="C34">
        <v>1</v>
      </c>
      <c r="D34" t="str">
        <f t="shared" ref="D34" si="2">"{MiscItemId."&amp;A34&amp;","&amp;IF(B34="-",0,B34)&amp;"},"</f>
        <v>{MiscItemId.NewOrgRegainLogic,0},</v>
      </c>
      <c r="E34" t="str">
        <f t="shared" ref="E34" si="3">"{MiscItemId."&amp;A34&amp;","&amp;IF(C34="-",0,C34)&amp;"},"</f>
        <v>{MiscItemId.NewOrgRegainLogic,1},</v>
      </c>
    </row>
    <row r="35" spans="1:5" x14ac:dyDescent="0.15">
      <c r="A35" t="s">
        <v>357</v>
      </c>
      <c r="B35">
        <v>0</v>
      </c>
      <c r="C35">
        <v>2</v>
      </c>
      <c r="D35" t="str">
        <f t="shared" si="0"/>
        <v>{MiscItemId.ConvoyInterceptionMissions,0},</v>
      </c>
      <c r="E35" t="str">
        <f t="shared" si="1"/>
        <v>{MiscItemId.ConvoyInterceptionMissions,2},</v>
      </c>
    </row>
    <row r="36" spans="1:5" x14ac:dyDescent="0.15">
      <c r="A36" t="s">
        <v>356</v>
      </c>
      <c r="B36">
        <v>0</v>
      </c>
      <c r="C36">
        <v>2</v>
      </c>
      <c r="D36" t="str">
        <f t="shared" si="0"/>
        <v>{MiscItemId.AutoReturnTransportFleets,0},</v>
      </c>
      <c r="E36" t="str">
        <f t="shared" si="1"/>
        <v>{MiscItemId.AutoReturnTransportFleets,2},</v>
      </c>
    </row>
    <row r="37" spans="1:5" x14ac:dyDescent="0.15">
      <c r="A37" t="s">
        <v>355</v>
      </c>
      <c r="B37">
        <v>0</v>
      </c>
      <c r="C37">
        <v>1</v>
      </c>
      <c r="D37" t="str">
        <f t="shared" si="0"/>
        <v>{MiscItemId.AllowProvinceRegionTargeting,0},</v>
      </c>
      <c r="E37" t="str">
        <f t="shared" si="1"/>
        <v>{MiscItemId.AllowProvinceRegionTargeting,1},</v>
      </c>
    </row>
    <row r="38" spans="1:5" x14ac:dyDescent="0.15">
      <c r="A38" t="s">
        <v>348</v>
      </c>
      <c r="B38">
        <v>0</v>
      </c>
      <c r="C38">
        <v>2</v>
      </c>
      <c r="D38" t="str">
        <f t="shared" si="0"/>
        <v>{MiscItemId.RecalculateArrivalTimesCombat,0},</v>
      </c>
      <c r="E38" t="str">
        <f t="shared" si="1"/>
        <v>{MiscItemId.RecalculateArrivalTimesCombat,2},</v>
      </c>
    </row>
    <row r="39" spans="1:5" x14ac:dyDescent="0.15">
      <c r="A39" t="s">
        <v>338</v>
      </c>
      <c r="B39">
        <v>0</v>
      </c>
      <c r="C39">
        <v>2</v>
      </c>
      <c r="D39" t="str">
        <f t="shared" si="0"/>
        <v>{MiscItemId.ApplyRangeLimitsAreasRegions,0},</v>
      </c>
      <c r="E39" t="str">
        <f t="shared" si="1"/>
        <v>{MiscItemId.ApplyRangeLimitsAreasRegions,2},</v>
      </c>
    </row>
    <row r="40" spans="1:5" x14ac:dyDescent="0.15">
      <c r="A40" t="s">
        <v>334</v>
      </c>
      <c r="B40">
        <v>0</v>
      </c>
      <c r="C40">
        <v>100</v>
      </c>
      <c r="D40" t="str">
        <f t="shared" si="0"/>
        <v>{MiscItemId.ChanceTargetNoOrgLand,0},</v>
      </c>
      <c r="E40" t="str">
        <f t="shared" si="1"/>
        <v>{MiscItemId.ChanceTargetNoOrgLand,100},</v>
      </c>
    </row>
    <row r="41" spans="1:5" x14ac:dyDescent="0.15">
      <c r="A41" t="s">
        <v>262</v>
      </c>
      <c r="B41">
        <v>0</v>
      </c>
      <c r="C41">
        <v>1</v>
      </c>
      <c r="D41" t="str">
        <f t="shared" si="0"/>
        <v>{MiscItemId.HqStrDamageBreakthrough,0},</v>
      </c>
      <c r="E41" t="str">
        <f t="shared" si="1"/>
        <v>{MiscItemId.HqStrDamageBreakthrough,1},</v>
      </c>
    </row>
    <row r="42" spans="1:5" x14ac:dyDescent="0.15">
      <c r="A42" t="s">
        <v>261</v>
      </c>
      <c r="B42">
        <v>0</v>
      </c>
      <c r="C42">
        <v>1</v>
      </c>
      <c r="D42" t="str">
        <f t="shared" si="0"/>
        <v>{MiscItemId.CombatMode,0},</v>
      </c>
      <c r="E42" t="str">
        <f t="shared" si="1"/>
        <v>{MiscItemId.CombatMode,1},</v>
      </c>
    </row>
    <row r="43" spans="1:5" x14ac:dyDescent="0.15">
      <c r="A43" t="s">
        <v>260</v>
      </c>
      <c r="B43">
        <v>0</v>
      </c>
      <c r="C43">
        <v>1</v>
      </c>
      <c r="D43" t="str">
        <f t="shared" si="0"/>
        <v>{MiscItemId.AttackMission,0},</v>
      </c>
      <c r="E43" t="str">
        <f t="shared" si="1"/>
        <v>{MiscItemId.AttackMission,1},</v>
      </c>
    </row>
    <row r="44" spans="1:5" x14ac:dyDescent="0.15">
      <c r="A44" t="s">
        <v>257</v>
      </c>
      <c r="B44">
        <v>0</v>
      </c>
      <c r="C44">
        <v>1</v>
      </c>
      <c r="D44" t="str">
        <f t="shared" si="0"/>
        <v>{MiscItemId.RebaseMission,0},</v>
      </c>
      <c r="E44" t="str">
        <f t="shared" si="1"/>
        <v>{MiscItemId.RebaseMission,1},</v>
      </c>
    </row>
    <row r="45" spans="1:5" x14ac:dyDescent="0.15">
      <c r="A45" t="s">
        <v>254</v>
      </c>
      <c r="B45">
        <v>0</v>
      </c>
      <c r="C45">
        <v>1</v>
      </c>
      <c r="D45" t="str">
        <f t="shared" si="0"/>
        <v>{MiscItemId.StratRedeployMission,0},</v>
      </c>
      <c r="E45" t="str">
        <f t="shared" si="1"/>
        <v>{MiscItemId.StratRedeployMission,1},</v>
      </c>
    </row>
    <row r="46" spans="1:5" x14ac:dyDescent="0.15">
      <c r="A46" t="s">
        <v>250</v>
      </c>
      <c r="B46">
        <v>0</v>
      </c>
      <c r="C46">
        <v>1</v>
      </c>
      <c r="D46" t="str">
        <f t="shared" si="0"/>
        <v>{MiscItemId.SupportAttackMission,0},</v>
      </c>
      <c r="E46" t="str">
        <f t="shared" si="1"/>
        <v>{MiscItemId.SupportAttackMission,1},</v>
      </c>
    </row>
    <row r="47" spans="1:5" x14ac:dyDescent="0.15">
      <c r="A47" t="s">
        <v>247</v>
      </c>
      <c r="B47">
        <v>0</v>
      </c>
      <c r="C47">
        <v>1</v>
      </c>
      <c r="D47" t="str">
        <f t="shared" si="0"/>
        <v>{MiscItemId.SupportDefenseMission,0},</v>
      </c>
      <c r="E47" t="str">
        <f t="shared" si="1"/>
        <v>{MiscItemId.SupportDefenseMission,1},</v>
      </c>
    </row>
    <row r="48" spans="1:5" x14ac:dyDescent="0.15">
      <c r="A48" t="s">
        <v>244</v>
      </c>
      <c r="B48">
        <v>0</v>
      </c>
      <c r="C48">
        <v>1</v>
      </c>
      <c r="D48" t="str">
        <f t="shared" si="0"/>
        <v>{MiscItemId.ReservesMission,0},</v>
      </c>
      <c r="E48" t="str">
        <f t="shared" si="1"/>
        <v>{MiscItemId.ReservesMission,1},</v>
      </c>
    </row>
    <row r="49" spans="1:5" x14ac:dyDescent="0.15">
      <c r="A49" t="s">
        <v>241</v>
      </c>
      <c r="B49">
        <v>0</v>
      </c>
      <c r="C49">
        <v>1</v>
      </c>
      <c r="D49" t="str">
        <f t="shared" si="0"/>
        <v>{MiscItemId.AntiPartisanDutyMission,0},</v>
      </c>
      <c r="E49" t="str">
        <f t="shared" si="1"/>
        <v>{MiscItemId.AntiPartisanDutyMission,1},</v>
      </c>
    </row>
    <row r="50" spans="1:5" x14ac:dyDescent="0.15">
      <c r="A50" t="s">
        <v>238</v>
      </c>
      <c r="B50">
        <v>0</v>
      </c>
      <c r="C50">
        <v>1</v>
      </c>
      <c r="D50" t="str">
        <f t="shared" si="0"/>
        <v>{MiscItemId.PlannedDefenseMission,0},</v>
      </c>
      <c r="E50" t="str">
        <f t="shared" si="1"/>
        <v>{MiscItemId.PlannedDefenseMission,1},</v>
      </c>
    </row>
    <row r="51" spans="1:5" x14ac:dyDescent="0.15">
      <c r="A51" t="s">
        <v>236</v>
      </c>
      <c r="B51">
        <v>0</v>
      </c>
      <c r="C51">
        <v>1</v>
      </c>
      <c r="D51" t="str">
        <f t="shared" si="0"/>
        <v>{MiscItemId.AirSuperiorityMission,0},</v>
      </c>
      <c r="E51" t="str">
        <f t="shared" si="1"/>
        <v>{MiscItemId.AirSuperiorityMission,1},</v>
      </c>
    </row>
    <row r="52" spans="1:5" x14ac:dyDescent="0.15">
      <c r="A52" t="s">
        <v>232</v>
      </c>
      <c r="B52">
        <v>0</v>
      </c>
      <c r="C52">
        <v>1</v>
      </c>
      <c r="D52" t="str">
        <f t="shared" si="0"/>
        <v>{MiscItemId.GroundAttackMission,0},</v>
      </c>
      <c r="E52" t="str">
        <f t="shared" si="1"/>
        <v>{MiscItemId.GroundAttackMission,1},</v>
      </c>
    </row>
    <row r="53" spans="1:5" x14ac:dyDescent="0.15">
      <c r="A53" t="s">
        <v>228</v>
      </c>
      <c r="B53">
        <v>0</v>
      </c>
      <c r="C53">
        <v>1</v>
      </c>
      <c r="D53" t="str">
        <f t="shared" si="0"/>
        <v>{MiscItemId.InterdictionMission,0},</v>
      </c>
      <c r="E53" t="str">
        <f t="shared" si="1"/>
        <v>{MiscItemId.InterdictionMission,1},</v>
      </c>
    </row>
    <row r="54" spans="1:5" x14ac:dyDescent="0.15">
      <c r="A54" t="s">
        <v>224</v>
      </c>
      <c r="B54">
        <v>0</v>
      </c>
      <c r="C54">
        <v>1</v>
      </c>
      <c r="D54" t="str">
        <f t="shared" si="0"/>
        <v>{MiscItemId.StrategicBombardmentMission,0},</v>
      </c>
      <c r="E54" t="str">
        <f t="shared" si="1"/>
        <v>{MiscItemId.StrategicBombardmentMission,1},</v>
      </c>
    </row>
    <row r="55" spans="1:5" x14ac:dyDescent="0.15">
      <c r="A55" t="s">
        <v>222</v>
      </c>
      <c r="B55">
        <v>0</v>
      </c>
      <c r="C55">
        <v>1</v>
      </c>
      <c r="D55" t="str">
        <f t="shared" si="0"/>
        <v>{MiscItemId.LogisticalStrikeMission,0},</v>
      </c>
      <c r="E55" t="str">
        <f t="shared" si="1"/>
        <v>{MiscItemId.LogisticalStrikeMission,1},</v>
      </c>
    </row>
    <row r="56" spans="1:5" x14ac:dyDescent="0.15">
      <c r="A56" t="s">
        <v>220</v>
      </c>
      <c r="B56">
        <v>0</v>
      </c>
      <c r="C56">
        <v>1</v>
      </c>
      <c r="D56" t="str">
        <f t="shared" si="0"/>
        <v>{MiscItemId.RunwayCrateringMission,0},</v>
      </c>
      <c r="E56" t="str">
        <f t="shared" si="1"/>
        <v>{MiscItemId.RunwayCrateringMission,1},</v>
      </c>
    </row>
    <row r="57" spans="1:5" x14ac:dyDescent="0.15">
      <c r="A57" t="s">
        <v>218</v>
      </c>
      <c r="B57">
        <v>0</v>
      </c>
      <c r="C57">
        <v>1</v>
      </c>
      <c r="D57" t="str">
        <f t="shared" si="0"/>
        <v>{MiscItemId.InstallationStrikeMission,0},</v>
      </c>
      <c r="E57" t="str">
        <f t="shared" si="1"/>
        <v>{MiscItemId.InstallationStrikeMission,1},</v>
      </c>
    </row>
    <row r="58" spans="1:5" x14ac:dyDescent="0.15">
      <c r="A58" t="s">
        <v>216</v>
      </c>
      <c r="B58">
        <v>0</v>
      </c>
      <c r="C58">
        <v>1</v>
      </c>
      <c r="D58" t="str">
        <f t="shared" si="0"/>
        <v>{MiscItemId.NavalStrikeMission,0},</v>
      </c>
      <c r="E58" t="str">
        <f t="shared" si="1"/>
        <v>{MiscItemId.NavalStrikeMission,1},</v>
      </c>
    </row>
    <row r="59" spans="1:5" x14ac:dyDescent="0.15">
      <c r="A59" t="s">
        <v>214</v>
      </c>
      <c r="B59">
        <v>0</v>
      </c>
      <c r="C59">
        <v>1</v>
      </c>
      <c r="D59" t="str">
        <f t="shared" si="0"/>
        <v>{MiscItemId.PortStrikeMission,0},</v>
      </c>
      <c r="E59" t="str">
        <f t="shared" si="1"/>
        <v>{MiscItemId.PortStrikeMission,1},</v>
      </c>
    </row>
    <row r="60" spans="1:5" x14ac:dyDescent="0.15">
      <c r="A60" t="s">
        <v>212</v>
      </c>
      <c r="B60">
        <v>0</v>
      </c>
      <c r="C60">
        <v>1</v>
      </c>
      <c r="D60" t="str">
        <f t="shared" si="0"/>
        <v>{MiscItemId.ConvoyAirRaidingMission,0},</v>
      </c>
      <c r="E60" t="str">
        <f t="shared" si="1"/>
        <v>{MiscItemId.ConvoyAirRaidingMission,1},</v>
      </c>
    </row>
    <row r="61" spans="1:5" x14ac:dyDescent="0.15">
      <c r="A61" t="s">
        <v>210</v>
      </c>
      <c r="B61">
        <v>0</v>
      </c>
      <c r="C61">
        <v>1</v>
      </c>
      <c r="D61" t="str">
        <f t="shared" si="0"/>
        <v>{MiscItemId.AirSupplyMission,0},</v>
      </c>
      <c r="E61" t="str">
        <f t="shared" si="1"/>
        <v>{MiscItemId.AirSupplyMission,1},</v>
      </c>
    </row>
    <row r="62" spans="1:5" x14ac:dyDescent="0.15">
      <c r="A62" t="s">
        <v>208</v>
      </c>
      <c r="B62">
        <v>0</v>
      </c>
      <c r="C62">
        <v>1</v>
      </c>
      <c r="D62" t="str">
        <f t="shared" si="0"/>
        <v>{MiscItemId.AirborneAssaultMission,0},</v>
      </c>
      <c r="E62" t="str">
        <f t="shared" si="1"/>
        <v>{MiscItemId.AirborneAssaultMission,1},</v>
      </c>
    </row>
    <row r="63" spans="1:5" x14ac:dyDescent="0.15">
      <c r="A63" t="s">
        <v>206</v>
      </c>
      <c r="B63">
        <v>0</v>
      </c>
      <c r="C63">
        <v>1</v>
      </c>
      <c r="D63" t="str">
        <f t="shared" si="0"/>
        <v>{MiscItemId.NukeMission,0},</v>
      </c>
      <c r="E63" t="str">
        <f t="shared" si="1"/>
        <v>{MiscItemId.NukeMission,1},</v>
      </c>
    </row>
    <row r="64" spans="1:5" x14ac:dyDescent="0.15">
      <c r="A64" t="s">
        <v>204</v>
      </c>
      <c r="B64">
        <v>0</v>
      </c>
      <c r="C64">
        <v>1</v>
      </c>
      <c r="D64" t="str">
        <f t="shared" si="0"/>
        <v>{MiscItemId.AirScrambleMission,0},</v>
      </c>
      <c r="E64" t="str">
        <f t="shared" si="1"/>
        <v>{MiscItemId.AirScrambleMission,1},</v>
      </c>
    </row>
    <row r="65" spans="1:5" x14ac:dyDescent="0.15">
      <c r="A65" t="s">
        <v>200</v>
      </c>
      <c r="B65">
        <v>0</v>
      </c>
      <c r="C65">
        <v>1</v>
      </c>
      <c r="D65" t="str">
        <f t="shared" si="0"/>
        <v>{MiscItemId.ConvoyRadingMission,0},</v>
      </c>
      <c r="E65" t="str">
        <f t="shared" si="1"/>
        <v>{MiscItemId.ConvoyRadingMission,1},</v>
      </c>
    </row>
    <row r="66" spans="1:5" x14ac:dyDescent="0.15">
      <c r="A66" t="s">
        <v>196</v>
      </c>
      <c r="B66">
        <v>0</v>
      </c>
      <c r="C66">
        <v>1</v>
      </c>
      <c r="D66" t="str">
        <f t="shared" si="0"/>
        <v>{MiscItemId.AswMission,0},</v>
      </c>
      <c r="E66" t="str">
        <f t="shared" si="1"/>
        <v>{MiscItemId.AswMission,1},</v>
      </c>
    </row>
    <row r="67" spans="1:5" x14ac:dyDescent="0.15">
      <c r="A67" t="s">
        <v>194</v>
      </c>
      <c r="B67">
        <v>0</v>
      </c>
      <c r="C67">
        <v>1</v>
      </c>
      <c r="D67" t="str">
        <f t="shared" si="0"/>
        <v>{MiscItemId.NavalInterdictionMission,0},</v>
      </c>
      <c r="E67" t="str">
        <f t="shared" si="1"/>
        <v>{MiscItemId.NavalInterdictionMission,1},</v>
      </c>
    </row>
    <row r="68" spans="1:5" x14ac:dyDescent="0.15">
      <c r="A68" t="s">
        <v>192</v>
      </c>
      <c r="B68">
        <v>0</v>
      </c>
      <c r="C68">
        <v>1</v>
      </c>
      <c r="D68" t="str">
        <f t="shared" si="0"/>
        <v>{MiscItemId.ShoreBombardmentMission,0},</v>
      </c>
      <c r="E68" t="str">
        <f t="shared" si="1"/>
        <v>{MiscItemId.ShoreBombardmentMission,1},</v>
      </c>
    </row>
    <row r="69" spans="1:5" x14ac:dyDescent="0.15">
      <c r="A69" t="s">
        <v>189</v>
      </c>
      <c r="B69">
        <v>0</v>
      </c>
      <c r="C69">
        <v>1</v>
      </c>
      <c r="D69" t="str">
        <f t="shared" si="0"/>
        <v>{MiscItemId.AmphibousAssaultMission,0},</v>
      </c>
      <c r="E69" t="str">
        <f t="shared" si="1"/>
        <v>{MiscItemId.AmphibousAssaultMission,1},</v>
      </c>
    </row>
    <row r="70" spans="1:5" x14ac:dyDescent="0.15">
      <c r="A70" t="s">
        <v>187</v>
      </c>
      <c r="B70">
        <v>0</v>
      </c>
      <c r="C70">
        <v>1</v>
      </c>
      <c r="D70" t="str">
        <f t="shared" ref="D70:D134" si="4">"{MiscItemId."&amp;A70&amp;","&amp;IF(B70="-",0,B70)&amp;"},"</f>
        <v>{MiscItemId.SeaTransportMission,0},</v>
      </c>
      <c r="E70" t="str">
        <f t="shared" ref="E70:E134" si="5">"{MiscItemId."&amp;A70&amp;","&amp;IF(C70="-",0,C70)&amp;"},"</f>
        <v>{MiscItemId.SeaTransportMission,1},</v>
      </c>
    </row>
    <row r="71" spans="1:5" x14ac:dyDescent="0.15">
      <c r="A71" t="s">
        <v>183</v>
      </c>
      <c r="B71">
        <v>0</v>
      </c>
      <c r="C71">
        <v>1</v>
      </c>
      <c r="D71" t="str">
        <f t="shared" si="4"/>
        <v>{MiscItemId.NavalCombatPatrolMission,0},</v>
      </c>
      <c r="E71" t="str">
        <f t="shared" si="5"/>
        <v>{MiscItemId.NavalCombatPatrolMission,1},</v>
      </c>
    </row>
    <row r="72" spans="1:5" x14ac:dyDescent="0.15">
      <c r="A72" t="s">
        <v>181</v>
      </c>
      <c r="B72">
        <v>0</v>
      </c>
      <c r="C72">
        <v>1</v>
      </c>
      <c r="D72" t="str">
        <f t="shared" si="4"/>
        <v>{MiscItemId.NavalPortStrikeMission,0},</v>
      </c>
      <c r="E72" t="str">
        <f t="shared" si="5"/>
        <v>{MiscItemId.NavalPortStrikeMission,1},</v>
      </c>
    </row>
    <row r="73" spans="1:5" x14ac:dyDescent="0.15">
      <c r="A73" t="s">
        <v>179</v>
      </c>
      <c r="B73">
        <v>0</v>
      </c>
      <c r="C73">
        <v>1</v>
      </c>
      <c r="D73" t="str">
        <f t="shared" si="4"/>
        <v>{MiscItemId.NavalAirbaseStrikeMission,0},</v>
      </c>
      <c r="E73" t="str">
        <f t="shared" si="5"/>
        <v>{MiscItemId.NavalAirbaseStrikeMission,1},</v>
      </c>
    </row>
    <row r="74" spans="1:5" x14ac:dyDescent="0.15">
      <c r="A74" t="s">
        <v>177</v>
      </c>
      <c r="B74">
        <v>0</v>
      </c>
      <c r="C74">
        <v>1</v>
      </c>
      <c r="D74" t="str">
        <f t="shared" si="4"/>
        <v>{MiscItemId.SneakMoveMission,0},</v>
      </c>
      <c r="E74" t="str">
        <f t="shared" si="5"/>
        <v>{MiscItemId.SneakMoveMission,1},</v>
      </c>
    </row>
    <row r="75" spans="1:5" x14ac:dyDescent="0.15">
      <c r="A75" t="s">
        <v>173</v>
      </c>
      <c r="B75">
        <v>0</v>
      </c>
      <c r="C75">
        <v>1</v>
      </c>
      <c r="D75" t="str">
        <f t="shared" si="4"/>
        <v>{MiscItemId.NavalScrambleMission,0},</v>
      </c>
      <c r="E75" t="str">
        <f t="shared" si="5"/>
        <v>{MiscItemId.NavalScrambleMission,1},</v>
      </c>
    </row>
    <row r="76" spans="1:5" x14ac:dyDescent="0.15">
      <c r="A76" t="s">
        <v>170</v>
      </c>
      <c r="B76">
        <v>0</v>
      </c>
      <c r="C76">
        <v>1</v>
      </c>
      <c r="D76" t="str">
        <f t="shared" si="4"/>
        <v>{MiscItemId.UseAttackEfficiencyCombatModifier,0},</v>
      </c>
      <c r="E76" t="str">
        <f t="shared" si="5"/>
        <v>{MiscItemId.UseAttackEfficiencyCombatModifier,1},</v>
      </c>
    </row>
    <row r="77" spans="1:5" x14ac:dyDescent="0.15">
      <c r="A77" t="s">
        <v>123</v>
      </c>
      <c r="B77">
        <v>1</v>
      </c>
      <c r="C77">
        <v>20</v>
      </c>
      <c r="D77" t="str">
        <f t="shared" si="4"/>
        <v>{MiscItemId.MaxActiveTechTeamsAoD,1},</v>
      </c>
      <c r="E77" t="str">
        <f t="shared" si="5"/>
        <v>{MiscItemId.MaxActiveTechTeamsAoD,20},</v>
      </c>
    </row>
    <row r="78" spans="1:5" x14ac:dyDescent="0.15">
      <c r="A78" t="s">
        <v>119</v>
      </c>
      <c r="B78">
        <v>0</v>
      </c>
      <c r="C78">
        <v>1</v>
      </c>
      <c r="D78" t="str">
        <f t="shared" si="4"/>
        <v>{MiscItemId.UseNewTechnologyPageLayout,0},</v>
      </c>
      <c r="E78" t="str">
        <f t="shared" si="5"/>
        <v>{MiscItemId.UseNewTechnologyPageLayout,1},</v>
      </c>
    </row>
    <row r="79" spans="1:5" x14ac:dyDescent="0.15">
      <c r="A79" t="s">
        <v>115</v>
      </c>
      <c r="B79">
        <v>0</v>
      </c>
      <c r="C79">
        <v>1</v>
      </c>
      <c r="D79" t="str">
        <f t="shared" si="4"/>
        <v>{MiscItemId.TechOverviewPanelStyle,0},</v>
      </c>
      <c r="E79" t="str">
        <f t="shared" si="5"/>
        <v>{MiscItemId.TechOverviewPanelStyle,1},</v>
      </c>
    </row>
    <row r="80" spans="1:5" x14ac:dyDescent="0.15">
      <c r="A80" t="s">
        <v>114</v>
      </c>
      <c r="B80">
        <v>0</v>
      </c>
      <c r="C80">
        <v>1</v>
      </c>
      <c r="D80" t="str">
        <f t="shared" si="4"/>
        <v>{MiscItemId.NewCountryRocketryComponent,0},</v>
      </c>
      <c r="E80" t="str">
        <f t="shared" si="5"/>
        <v>{MiscItemId.NewCountryRocketryComponent,1},</v>
      </c>
    </row>
    <row r="81" spans="1:5" x14ac:dyDescent="0.15">
      <c r="A81" t="s">
        <v>113</v>
      </c>
      <c r="B81">
        <v>0</v>
      </c>
      <c r="C81">
        <v>1</v>
      </c>
      <c r="D81" t="str">
        <f t="shared" si="4"/>
        <v>{MiscItemId.NewCountryNuclearPhysicsComponent,0},</v>
      </c>
      <c r="E81" t="str">
        <f t="shared" si="5"/>
        <v>{MiscItemId.NewCountryNuclearPhysicsComponent,1},</v>
      </c>
    </row>
    <row r="82" spans="1:5" x14ac:dyDescent="0.15">
      <c r="A82" t="s">
        <v>112</v>
      </c>
      <c r="B82">
        <v>0</v>
      </c>
      <c r="C82">
        <v>1</v>
      </c>
      <c r="D82" t="str">
        <f t="shared" si="4"/>
        <v>{MiscItemId.NewCountryNuclearEngineeringComponent,0},</v>
      </c>
      <c r="E82" t="str">
        <f t="shared" si="5"/>
        <v>{MiscItemId.NewCountryNuclearEngineeringComponent,1},</v>
      </c>
    </row>
    <row r="83" spans="1:5" x14ac:dyDescent="0.15">
      <c r="A83" t="s">
        <v>111</v>
      </c>
      <c r="B83">
        <v>0</v>
      </c>
      <c r="C83">
        <v>1</v>
      </c>
      <c r="D83" t="str">
        <f t="shared" si="4"/>
        <v>{MiscItemId.NewCountrySecretTechs,0},</v>
      </c>
      <c r="E83" t="str">
        <f t="shared" si="5"/>
        <v>{MiscItemId.NewCountrySecretTechs,1},</v>
      </c>
    </row>
    <row r="84" spans="1:5" x14ac:dyDescent="0.15">
      <c r="A84" t="s">
        <v>108</v>
      </c>
      <c r="B84">
        <v>2</v>
      </c>
      <c r="C84" t="s">
        <v>1681</v>
      </c>
      <c r="D84" t="str">
        <f t="shared" si="4"/>
        <v>{MiscItemId.DelayGameStartNewTrades,2},</v>
      </c>
      <c r="E84" t="str">
        <f t="shared" si="5"/>
        <v>{MiscItemId.DelayGameStartNewTrades,0},</v>
      </c>
    </row>
    <row r="85" spans="1:5" x14ac:dyDescent="0.15">
      <c r="A85" t="s">
        <v>92</v>
      </c>
      <c r="B85">
        <v>0</v>
      </c>
      <c r="C85">
        <v>1</v>
      </c>
      <c r="D85" t="str">
        <f t="shared" si="4"/>
        <v>{MiscItemId.MergeTradeDeals,0},</v>
      </c>
      <c r="E85" t="str">
        <f t="shared" si="5"/>
        <v>{MiscItemId.MergeTradeDeals,1},</v>
      </c>
    </row>
    <row r="86" spans="1:5" x14ac:dyDescent="0.15">
      <c r="A86" t="s">
        <v>91</v>
      </c>
      <c r="B86">
        <v>0</v>
      </c>
      <c r="C86">
        <v>100</v>
      </c>
      <c r="D86" t="str">
        <f t="shared" si="4"/>
        <v>{MiscItemId.ManualTradeDeals,0},</v>
      </c>
      <c r="E86" t="str">
        <f t="shared" si="5"/>
        <v>{MiscItemId.ManualTradeDeals,100},</v>
      </c>
    </row>
    <row r="87" spans="1:5" x14ac:dyDescent="0.15">
      <c r="A87" t="s">
        <v>87</v>
      </c>
      <c r="B87">
        <v>0</v>
      </c>
      <c r="C87">
        <v>100</v>
      </c>
      <c r="D87" t="str">
        <f t="shared" si="4"/>
        <v>{MiscItemId.NewTradeDealsMinEffectiveness,0},</v>
      </c>
      <c r="E87" t="str">
        <f t="shared" si="5"/>
        <v>{MiscItemId.NewTradeDealsMinEffectiveness,100},</v>
      </c>
    </row>
    <row r="88" spans="1:5" x14ac:dyDescent="0.15">
      <c r="A88" t="s">
        <v>86</v>
      </c>
      <c r="B88">
        <v>0</v>
      </c>
      <c r="C88">
        <v>100</v>
      </c>
      <c r="D88" t="str">
        <f t="shared" si="4"/>
        <v>{MiscItemId.CancelTradeDealsEffectiveness,0},</v>
      </c>
      <c r="E88" t="str">
        <f t="shared" si="5"/>
        <v>{MiscItemId.CancelTradeDealsEffectiveness,100},</v>
      </c>
    </row>
    <row r="89" spans="1:5" x14ac:dyDescent="0.15">
      <c r="A89" t="s">
        <v>85</v>
      </c>
      <c r="B89">
        <v>0</v>
      </c>
      <c r="C89">
        <v>100</v>
      </c>
      <c r="D89" t="str">
        <f t="shared" si="4"/>
        <v>{MiscItemId.AutoTradeAiTradeDeals,0},</v>
      </c>
      <c r="E89" t="str">
        <f t="shared" si="5"/>
        <v>{MiscItemId.AutoTradeAiTradeDeals,100},</v>
      </c>
    </row>
    <row r="90" spans="1:5" x14ac:dyDescent="0.15">
      <c r="A90" t="s">
        <v>81</v>
      </c>
      <c r="B90">
        <v>1</v>
      </c>
      <c r="C90">
        <v>99</v>
      </c>
      <c r="D90" t="str">
        <f t="shared" si="4"/>
        <v>{MiscItemId.MaxSerialLineProductionGarrisonMilitia,1},</v>
      </c>
      <c r="E90" t="str">
        <f t="shared" si="5"/>
        <v>{MiscItemId.MaxSerialLineProductionGarrisonMilitia,99},</v>
      </c>
    </row>
    <row r="91" spans="1:5" x14ac:dyDescent="0.15">
      <c r="A91" t="s">
        <v>69</v>
      </c>
      <c r="B91">
        <v>0</v>
      </c>
      <c r="C91">
        <v>2</v>
      </c>
      <c r="D91" t="str">
        <f t="shared" si="4"/>
        <v>{MiscItemId.AiPeacetimeSpyMissionsDh,0},</v>
      </c>
      <c r="E91" t="str">
        <f t="shared" si="5"/>
        <v>{MiscItemId.AiPeacetimeSpyMissionsDh,2},</v>
      </c>
    </row>
    <row r="92" spans="1:5" x14ac:dyDescent="0.15">
      <c r="A92" t="s">
        <v>65</v>
      </c>
      <c r="B92">
        <v>0</v>
      </c>
      <c r="C92">
        <v>1</v>
      </c>
      <c r="D92" t="str">
        <f t="shared" si="4"/>
        <v>{MiscItemId.NewDowRules,0},</v>
      </c>
      <c r="E92" t="str">
        <f t="shared" si="5"/>
        <v>{MiscItemId.NewDowRules,1},</v>
      </c>
    </row>
    <row r="93" spans="1:5" x14ac:dyDescent="0.15">
      <c r="A93" t="s">
        <v>53</v>
      </c>
      <c r="B93">
        <v>0</v>
      </c>
      <c r="C93">
        <v>2</v>
      </c>
      <c r="D93" t="str">
        <f t="shared" si="4"/>
        <v>{MiscItemId.NewDowRules2,0},</v>
      </c>
      <c r="E93" t="str">
        <f t="shared" si="5"/>
        <v>{MiscItemId.NewDowRules2,2},</v>
      </c>
    </row>
    <row r="94" spans="1:5" x14ac:dyDescent="0.15">
      <c r="A94" s="5" t="s">
        <v>2942</v>
      </c>
      <c r="B94">
        <v>0</v>
      </c>
      <c r="C94">
        <v>1</v>
      </c>
      <c r="D94" t="str">
        <f t="shared" ref="D94" si="6">"{MiscItemId."&amp;A94&amp;","&amp;IF(B94="-",0,B94)&amp;"},"</f>
        <v>{MiscItemId.CountriesLeaveBadRelationAlliance,0},</v>
      </c>
      <c r="E94" t="str">
        <f t="shared" ref="E94" si="7">"{MiscItemId."&amp;A94&amp;","&amp;IF(C94="-",0,C94)&amp;"},"</f>
        <v>{MiscItemId.CountriesLeaveBadRelationAlliance,1},</v>
      </c>
    </row>
    <row r="95" spans="1:5" x14ac:dyDescent="0.15">
      <c r="A95" t="s">
        <v>63</v>
      </c>
      <c r="B95">
        <v>0</v>
      </c>
      <c r="C95">
        <v>1</v>
      </c>
      <c r="D95" t="str">
        <f t="shared" si="4"/>
        <v>{MiscItemId.NewAiReleaseRules,0},</v>
      </c>
      <c r="E95" t="str">
        <f t="shared" si="5"/>
        <v>{MiscItemId.NewAiReleaseRules,1},</v>
      </c>
    </row>
    <row r="96" spans="1:5" x14ac:dyDescent="0.15">
      <c r="A96" t="s">
        <v>62</v>
      </c>
      <c r="B96">
        <v>0</v>
      </c>
      <c r="C96">
        <v>100</v>
      </c>
      <c r="D96" t="str">
        <f t="shared" si="4"/>
        <v>{MiscItemId.AiEventsActionSelectionRules,0},</v>
      </c>
      <c r="E96" t="str">
        <f t="shared" si="5"/>
        <v>{MiscItemId.AiEventsActionSelectionRules,100},</v>
      </c>
    </row>
    <row r="97" spans="1:16384" x14ac:dyDescent="0.15">
      <c r="A97" t="s">
        <v>59</v>
      </c>
      <c r="B97">
        <v>0</v>
      </c>
      <c r="C97">
        <v>1</v>
      </c>
      <c r="D97" t="str">
        <f t="shared" si="4"/>
        <v>{MiscItemId.UseQuickAreaCheckGarrisonAi,0},</v>
      </c>
      <c r="E97" t="str">
        <f t="shared" si="5"/>
        <v>{MiscItemId.UseQuickAreaCheckGarrisonAi,1},</v>
      </c>
    </row>
    <row r="98" spans="1:16384" x14ac:dyDescent="0.15">
      <c r="A98" t="s">
        <v>58</v>
      </c>
      <c r="B98">
        <v>0</v>
      </c>
      <c r="C98">
        <v>1</v>
      </c>
      <c r="D98" t="str">
        <f t="shared" si="4"/>
        <v>{MiscItemId.AiMastersGetProvincesConquredPuppets,0},</v>
      </c>
      <c r="E98" t="str">
        <f t="shared" si="5"/>
        <v>{MiscItemId.AiMastersGetProvincesConquredPuppets,1},</v>
      </c>
    </row>
    <row r="99" spans="1:16384" x14ac:dyDescent="0.15">
      <c r="A99" t="s">
        <v>2779</v>
      </c>
      <c r="B99">
        <v>0</v>
      </c>
      <c r="C99">
        <v>1</v>
      </c>
      <c r="D99" t="str">
        <f t="shared" ref="D99" si="8">"{MiscItemId."&amp;A99&amp;","&amp;IF(B99="-",0,B99)&amp;"},"</f>
        <v>{MiscItemId.ReleaseCountryWarZone,0},</v>
      </c>
      <c r="E99" t="str">
        <f t="shared" ref="E99" si="9">"{MiscItemId."&amp;A99&amp;","&amp;IF(C99="-",0,C99)&amp;"},"</f>
        <v>{MiscItemId.ReleaseCountryWarZone,1},</v>
      </c>
    </row>
    <row r="100" spans="1:16384" x14ac:dyDescent="0.15">
      <c r="A100" t="s">
        <v>2761</v>
      </c>
      <c r="B100">
        <v>0</v>
      </c>
      <c r="C100">
        <v>1</v>
      </c>
      <c r="D100" t="str">
        <f t="shared" ref="D100:D102" si="10">"{MiscItemId."&amp;A100&amp;","&amp;IF(B100="-",0,B100)&amp;"},"</f>
        <v>{MiscItemId.AiUnitPowerCalculationStrOrg,0},</v>
      </c>
      <c r="E100" t="str">
        <f t="shared" ref="E100:E102" si="11">"{MiscItemId."&amp;A100&amp;","&amp;IF(C100="-",0,C100)&amp;"},"</f>
        <v>{MiscItemId.AiUnitPowerCalculationStrOrg,1},</v>
      </c>
    </row>
    <row r="101" spans="1:16384" x14ac:dyDescent="0.15">
      <c r="A101" t="s">
        <v>2762</v>
      </c>
      <c r="B101">
        <v>0</v>
      </c>
      <c r="C101">
        <v>1</v>
      </c>
      <c r="D101" t="str">
        <f t="shared" si="10"/>
        <v>{MiscItemId.AiUnitPowerCalculationGde,0},</v>
      </c>
      <c r="E101" t="str">
        <f t="shared" si="11"/>
        <v>{MiscItemId.AiUnitPowerCalculationGde,1},</v>
      </c>
    </row>
    <row r="102" spans="1:16384" x14ac:dyDescent="0.15">
      <c r="A102" t="s">
        <v>2763</v>
      </c>
      <c r="B102">
        <v>0</v>
      </c>
      <c r="C102">
        <v>1</v>
      </c>
      <c r="D102" t="str">
        <f t="shared" si="10"/>
        <v>{MiscItemId.AiUnitPowerCalculationMinOrg,0},</v>
      </c>
      <c r="E102" t="str">
        <f t="shared" si="11"/>
        <v>{MiscItemId.AiUnitPowerCalculationMinOrg,1},</v>
      </c>
    </row>
    <row r="103" spans="1:16384" x14ac:dyDescent="0.15">
      <c r="A103" s="2" t="s">
        <v>52</v>
      </c>
      <c r="B103">
        <v>0</v>
      </c>
      <c r="C103">
        <v>1</v>
      </c>
      <c r="D103" t="str">
        <f t="shared" ref="D103" si="12">"{MiscItemId."&amp;A103&amp;","&amp;IF(B103="-",0,B103)&amp;"},"</f>
        <v>{MiscItemId.AiSpyDiplomaticMissionLogger,0},</v>
      </c>
      <c r="E103" t="str">
        <f t="shared" ref="E103" si="13">"{MiscItemId."&amp;A103&amp;","&amp;IF(C103="-",0,C103)&amp;"},"</f>
        <v>{MiscItemId.AiSpyDiplomaticMissionLogger,1},</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c r="AMK103" s="2"/>
      <c r="AML103" s="2"/>
      <c r="AMM103" s="2"/>
      <c r="AMN103" s="2"/>
      <c r="AMO103" s="2"/>
      <c r="AMP103" s="2"/>
      <c r="AMQ103" s="2"/>
      <c r="AMR103" s="2"/>
      <c r="AMS103" s="2"/>
      <c r="AMT103" s="2"/>
      <c r="AMU103" s="2"/>
      <c r="AMV103" s="2"/>
      <c r="AMW103" s="2"/>
      <c r="AMX103" s="2"/>
      <c r="AMY103" s="2"/>
      <c r="AMZ103" s="2"/>
      <c r="ANA103" s="2"/>
      <c r="ANB103" s="2"/>
      <c r="ANC103" s="2"/>
      <c r="AND103" s="2"/>
      <c r="ANE103" s="2"/>
      <c r="ANF103" s="2"/>
      <c r="ANG103" s="2"/>
      <c r="ANH103" s="2"/>
      <c r="ANI103" s="2"/>
      <c r="ANJ103" s="2"/>
      <c r="ANK103" s="2"/>
      <c r="ANL103" s="2"/>
      <c r="ANM103" s="2"/>
      <c r="ANN103" s="2"/>
      <c r="ANO103" s="2"/>
      <c r="ANP103" s="2"/>
      <c r="ANQ103" s="2"/>
      <c r="ANR103" s="2"/>
      <c r="ANS103" s="2"/>
      <c r="ANT103" s="2"/>
      <c r="ANU103" s="2"/>
      <c r="ANV103" s="2"/>
      <c r="ANW103" s="2"/>
      <c r="ANX103" s="2"/>
      <c r="ANY103" s="2"/>
      <c r="ANZ103" s="2"/>
      <c r="AOA103" s="2"/>
      <c r="AOB103" s="2"/>
      <c r="AOC103" s="2"/>
      <c r="AOD103" s="2"/>
      <c r="AOE103" s="2"/>
      <c r="AOF103" s="2"/>
      <c r="AOG103" s="2"/>
      <c r="AOH103" s="2"/>
      <c r="AOI103" s="2"/>
      <c r="AOJ103" s="2"/>
      <c r="AOK103" s="2"/>
      <c r="AOL103" s="2"/>
      <c r="AOM103" s="2"/>
      <c r="AON103" s="2"/>
      <c r="AOO103" s="2"/>
      <c r="AOP103" s="2"/>
      <c r="AOQ103" s="2"/>
      <c r="AOR103" s="2"/>
      <c r="AOS103" s="2"/>
      <c r="AOT103" s="2"/>
      <c r="AOU103" s="2"/>
      <c r="AOV103" s="2"/>
      <c r="AOW103" s="2"/>
      <c r="AOX103" s="2"/>
      <c r="AOY103" s="2"/>
      <c r="AOZ103" s="2"/>
      <c r="APA103" s="2"/>
      <c r="APB103" s="2"/>
      <c r="APC103" s="2"/>
      <c r="APD103" s="2"/>
      <c r="APE103" s="2"/>
      <c r="APF103" s="2"/>
      <c r="APG103" s="2"/>
      <c r="APH103" s="2"/>
      <c r="API103" s="2"/>
      <c r="APJ103" s="2"/>
      <c r="APK103" s="2"/>
      <c r="APL103" s="2"/>
      <c r="APM103" s="2"/>
      <c r="APN103" s="2"/>
      <c r="APO103" s="2"/>
      <c r="APP103" s="2"/>
      <c r="APQ103" s="2"/>
      <c r="APR103" s="2"/>
      <c r="APS103" s="2"/>
      <c r="APT103" s="2"/>
      <c r="APU103" s="2"/>
      <c r="APV103" s="2"/>
      <c r="APW103" s="2"/>
      <c r="APX103" s="2"/>
      <c r="APY103" s="2"/>
      <c r="APZ103" s="2"/>
      <c r="AQA103" s="2"/>
      <c r="AQB103" s="2"/>
      <c r="AQC103" s="2"/>
      <c r="AQD103" s="2"/>
      <c r="AQE103" s="2"/>
      <c r="AQF103" s="2"/>
      <c r="AQG103" s="2"/>
      <c r="AQH103" s="2"/>
      <c r="AQI103" s="2"/>
      <c r="AQJ103" s="2"/>
      <c r="AQK103" s="2"/>
      <c r="AQL103" s="2"/>
      <c r="AQM103" s="2"/>
      <c r="AQN103" s="2"/>
      <c r="AQO103" s="2"/>
      <c r="AQP103" s="2"/>
      <c r="AQQ103" s="2"/>
      <c r="AQR103" s="2"/>
      <c r="AQS103" s="2"/>
      <c r="AQT103" s="2"/>
      <c r="AQU103" s="2"/>
      <c r="AQV103" s="2"/>
      <c r="AQW103" s="2"/>
      <c r="AQX103" s="2"/>
      <c r="AQY103" s="2"/>
      <c r="AQZ103" s="2"/>
      <c r="ARA103" s="2"/>
      <c r="ARB103" s="2"/>
      <c r="ARC103" s="2"/>
      <c r="ARD103" s="2"/>
      <c r="ARE103" s="2"/>
      <c r="ARF103" s="2"/>
      <c r="ARG103" s="2"/>
      <c r="ARH103" s="2"/>
      <c r="ARI103" s="2"/>
      <c r="ARJ103" s="2"/>
      <c r="ARK103" s="2"/>
      <c r="ARL103" s="2"/>
      <c r="ARM103" s="2"/>
      <c r="ARN103" s="2"/>
      <c r="ARO103" s="2"/>
      <c r="ARP103" s="2"/>
      <c r="ARQ103" s="2"/>
      <c r="ARR103" s="2"/>
      <c r="ARS103" s="2"/>
      <c r="ART103" s="2"/>
      <c r="ARU103" s="2"/>
      <c r="ARV103" s="2"/>
      <c r="ARW103" s="2"/>
      <c r="ARX103" s="2"/>
      <c r="ARY103" s="2"/>
      <c r="ARZ103" s="2"/>
      <c r="ASA103" s="2"/>
      <c r="ASB103" s="2"/>
      <c r="ASC103" s="2"/>
      <c r="ASD103" s="2"/>
      <c r="ASE103" s="2"/>
      <c r="ASF103" s="2"/>
      <c r="ASG103" s="2"/>
      <c r="ASH103" s="2"/>
      <c r="ASI103" s="2"/>
      <c r="ASJ103" s="2"/>
      <c r="ASK103" s="2"/>
      <c r="ASL103" s="2"/>
      <c r="ASM103" s="2"/>
      <c r="ASN103" s="2"/>
      <c r="ASO103" s="2"/>
      <c r="ASP103" s="2"/>
      <c r="ASQ103" s="2"/>
      <c r="ASR103" s="2"/>
      <c r="ASS103" s="2"/>
      <c r="AST103" s="2"/>
      <c r="ASU103" s="2"/>
      <c r="ASV103" s="2"/>
      <c r="ASW103" s="2"/>
      <c r="ASX103" s="2"/>
      <c r="ASY103" s="2"/>
      <c r="ASZ103" s="2"/>
      <c r="ATA103" s="2"/>
      <c r="ATB103" s="2"/>
      <c r="ATC103" s="2"/>
      <c r="ATD103" s="2"/>
      <c r="ATE103" s="2"/>
      <c r="ATF103" s="2"/>
      <c r="ATG103" s="2"/>
      <c r="ATH103" s="2"/>
      <c r="ATI103" s="2"/>
      <c r="ATJ103" s="2"/>
      <c r="ATK103" s="2"/>
      <c r="ATL103" s="2"/>
      <c r="ATM103" s="2"/>
      <c r="ATN103" s="2"/>
      <c r="ATO103" s="2"/>
      <c r="ATP103" s="2"/>
      <c r="ATQ103" s="2"/>
      <c r="ATR103" s="2"/>
      <c r="ATS103" s="2"/>
      <c r="ATT103" s="2"/>
      <c r="ATU103" s="2"/>
      <c r="ATV103" s="2"/>
      <c r="ATW103" s="2"/>
      <c r="ATX103" s="2"/>
      <c r="ATY103" s="2"/>
      <c r="ATZ103" s="2"/>
      <c r="AUA103" s="2"/>
      <c r="AUB103" s="2"/>
      <c r="AUC103" s="2"/>
      <c r="AUD103" s="2"/>
      <c r="AUE103" s="2"/>
      <c r="AUF103" s="2"/>
      <c r="AUG103" s="2"/>
      <c r="AUH103" s="2"/>
      <c r="AUI103" s="2"/>
      <c r="AUJ103" s="2"/>
      <c r="AUK103" s="2"/>
      <c r="AUL103" s="2"/>
      <c r="AUM103" s="2"/>
      <c r="AUN103" s="2"/>
      <c r="AUO103" s="2"/>
      <c r="AUP103" s="2"/>
      <c r="AUQ103" s="2"/>
      <c r="AUR103" s="2"/>
      <c r="AUS103" s="2"/>
      <c r="AUT103" s="2"/>
      <c r="AUU103" s="2"/>
      <c r="AUV103" s="2"/>
      <c r="AUW103" s="2"/>
      <c r="AUX103" s="2"/>
      <c r="AUY103" s="2"/>
      <c r="AUZ103" s="2"/>
      <c r="AVA103" s="2"/>
      <c r="AVB103" s="2"/>
      <c r="AVC103" s="2"/>
      <c r="AVD103" s="2"/>
      <c r="AVE103" s="2"/>
      <c r="AVF103" s="2"/>
      <c r="AVG103" s="2"/>
      <c r="AVH103" s="2"/>
      <c r="AVI103" s="2"/>
      <c r="AVJ103" s="2"/>
      <c r="AVK103" s="2"/>
      <c r="AVL103" s="2"/>
      <c r="AVM103" s="2"/>
      <c r="AVN103" s="2"/>
      <c r="AVO103" s="2"/>
      <c r="AVP103" s="2"/>
      <c r="AVQ103" s="2"/>
      <c r="AVR103" s="2"/>
      <c r="AVS103" s="2"/>
      <c r="AVT103" s="2"/>
      <c r="AVU103" s="2"/>
      <c r="AVV103" s="2"/>
      <c r="AVW103" s="2"/>
      <c r="AVX103" s="2"/>
      <c r="AVY103" s="2"/>
      <c r="AVZ103" s="2"/>
      <c r="AWA103" s="2"/>
      <c r="AWB103" s="2"/>
      <c r="AWC103" s="2"/>
      <c r="AWD103" s="2"/>
      <c r="AWE103" s="2"/>
      <c r="AWF103" s="2"/>
      <c r="AWG103" s="2"/>
      <c r="AWH103" s="2"/>
      <c r="AWI103" s="2"/>
      <c r="AWJ103" s="2"/>
      <c r="AWK103" s="2"/>
      <c r="AWL103" s="2"/>
      <c r="AWM103" s="2"/>
      <c r="AWN103" s="2"/>
      <c r="AWO103" s="2"/>
      <c r="AWP103" s="2"/>
      <c r="AWQ103" s="2"/>
      <c r="AWR103" s="2"/>
      <c r="AWS103" s="2"/>
      <c r="AWT103" s="2"/>
      <c r="AWU103" s="2"/>
      <c r="AWV103" s="2"/>
      <c r="AWW103" s="2"/>
      <c r="AWX103" s="2"/>
      <c r="AWY103" s="2"/>
      <c r="AWZ103" s="2"/>
      <c r="AXA103" s="2"/>
      <c r="AXB103" s="2"/>
      <c r="AXC103" s="2"/>
      <c r="AXD103" s="2"/>
      <c r="AXE103" s="2"/>
      <c r="AXF103" s="2"/>
      <c r="AXG103" s="2"/>
      <c r="AXH103" s="2"/>
      <c r="AXI103" s="2"/>
      <c r="AXJ103" s="2"/>
      <c r="AXK103" s="2"/>
      <c r="AXL103" s="2"/>
      <c r="AXM103" s="2"/>
      <c r="AXN103" s="2"/>
      <c r="AXO103" s="2"/>
      <c r="AXP103" s="2"/>
      <c r="AXQ103" s="2"/>
      <c r="AXR103" s="2"/>
      <c r="AXS103" s="2"/>
      <c r="AXT103" s="2"/>
      <c r="AXU103" s="2"/>
      <c r="AXV103" s="2"/>
      <c r="AXW103" s="2"/>
      <c r="AXX103" s="2"/>
      <c r="AXY103" s="2"/>
      <c r="AXZ103" s="2"/>
      <c r="AYA103" s="2"/>
      <c r="AYB103" s="2"/>
      <c r="AYC103" s="2"/>
      <c r="AYD103" s="2"/>
      <c r="AYE103" s="2"/>
      <c r="AYF103" s="2"/>
      <c r="AYG103" s="2"/>
      <c r="AYH103" s="2"/>
      <c r="AYI103" s="2"/>
      <c r="AYJ103" s="2"/>
      <c r="AYK103" s="2"/>
      <c r="AYL103" s="2"/>
      <c r="AYM103" s="2"/>
      <c r="AYN103" s="2"/>
      <c r="AYO103" s="2"/>
      <c r="AYP103" s="2"/>
      <c r="AYQ103" s="2"/>
      <c r="AYR103" s="2"/>
      <c r="AYS103" s="2"/>
      <c r="AYT103" s="2"/>
      <c r="AYU103" s="2"/>
      <c r="AYV103" s="2"/>
      <c r="AYW103" s="2"/>
      <c r="AYX103" s="2"/>
      <c r="AYY103" s="2"/>
      <c r="AYZ103" s="2"/>
      <c r="AZA103" s="2"/>
      <c r="AZB103" s="2"/>
      <c r="AZC103" s="2"/>
      <c r="AZD103" s="2"/>
      <c r="AZE103" s="2"/>
      <c r="AZF103" s="2"/>
      <c r="AZG103" s="2"/>
      <c r="AZH103" s="2"/>
      <c r="AZI103" s="2"/>
      <c r="AZJ103" s="2"/>
      <c r="AZK103" s="2"/>
      <c r="AZL103" s="2"/>
      <c r="AZM103" s="2"/>
      <c r="AZN103" s="2"/>
      <c r="AZO103" s="2"/>
      <c r="AZP103" s="2"/>
      <c r="AZQ103" s="2"/>
      <c r="AZR103" s="2"/>
      <c r="AZS103" s="2"/>
      <c r="AZT103" s="2"/>
      <c r="AZU103" s="2"/>
      <c r="AZV103" s="2"/>
      <c r="AZW103" s="2"/>
      <c r="AZX103" s="2"/>
      <c r="AZY103" s="2"/>
      <c r="AZZ103" s="2"/>
      <c r="BAA103" s="2"/>
      <c r="BAB103" s="2"/>
      <c r="BAC103" s="2"/>
      <c r="BAD103" s="2"/>
      <c r="BAE103" s="2"/>
      <c r="BAF103" s="2"/>
      <c r="BAG103" s="2"/>
      <c r="BAH103" s="2"/>
      <c r="BAI103" s="2"/>
      <c r="BAJ103" s="2"/>
      <c r="BAK103" s="2"/>
      <c r="BAL103" s="2"/>
      <c r="BAM103" s="2"/>
      <c r="BAN103" s="2"/>
      <c r="BAO103" s="2"/>
      <c r="BAP103" s="2"/>
      <c r="BAQ103" s="2"/>
      <c r="BAR103" s="2"/>
      <c r="BAS103" s="2"/>
      <c r="BAT103" s="2"/>
      <c r="BAU103" s="2"/>
      <c r="BAV103" s="2"/>
      <c r="BAW103" s="2"/>
      <c r="BAX103" s="2"/>
      <c r="BAY103" s="2"/>
      <c r="BAZ103" s="2"/>
      <c r="BBA103" s="2"/>
      <c r="BBB103" s="2"/>
      <c r="BBC103" s="2"/>
      <c r="BBD103" s="2"/>
      <c r="BBE103" s="2"/>
      <c r="BBF103" s="2"/>
      <c r="BBG103" s="2"/>
      <c r="BBH103" s="2"/>
      <c r="BBI103" s="2"/>
      <c r="BBJ103" s="2"/>
      <c r="BBK103" s="2"/>
      <c r="BBL103" s="2"/>
      <c r="BBM103" s="2"/>
      <c r="BBN103" s="2"/>
      <c r="BBO103" s="2"/>
      <c r="BBP103" s="2"/>
      <c r="BBQ103" s="2"/>
      <c r="BBR103" s="2"/>
      <c r="BBS103" s="2"/>
      <c r="BBT103" s="2"/>
      <c r="BBU103" s="2"/>
      <c r="BBV103" s="2"/>
      <c r="BBW103" s="2"/>
      <c r="BBX103" s="2"/>
      <c r="BBY103" s="2"/>
      <c r="BBZ103" s="2"/>
      <c r="BCA103" s="2"/>
      <c r="BCB103" s="2"/>
      <c r="BCC103" s="2"/>
      <c r="BCD103" s="2"/>
      <c r="BCE103" s="2"/>
      <c r="BCF103" s="2"/>
      <c r="BCG103" s="2"/>
      <c r="BCH103" s="2"/>
      <c r="BCI103" s="2"/>
      <c r="BCJ103" s="2"/>
      <c r="BCK103" s="2"/>
      <c r="BCL103" s="2"/>
      <c r="BCM103" s="2"/>
      <c r="BCN103" s="2"/>
      <c r="BCO103" s="2"/>
      <c r="BCP103" s="2"/>
      <c r="BCQ103" s="2"/>
      <c r="BCR103" s="2"/>
      <c r="BCS103" s="2"/>
      <c r="BCT103" s="2"/>
      <c r="BCU103" s="2"/>
      <c r="BCV103" s="2"/>
      <c r="BCW103" s="2"/>
      <c r="BCX103" s="2"/>
      <c r="BCY103" s="2"/>
      <c r="BCZ103" s="2"/>
      <c r="BDA103" s="2"/>
      <c r="BDB103" s="2"/>
      <c r="BDC103" s="2"/>
      <c r="BDD103" s="2"/>
      <c r="BDE103" s="2"/>
      <c r="BDF103" s="2"/>
      <c r="BDG103" s="2"/>
      <c r="BDH103" s="2"/>
      <c r="BDI103" s="2"/>
      <c r="BDJ103" s="2"/>
      <c r="BDK103" s="2"/>
      <c r="BDL103" s="2"/>
      <c r="BDM103" s="2"/>
      <c r="BDN103" s="2"/>
      <c r="BDO103" s="2"/>
      <c r="BDP103" s="2"/>
      <c r="BDQ103" s="2"/>
      <c r="BDR103" s="2"/>
      <c r="BDS103" s="2"/>
      <c r="BDT103" s="2"/>
      <c r="BDU103" s="2"/>
      <c r="BDV103" s="2"/>
      <c r="BDW103" s="2"/>
      <c r="BDX103" s="2"/>
      <c r="BDY103" s="2"/>
      <c r="BDZ103" s="2"/>
      <c r="BEA103" s="2"/>
      <c r="BEB103" s="2"/>
      <c r="BEC103" s="2"/>
      <c r="BED103" s="2"/>
      <c r="BEE103" s="2"/>
      <c r="BEF103" s="2"/>
      <c r="BEG103" s="2"/>
      <c r="BEH103" s="2"/>
      <c r="BEI103" s="2"/>
      <c r="BEJ103" s="2"/>
      <c r="BEK103" s="2"/>
      <c r="BEL103" s="2"/>
      <c r="BEM103" s="2"/>
      <c r="BEN103" s="2"/>
      <c r="BEO103" s="2"/>
      <c r="BEP103" s="2"/>
      <c r="BEQ103" s="2"/>
      <c r="BER103" s="2"/>
      <c r="BES103" s="2"/>
      <c r="BET103" s="2"/>
      <c r="BEU103" s="2"/>
      <c r="BEV103" s="2"/>
      <c r="BEW103" s="2"/>
      <c r="BEX103" s="2"/>
      <c r="BEY103" s="2"/>
      <c r="BEZ103" s="2"/>
      <c r="BFA103" s="2"/>
      <c r="BFB103" s="2"/>
      <c r="BFC103" s="2"/>
      <c r="BFD103" s="2"/>
      <c r="BFE103" s="2"/>
      <c r="BFF103" s="2"/>
      <c r="BFG103" s="2"/>
      <c r="BFH103" s="2"/>
      <c r="BFI103" s="2"/>
      <c r="BFJ103" s="2"/>
      <c r="BFK103" s="2"/>
      <c r="BFL103" s="2"/>
      <c r="BFM103" s="2"/>
      <c r="BFN103" s="2"/>
      <c r="BFO103" s="2"/>
      <c r="BFP103" s="2"/>
      <c r="BFQ103" s="2"/>
      <c r="BFR103" s="2"/>
      <c r="BFS103" s="2"/>
      <c r="BFT103" s="2"/>
      <c r="BFU103" s="2"/>
      <c r="BFV103" s="2"/>
      <c r="BFW103" s="2"/>
      <c r="BFX103" s="2"/>
      <c r="BFY103" s="2"/>
      <c r="BFZ103" s="2"/>
      <c r="BGA103" s="2"/>
      <c r="BGB103" s="2"/>
      <c r="BGC103" s="2"/>
      <c r="BGD103" s="2"/>
      <c r="BGE103" s="2"/>
      <c r="BGF103" s="2"/>
      <c r="BGG103" s="2"/>
      <c r="BGH103" s="2"/>
      <c r="BGI103" s="2"/>
      <c r="BGJ103" s="2"/>
      <c r="BGK103" s="2"/>
      <c r="BGL103" s="2"/>
      <c r="BGM103" s="2"/>
      <c r="BGN103" s="2"/>
      <c r="BGO103" s="2"/>
      <c r="BGP103" s="2"/>
      <c r="BGQ103" s="2"/>
      <c r="BGR103" s="2"/>
      <c r="BGS103" s="2"/>
      <c r="BGT103" s="2"/>
      <c r="BGU103" s="2"/>
      <c r="BGV103" s="2"/>
      <c r="BGW103" s="2"/>
      <c r="BGX103" s="2"/>
      <c r="BGY103" s="2"/>
      <c r="BGZ103" s="2"/>
      <c r="BHA103" s="2"/>
      <c r="BHB103" s="2"/>
      <c r="BHC103" s="2"/>
      <c r="BHD103" s="2"/>
      <c r="BHE103" s="2"/>
      <c r="BHF103" s="2"/>
      <c r="BHG103" s="2"/>
      <c r="BHH103" s="2"/>
      <c r="BHI103" s="2"/>
      <c r="BHJ103" s="2"/>
      <c r="BHK103" s="2"/>
      <c r="BHL103" s="2"/>
      <c r="BHM103" s="2"/>
      <c r="BHN103" s="2"/>
      <c r="BHO103" s="2"/>
      <c r="BHP103" s="2"/>
      <c r="BHQ103" s="2"/>
      <c r="BHR103" s="2"/>
      <c r="BHS103" s="2"/>
      <c r="BHT103" s="2"/>
      <c r="BHU103" s="2"/>
      <c r="BHV103" s="2"/>
      <c r="BHW103" s="2"/>
      <c r="BHX103" s="2"/>
      <c r="BHY103" s="2"/>
      <c r="BHZ103" s="2"/>
      <c r="BIA103" s="2"/>
      <c r="BIB103" s="2"/>
      <c r="BIC103" s="2"/>
      <c r="BID103" s="2"/>
      <c r="BIE103" s="2"/>
      <c r="BIF103" s="2"/>
      <c r="BIG103" s="2"/>
      <c r="BIH103" s="2"/>
      <c r="BII103" s="2"/>
      <c r="BIJ103" s="2"/>
      <c r="BIK103" s="2"/>
      <c r="BIL103" s="2"/>
      <c r="BIM103" s="2"/>
      <c r="BIN103" s="2"/>
      <c r="BIO103" s="2"/>
      <c r="BIP103" s="2"/>
      <c r="BIQ103" s="2"/>
      <c r="BIR103" s="2"/>
      <c r="BIS103" s="2"/>
      <c r="BIT103" s="2"/>
      <c r="BIU103" s="2"/>
      <c r="BIV103" s="2"/>
      <c r="BIW103" s="2"/>
      <c r="BIX103" s="2"/>
      <c r="BIY103" s="2"/>
      <c r="BIZ103" s="2"/>
      <c r="BJA103" s="2"/>
      <c r="BJB103" s="2"/>
      <c r="BJC103" s="2"/>
      <c r="BJD103" s="2"/>
      <c r="BJE103" s="2"/>
      <c r="BJF103" s="2"/>
      <c r="BJG103" s="2"/>
      <c r="BJH103" s="2"/>
      <c r="BJI103" s="2"/>
      <c r="BJJ103" s="2"/>
      <c r="BJK103" s="2"/>
      <c r="BJL103" s="2"/>
      <c r="BJM103" s="2"/>
      <c r="BJN103" s="2"/>
      <c r="BJO103" s="2"/>
      <c r="BJP103" s="2"/>
      <c r="BJQ103" s="2"/>
      <c r="BJR103" s="2"/>
      <c r="BJS103" s="2"/>
      <c r="BJT103" s="2"/>
      <c r="BJU103" s="2"/>
      <c r="BJV103" s="2"/>
      <c r="BJW103" s="2"/>
      <c r="BJX103" s="2"/>
      <c r="BJY103" s="2"/>
      <c r="BJZ103" s="2"/>
      <c r="BKA103" s="2"/>
      <c r="BKB103" s="2"/>
      <c r="BKC103" s="2"/>
      <c r="BKD103" s="2"/>
      <c r="BKE103" s="2"/>
      <c r="BKF103" s="2"/>
      <c r="BKG103" s="2"/>
      <c r="BKH103" s="2"/>
      <c r="BKI103" s="2"/>
      <c r="BKJ103" s="2"/>
      <c r="BKK103" s="2"/>
      <c r="BKL103" s="2"/>
      <c r="BKM103" s="2"/>
      <c r="BKN103" s="2"/>
      <c r="BKO103" s="2"/>
      <c r="BKP103" s="2"/>
      <c r="BKQ103" s="2"/>
      <c r="BKR103" s="2"/>
      <c r="BKS103" s="2"/>
      <c r="BKT103" s="2"/>
      <c r="BKU103" s="2"/>
      <c r="BKV103" s="2"/>
      <c r="BKW103" s="2"/>
      <c r="BKX103" s="2"/>
      <c r="BKY103" s="2"/>
      <c r="BKZ103" s="2"/>
      <c r="BLA103" s="2"/>
      <c r="BLB103" s="2"/>
      <c r="BLC103" s="2"/>
      <c r="BLD103" s="2"/>
      <c r="BLE103" s="2"/>
      <c r="BLF103" s="2"/>
      <c r="BLG103" s="2"/>
      <c r="BLH103" s="2"/>
      <c r="BLI103" s="2"/>
      <c r="BLJ103" s="2"/>
      <c r="BLK103" s="2"/>
      <c r="BLL103" s="2"/>
      <c r="BLM103" s="2"/>
      <c r="BLN103" s="2"/>
      <c r="BLO103" s="2"/>
      <c r="BLP103" s="2"/>
      <c r="BLQ103" s="2"/>
      <c r="BLR103" s="2"/>
      <c r="BLS103" s="2"/>
      <c r="BLT103" s="2"/>
      <c r="BLU103" s="2"/>
      <c r="BLV103" s="2"/>
      <c r="BLW103" s="2"/>
      <c r="BLX103" s="2"/>
      <c r="BLY103" s="2"/>
      <c r="BLZ103" s="2"/>
      <c r="BMA103" s="2"/>
      <c r="BMB103" s="2"/>
      <c r="BMC103" s="2"/>
      <c r="BMD103" s="2"/>
      <c r="BME103" s="2"/>
      <c r="BMF103" s="2"/>
      <c r="BMG103" s="2"/>
      <c r="BMH103" s="2"/>
      <c r="BMI103" s="2"/>
      <c r="BMJ103" s="2"/>
      <c r="BMK103" s="2"/>
      <c r="BML103" s="2"/>
      <c r="BMM103" s="2"/>
      <c r="BMN103" s="2"/>
      <c r="BMO103" s="2"/>
      <c r="BMP103" s="2"/>
      <c r="BMQ103" s="2"/>
      <c r="BMR103" s="2"/>
      <c r="BMS103" s="2"/>
      <c r="BMT103" s="2"/>
      <c r="BMU103" s="2"/>
      <c r="BMV103" s="2"/>
      <c r="BMW103" s="2"/>
      <c r="BMX103" s="2"/>
      <c r="BMY103" s="2"/>
      <c r="BMZ103" s="2"/>
      <c r="BNA103" s="2"/>
      <c r="BNB103" s="2"/>
      <c r="BNC103" s="2"/>
      <c r="BND103" s="2"/>
      <c r="BNE103" s="2"/>
      <c r="BNF103" s="2"/>
      <c r="BNG103" s="2"/>
      <c r="BNH103" s="2"/>
      <c r="BNI103" s="2"/>
      <c r="BNJ103" s="2"/>
      <c r="BNK103" s="2"/>
      <c r="BNL103" s="2"/>
      <c r="BNM103" s="2"/>
      <c r="BNN103" s="2"/>
      <c r="BNO103" s="2"/>
      <c r="BNP103" s="2"/>
      <c r="BNQ103" s="2"/>
      <c r="BNR103" s="2"/>
      <c r="BNS103" s="2"/>
      <c r="BNT103" s="2"/>
      <c r="BNU103" s="2"/>
      <c r="BNV103" s="2"/>
      <c r="BNW103" s="2"/>
      <c r="BNX103" s="2"/>
      <c r="BNY103" s="2"/>
      <c r="BNZ103" s="2"/>
      <c r="BOA103" s="2"/>
      <c r="BOB103" s="2"/>
      <c r="BOC103" s="2"/>
      <c r="BOD103" s="2"/>
      <c r="BOE103" s="2"/>
      <c r="BOF103" s="2"/>
      <c r="BOG103" s="2"/>
      <c r="BOH103" s="2"/>
      <c r="BOI103" s="2"/>
      <c r="BOJ103" s="2"/>
      <c r="BOK103" s="2"/>
      <c r="BOL103" s="2"/>
      <c r="BOM103" s="2"/>
      <c r="BON103" s="2"/>
      <c r="BOO103" s="2"/>
      <c r="BOP103" s="2"/>
      <c r="BOQ103" s="2"/>
      <c r="BOR103" s="2"/>
      <c r="BOS103" s="2"/>
      <c r="BOT103" s="2"/>
      <c r="BOU103" s="2"/>
      <c r="BOV103" s="2"/>
      <c r="BOW103" s="2"/>
      <c r="BOX103" s="2"/>
      <c r="BOY103" s="2"/>
      <c r="BOZ103" s="2"/>
      <c r="BPA103" s="2"/>
      <c r="BPB103" s="2"/>
      <c r="BPC103" s="2"/>
      <c r="BPD103" s="2"/>
      <c r="BPE103" s="2"/>
      <c r="BPF103" s="2"/>
      <c r="BPG103" s="2"/>
      <c r="BPH103" s="2"/>
      <c r="BPI103" s="2"/>
      <c r="BPJ103" s="2"/>
      <c r="BPK103" s="2"/>
      <c r="BPL103" s="2"/>
      <c r="BPM103" s="2"/>
      <c r="BPN103" s="2"/>
      <c r="BPO103" s="2"/>
      <c r="BPP103" s="2"/>
      <c r="BPQ103" s="2"/>
      <c r="BPR103" s="2"/>
      <c r="BPS103" s="2"/>
      <c r="BPT103" s="2"/>
      <c r="BPU103" s="2"/>
      <c r="BPV103" s="2"/>
      <c r="BPW103" s="2"/>
      <c r="BPX103" s="2"/>
      <c r="BPY103" s="2"/>
      <c r="BPZ103" s="2"/>
      <c r="BQA103" s="2"/>
      <c r="BQB103" s="2"/>
      <c r="BQC103" s="2"/>
      <c r="BQD103" s="2"/>
      <c r="BQE103" s="2"/>
      <c r="BQF103" s="2"/>
      <c r="BQG103" s="2"/>
      <c r="BQH103" s="2"/>
      <c r="BQI103" s="2"/>
      <c r="BQJ103" s="2"/>
      <c r="BQK103" s="2"/>
      <c r="BQL103" s="2"/>
      <c r="BQM103" s="2"/>
      <c r="BQN103" s="2"/>
      <c r="BQO103" s="2"/>
      <c r="BQP103" s="2"/>
      <c r="BQQ103" s="2"/>
      <c r="BQR103" s="2"/>
      <c r="BQS103" s="2"/>
      <c r="BQT103" s="2"/>
      <c r="BQU103" s="2"/>
      <c r="BQV103" s="2"/>
      <c r="BQW103" s="2"/>
      <c r="BQX103" s="2"/>
      <c r="BQY103" s="2"/>
      <c r="BQZ103" s="2"/>
      <c r="BRA103" s="2"/>
      <c r="BRB103" s="2"/>
      <c r="BRC103" s="2"/>
      <c r="BRD103" s="2"/>
      <c r="BRE103" s="2"/>
      <c r="BRF103" s="2"/>
      <c r="BRG103" s="2"/>
      <c r="BRH103" s="2"/>
      <c r="BRI103" s="2"/>
      <c r="BRJ103" s="2"/>
      <c r="BRK103" s="2"/>
      <c r="BRL103" s="2"/>
      <c r="BRM103" s="2"/>
      <c r="BRN103" s="2"/>
      <c r="BRO103" s="2"/>
      <c r="BRP103" s="2"/>
      <c r="BRQ103" s="2"/>
      <c r="BRR103" s="2"/>
      <c r="BRS103" s="2"/>
      <c r="BRT103" s="2"/>
      <c r="BRU103" s="2"/>
      <c r="BRV103" s="2"/>
      <c r="BRW103" s="2"/>
      <c r="BRX103" s="2"/>
      <c r="BRY103" s="2"/>
      <c r="BRZ103" s="2"/>
      <c r="BSA103" s="2"/>
      <c r="BSB103" s="2"/>
      <c r="BSC103" s="2"/>
      <c r="BSD103" s="2"/>
      <c r="BSE103" s="2"/>
      <c r="BSF103" s="2"/>
      <c r="BSG103" s="2"/>
      <c r="BSH103" s="2"/>
      <c r="BSI103" s="2"/>
      <c r="BSJ103" s="2"/>
      <c r="BSK103" s="2"/>
      <c r="BSL103" s="2"/>
      <c r="BSM103" s="2"/>
      <c r="BSN103" s="2"/>
      <c r="BSO103" s="2"/>
      <c r="BSP103" s="2"/>
      <c r="BSQ103" s="2"/>
      <c r="BSR103" s="2"/>
      <c r="BSS103" s="2"/>
      <c r="BST103" s="2"/>
      <c r="BSU103" s="2"/>
      <c r="BSV103" s="2"/>
      <c r="BSW103" s="2"/>
      <c r="BSX103" s="2"/>
      <c r="BSY103" s="2"/>
      <c r="BSZ103" s="2"/>
      <c r="BTA103" s="2"/>
      <c r="BTB103" s="2"/>
      <c r="BTC103" s="2"/>
      <c r="BTD103" s="2"/>
      <c r="BTE103" s="2"/>
      <c r="BTF103" s="2"/>
      <c r="BTG103" s="2"/>
      <c r="BTH103" s="2"/>
      <c r="BTI103" s="2"/>
      <c r="BTJ103" s="2"/>
      <c r="BTK103" s="2"/>
      <c r="BTL103" s="2"/>
      <c r="BTM103" s="2"/>
      <c r="BTN103" s="2"/>
      <c r="BTO103" s="2"/>
      <c r="BTP103" s="2"/>
      <c r="BTQ103" s="2"/>
      <c r="BTR103" s="2"/>
      <c r="BTS103" s="2"/>
      <c r="BTT103" s="2"/>
      <c r="BTU103" s="2"/>
      <c r="BTV103" s="2"/>
      <c r="BTW103" s="2"/>
      <c r="BTX103" s="2"/>
      <c r="BTY103" s="2"/>
      <c r="BTZ103" s="2"/>
      <c r="BUA103" s="2"/>
      <c r="BUB103" s="2"/>
      <c r="BUC103" s="2"/>
      <c r="BUD103" s="2"/>
      <c r="BUE103" s="2"/>
      <c r="BUF103" s="2"/>
      <c r="BUG103" s="2"/>
      <c r="BUH103" s="2"/>
      <c r="BUI103" s="2"/>
      <c r="BUJ103" s="2"/>
      <c r="BUK103" s="2"/>
      <c r="BUL103" s="2"/>
      <c r="BUM103" s="2"/>
      <c r="BUN103" s="2"/>
      <c r="BUO103" s="2"/>
      <c r="BUP103" s="2"/>
      <c r="BUQ103" s="2"/>
      <c r="BUR103" s="2"/>
      <c r="BUS103" s="2"/>
      <c r="BUT103" s="2"/>
      <c r="BUU103" s="2"/>
      <c r="BUV103" s="2"/>
      <c r="BUW103" s="2"/>
      <c r="BUX103" s="2"/>
      <c r="BUY103" s="2"/>
      <c r="BUZ103" s="2"/>
      <c r="BVA103" s="2"/>
      <c r="BVB103" s="2"/>
      <c r="BVC103" s="2"/>
      <c r="BVD103" s="2"/>
      <c r="BVE103" s="2"/>
      <c r="BVF103" s="2"/>
      <c r="BVG103" s="2"/>
      <c r="BVH103" s="2"/>
      <c r="BVI103" s="2"/>
      <c r="BVJ103" s="2"/>
      <c r="BVK103" s="2"/>
      <c r="BVL103" s="2"/>
      <c r="BVM103" s="2"/>
      <c r="BVN103" s="2"/>
      <c r="BVO103" s="2"/>
      <c r="BVP103" s="2"/>
      <c r="BVQ103" s="2"/>
      <c r="BVR103" s="2"/>
      <c r="BVS103" s="2"/>
      <c r="BVT103" s="2"/>
      <c r="BVU103" s="2"/>
      <c r="BVV103" s="2"/>
      <c r="BVW103" s="2"/>
      <c r="BVX103" s="2"/>
      <c r="BVY103" s="2"/>
      <c r="BVZ103" s="2"/>
      <c r="BWA103" s="2"/>
      <c r="BWB103" s="2"/>
      <c r="BWC103" s="2"/>
      <c r="BWD103" s="2"/>
      <c r="BWE103" s="2"/>
      <c r="BWF103" s="2"/>
      <c r="BWG103" s="2"/>
      <c r="BWH103" s="2"/>
      <c r="BWI103" s="2"/>
      <c r="BWJ103" s="2"/>
      <c r="BWK103" s="2"/>
      <c r="BWL103" s="2"/>
      <c r="BWM103" s="2"/>
      <c r="BWN103" s="2"/>
      <c r="BWO103" s="2"/>
      <c r="BWP103" s="2"/>
      <c r="BWQ103" s="2"/>
      <c r="BWR103" s="2"/>
      <c r="BWS103" s="2"/>
      <c r="BWT103" s="2"/>
      <c r="BWU103" s="2"/>
      <c r="BWV103" s="2"/>
      <c r="BWW103" s="2"/>
      <c r="BWX103" s="2"/>
      <c r="BWY103" s="2"/>
      <c r="BWZ103" s="2"/>
      <c r="BXA103" s="2"/>
      <c r="BXB103" s="2"/>
      <c r="BXC103" s="2"/>
      <c r="BXD103" s="2"/>
      <c r="BXE103" s="2"/>
      <c r="BXF103" s="2"/>
      <c r="BXG103" s="2"/>
      <c r="BXH103" s="2"/>
      <c r="BXI103" s="2"/>
      <c r="BXJ103" s="2"/>
      <c r="BXK103" s="2"/>
      <c r="BXL103" s="2"/>
      <c r="BXM103" s="2"/>
      <c r="BXN103" s="2"/>
      <c r="BXO103" s="2"/>
      <c r="BXP103" s="2"/>
      <c r="BXQ103" s="2"/>
      <c r="BXR103" s="2"/>
      <c r="BXS103" s="2"/>
      <c r="BXT103" s="2"/>
      <c r="BXU103" s="2"/>
      <c r="BXV103" s="2"/>
      <c r="BXW103" s="2"/>
      <c r="BXX103" s="2"/>
      <c r="BXY103" s="2"/>
      <c r="BXZ103" s="2"/>
      <c r="BYA103" s="2"/>
      <c r="BYB103" s="2"/>
      <c r="BYC103" s="2"/>
      <c r="BYD103" s="2"/>
      <c r="BYE103" s="2"/>
      <c r="BYF103" s="2"/>
      <c r="BYG103" s="2"/>
      <c r="BYH103" s="2"/>
      <c r="BYI103" s="2"/>
      <c r="BYJ103" s="2"/>
      <c r="BYK103" s="2"/>
      <c r="BYL103" s="2"/>
      <c r="BYM103" s="2"/>
      <c r="BYN103" s="2"/>
      <c r="BYO103" s="2"/>
      <c r="BYP103" s="2"/>
      <c r="BYQ103" s="2"/>
      <c r="BYR103" s="2"/>
      <c r="BYS103" s="2"/>
      <c r="BYT103" s="2"/>
      <c r="BYU103" s="2"/>
      <c r="BYV103" s="2"/>
      <c r="BYW103" s="2"/>
      <c r="BYX103" s="2"/>
      <c r="BYY103" s="2"/>
      <c r="BYZ103" s="2"/>
      <c r="BZA103" s="2"/>
      <c r="BZB103" s="2"/>
      <c r="BZC103" s="2"/>
      <c r="BZD103" s="2"/>
      <c r="BZE103" s="2"/>
      <c r="BZF103" s="2"/>
      <c r="BZG103" s="2"/>
      <c r="BZH103" s="2"/>
      <c r="BZI103" s="2"/>
      <c r="BZJ103" s="2"/>
      <c r="BZK103" s="2"/>
      <c r="BZL103" s="2"/>
      <c r="BZM103" s="2"/>
      <c r="BZN103" s="2"/>
      <c r="BZO103" s="2"/>
      <c r="BZP103" s="2"/>
      <c r="BZQ103" s="2"/>
      <c r="BZR103" s="2"/>
      <c r="BZS103" s="2"/>
      <c r="BZT103" s="2"/>
      <c r="BZU103" s="2"/>
      <c r="BZV103" s="2"/>
      <c r="BZW103" s="2"/>
      <c r="BZX103" s="2"/>
      <c r="BZY103" s="2"/>
      <c r="BZZ103" s="2"/>
      <c r="CAA103" s="2"/>
      <c r="CAB103" s="2"/>
      <c r="CAC103" s="2"/>
      <c r="CAD103" s="2"/>
      <c r="CAE103" s="2"/>
      <c r="CAF103" s="2"/>
      <c r="CAG103" s="2"/>
      <c r="CAH103" s="2"/>
      <c r="CAI103" s="2"/>
      <c r="CAJ103" s="2"/>
      <c r="CAK103" s="2"/>
      <c r="CAL103" s="2"/>
      <c r="CAM103" s="2"/>
      <c r="CAN103" s="2"/>
      <c r="CAO103" s="2"/>
      <c r="CAP103" s="2"/>
      <c r="CAQ103" s="2"/>
      <c r="CAR103" s="2"/>
      <c r="CAS103" s="2"/>
      <c r="CAT103" s="2"/>
      <c r="CAU103" s="2"/>
      <c r="CAV103" s="2"/>
      <c r="CAW103" s="2"/>
      <c r="CAX103" s="2"/>
      <c r="CAY103" s="2"/>
      <c r="CAZ103" s="2"/>
      <c r="CBA103" s="2"/>
      <c r="CBB103" s="2"/>
      <c r="CBC103" s="2"/>
      <c r="CBD103" s="2"/>
      <c r="CBE103" s="2"/>
      <c r="CBF103" s="2"/>
      <c r="CBG103" s="2"/>
      <c r="CBH103" s="2"/>
      <c r="CBI103" s="2"/>
      <c r="CBJ103" s="2"/>
      <c r="CBK103" s="2"/>
      <c r="CBL103" s="2"/>
      <c r="CBM103" s="2"/>
      <c r="CBN103" s="2"/>
      <c r="CBO103" s="2"/>
      <c r="CBP103" s="2"/>
      <c r="CBQ103" s="2"/>
      <c r="CBR103" s="2"/>
      <c r="CBS103" s="2"/>
      <c r="CBT103" s="2"/>
      <c r="CBU103" s="2"/>
      <c r="CBV103" s="2"/>
      <c r="CBW103" s="2"/>
      <c r="CBX103" s="2"/>
      <c r="CBY103" s="2"/>
      <c r="CBZ103" s="2"/>
      <c r="CCA103" s="2"/>
      <c r="CCB103" s="2"/>
      <c r="CCC103" s="2"/>
      <c r="CCD103" s="2"/>
      <c r="CCE103" s="2"/>
      <c r="CCF103" s="2"/>
      <c r="CCG103" s="2"/>
      <c r="CCH103" s="2"/>
      <c r="CCI103" s="2"/>
      <c r="CCJ103" s="2"/>
      <c r="CCK103" s="2"/>
      <c r="CCL103" s="2"/>
      <c r="CCM103" s="2"/>
      <c r="CCN103" s="2"/>
      <c r="CCO103" s="2"/>
      <c r="CCP103" s="2"/>
      <c r="CCQ103" s="2"/>
      <c r="CCR103" s="2"/>
      <c r="CCS103" s="2"/>
      <c r="CCT103" s="2"/>
      <c r="CCU103" s="2"/>
      <c r="CCV103" s="2"/>
      <c r="CCW103" s="2"/>
      <c r="CCX103" s="2"/>
      <c r="CCY103" s="2"/>
      <c r="CCZ103" s="2"/>
      <c r="CDA103" s="2"/>
      <c r="CDB103" s="2"/>
      <c r="CDC103" s="2"/>
      <c r="CDD103" s="2"/>
      <c r="CDE103" s="2"/>
      <c r="CDF103" s="2"/>
      <c r="CDG103" s="2"/>
      <c r="CDH103" s="2"/>
      <c r="CDI103" s="2"/>
      <c r="CDJ103" s="2"/>
      <c r="CDK103" s="2"/>
      <c r="CDL103" s="2"/>
      <c r="CDM103" s="2"/>
      <c r="CDN103" s="2"/>
      <c r="CDO103" s="2"/>
      <c r="CDP103" s="2"/>
      <c r="CDQ103" s="2"/>
      <c r="CDR103" s="2"/>
      <c r="CDS103" s="2"/>
      <c r="CDT103" s="2"/>
      <c r="CDU103" s="2"/>
      <c r="CDV103" s="2"/>
      <c r="CDW103" s="2"/>
      <c r="CDX103" s="2"/>
      <c r="CDY103" s="2"/>
      <c r="CDZ103" s="2"/>
      <c r="CEA103" s="2"/>
      <c r="CEB103" s="2"/>
      <c r="CEC103" s="2"/>
      <c r="CED103" s="2"/>
      <c r="CEE103" s="2"/>
      <c r="CEF103" s="2"/>
      <c r="CEG103" s="2"/>
      <c r="CEH103" s="2"/>
      <c r="CEI103" s="2"/>
      <c r="CEJ103" s="2"/>
      <c r="CEK103" s="2"/>
      <c r="CEL103" s="2"/>
      <c r="CEM103" s="2"/>
      <c r="CEN103" s="2"/>
      <c r="CEO103" s="2"/>
      <c r="CEP103" s="2"/>
      <c r="CEQ103" s="2"/>
      <c r="CER103" s="2"/>
      <c r="CES103" s="2"/>
      <c r="CET103" s="2"/>
      <c r="CEU103" s="2"/>
      <c r="CEV103" s="2"/>
      <c r="CEW103" s="2"/>
      <c r="CEX103" s="2"/>
      <c r="CEY103" s="2"/>
      <c r="CEZ103" s="2"/>
      <c r="CFA103" s="2"/>
      <c r="CFB103" s="2"/>
      <c r="CFC103" s="2"/>
      <c r="CFD103" s="2"/>
      <c r="CFE103" s="2"/>
      <c r="CFF103" s="2"/>
      <c r="CFG103" s="2"/>
      <c r="CFH103" s="2"/>
      <c r="CFI103" s="2"/>
      <c r="CFJ103" s="2"/>
      <c r="CFK103" s="2"/>
      <c r="CFL103" s="2"/>
      <c r="CFM103" s="2"/>
      <c r="CFN103" s="2"/>
      <c r="CFO103" s="2"/>
      <c r="CFP103" s="2"/>
      <c r="CFQ103" s="2"/>
      <c r="CFR103" s="2"/>
      <c r="CFS103" s="2"/>
      <c r="CFT103" s="2"/>
      <c r="CFU103" s="2"/>
      <c r="CFV103" s="2"/>
      <c r="CFW103" s="2"/>
      <c r="CFX103" s="2"/>
      <c r="CFY103" s="2"/>
      <c r="CFZ103" s="2"/>
      <c r="CGA103" s="2"/>
      <c r="CGB103" s="2"/>
      <c r="CGC103" s="2"/>
      <c r="CGD103" s="2"/>
      <c r="CGE103" s="2"/>
      <c r="CGF103" s="2"/>
      <c r="CGG103" s="2"/>
      <c r="CGH103" s="2"/>
      <c r="CGI103" s="2"/>
      <c r="CGJ103" s="2"/>
      <c r="CGK103" s="2"/>
      <c r="CGL103" s="2"/>
      <c r="CGM103" s="2"/>
      <c r="CGN103" s="2"/>
      <c r="CGO103" s="2"/>
      <c r="CGP103" s="2"/>
      <c r="CGQ103" s="2"/>
      <c r="CGR103" s="2"/>
      <c r="CGS103" s="2"/>
      <c r="CGT103" s="2"/>
      <c r="CGU103" s="2"/>
      <c r="CGV103" s="2"/>
      <c r="CGW103" s="2"/>
      <c r="CGX103" s="2"/>
      <c r="CGY103" s="2"/>
      <c r="CGZ103" s="2"/>
      <c r="CHA103" s="2"/>
      <c r="CHB103" s="2"/>
      <c r="CHC103" s="2"/>
      <c r="CHD103" s="2"/>
      <c r="CHE103" s="2"/>
      <c r="CHF103" s="2"/>
      <c r="CHG103" s="2"/>
      <c r="CHH103" s="2"/>
      <c r="CHI103" s="2"/>
      <c r="CHJ103" s="2"/>
      <c r="CHK103" s="2"/>
      <c r="CHL103" s="2"/>
      <c r="CHM103" s="2"/>
      <c r="CHN103" s="2"/>
      <c r="CHO103" s="2"/>
      <c r="CHP103" s="2"/>
      <c r="CHQ103" s="2"/>
      <c r="CHR103" s="2"/>
      <c r="CHS103" s="2"/>
      <c r="CHT103" s="2"/>
      <c r="CHU103" s="2"/>
      <c r="CHV103" s="2"/>
      <c r="CHW103" s="2"/>
      <c r="CHX103" s="2"/>
      <c r="CHY103" s="2"/>
      <c r="CHZ103" s="2"/>
      <c r="CIA103" s="2"/>
      <c r="CIB103" s="2"/>
      <c r="CIC103" s="2"/>
      <c r="CID103" s="2"/>
      <c r="CIE103" s="2"/>
      <c r="CIF103" s="2"/>
      <c r="CIG103" s="2"/>
      <c r="CIH103" s="2"/>
      <c r="CII103" s="2"/>
      <c r="CIJ103" s="2"/>
      <c r="CIK103" s="2"/>
      <c r="CIL103" s="2"/>
      <c r="CIM103" s="2"/>
      <c r="CIN103" s="2"/>
      <c r="CIO103" s="2"/>
      <c r="CIP103" s="2"/>
      <c r="CIQ103" s="2"/>
      <c r="CIR103" s="2"/>
      <c r="CIS103" s="2"/>
      <c r="CIT103" s="2"/>
      <c r="CIU103" s="2"/>
      <c r="CIV103" s="2"/>
      <c r="CIW103" s="2"/>
      <c r="CIX103" s="2"/>
      <c r="CIY103" s="2"/>
      <c r="CIZ103" s="2"/>
      <c r="CJA103" s="2"/>
      <c r="CJB103" s="2"/>
      <c r="CJC103" s="2"/>
      <c r="CJD103" s="2"/>
      <c r="CJE103" s="2"/>
      <c r="CJF103" s="2"/>
      <c r="CJG103" s="2"/>
      <c r="CJH103" s="2"/>
      <c r="CJI103" s="2"/>
      <c r="CJJ103" s="2"/>
      <c r="CJK103" s="2"/>
      <c r="CJL103" s="2"/>
      <c r="CJM103" s="2"/>
      <c r="CJN103" s="2"/>
      <c r="CJO103" s="2"/>
      <c r="CJP103" s="2"/>
      <c r="CJQ103" s="2"/>
      <c r="CJR103" s="2"/>
      <c r="CJS103" s="2"/>
      <c r="CJT103" s="2"/>
      <c r="CJU103" s="2"/>
      <c r="CJV103" s="2"/>
      <c r="CJW103" s="2"/>
      <c r="CJX103" s="2"/>
      <c r="CJY103" s="2"/>
      <c r="CJZ103" s="2"/>
      <c r="CKA103" s="2"/>
      <c r="CKB103" s="2"/>
      <c r="CKC103" s="2"/>
      <c r="CKD103" s="2"/>
      <c r="CKE103" s="2"/>
      <c r="CKF103" s="2"/>
      <c r="CKG103" s="2"/>
      <c r="CKH103" s="2"/>
      <c r="CKI103" s="2"/>
      <c r="CKJ103" s="2"/>
      <c r="CKK103" s="2"/>
      <c r="CKL103" s="2"/>
      <c r="CKM103" s="2"/>
      <c r="CKN103" s="2"/>
      <c r="CKO103" s="2"/>
      <c r="CKP103" s="2"/>
      <c r="CKQ103" s="2"/>
      <c r="CKR103" s="2"/>
      <c r="CKS103" s="2"/>
      <c r="CKT103" s="2"/>
      <c r="CKU103" s="2"/>
      <c r="CKV103" s="2"/>
      <c r="CKW103" s="2"/>
      <c r="CKX103" s="2"/>
      <c r="CKY103" s="2"/>
      <c r="CKZ103" s="2"/>
      <c r="CLA103" s="2"/>
      <c r="CLB103" s="2"/>
      <c r="CLC103" s="2"/>
      <c r="CLD103" s="2"/>
      <c r="CLE103" s="2"/>
      <c r="CLF103" s="2"/>
      <c r="CLG103" s="2"/>
      <c r="CLH103" s="2"/>
      <c r="CLI103" s="2"/>
      <c r="CLJ103" s="2"/>
      <c r="CLK103" s="2"/>
      <c r="CLL103" s="2"/>
      <c r="CLM103" s="2"/>
      <c r="CLN103" s="2"/>
      <c r="CLO103" s="2"/>
      <c r="CLP103" s="2"/>
      <c r="CLQ103" s="2"/>
      <c r="CLR103" s="2"/>
      <c r="CLS103" s="2"/>
      <c r="CLT103" s="2"/>
      <c r="CLU103" s="2"/>
      <c r="CLV103" s="2"/>
      <c r="CLW103" s="2"/>
      <c r="CLX103" s="2"/>
      <c r="CLY103" s="2"/>
      <c r="CLZ103" s="2"/>
      <c r="CMA103" s="2"/>
      <c r="CMB103" s="2"/>
      <c r="CMC103" s="2"/>
      <c r="CMD103" s="2"/>
      <c r="CME103" s="2"/>
      <c r="CMF103" s="2"/>
      <c r="CMG103" s="2"/>
      <c r="CMH103" s="2"/>
      <c r="CMI103" s="2"/>
      <c r="CMJ103" s="2"/>
      <c r="CMK103" s="2"/>
      <c r="CML103" s="2"/>
      <c r="CMM103" s="2"/>
      <c r="CMN103" s="2"/>
      <c r="CMO103" s="2"/>
      <c r="CMP103" s="2"/>
      <c r="CMQ103" s="2"/>
      <c r="CMR103" s="2"/>
      <c r="CMS103" s="2"/>
      <c r="CMT103" s="2"/>
      <c r="CMU103" s="2"/>
      <c r="CMV103" s="2"/>
      <c r="CMW103" s="2"/>
      <c r="CMX103" s="2"/>
      <c r="CMY103" s="2"/>
      <c r="CMZ103" s="2"/>
      <c r="CNA103" s="2"/>
      <c r="CNB103" s="2"/>
      <c r="CNC103" s="2"/>
      <c r="CND103" s="2"/>
      <c r="CNE103" s="2"/>
      <c r="CNF103" s="2"/>
      <c r="CNG103" s="2"/>
      <c r="CNH103" s="2"/>
      <c r="CNI103" s="2"/>
      <c r="CNJ103" s="2"/>
      <c r="CNK103" s="2"/>
      <c r="CNL103" s="2"/>
      <c r="CNM103" s="2"/>
      <c r="CNN103" s="2"/>
      <c r="CNO103" s="2"/>
      <c r="CNP103" s="2"/>
      <c r="CNQ103" s="2"/>
      <c r="CNR103" s="2"/>
      <c r="CNS103" s="2"/>
      <c r="CNT103" s="2"/>
      <c r="CNU103" s="2"/>
      <c r="CNV103" s="2"/>
      <c r="CNW103" s="2"/>
      <c r="CNX103" s="2"/>
      <c r="CNY103" s="2"/>
      <c r="CNZ103" s="2"/>
      <c r="COA103" s="2"/>
      <c r="COB103" s="2"/>
      <c r="COC103" s="2"/>
      <c r="COD103" s="2"/>
      <c r="COE103" s="2"/>
      <c r="COF103" s="2"/>
      <c r="COG103" s="2"/>
      <c r="COH103" s="2"/>
      <c r="COI103" s="2"/>
      <c r="COJ103" s="2"/>
      <c r="COK103" s="2"/>
      <c r="COL103" s="2"/>
      <c r="COM103" s="2"/>
      <c r="CON103" s="2"/>
      <c r="COO103" s="2"/>
      <c r="COP103" s="2"/>
      <c r="COQ103" s="2"/>
      <c r="COR103" s="2"/>
      <c r="COS103" s="2"/>
      <c r="COT103" s="2"/>
      <c r="COU103" s="2"/>
      <c r="COV103" s="2"/>
      <c r="COW103" s="2"/>
      <c r="COX103" s="2"/>
      <c r="COY103" s="2"/>
      <c r="COZ103" s="2"/>
      <c r="CPA103" s="2"/>
      <c r="CPB103" s="2"/>
      <c r="CPC103" s="2"/>
      <c r="CPD103" s="2"/>
      <c r="CPE103" s="2"/>
      <c r="CPF103" s="2"/>
      <c r="CPG103" s="2"/>
      <c r="CPH103" s="2"/>
      <c r="CPI103" s="2"/>
      <c r="CPJ103" s="2"/>
      <c r="CPK103" s="2"/>
      <c r="CPL103" s="2"/>
      <c r="CPM103" s="2"/>
      <c r="CPN103" s="2"/>
      <c r="CPO103" s="2"/>
      <c r="CPP103" s="2"/>
      <c r="CPQ103" s="2"/>
      <c r="CPR103" s="2"/>
      <c r="CPS103" s="2"/>
      <c r="CPT103" s="2"/>
      <c r="CPU103" s="2"/>
      <c r="CPV103" s="2"/>
      <c r="CPW103" s="2"/>
      <c r="CPX103" s="2"/>
      <c r="CPY103" s="2"/>
      <c r="CPZ103" s="2"/>
      <c r="CQA103" s="2"/>
      <c r="CQB103" s="2"/>
      <c r="CQC103" s="2"/>
      <c r="CQD103" s="2"/>
      <c r="CQE103" s="2"/>
      <c r="CQF103" s="2"/>
      <c r="CQG103" s="2"/>
      <c r="CQH103" s="2"/>
      <c r="CQI103" s="2"/>
      <c r="CQJ103" s="2"/>
      <c r="CQK103" s="2"/>
      <c r="CQL103" s="2"/>
      <c r="CQM103" s="2"/>
      <c r="CQN103" s="2"/>
      <c r="CQO103" s="2"/>
      <c r="CQP103" s="2"/>
      <c r="CQQ103" s="2"/>
      <c r="CQR103" s="2"/>
      <c r="CQS103" s="2"/>
      <c r="CQT103" s="2"/>
      <c r="CQU103" s="2"/>
      <c r="CQV103" s="2"/>
      <c r="CQW103" s="2"/>
      <c r="CQX103" s="2"/>
      <c r="CQY103" s="2"/>
      <c r="CQZ103" s="2"/>
      <c r="CRA103" s="2"/>
      <c r="CRB103" s="2"/>
      <c r="CRC103" s="2"/>
      <c r="CRD103" s="2"/>
      <c r="CRE103" s="2"/>
      <c r="CRF103" s="2"/>
      <c r="CRG103" s="2"/>
      <c r="CRH103" s="2"/>
      <c r="CRI103" s="2"/>
      <c r="CRJ103" s="2"/>
      <c r="CRK103" s="2"/>
      <c r="CRL103" s="2"/>
      <c r="CRM103" s="2"/>
      <c r="CRN103" s="2"/>
      <c r="CRO103" s="2"/>
      <c r="CRP103" s="2"/>
      <c r="CRQ103" s="2"/>
      <c r="CRR103" s="2"/>
      <c r="CRS103" s="2"/>
      <c r="CRT103" s="2"/>
      <c r="CRU103" s="2"/>
      <c r="CRV103" s="2"/>
      <c r="CRW103" s="2"/>
      <c r="CRX103" s="2"/>
      <c r="CRY103" s="2"/>
      <c r="CRZ103" s="2"/>
      <c r="CSA103" s="2"/>
      <c r="CSB103" s="2"/>
      <c r="CSC103" s="2"/>
      <c r="CSD103" s="2"/>
      <c r="CSE103" s="2"/>
      <c r="CSF103" s="2"/>
      <c r="CSG103" s="2"/>
      <c r="CSH103" s="2"/>
      <c r="CSI103" s="2"/>
      <c r="CSJ103" s="2"/>
      <c r="CSK103" s="2"/>
      <c r="CSL103" s="2"/>
      <c r="CSM103" s="2"/>
      <c r="CSN103" s="2"/>
      <c r="CSO103" s="2"/>
      <c r="CSP103" s="2"/>
      <c r="CSQ103" s="2"/>
      <c r="CSR103" s="2"/>
      <c r="CSS103" s="2"/>
      <c r="CST103" s="2"/>
      <c r="CSU103" s="2"/>
      <c r="CSV103" s="2"/>
      <c r="CSW103" s="2"/>
      <c r="CSX103" s="2"/>
      <c r="CSY103" s="2"/>
      <c r="CSZ103" s="2"/>
      <c r="CTA103" s="2"/>
      <c r="CTB103" s="2"/>
      <c r="CTC103" s="2"/>
      <c r="CTD103" s="2"/>
      <c r="CTE103" s="2"/>
      <c r="CTF103" s="2"/>
      <c r="CTG103" s="2"/>
      <c r="CTH103" s="2"/>
      <c r="CTI103" s="2"/>
      <c r="CTJ103" s="2"/>
      <c r="CTK103" s="2"/>
      <c r="CTL103" s="2"/>
      <c r="CTM103" s="2"/>
      <c r="CTN103" s="2"/>
      <c r="CTO103" s="2"/>
      <c r="CTP103" s="2"/>
      <c r="CTQ103" s="2"/>
      <c r="CTR103" s="2"/>
      <c r="CTS103" s="2"/>
      <c r="CTT103" s="2"/>
      <c r="CTU103" s="2"/>
      <c r="CTV103" s="2"/>
      <c r="CTW103" s="2"/>
      <c r="CTX103" s="2"/>
      <c r="CTY103" s="2"/>
      <c r="CTZ103" s="2"/>
      <c r="CUA103" s="2"/>
      <c r="CUB103" s="2"/>
      <c r="CUC103" s="2"/>
      <c r="CUD103" s="2"/>
      <c r="CUE103" s="2"/>
      <c r="CUF103" s="2"/>
      <c r="CUG103" s="2"/>
      <c r="CUH103" s="2"/>
      <c r="CUI103" s="2"/>
      <c r="CUJ103" s="2"/>
      <c r="CUK103" s="2"/>
      <c r="CUL103" s="2"/>
      <c r="CUM103" s="2"/>
      <c r="CUN103" s="2"/>
      <c r="CUO103" s="2"/>
      <c r="CUP103" s="2"/>
      <c r="CUQ103" s="2"/>
      <c r="CUR103" s="2"/>
      <c r="CUS103" s="2"/>
      <c r="CUT103" s="2"/>
      <c r="CUU103" s="2"/>
      <c r="CUV103" s="2"/>
      <c r="CUW103" s="2"/>
      <c r="CUX103" s="2"/>
      <c r="CUY103" s="2"/>
      <c r="CUZ103" s="2"/>
      <c r="CVA103" s="2"/>
      <c r="CVB103" s="2"/>
      <c r="CVC103" s="2"/>
      <c r="CVD103" s="2"/>
      <c r="CVE103" s="2"/>
      <c r="CVF103" s="2"/>
      <c r="CVG103" s="2"/>
      <c r="CVH103" s="2"/>
      <c r="CVI103" s="2"/>
      <c r="CVJ103" s="2"/>
      <c r="CVK103" s="2"/>
      <c r="CVL103" s="2"/>
      <c r="CVM103" s="2"/>
      <c r="CVN103" s="2"/>
      <c r="CVO103" s="2"/>
      <c r="CVP103" s="2"/>
      <c r="CVQ103" s="2"/>
      <c r="CVR103" s="2"/>
      <c r="CVS103" s="2"/>
      <c r="CVT103" s="2"/>
      <c r="CVU103" s="2"/>
      <c r="CVV103" s="2"/>
      <c r="CVW103" s="2"/>
      <c r="CVX103" s="2"/>
      <c r="CVY103" s="2"/>
      <c r="CVZ103" s="2"/>
      <c r="CWA103" s="2"/>
      <c r="CWB103" s="2"/>
      <c r="CWC103" s="2"/>
      <c r="CWD103" s="2"/>
      <c r="CWE103" s="2"/>
      <c r="CWF103" s="2"/>
      <c r="CWG103" s="2"/>
      <c r="CWH103" s="2"/>
      <c r="CWI103" s="2"/>
      <c r="CWJ103" s="2"/>
      <c r="CWK103" s="2"/>
      <c r="CWL103" s="2"/>
      <c r="CWM103" s="2"/>
      <c r="CWN103" s="2"/>
      <c r="CWO103" s="2"/>
      <c r="CWP103" s="2"/>
      <c r="CWQ103" s="2"/>
      <c r="CWR103" s="2"/>
      <c r="CWS103" s="2"/>
      <c r="CWT103" s="2"/>
      <c r="CWU103" s="2"/>
      <c r="CWV103" s="2"/>
      <c r="CWW103" s="2"/>
      <c r="CWX103" s="2"/>
      <c r="CWY103" s="2"/>
      <c r="CWZ103" s="2"/>
      <c r="CXA103" s="2"/>
      <c r="CXB103" s="2"/>
      <c r="CXC103" s="2"/>
      <c r="CXD103" s="2"/>
      <c r="CXE103" s="2"/>
      <c r="CXF103" s="2"/>
      <c r="CXG103" s="2"/>
      <c r="CXH103" s="2"/>
      <c r="CXI103" s="2"/>
      <c r="CXJ103" s="2"/>
      <c r="CXK103" s="2"/>
      <c r="CXL103" s="2"/>
      <c r="CXM103" s="2"/>
      <c r="CXN103" s="2"/>
      <c r="CXO103" s="2"/>
      <c r="CXP103" s="2"/>
      <c r="CXQ103" s="2"/>
      <c r="CXR103" s="2"/>
      <c r="CXS103" s="2"/>
      <c r="CXT103" s="2"/>
      <c r="CXU103" s="2"/>
      <c r="CXV103" s="2"/>
      <c r="CXW103" s="2"/>
      <c r="CXX103" s="2"/>
      <c r="CXY103" s="2"/>
      <c r="CXZ103" s="2"/>
      <c r="CYA103" s="2"/>
      <c r="CYB103" s="2"/>
      <c r="CYC103" s="2"/>
      <c r="CYD103" s="2"/>
      <c r="CYE103" s="2"/>
      <c r="CYF103" s="2"/>
      <c r="CYG103" s="2"/>
      <c r="CYH103" s="2"/>
      <c r="CYI103" s="2"/>
      <c r="CYJ103" s="2"/>
      <c r="CYK103" s="2"/>
      <c r="CYL103" s="2"/>
      <c r="CYM103" s="2"/>
      <c r="CYN103" s="2"/>
      <c r="CYO103" s="2"/>
      <c r="CYP103" s="2"/>
      <c r="CYQ103" s="2"/>
      <c r="CYR103" s="2"/>
      <c r="CYS103" s="2"/>
      <c r="CYT103" s="2"/>
      <c r="CYU103" s="2"/>
      <c r="CYV103" s="2"/>
      <c r="CYW103" s="2"/>
      <c r="CYX103" s="2"/>
      <c r="CYY103" s="2"/>
      <c r="CYZ103" s="2"/>
      <c r="CZA103" s="2"/>
      <c r="CZB103" s="2"/>
      <c r="CZC103" s="2"/>
      <c r="CZD103" s="2"/>
      <c r="CZE103" s="2"/>
      <c r="CZF103" s="2"/>
      <c r="CZG103" s="2"/>
      <c r="CZH103" s="2"/>
      <c r="CZI103" s="2"/>
      <c r="CZJ103" s="2"/>
      <c r="CZK103" s="2"/>
      <c r="CZL103" s="2"/>
      <c r="CZM103" s="2"/>
      <c r="CZN103" s="2"/>
      <c r="CZO103" s="2"/>
      <c r="CZP103" s="2"/>
      <c r="CZQ103" s="2"/>
      <c r="CZR103" s="2"/>
      <c r="CZS103" s="2"/>
      <c r="CZT103" s="2"/>
      <c r="CZU103" s="2"/>
      <c r="CZV103" s="2"/>
      <c r="CZW103" s="2"/>
      <c r="CZX103" s="2"/>
      <c r="CZY103" s="2"/>
      <c r="CZZ103" s="2"/>
      <c r="DAA103" s="2"/>
      <c r="DAB103" s="2"/>
      <c r="DAC103" s="2"/>
      <c r="DAD103" s="2"/>
      <c r="DAE103" s="2"/>
      <c r="DAF103" s="2"/>
      <c r="DAG103" s="2"/>
      <c r="DAH103" s="2"/>
      <c r="DAI103" s="2"/>
      <c r="DAJ103" s="2"/>
      <c r="DAK103" s="2"/>
      <c r="DAL103" s="2"/>
      <c r="DAM103" s="2"/>
      <c r="DAN103" s="2"/>
      <c r="DAO103" s="2"/>
      <c r="DAP103" s="2"/>
      <c r="DAQ103" s="2"/>
      <c r="DAR103" s="2"/>
      <c r="DAS103" s="2"/>
      <c r="DAT103" s="2"/>
      <c r="DAU103" s="2"/>
      <c r="DAV103" s="2"/>
      <c r="DAW103" s="2"/>
      <c r="DAX103" s="2"/>
      <c r="DAY103" s="2"/>
      <c r="DAZ103" s="2"/>
      <c r="DBA103" s="2"/>
      <c r="DBB103" s="2"/>
      <c r="DBC103" s="2"/>
      <c r="DBD103" s="2"/>
      <c r="DBE103" s="2"/>
      <c r="DBF103" s="2"/>
      <c r="DBG103" s="2"/>
      <c r="DBH103" s="2"/>
      <c r="DBI103" s="2"/>
      <c r="DBJ103" s="2"/>
      <c r="DBK103" s="2"/>
      <c r="DBL103" s="2"/>
      <c r="DBM103" s="2"/>
      <c r="DBN103" s="2"/>
      <c r="DBO103" s="2"/>
      <c r="DBP103" s="2"/>
      <c r="DBQ103" s="2"/>
      <c r="DBR103" s="2"/>
      <c r="DBS103" s="2"/>
      <c r="DBT103" s="2"/>
      <c r="DBU103" s="2"/>
      <c r="DBV103" s="2"/>
      <c r="DBW103" s="2"/>
      <c r="DBX103" s="2"/>
      <c r="DBY103" s="2"/>
      <c r="DBZ103" s="2"/>
      <c r="DCA103" s="2"/>
      <c r="DCB103" s="2"/>
      <c r="DCC103" s="2"/>
      <c r="DCD103" s="2"/>
      <c r="DCE103" s="2"/>
      <c r="DCF103" s="2"/>
      <c r="DCG103" s="2"/>
      <c r="DCH103" s="2"/>
      <c r="DCI103" s="2"/>
      <c r="DCJ103" s="2"/>
      <c r="DCK103" s="2"/>
      <c r="DCL103" s="2"/>
      <c r="DCM103" s="2"/>
      <c r="DCN103" s="2"/>
      <c r="DCO103" s="2"/>
      <c r="DCP103" s="2"/>
      <c r="DCQ103" s="2"/>
      <c r="DCR103" s="2"/>
      <c r="DCS103" s="2"/>
      <c r="DCT103" s="2"/>
      <c r="DCU103" s="2"/>
      <c r="DCV103" s="2"/>
      <c r="DCW103" s="2"/>
      <c r="DCX103" s="2"/>
      <c r="DCY103" s="2"/>
      <c r="DCZ103" s="2"/>
      <c r="DDA103" s="2"/>
      <c r="DDB103" s="2"/>
      <c r="DDC103" s="2"/>
      <c r="DDD103" s="2"/>
      <c r="DDE103" s="2"/>
      <c r="DDF103" s="2"/>
      <c r="DDG103" s="2"/>
      <c r="DDH103" s="2"/>
      <c r="DDI103" s="2"/>
      <c r="DDJ103" s="2"/>
      <c r="DDK103" s="2"/>
      <c r="DDL103" s="2"/>
      <c r="DDM103" s="2"/>
      <c r="DDN103" s="2"/>
      <c r="DDO103" s="2"/>
      <c r="DDP103" s="2"/>
      <c r="DDQ103" s="2"/>
      <c r="DDR103" s="2"/>
      <c r="DDS103" s="2"/>
      <c r="DDT103" s="2"/>
      <c r="DDU103" s="2"/>
      <c r="DDV103" s="2"/>
      <c r="DDW103" s="2"/>
      <c r="DDX103" s="2"/>
      <c r="DDY103" s="2"/>
      <c r="DDZ103" s="2"/>
      <c r="DEA103" s="2"/>
      <c r="DEB103" s="2"/>
      <c r="DEC103" s="2"/>
      <c r="DED103" s="2"/>
      <c r="DEE103" s="2"/>
      <c r="DEF103" s="2"/>
      <c r="DEG103" s="2"/>
      <c r="DEH103" s="2"/>
      <c r="DEI103" s="2"/>
      <c r="DEJ103" s="2"/>
      <c r="DEK103" s="2"/>
      <c r="DEL103" s="2"/>
      <c r="DEM103" s="2"/>
      <c r="DEN103" s="2"/>
      <c r="DEO103" s="2"/>
      <c r="DEP103" s="2"/>
      <c r="DEQ103" s="2"/>
      <c r="DER103" s="2"/>
      <c r="DES103" s="2"/>
      <c r="DET103" s="2"/>
      <c r="DEU103" s="2"/>
      <c r="DEV103" s="2"/>
      <c r="DEW103" s="2"/>
      <c r="DEX103" s="2"/>
      <c r="DEY103" s="2"/>
      <c r="DEZ103" s="2"/>
      <c r="DFA103" s="2"/>
      <c r="DFB103" s="2"/>
      <c r="DFC103" s="2"/>
      <c r="DFD103" s="2"/>
      <c r="DFE103" s="2"/>
      <c r="DFF103" s="2"/>
      <c r="DFG103" s="2"/>
      <c r="DFH103" s="2"/>
      <c r="DFI103" s="2"/>
      <c r="DFJ103" s="2"/>
      <c r="DFK103" s="2"/>
      <c r="DFL103" s="2"/>
      <c r="DFM103" s="2"/>
      <c r="DFN103" s="2"/>
      <c r="DFO103" s="2"/>
      <c r="DFP103" s="2"/>
      <c r="DFQ103" s="2"/>
      <c r="DFR103" s="2"/>
      <c r="DFS103" s="2"/>
      <c r="DFT103" s="2"/>
      <c r="DFU103" s="2"/>
      <c r="DFV103" s="2"/>
      <c r="DFW103" s="2"/>
      <c r="DFX103" s="2"/>
      <c r="DFY103" s="2"/>
      <c r="DFZ103" s="2"/>
      <c r="DGA103" s="2"/>
      <c r="DGB103" s="2"/>
      <c r="DGC103" s="2"/>
      <c r="DGD103" s="2"/>
      <c r="DGE103" s="2"/>
      <c r="DGF103" s="2"/>
      <c r="DGG103" s="2"/>
      <c r="DGH103" s="2"/>
      <c r="DGI103" s="2"/>
      <c r="DGJ103" s="2"/>
      <c r="DGK103" s="2"/>
      <c r="DGL103" s="2"/>
      <c r="DGM103" s="2"/>
      <c r="DGN103" s="2"/>
      <c r="DGO103" s="2"/>
      <c r="DGP103" s="2"/>
      <c r="DGQ103" s="2"/>
      <c r="DGR103" s="2"/>
      <c r="DGS103" s="2"/>
      <c r="DGT103" s="2"/>
      <c r="DGU103" s="2"/>
      <c r="DGV103" s="2"/>
      <c r="DGW103" s="2"/>
      <c r="DGX103" s="2"/>
      <c r="DGY103" s="2"/>
      <c r="DGZ103" s="2"/>
      <c r="DHA103" s="2"/>
      <c r="DHB103" s="2"/>
      <c r="DHC103" s="2"/>
      <c r="DHD103" s="2"/>
      <c r="DHE103" s="2"/>
      <c r="DHF103" s="2"/>
      <c r="DHG103" s="2"/>
      <c r="DHH103" s="2"/>
      <c r="DHI103" s="2"/>
      <c r="DHJ103" s="2"/>
      <c r="DHK103" s="2"/>
      <c r="DHL103" s="2"/>
      <c r="DHM103" s="2"/>
      <c r="DHN103" s="2"/>
      <c r="DHO103" s="2"/>
      <c r="DHP103" s="2"/>
      <c r="DHQ103" s="2"/>
      <c r="DHR103" s="2"/>
      <c r="DHS103" s="2"/>
      <c r="DHT103" s="2"/>
      <c r="DHU103" s="2"/>
      <c r="DHV103" s="2"/>
      <c r="DHW103" s="2"/>
      <c r="DHX103" s="2"/>
      <c r="DHY103" s="2"/>
      <c r="DHZ103" s="2"/>
      <c r="DIA103" s="2"/>
      <c r="DIB103" s="2"/>
      <c r="DIC103" s="2"/>
      <c r="DID103" s="2"/>
      <c r="DIE103" s="2"/>
      <c r="DIF103" s="2"/>
      <c r="DIG103" s="2"/>
      <c r="DIH103" s="2"/>
      <c r="DII103" s="2"/>
      <c r="DIJ103" s="2"/>
      <c r="DIK103" s="2"/>
      <c r="DIL103" s="2"/>
      <c r="DIM103" s="2"/>
      <c r="DIN103" s="2"/>
      <c r="DIO103" s="2"/>
      <c r="DIP103" s="2"/>
      <c r="DIQ103" s="2"/>
      <c r="DIR103" s="2"/>
      <c r="DIS103" s="2"/>
      <c r="DIT103" s="2"/>
      <c r="DIU103" s="2"/>
      <c r="DIV103" s="2"/>
      <c r="DIW103" s="2"/>
      <c r="DIX103" s="2"/>
      <c r="DIY103" s="2"/>
      <c r="DIZ103" s="2"/>
      <c r="DJA103" s="2"/>
      <c r="DJB103" s="2"/>
      <c r="DJC103" s="2"/>
      <c r="DJD103" s="2"/>
      <c r="DJE103" s="2"/>
      <c r="DJF103" s="2"/>
      <c r="DJG103" s="2"/>
      <c r="DJH103" s="2"/>
      <c r="DJI103" s="2"/>
      <c r="DJJ103" s="2"/>
      <c r="DJK103" s="2"/>
      <c r="DJL103" s="2"/>
      <c r="DJM103" s="2"/>
      <c r="DJN103" s="2"/>
      <c r="DJO103" s="2"/>
      <c r="DJP103" s="2"/>
      <c r="DJQ103" s="2"/>
      <c r="DJR103" s="2"/>
      <c r="DJS103" s="2"/>
      <c r="DJT103" s="2"/>
      <c r="DJU103" s="2"/>
      <c r="DJV103" s="2"/>
      <c r="DJW103" s="2"/>
      <c r="DJX103" s="2"/>
      <c r="DJY103" s="2"/>
      <c r="DJZ103" s="2"/>
      <c r="DKA103" s="2"/>
      <c r="DKB103" s="2"/>
      <c r="DKC103" s="2"/>
      <c r="DKD103" s="2"/>
      <c r="DKE103" s="2"/>
      <c r="DKF103" s="2"/>
      <c r="DKG103" s="2"/>
      <c r="DKH103" s="2"/>
      <c r="DKI103" s="2"/>
      <c r="DKJ103" s="2"/>
      <c r="DKK103" s="2"/>
      <c r="DKL103" s="2"/>
      <c r="DKM103" s="2"/>
      <c r="DKN103" s="2"/>
      <c r="DKO103" s="2"/>
      <c r="DKP103" s="2"/>
      <c r="DKQ103" s="2"/>
      <c r="DKR103" s="2"/>
      <c r="DKS103" s="2"/>
      <c r="DKT103" s="2"/>
      <c r="DKU103" s="2"/>
      <c r="DKV103" s="2"/>
      <c r="DKW103" s="2"/>
      <c r="DKX103" s="2"/>
      <c r="DKY103" s="2"/>
      <c r="DKZ103" s="2"/>
      <c r="DLA103" s="2"/>
      <c r="DLB103" s="2"/>
      <c r="DLC103" s="2"/>
      <c r="DLD103" s="2"/>
      <c r="DLE103" s="2"/>
      <c r="DLF103" s="2"/>
      <c r="DLG103" s="2"/>
      <c r="DLH103" s="2"/>
      <c r="DLI103" s="2"/>
      <c r="DLJ103" s="2"/>
      <c r="DLK103" s="2"/>
      <c r="DLL103" s="2"/>
      <c r="DLM103" s="2"/>
      <c r="DLN103" s="2"/>
      <c r="DLO103" s="2"/>
      <c r="DLP103" s="2"/>
      <c r="DLQ103" s="2"/>
      <c r="DLR103" s="2"/>
      <c r="DLS103" s="2"/>
      <c r="DLT103" s="2"/>
      <c r="DLU103" s="2"/>
      <c r="DLV103" s="2"/>
      <c r="DLW103" s="2"/>
      <c r="DLX103" s="2"/>
      <c r="DLY103" s="2"/>
      <c r="DLZ103" s="2"/>
      <c r="DMA103" s="2"/>
      <c r="DMB103" s="2"/>
      <c r="DMC103" s="2"/>
      <c r="DMD103" s="2"/>
      <c r="DME103" s="2"/>
      <c r="DMF103" s="2"/>
      <c r="DMG103" s="2"/>
      <c r="DMH103" s="2"/>
      <c r="DMI103" s="2"/>
      <c r="DMJ103" s="2"/>
      <c r="DMK103" s="2"/>
      <c r="DML103" s="2"/>
      <c r="DMM103" s="2"/>
      <c r="DMN103" s="2"/>
      <c r="DMO103" s="2"/>
      <c r="DMP103" s="2"/>
      <c r="DMQ103" s="2"/>
      <c r="DMR103" s="2"/>
      <c r="DMS103" s="2"/>
      <c r="DMT103" s="2"/>
      <c r="DMU103" s="2"/>
      <c r="DMV103" s="2"/>
      <c r="DMW103" s="2"/>
      <c r="DMX103" s="2"/>
      <c r="DMY103" s="2"/>
      <c r="DMZ103" s="2"/>
      <c r="DNA103" s="2"/>
      <c r="DNB103" s="2"/>
      <c r="DNC103" s="2"/>
      <c r="DND103" s="2"/>
      <c r="DNE103" s="2"/>
      <c r="DNF103" s="2"/>
      <c r="DNG103" s="2"/>
      <c r="DNH103" s="2"/>
      <c r="DNI103" s="2"/>
      <c r="DNJ103" s="2"/>
      <c r="DNK103" s="2"/>
      <c r="DNL103" s="2"/>
      <c r="DNM103" s="2"/>
      <c r="DNN103" s="2"/>
      <c r="DNO103" s="2"/>
      <c r="DNP103" s="2"/>
      <c r="DNQ103" s="2"/>
      <c r="DNR103" s="2"/>
      <c r="DNS103" s="2"/>
      <c r="DNT103" s="2"/>
      <c r="DNU103" s="2"/>
      <c r="DNV103" s="2"/>
      <c r="DNW103" s="2"/>
      <c r="DNX103" s="2"/>
      <c r="DNY103" s="2"/>
      <c r="DNZ103" s="2"/>
      <c r="DOA103" s="2"/>
      <c r="DOB103" s="2"/>
      <c r="DOC103" s="2"/>
      <c r="DOD103" s="2"/>
      <c r="DOE103" s="2"/>
      <c r="DOF103" s="2"/>
      <c r="DOG103" s="2"/>
      <c r="DOH103" s="2"/>
      <c r="DOI103" s="2"/>
      <c r="DOJ103" s="2"/>
      <c r="DOK103" s="2"/>
      <c r="DOL103" s="2"/>
      <c r="DOM103" s="2"/>
      <c r="DON103" s="2"/>
      <c r="DOO103" s="2"/>
      <c r="DOP103" s="2"/>
      <c r="DOQ103" s="2"/>
      <c r="DOR103" s="2"/>
      <c r="DOS103" s="2"/>
      <c r="DOT103" s="2"/>
      <c r="DOU103" s="2"/>
      <c r="DOV103" s="2"/>
      <c r="DOW103" s="2"/>
      <c r="DOX103" s="2"/>
      <c r="DOY103" s="2"/>
      <c r="DOZ103" s="2"/>
      <c r="DPA103" s="2"/>
      <c r="DPB103" s="2"/>
      <c r="DPC103" s="2"/>
      <c r="DPD103" s="2"/>
      <c r="DPE103" s="2"/>
      <c r="DPF103" s="2"/>
      <c r="DPG103" s="2"/>
      <c r="DPH103" s="2"/>
      <c r="DPI103" s="2"/>
      <c r="DPJ103" s="2"/>
      <c r="DPK103" s="2"/>
      <c r="DPL103" s="2"/>
      <c r="DPM103" s="2"/>
      <c r="DPN103" s="2"/>
      <c r="DPO103" s="2"/>
      <c r="DPP103" s="2"/>
      <c r="DPQ103" s="2"/>
      <c r="DPR103" s="2"/>
      <c r="DPS103" s="2"/>
      <c r="DPT103" s="2"/>
      <c r="DPU103" s="2"/>
      <c r="DPV103" s="2"/>
      <c r="DPW103" s="2"/>
      <c r="DPX103" s="2"/>
      <c r="DPY103" s="2"/>
      <c r="DPZ103" s="2"/>
      <c r="DQA103" s="2"/>
      <c r="DQB103" s="2"/>
      <c r="DQC103" s="2"/>
      <c r="DQD103" s="2"/>
      <c r="DQE103" s="2"/>
      <c r="DQF103" s="2"/>
      <c r="DQG103" s="2"/>
      <c r="DQH103" s="2"/>
      <c r="DQI103" s="2"/>
      <c r="DQJ103" s="2"/>
      <c r="DQK103" s="2"/>
      <c r="DQL103" s="2"/>
      <c r="DQM103" s="2"/>
      <c r="DQN103" s="2"/>
      <c r="DQO103" s="2"/>
      <c r="DQP103" s="2"/>
      <c r="DQQ103" s="2"/>
      <c r="DQR103" s="2"/>
      <c r="DQS103" s="2"/>
      <c r="DQT103" s="2"/>
      <c r="DQU103" s="2"/>
      <c r="DQV103" s="2"/>
      <c r="DQW103" s="2"/>
      <c r="DQX103" s="2"/>
      <c r="DQY103" s="2"/>
      <c r="DQZ103" s="2"/>
      <c r="DRA103" s="2"/>
      <c r="DRB103" s="2"/>
      <c r="DRC103" s="2"/>
      <c r="DRD103" s="2"/>
      <c r="DRE103" s="2"/>
      <c r="DRF103" s="2"/>
      <c r="DRG103" s="2"/>
      <c r="DRH103" s="2"/>
      <c r="DRI103" s="2"/>
      <c r="DRJ103" s="2"/>
      <c r="DRK103" s="2"/>
      <c r="DRL103" s="2"/>
      <c r="DRM103" s="2"/>
      <c r="DRN103" s="2"/>
      <c r="DRO103" s="2"/>
      <c r="DRP103" s="2"/>
      <c r="DRQ103" s="2"/>
      <c r="DRR103" s="2"/>
      <c r="DRS103" s="2"/>
      <c r="DRT103" s="2"/>
      <c r="DRU103" s="2"/>
      <c r="DRV103" s="2"/>
      <c r="DRW103" s="2"/>
      <c r="DRX103" s="2"/>
      <c r="DRY103" s="2"/>
      <c r="DRZ103" s="2"/>
      <c r="DSA103" s="2"/>
      <c r="DSB103" s="2"/>
      <c r="DSC103" s="2"/>
      <c r="DSD103" s="2"/>
      <c r="DSE103" s="2"/>
      <c r="DSF103" s="2"/>
      <c r="DSG103" s="2"/>
      <c r="DSH103" s="2"/>
      <c r="DSI103" s="2"/>
      <c r="DSJ103" s="2"/>
      <c r="DSK103" s="2"/>
      <c r="DSL103" s="2"/>
      <c r="DSM103" s="2"/>
      <c r="DSN103" s="2"/>
      <c r="DSO103" s="2"/>
      <c r="DSP103" s="2"/>
      <c r="DSQ103" s="2"/>
      <c r="DSR103" s="2"/>
      <c r="DSS103" s="2"/>
      <c r="DST103" s="2"/>
      <c r="DSU103" s="2"/>
      <c r="DSV103" s="2"/>
      <c r="DSW103" s="2"/>
      <c r="DSX103" s="2"/>
      <c r="DSY103" s="2"/>
      <c r="DSZ103" s="2"/>
      <c r="DTA103" s="2"/>
      <c r="DTB103" s="2"/>
      <c r="DTC103" s="2"/>
      <c r="DTD103" s="2"/>
      <c r="DTE103" s="2"/>
      <c r="DTF103" s="2"/>
      <c r="DTG103" s="2"/>
      <c r="DTH103" s="2"/>
      <c r="DTI103" s="2"/>
      <c r="DTJ103" s="2"/>
      <c r="DTK103" s="2"/>
      <c r="DTL103" s="2"/>
      <c r="DTM103" s="2"/>
      <c r="DTN103" s="2"/>
      <c r="DTO103" s="2"/>
      <c r="DTP103" s="2"/>
      <c r="DTQ103" s="2"/>
      <c r="DTR103" s="2"/>
      <c r="DTS103" s="2"/>
      <c r="DTT103" s="2"/>
      <c r="DTU103" s="2"/>
      <c r="DTV103" s="2"/>
      <c r="DTW103" s="2"/>
      <c r="DTX103" s="2"/>
      <c r="DTY103" s="2"/>
      <c r="DTZ103" s="2"/>
      <c r="DUA103" s="2"/>
      <c r="DUB103" s="2"/>
      <c r="DUC103" s="2"/>
      <c r="DUD103" s="2"/>
      <c r="DUE103" s="2"/>
      <c r="DUF103" s="2"/>
      <c r="DUG103" s="2"/>
      <c r="DUH103" s="2"/>
      <c r="DUI103" s="2"/>
      <c r="DUJ103" s="2"/>
      <c r="DUK103" s="2"/>
      <c r="DUL103" s="2"/>
      <c r="DUM103" s="2"/>
      <c r="DUN103" s="2"/>
      <c r="DUO103" s="2"/>
      <c r="DUP103" s="2"/>
      <c r="DUQ103" s="2"/>
      <c r="DUR103" s="2"/>
      <c r="DUS103" s="2"/>
      <c r="DUT103" s="2"/>
      <c r="DUU103" s="2"/>
      <c r="DUV103" s="2"/>
      <c r="DUW103" s="2"/>
      <c r="DUX103" s="2"/>
      <c r="DUY103" s="2"/>
      <c r="DUZ103" s="2"/>
      <c r="DVA103" s="2"/>
      <c r="DVB103" s="2"/>
      <c r="DVC103" s="2"/>
      <c r="DVD103" s="2"/>
      <c r="DVE103" s="2"/>
      <c r="DVF103" s="2"/>
      <c r="DVG103" s="2"/>
      <c r="DVH103" s="2"/>
      <c r="DVI103" s="2"/>
      <c r="DVJ103" s="2"/>
      <c r="DVK103" s="2"/>
      <c r="DVL103" s="2"/>
      <c r="DVM103" s="2"/>
      <c r="DVN103" s="2"/>
      <c r="DVO103" s="2"/>
      <c r="DVP103" s="2"/>
      <c r="DVQ103" s="2"/>
      <c r="DVR103" s="2"/>
      <c r="DVS103" s="2"/>
      <c r="DVT103" s="2"/>
      <c r="DVU103" s="2"/>
      <c r="DVV103" s="2"/>
      <c r="DVW103" s="2"/>
      <c r="DVX103" s="2"/>
      <c r="DVY103" s="2"/>
      <c r="DVZ103" s="2"/>
      <c r="DWA103" s="2"/>
      <c r="DWB103" s="2"/>
      <c r="DWC103" s="2"/>
      <c r="DWD103" s="2"/>
      <c r="DWE103" s="2"/>
      <c r="DWF103" s="2"/>
      <c r="DWG103" s="2"/>
      <c r="DWH103" s="2"/>
      <c r="DWI103" s="2"/>
      <c r="DWJ103" s="2"/>
      <c r="DWK103" s="2"/>
      <c r="DWL103" s="2"/>
      <c r="DWM103" s="2"/>
      <c r="DWN103" s="2"/>
      <c r="DWO103" s="2"/>
      <c r="DWP103" s="2"/>
      <c r="DWQ103" s="2"/>
      <c r="DWR103" s="2"/>
      <c r="DWS103" s="2"/>
      <c r="DWT103" s="2"/>
      <c r="DWU103" s="2"/>
      <c r="DWV103" s="2"/>
      <c r="DWW103" s="2"/>
      <c r="DWX103" s="2"/>
      <c r="DWY103" s="2"/>
      <c r="DWZ103" s="2"/>
      <c r="DXA103" s="2"/>
      <c r="DXB103" s="2"/>
      <c r="DXC103" s="2"/>
      <c r="DXD103" s="2"/>
      <c r="DXE103" s="2"/>
      <c r="DXF103" s="2"/>
      <c r="DXG103" s="2"/>
      <c r="DXH103" s="2"/>
      <c r="DXI103" s="2"/>
      <c r="DXJ103" s="2"/>
      <c r="DXK103" s="2"/>
      <c r="DXL103" s="2"/>
      <c r="DXM103" s="2"/>
      <c r="DXN103" s="2"/>
      <c r="DXO103" s="2"/>
      <c r="DXP103" s="2"/>
      <c r="DXQ103" s="2"/>
      <c r="DXR103" s="2"/>
      <c r="DXS103" s="2"/>
      <c r="DXT103" s="2"/>
      <c r="DXU103" s="2"/>
      <c r="DXV103" s="2"/>
      <c r="DXW103" s="2"/>
      <c r="DXX103" s="2"/>
      <c r="DXY103" s="2"/>
      <c r="DXZ103" s="2"/>
      <c r="DYA103" s="2"/>
      <c r="DYB103" s="2"/>
      <c r="DYC103" s="2"/>
      <c r="DYD103" s="2"/>
      <c r="DYE103" s="2"/>
      <c r="DYF103" s="2"/>
      <c r="DYG103" s="2"/>
      <c r="DYH103" s="2"/>
      <c r="DYI103" s="2"/>
      <c r="DYJ103" s="2"/>
      <c r="DYK103" s="2"/>
      <c r="DYL103" s="2"/>
      <c r="DYM103" s="2"/>
      <c r="DYN103" s="2"/>
      <c r="DYO103" s="2"/>
      <c r="DYP103" s="2"/>
      <c r="DYQ103" s="2"/>
      <c r="DYR103" s="2"/>
      <c r="DYS103" s="2"/>
      <c r="DYT103" s="2"/>
      <c r="DYU103" s="2"/>
      <c r="DYV103" s="2"/>
      <c r="DYW103" s="2"/>
      <c r="DYX103" s="2"/>
      <c r="DYY103" s="2"/>
      <c r="DYZ103" s="2"/>
      <c r="DZA103" s="2"/>
      <c r="DZB103" s="2"/>
      <c r="DZC103" s="2"/>
      <c r="DZD103" s="2"/>
      <c r="DZE103" s="2"/>
      <c r="DZF103" s="2"/>
      <c r="DZG103" s="2"/>
      <c r="DZH103" s="2"/>
      <c r="DZI103" s="2"/>
      <c r="DZJ103" s="2"/>
      <c r="DZK103" s="2"/>
      <c r="DZL103" s="2"/>
      <c r="DZM103" s="2"/>
      <c r="DZN103" s="2"/>
      <c r="DZO103" s="2"/>
      <c r="DZP103" s="2"/>
      <c r="DZQ103" s="2"/>
      <c r="DZR103" s="2"/>
      <c r="DZS103" s="2"/>
      <c r="DZT103" s="2"/>
      <c r="DZU103" s="2"/>
      <c r="DZV103" s="2"/>
      <c r="DZW103" s="2"/>
      <c r="DZX103" s="2"/>
      <c r="DZY103" s="2"/>
      <c r="DZZ103" s="2"/>
      <c r="EAA103" s="2"/>
      <c r="EAB103" s="2"/>
      <c r="EAC103" s="2"/>
      <c r="EAD103" s="2"/>
      <c r="EAE103" s="2"/>
      <c r="EAF103" s="2"/>
      <c r="EAG103" s="2"/>
      <c r="EAH103" s="2"/>
      <c r="EAI103" s="2"/>
      <c r="EAJ103" s="2"/>
      <c r="EAK103" s="2"/>
      <c r="EAL103" s="2"/>
      <c r="EAM103" s="2"/>
      <c r="EAN103" s="2"/>
      <c r="EAO103" s="2"/>
      <c r="EAP103" s="2"/>
      <c r="EAQ103" s="2"/>
      <c r="EAR103" s="2"/>
      <c r="EAS103" s="2"/>
      <c r="EAT103" s="2"/>
      <c r="EAU103" s="2"/>
      <c r="EAV103" s="2"/>
      <c r="EAW103" s="2"/>
      <c r="EAX103" s="2"/>
      <c r="EAY103" s="2"/>
      <c r="EAZ103" s="2"/>
      <c r="EBA103" s="2"/>
      <c r="EBB103" s="2"/>
      <c r="EBC103" s="2"/>
      <c r="EBD103" s="2"/>
      <c r="EBE103" s="2"/>
      <c r="EBF103" s="2"/>
      <c r="EBG103" s="2"/>
      <c r="EBH103" s="2"/>
      <c r="EBI103" s="2"/>
      <c r="EBJ103" s="2"/>
      <c r="EBK103" s="2"/>
      <c r="EBL103" s="2"/>
      <c r="EBM103" s="2"/>
      <c r="EBN103" s="2"/>
      <c r="EBO103" s="2"/>
      <c r="EBP103" s="2"/>
      <c r="EBQ103" s="2"/>
      <c r="EBR103" s="2"/>
      <c r="EBS103" s="2"/>
      <c r="EBT103" s="2"/>
      <c r="EBU103" s="2"/>
      <c r="EBV103" s="2"/>
      <c r="EBW103" s="2"/>
      <c r="EBX103" s="2"/>
      <c r="EBY103" s="2"/>
      <c r="EBZ103" s="2"/>
      <c r="ECA103" s="2"/>
      <c r="ECB103" s="2"/>
      <c r="ECC103" s="2"/>
      <c r="ECD103" s="2"/>
      <c r="ECE103" s="2"/>
      <c r="ECF103" s="2"/>
      <c r="ECG103" s="2"/>
      <c r="ECH103" s="2"/>
      <c r="ECI103" s="2"/>
      <c r="ECJ103" s="2"/>
      <c r="ECK103" s="2"/>
      <c r="ECL103" s="2"/>
      <c r="ECM103" s="2"/>
      <c r="ECN103" s="2"/>
      <c r="ECO103" s="2"/>
      <c r="ECP103" s="2"/>
      <c r="ECQ103" s="2"/>
      <c r="ECR103" s="2"/>
      <c r="ECS103" s="2"/>
      <c r="ECT103" s="2"/>
      <c r="ECU103" s="2"/>
      <c r="ECV103" s="2"/>
      <c r="ECW103" s="2"/>
      <c r="ECX103" s="2"/>
      <c r="ECY103" s="2"/>
      <c r="ECZ103" s="2"/>
      <c r="EDA103" s="2"/>
      <c r="EDB103" s="2"/>
      <c r="EDC103" s="2"/>
      <c r="EDD103" s="2"/>
      <c r="EDE103" s="2"/>
      <c r="EDF103" s="2"/>
      <c r="EDG103" s="2"/>
      <c r="EDH103" s="2"/>
      <c r="EDI103" s="2"/>
      <c r="EDJ103" s="2"/>
      <c r="EDK103" s="2"/>
      <c r="EDL103" s="2"/>
      <c r="EDM103" s="2"/>
      <c r="EDN103" s="2"/>
      <c r="EDO103" s="2"/>
      <c r="EDP103" s="2"/>
      <c r="EDQ103" s="2"/>
      <c r="EDR103" s="2"/>
      <c r="EDS103" s="2"/>
      <c r="EDT103" s="2"/>
      <c r="EDU103" s="2"/>
      <c r="EDV103" s="2"/>
      <c r="EDW103" s="2"/>
      <c r="EDX103" s="2"/>
      <c r="EDY103" s="2"/>
      <c r="EDZ103" s="2"/>
      <c r="EEA103" s="2"/>
      <c r="EEB103" s="2"/>
      <c r="EEC103" s="2"/>
      <c r="EED103" s="2"/>
      <c r="EEE103" s="2"/>
      <c r="EEF103" s="2"/>
      <c r="EEG103" s="2"/>
      <c r="EEH103" s="2"/>
      <c r="EEI103" s="2"/>
      <c r="EEJ103" s="2"/>
      <c r="EEK103" s="2"/>
      <c r="EEL103" s="2"/>
      <c r="EEM103" s="2"/>
      <c r="EEN103" s="2"/>
      <c r="EEO103" s="2"/>
      <c r="EEP103" s="2"/>
      <c r="EEQ103" s="2"/>
      <c r="EER103" s="2"/>
      <c r="EES103" s="2"/>
      <c r="EET103" s="2"/>
      <c r="EEU103" s="2"/>
      <c r="EEV103" s="2"/>
      <c r="EEW103" s="2"/>
      <c r="EEX103" s="2"/>
      <c r="EEY103" s="2"/>
      <c r="EEZ103" s="2"/>
      <c r="EFA103" s="2"/>
      <c r="EFB103" s="2"/>
      <c r="EFC103" s="2"/>
      <c r="EFD103" s="2"/>
      <c r="EFE103" s="2"/>
      <c r="EFF103" s="2"/>
      <c r="EFG103" s="2"/>
      <c r="EFH103" s="2"/>
      <c r="EFI103" s="2"/>
      <c r="EFJ103" s="2"/>
      <c r="EFK103" s="2"/>
      <c r="EFL103" s="2"/>
      <c r="EFM103" s="2"/>
      <c r="EFN103" s="2"/>
      <c r="EFO103" s="2"/>
      <c r="EFP103" s="2"/>
      <c r="EFQ103" s="2"/>
      <c r="EFR103" s="2"/>
      <c r="EFS103" s="2"/>
      <c r="EFT103" s="2"/>
      <c r="EFU103" s="2"/>
      <c r="EFV103" s="2"/>
      <c r="EFW103" s="2"/>
      <c r="EFX103" s="2"/>
      <c r="EFY103" s="2"/>
      <c r="EFZ103" s="2"/>
      <c r="EGA103" s="2"/>
      <c r="EGB103" s="2"/>
      <c r="EGC103" s="2"/>
      <c r="EGD103" s="2"/>
      <c r="EGE103" s="2"/>
      <c r="EGF103" s="2"/>
      <c r="EGG103" s="2"/>
      <c r="EGH103" s="2"/>
      <c r="EGI103" s="2"/>
      <c r="EGJ103" s="2"/>
      <c r="EGK103" s="2"/>
      <c r="EGL103" s="2"/>
      <c r="EGM103" s="2"/>
      <c r="EGN103" s="2"/>
      <c r="EGO103" s="2"/>
      <c r="EGP103" s="2"/>
      <c r="EGQ103" s="2"/>
      <c r="EGR103" s="2"/>
      <c r="EGS103" s="2"/>
      <c r="EGT103" s="2"/>
      <c r="EGU103" s="2"/>
      <c r="EGV103" s="2"/>
      <c r="EGW103" s="2"/>
      <c r="EGX103" s="2"/>
      <c r="EGY103" s="2"/>
      <c r="EGZ103" s="2"/>
      <c r="EHA103" s="2"/>
      <c r="EHB103" s="2"/>
      <c r="EHC103" s="2"/>
      <c r="EHD103" s="2"/>
      <c r="EHE103" s="2"/>
      <c r="EHF103" s="2"/>
      <c r="EHG103" s="2"/>
      <c r="EHH103" s="2"/>
      <c r="EHI103" s="2"/>
      <c r="EHJ103" s="2"/>
      <c r="EHK103" s="2"/>
      <c r="EHL103" s="2"/>
      <c r="EHM103" s="2"/>
      <c r="EHN103" s="2"/>
      <c r="EHO103" s="2"/>
      <c r="EHP103" s="2"/>
      <c r="EHQ103" s="2"/>
      <c r="EHR103" s="2"/>
      <c r="EHS103" s="2"/>
      <c r="EHT103" s="2"/>
      <c r="EHU103" s="2"/>
      <c r="EHV103" s="2"/>
      <c r="EHW103" s="2"/>
      <c r="EHX103" s="2"/>
      <c r="EHY103" s="2"/>
      <c r="EHZ103" s="2"/>
      <c r="EIA103" s="2"/>
      <c r="EIB103" s="2"/>
      <c r="EIC103" s="2"/>
      <c r="EID103" s="2"/>
      <c r="EIE103" s="2"/>
      <c r="EIF103" s="2"/>
      <c r="EIG103" s="2"/>
      <c r="EIH103" s="2"/>
      <c r="EII103" s="2"/>
      <c r="EIJ103" s="2"/>
      <c r="EIK103" s="2"/>
      <c r="EIL103" s="2"/>
      <c r="EIM103" s="2"/>
      <c r="EIN103" s="2"/>
      <c r="EIO103" s="2"/>
      <c r="EIP103" s="2"/>
      <c r="EIQ103" s="2"/>
      <c r="EIR103" s="2"/>
      <c r="EIS103" s="2"/>
      <c r="EIT103" s="2"/>
      <c r="EIU103" s="2"/>
      <c r="EIV103" s="2"/>
      <c r="EIW103" s="2"/>
      <c r="EIX103" s="2"/>
      <c r="EIY103" s="2"/>
      <c r="EIZ103" s="2"/>
      <c r="EJA103" s="2"/>
      <c r="EJB103" s="2"/>
      <c r="EJC103" s="2"/>
      <c r="EJD103" s="2"/>
      <c r="EJE103" s="2"/>
      <c r="EJF103" s="2"/>
      <c r="EJG103" s="2"/>
      <c r="EJH103" s="2"/>
      <c r="EJI103" s="2"/>
      <c r="EJJ103" s="2"/>
      <c r="EJK103" s="2"/>
      <c r="EJL103" s="2"/>
      <c r="EJM103" s="2"/>
      <c r="EJN103" s="2"/>
      <c r="EJO103" s="2"/>
      <c r="EJP103" s="2"/>
      <c r="EJQ103" s="2"/>
      <c r="EJR103" s="2"/>
      <c r="EJS103" s="2"/>
      <c r="EJT103" s="2"/>
      <c r="EJU103" s="2"/>
      <c r="EJV103" s="2"/>
      <c r="EJW103" s="2"/>
      <c r="EJX103" s="2"/>
      <c r="EJY103" s="2"/>
      <c r="EJZ103" s="2"/>
      <c r="EKA103" s="2"/>
      <c r="EKB103" s="2"/>
      <c r="EKC103" s="2"/>
      <c r="EKD103" s="2"/>
      <c r="EKE103" s="2"/>
      <c r="EKF103" s="2"/>
      <c r="EKG103" s="2"/>
      <c r="EKH103" s="2"/>
      <c r="EKI103" s="2"/>
      <c r="EKJ103" s="2"/>
      <c r="EKK103" s="2"/>
      <c r="EKL103" s="2"/>
      <c r="EKM103" s="2"/>
      <c r="EKN103" s="2"/>
      <c r="EKO103" s="2"/>
      <c r="EKP103" s="2"/>
      <c r="EKQ103" s="2"/>
      <c r="EKR103" s="2"/>
      <c r="EKS103" s="2"/>
      <c r="EKT103" s="2"/>
      <c r="EKU103" s="2"/>
      <c r="EKV103" s="2"/>
      <c r="EKW103" s="2"/>
      <c r="EKX103" s="2"/>
      <c r="EKY103" s="2"/>
      <c r="EKZ103" s="2"/>
      <c r="ELA103" s="2"/>
      <c r="ELB103" s="2"/>
      <c r="ELC103" s="2"/>
      <c r="ELD103" s="2"/>
      <c r="ELE103" s="2"/>
      <c r="ELF103" s="2"/>
      <c r="ELG103" s="2"/>
      <c r="ELH103" s="2"/>
      <c r="ELI103" s="2"/>
      <c r="ELJ103" s="2"/>
      <c r="ELK103" s="2"/>
      <c r="ELL103" s="2"/>
      <c r="ELM103" s="2"/>
      <c r="ELN103" s="2"/>
      <c r="ELO103" s="2"/>
      <c r="ELP103" s="2"/>
      <c r="ELQ103" s="2"/>
      <c r="ELR103" s="2"/>
      <c r="ELS103" s="2"/>
      <c r="ELT103" s="2"/>
      <c r="ELU103" s="2"/>
      <c r="ELV103" s="2"/>
      <c r="ELW103" s="2"/>
      <c r="ELX103" s="2"/>
      <c r="ELY103" s="2"/>
      <c r="ELZ103" s="2"/>
      <c r="EMA103" s="2"/>
      <c r="EMB103" s="2"/>
      <c r="EMC103" s="2"/>
      <c r="EMD103" s="2"/>
      <c r="EME103" s="2"/>
      <c r="EMF103" s="2"/>
      <c r="EMG103" s="2"/>
      <c r="EMH103" s="2"/>
      <c r="EMI103" s="2"/>
      <c r="EMJ103" s="2"/>
      <c r="EMK103" s="2"/>
      <c r="EML103" s="2"/>
      <c r="EMM103" s="2"/>
      <c r="EMN103" s="2"/>
      <c r="EMO103" s="2"/>
      <c r="EMP103" s="2"/>
      <c r="EMQ103" s="2"/>
      <c r="EMR103" s="2"/>
      <c r="EMS103" s="2"/>
      <c r="EMT103" s="2"/>
      <c r="EMU103" s="2"/>
      <c r="EMV103" s="2"/>
      <c r="EMW103" s="2"/>
      <c r="EMX103" s="2"/>
      <c r="EMY103" s="2"/>
      <c r="EMZ103" s="2"/>
      <c r="ENA103" s="2"/>
      <c r="ENB103" s="2"/>
      <c r="ENC103" s="2"/>
      <c r="END103" s="2"/>
      <c r="ENE103" s="2"/>
      <c r="ENF103" s="2"/>
      <c r="ENG103" s="2"/>
      <c r="ENH103" s="2"/>
      <c r="ENI103" s="2"/>
      <c r="ENJ103" s="2"/>
      <c r="ENK103" s="2"/>
      <c r="ENL103" s="2"/>
      <c r="ENM103" s="2"/>
      <c r="ENN103" s="2"/>
      <c r="ENO103" s="2"/>
      <c r="ENP103" s="2"/>
      <c r="ENQ103" s="2"/>
      <c r="ENR103" s="2"/>
      <c r="ENS103" s="2"/>
      <c r="ENT103" s="2"/>
      <c r="ENU103" s="2"/>
      <c r="ENV103" s="2"/>
      <c r="ENW103" s="2"/>
      <c r="ENX103" s="2"/>
      <c r="ENY103" s="2"/>
      <c r="ENZ103" s="2"/>
      <c r="EOA103" s="2"/>
      <c r="EOB103" s="2"/>
      <c r="EOC103" s="2"/>
      <c r="EOD103" s="2"/>
      <c r="EOE103" s="2"/>
      <c r="EOF103" s="2"/>
      <c r="EOG103" s="2"/>
      <c r="EOH103" s="2"/>
      <c r="EOI103" s="2"/>
      <c r="EOJ103" s="2"/>
      <c r="EOK103" s="2"/>
      <c r="EOL103" s="2"/>
      <c r="EOM103" s="2"/>
      <c r="EON103" s="2"/>
      <c r="EOO103" s="2"/>
      <c r="EOP103" s="2"/>
      <c r="EOQ103" s="2"/>
      <c r="EOR103" s="2"/>
      <c r="EOS103" s="2"/>
      <c r="EOT103" s="2"/>
      <c r="EOU103" s="2"/>
      <c r="EOV103" s="2"/>
      <c r="EOW103" s="2"/>
      <c r="EOX103" s="2"/>
      <c r="EOY103" s="2"/>
      <c r="EOZ103" s="2"/>
      <c r="EPA103" s="2"/>
      <c r="EPB103" s="2"/>
      <c r="EPC103" s="2"/>
      <c r="EPD103" s="2"/>
      <c r="EPE103" s="2"/>
      <c r="EPF103" s="2"/>
      <c r="EPG103" s="2"/>
      <c r="EPH103" s="2"/>
      <c r="EPI103" s="2"/>
      <c r="EPJ103" s="2"/>
      <c r="EPK103" s="2"/>
      <c r="EPL103" s="2"/>
      <c r="EPM103" s="2"/>
      <c r="EPN103" s="2"/>
      <c r="EPO103" s="2"/>
      <c r="EPP103" s="2"/>
      <c r="EPQ103" s="2"/>
      <c r="EPR103" s="2"/>
      <c r="EPS103" s="2"/>
      <c r="EPT103" s="2"/>
      <c r="EPU103" s="2"/>
      <c r="EPV103" s="2"/>
      <c r="EPW103" s="2"/>
      <c r="EPX103" s="2"/>
      <c r="EPY103" s="2"/>
      <c r="EPZ103" s="2"/>
      <c r="EQA103" s="2"/>
      <c r="EQB103" s="2"/>
      <c r="EQC103" s="2"/>
      <c r="EQD103" s="2"/>
      <c r="EQE103" s="2"/>
      <c r="EQF103" s="2"/>
      <c r="EQG103" s="2"/>
      <c r="EQH103" s="2"/>
      <c r="EQI103" s="2"/>
      <c r="EQJ103" s="2"/>
      <c r="EQK103" s="2"/>
      <c r="EQL103" s="2"/>
      <c r="EQM103" s="2"/>
      <c r="EQN103" s="2"/>
      <c r="EQO103" s="2"/>
      <c r="EQP103" s="2"/>
      <c r="EQQ103" s="2"/>
      <c r="EQR103" s="2"/>
      <c r="EQS103" s="2"/>
      <c r="EQT103" s="2"/>
      <c r="EQU103" s="2"/>
      <c r="EQV103" s="2"/>
      <c r="EQW103" s="2"/>
      <c r="EQX103" s="2"/>
      <c r="EQY103" s="2"/>
      <c r="EQZ103" s="2"/>
      <c r="ERA103" s="2"/>
      <c r="ERB103" s="2"/>
      <c r="ERC103" s="2"/>
      <c r="ERD103" s="2"/>
      <c r="ERE103" s="2"/>
      <c r="ERF103" s="2"/>
      <c r="ERG103" s="2"/>
      <c r="ERH103" s="2"/>
      <c r="ERI103" s="2"/>
      <c r="ERJ103" s="2"/>
      <c r="ERK103" s="2"/>
      <c r="ERL103" s="2"/>
      <c r="ERM103" s="2"/>
      <c r="ERN103" s="2"/>
      <c r="ERO103" s="2"/>
      <c r="ERP103" s="2"/>
      <c r="ERQ103" s="2"/>
      <c r="ERR103" s="2"/>
      <c r="ERS103" s="2"/>
      <c r="ERT103" s="2"/>
      <c r="ERU103" s="2"/>
      <c r="ERV103" s="2"/>
      <c r="ERW103" s="2"/>
      <c r="ERX103" s="2"/>
      <c r="ERY103" s="2"/>
      <c r="ERZ103" s="2"/>
      <c r="ESA103" s="2"/>
      <c r="ESB103" s="2"/>
      <c r="ESC103" s="2"/>
      <c r="ESD103" s="2"/>
      <c r="ESE103" s="2"/>
      <c r="ESF103" s="2"/>
      <c r="ESG103" s="2"/>
      <c r="ESH103" s="2"/>
      <c r="ESI103" s="2"/>
      <c r="ESJ103" s="2"/>
      <c r="ESK103" s="2"/>
      <c r="ESL103" s="2"/>
      <c r="ESM103" s="2"/>
      <c r="ESN103" s="2"/>
      <c r="ESO103" s="2"/>
      <c r="ESP103" s="2"/>
      <c r="ESQ103" s="2"/>
      <c r="ESR103" s="2"/>
      <c r="ESS103" s="2"/>
      <c r="EST103" s="2"/>
      <c r="ESU103" s="2"/>
      <c r="ESV103" s="2"/>
      <c r="ESW103" s="2"/>
      <c r="ESX103" s="2"/>
      <c r="ESY103" s="2"/>
      <c r="ESZ103" s="2"/>
      <c r="ETA103" s="2"/>
      <c r="ETB103" s="2"/>
      <c r="ETC103" s="2"/>
      <c r="ETD103" s="2"/>
      <c r="ETE103" s="2"/>
      <c r="ETF103" s="2"/>
      <c r="ETG103" s="2"/>
      <c r="ETH103" s="2"/>
      <c r="ETI103" s="2"/>
      <c r="ETJ103" s="2"/>
      <c r="ETK103" s="2"/>
      <c r="ETL103" s="2"/>
      <c r="ETM103" s="2"/>
      <c r="ETN103" s="2"/>
      <c r="ETO103" s="2"/>
      <c r="ETP103" s="2"/>
      <c r="ETQ103" s="2"/>
      <c r="ETR103" s="2"/>
      <c r="ETS103" s="2"/>
      <c r="ETT103" s="2"/>
      <c r="ETU103" s="2"/>
      <c r="ETV103" s="2"/>
      <c r="ETW103" s="2"/>
      <c r="ETX103" s="2"/>
      <c r="ETY103" s="2"/>
      <c r="ETZ103" s="2"/>
      <c r="EUA103" s="2"/>
      <c r="EUB103" s="2"/>
      <c r="EUC103" s="2"/>
      <c r="EUD103" s="2"/>
      <c r="EUE103" s="2"/>
      <c r="EUF103" s="2"/>
      <c r="EUG103" s="2"/>
      <c r="EUH103" s="2"/>
      <c r="EUI103" s="2"/>
      <c r="EUJ103" s="2"/>
      <c r="EUK103" s="2"/>
      <c r="EUL103" s="2"/>
      <c r="EUM103" s="2"/>
      <c r="EUN103" s="2"/>
      <c r="EUO103" s="2"/>
      <c r="EUP103" s="2"/>
      <c r="EUQ103" s="2"/>
      <c r="EUR103" s="2"/>
      <c r="EUS103" s="2"/>
      <c r="EUT103" s="2"/>
      <c r="EUU103" s="2"/>
      <c r="EUV103" s="2"/>
      <c r="EUW103" s="2"/>
      <c r="EUX103" s="2"/>
      <c r="EUY103" s="2"/>
      <c r="EUZ103" s="2"/>
      <c r="EVA103" s="2"/>
      <c r="EVB103" s="2"/>
      <c r="EVC103" s="2"/>
      <c r="EVD103" s="2"/>
      <c r="EVE103" s="2"/>
      <c r="EVF103" s="2"/>
      <c r="EVG103" s="2"/>
      <c r="EVH103" s="2"/>
      <c r="EVI103" s="2"/>
      <c r="EVJ103" s="2"/>
      <c r="EVK103" s="2"/>
      <c r="EVL103" s="2"/>
      <c r="EVM103" s="2"/>
      <c r="EVN103" s="2"/>
      <c r="EVO103" s="2"/>
      <c r="EVP103" s="2"/>
      <c r="EVQ103" s="2"/>
      <c r="EVR103" s="2"/>
      <c r="EVS103" s="2"/>
      <c r="EVT103" s="2"/>
      <c r="EVU103" s="2"/>
      <c r="EVV103" s="2"/>
      <c r="EVW103" s="2"/>
      <c r="EVX103" s="2"/>
      <c r="EVY103" s="2"/>
      <c r="EVZ103" s="2"/>
      <c r="EWA103" s="2"/>
      <c r="EWB103" s="2"/>
      <c r="EWC103" s="2"/>
      <c r="EWD103" s="2"/>
      <c r="EWE103" s="2"/>
      <c r="EWF103" s="2"/>
      <c r="EWG103" s="2"/>
      <c r="EWH103" s="2"/>
      <c r="EWI103" s="2"/>
      <c r="EWJ103" s="2"/>
      <c r="EWK103" s="2"/>
      <c r="EWL103" s="2"/>
      <c r="EWM103" s="2"/>
      <c r="EWN103" s="2"/>
      <c r="EWO103" s="2"/>
      <c r="EWP103" s="2"/>
      <c r="EWQ103" s="2"/>
      <c r="EWR103" s="2"/>
      <c r="EWS103" s="2"/>
      <c r="EWT103" s="2"/>
      <c r="EWU103" s="2"/>
      <c r="EWV103" s="2"/>
      <c r="EWW103" s="2"/>
      <c r="EWX103" s="2"/>
      <c r="EWY103" s="2"/>
      <c r="EWZ103" s="2"/>
      <c r="EXA103" s="2"/>
      <c r="EXB103" s="2"/>
      <c r="EXC103" s="2"/>
      <c r="EXD103" s="2"/>
      <c r="EXE103" s="2"/>
      <c r="EXF103" s="2"/>
      <c r="EXG103" s="2"/>
      <c r="EXH103" s="2"/>
      <c r="EXI103" s="2"/>
      <c r="EXJ103" s="2"/>
      <c r="EXK103" s="2"/>
      <c r="EXL103" s="2"/>
      <c r="EXM103" s="2"/>
      <c r="EXN103" s="2"/>
      <c r="EXO103" s="2"/>
      <c r="EXP103" s="2"/>
      <c r="EXQ103" s="2"/>
      <c r="EXR103" s="2"/>
      <c r="EXS103" s="2"/>
      <c r="EXT103" s="2"/>
      <c r="EXU103" s="2"/>
      <c r="EXV103" s="2"/>
      <c r="EXW103" s="2"/>
      <c r="EXX103" s="2"/>
      <c r="EXY103" s="2"/>
      <c r="EXZ103" s="2"/>
      <c r="EYA103" s="2"/>
      <c r="EYB103" s="2"/>
      <c r="EYC103" s="2"/>
      <c r="EYD103" s="2"/>
      <c r="EYE103" s="2"/>
      <c r="EYF103" s="2"/>
      <c r="EYG103" s="2"/>
      <c r="EYH103" s="2"/>
      <c r="EYI103" s="2"/>
      <c r="EYJ103" s="2"/>
      <c r="EYK103" s="2"/>
      <c r="EYL103" s="2"/>
      <c r="EYM103" s="2"/>
      <c r="EYN103" s="2"/>
      <c r="EYO103" s="2"/>
      <c r="EYP103" s="2"/>
      <c r="EYQ103" s="2"/>
      <c r="EYR103" s="2"/>
      <c r="EYS103" s="2"/>
      <c r="EYT103" s="2"/>
      <c r="EYU103" s="2"/>
      <c r="EYV103" s="2"/>
      <c r="EYW103" s="2"/>
      <c r="EYX103" s="2"/>
      <c r="EYY103" s="2"/>
      <c r="EYZ103" s="2"/>
      <c r="EZA103" s="2"/>
      <c r="EZB103" s="2"/>
      <c r="EZC103" s="2"/>
      <c r="EZD103" s="2"/>
      <c r="EZE103" s="2"/>
      <c r="EZF103" s="2"/>
      <c r="EZG103" s="2"/>
      <c r="EZH103" s="2"/>
      <c r="EZI103" s="2"/>
      <c r="EZJ103" s="2"/>
      <c r="EZK103" s="2"/>
      <c r="EZL103" s="2"/>
      <c r="EZM103" s="2"/>
      <c r="EZN103" s="2"/>
      <c r="EZO103" s="2"/>
      <c r="EZP103" s="2"/>
      <c r="EZQ103" s="2"/>
      <c r="EZR103" s="2"/>
      <c r="EZS103" s="2"/>
      <c r="EZT103" s="2"/>
      <c r="EZU103" s="2"/>
      <c r="EZV103" s="2"/>
      <c r="EZW103" s="2"/>
      <c r="EZX103" s="2"/>
      <c r="EZY103" s="2"/>
      <c r="EZZ103" s="2"/>
      <c r="FAA103" s="2"/>
      <c r="FAB103" s="2"/>
      <c r="FAC103" s="2"/>
      <c r="FAD103" s="2"/>
      <c r="FAE103" s="2"/>
      <c r="FAF103" s="2"/>
      <c r="FAG103" s="2"/>
      <c r="FAH103" s="2"/>
      <c r="FAI103" s="2"/>
      <c r="FAJ103" s="2"/>
      <c r="FAK103" s="2"/>
      <c r="FAL103" s="2"/>
      <c r="FAM103" s="2"/>
      <c r="FAN103" s="2"/>
      <c r="FAO103" s="2"/>
      <c r="FAP103" s="2"/>
      <c r="FAQ103" s="2"/>
      <c r="FAR103" s="2"/>
      <c r="FAS103" s="2"/>
      <c r="FAT103" s="2"/>
      <c r="FAU103" s="2"/>
      <c r="FAV103" s="2"/>
      <c r="FAW103" s="2"/>
      <c r="FAX103" s="2"/>
      <c r="FAY103" s="2"/>
      <c r="FAZ103" s="2"/>
      <c r="FBA103" s="2"/>
      <c r="FBB103" s="2"/>
      <c r="FBC103" s="2"/>
      <c r="FBD103" s="2"/>
      <c r="FBE103" s="2"/>
      <c r="FBF103" s="2"/>
      <c r="FBG103" s="2"/>
      <c r="FBH103" s="2"/>
      <c r="FBI103" s="2"/>
      <c r="FBJ103" s="2"/>
      <c r="FBK103" s="2"/>
      <c r="FBL103" s="2"/>
      <c r="FBM103" s="2"/>
      <c r="FBN103" s="2"/>
      <c r="FBO103" s="2"/>
      <c r="FBP103" s="2"/>
      <c r="FBQ103" s="2"/>
      <c r="FBR103" s="2"/>
      <c r="FBS103" s="2"/>
      <c r="FBT103" s="2"/>
      <c r="FBU103" s="2"/>
      <c r="FBV103" s="2"/>
      <c r="FBW103" s="2"/>
      <c r="FBX103" s="2"/>
      <c r="FBY103" s="2"/>
      <c r="FBZ103" s="2"/>
      <c r="FCA103" s="2"/>
      <c r="FCB103" s="2"/>
      <c r="FCC103" s="2"/>
      <c r="FCD103" s="2"/>
      <c r="FCE103" s="2"/>
      <c r="FCF103" s="2"/>
      <c r="FCG103" s="2"/>
      <c r="FCH103" s="2"/>
      <c r="FCI103" s="2"/>
      <c r="FCJ103" s="2"/>
      <c r="FCK103" s="2"/>
      <c r="FCL103" s="2"/>
      <c r="FCM103" s="2"/>
      <c r="FCN103" s="2"/>
      <c r="FCO103" s="2"/>
      <c r="FCP103" s="2"/>
      <c r="FCQ103" s="2"/>
      <c r="FCR103" s="2"/>
      <c r="FCS103" s="2"/>
      <c r="FCT103" s="2"/>
      <c r="FCU103" s="2"/>
      <c r="FCV103" s="2"/>
      <c r="FCW103" s="2"/>
      <c r="FCX103" s="2"/>
      <c r="FCY103" s="2"/>
      <c r="FCZ103" s="2"/>
      <c r="FDA103" s="2"/>
      <c r="FDB103" s="2"/>
      <c r="FDC103" s="2"/>
      <c r="FDD103" s="2"/>
      <c r="FDE103" s="2"/>
      <c r="FDF103" s="2"/>
      <c r="FDG103" s="2"/>
      <c r="FDH103" s="2"/>
      <c r="FDI103" s="2"/>
      <c r="FDJ103" s="2"/>
      <c r="FDK103" s="2"/>
      <c r="FDL103" s="2"/>
      <c r="FDM103" s="2"/>
      <c r="FDN103" s="2"/>
      <c r="FDO103" s="2"/>
      <c r="FDP103" s="2"/>
      <c r="FDQ103" s="2"/>
      <c r="FDR103" s="2"/>
      <c r="FDS103" s="2"/>
      <c r="FDT103" s="2"/>
      <c r="FDU103" s="2"/>
      <c r="FDV103" s="2"/>
      <c r="FDW103" s="2"/>
      <c r="FDX103" s="2"/>
      <c r="FDY103" s="2"/>
      <c r="FDZ103" s="2"/>
      <c r="FEA103" s="2"/>
      <c r="FEB103" s="2"/>
      <c r="FEC103" s="2"/>
      <c r="FED103" s="2"/>
      <c r="FEE103" s="2"/>
      <c r="FEF103" s="2"/>
      <c r="FEG103" s="2"/>
      <c r="FEH103" s="2"/>
      <c r="FEI103" s="2"/>
      <c r="FEJ103" s="2"/>
      <c r="FEK103" s="2"/>
      <c r="FEL103" s="2"/>
      <c r="FEM103" s="2"/>
      <c r="FEN103" s="2"/>
      <c r="FEO103" s="2"/>
      <c r="FEP103" s="2"/>
      <c r="FEQ103" s="2"/>
      <c r="FER103" s="2"/>
      <c r="FES103" s="2"/>
      <c r="FET103" s="2"/>
      <c r="FEU103" s="2"/>
      <c r="FEV103" s="2"/>
      <c r="FEW103" s="2"/>
      <c r="FEX103" s="2"/>
      <c r="FEY103" s="2"/>
      <c r="FEZ103" s="2"/>
      <c r="FFA103" s="2"/>
      <c r="FFB103" s="2"/>
      <c r="FFC103" s="2"/>
      <c r="FFD103" s="2"/>
      <c r="FFE103" s="2"/>
      <c r="FFF103" s="2"/>
      <c r="FFG103" s="2"/>
      <c r="FFH103" s="2"/>
      <c r="FFI103" s="2"/>
      <c r="FFJ103" s="2"/>
      <c r="FFK103" s="2"/>
      <c r="FFL103" s="2"/>
      <c r="FFM103" s="2"/>
      <c r="FFN103" s="2"/>
      <c r="FFO103" s="2"/>
      <c r="FFP103" s="2"/>
      <c r="FFQ103" s="2"/>
      <c r="FFR103" s="2"/>
      <c r="FFS103" s="2"/>
      <c r="FFT103" s="2"/>
      <c r="FFU103" s="2"/>
      <c r="FFV103" s="2"/>
      <c r="FFW103" s="2"/>
      <c r="FFX103" s="2"/>
      <c r="FFY103" s="2"/>
      <c r="FFZ103" s="2"/>
      <c r="FGA103" s="2"/>
      <c r="FGB103" s="2"/>
      <c r="FGC103" s="2"/>
      <c r="FGD103" s="2"/>
      <c r="FGE103" s="2"/>
      <c r="FGF103" s="2"/>
      <c r="FGG103" s="2"/>
      <c r="FGH103" s="2"/>
      <c r="FGI103" s="2"/>
      <c r="FGJ103" s="2"/>
      <c r="FGK103" s="2"/>
      <c r="FGL103" s="2"/>
      <c r="FGM103" s="2"/>
      <c r="FGN103" s="2"/>
      <c r="FGO103" s="2"/>
      <c r="FGP103" s="2"/>
      <c r="FGQ103" s="2"/>
      <c r="FGR103" s="2"/>
      <c r="FGS103" s="2"/>
      <c r="FGT103" s="2"/>
      <c r="FGU103" s="2"/>
      <c r="FGV103" s="2"/>
      <c r="FGW103" s="2"/>
      <c r="FGX103" s="2"/>
      <c r="FGY103" s="2"/>
      <c r="FGZ103" s="2"/>
      <c r="FHA103" s="2"/>
      <c r="FHB103" s="2"/>
      <c r="FHC103" s="2"/>
      <c r="FHD103" s="2"/>
      <c r="FHE103" s="2"/>
      <c r="FHF103" s="2"/>
      <c r="FHG103" s="2"/>
      <c r="FHH103" s="2"/>
      <c r="FHI103" s="2"/>
      <c r="FHJ103" s="2"/>
      <c r="FHK103" s="2"/>
      <c r="FHL103" s="2"/>
      <c r="FHM103" s="2"/>
      <c r="FHN103" s="2"/>
      <c r="FHO103" s="2"/>
      <c r="FHP103" s="2"/>
      <c r="FHQ103" s="2"/>
      <c r="FHR103" s="2"/>
      <c r="FHS103" s="2"/>
      <c r="FHT103" s="2"/>
      <c r="FHU103" s="2"/>
      <c r="FHV103" s="2"/>
      <c r="FHW103" s="2"/>
      <c r="FHX103" s="2"/>
      <c r="FHY103" s="2"/>
      <c r="FHZ103" s="2"/>
      <c r="FIA103" s="2"/>
      <c r="FIB103" s="2"/>
      <c r="FIC103" s="2"/>
      <c r="FID103" s="2"/>
      <c r="FIE103" s="2"/>
      <c r="FIF103" s="2"/>
      <c r="FIG103" s="2"/>
      <c r="FIH103" s="2"/>
      <c r="FII103" s="2"/>
      <c r="FIJ103" s="2"/>
      <c r="FIK103" s="2"/>
      <c r="FIL103" s="2"/>
      <c r="FIM103" s="2"/>
      <c r="FIN103" s="2"/>
      <c r="FIO103" s="2"/>
      <c r="FIP103" s="2"/>
      <c r="FIQ103" s="2"/>
      <c r="FIR103" s="2"/>
      <c r="FIS103" s="2"/>
      <c r="FIT103" s="2"/>
      <c r="FIU103" s="2"/>
      <c r="FIV103" s="2"/>
      <c r="FIW103" s="2"/>
      <c r="FIX103" s="2"/>
      <c r="FIY103" s="2"/>
      <c r="FIZ103" s="2"/>
      <c r="FJA103" s="2"/>
      <c r="FJB103" s="2"/>
      <c r="FJC103" s="2"/>
      <c r="FJD103" s="2"/>
      <c r="FJE103" s="2"/>
      <c r="FJF103" s="2"/>
      <c r="FJG103" s="2"/>
      <c r="FJH103" s="2"/>
      <c r="FJI103" s="2"/>
      <c r="FJJ103" s="2"/>
      <c r="FJK103" s="2"/>
      <c r="FJL103" s="2"/>
      <c r="FJM103" s="2"/>
      <c r="FJN103" s="2"/>
      <c r="FJO103" s="2"/>
      <c r="FJP103" s="2"/>
      <c r="FJQ103" s="2"/>
      <c r="FJR103" s="2"/>
      <c r="FJS103" s="2"/>
      <c r="FJT103" s="2"/>
      <c r="FJU103" s="2"/>
      <c r="FJV103" s="2"/>
      <c r="FJW103" s="2"/>
      <c r="FJX103" s="2"/>
      <c r="FJY103" s="2"/>
      <c r="FJZ103" s="2"/>
      <c r="FKA103" s="2"/>
      <c r="FKB103" s="2"/>
      <c r="FKC103" s="2"/>
      <c r="FKD103" s="2"/>
      <c r="FKE103" s="2"/>
      <c r="FKF103" s="2"/>
      <c r="FKG103" s="2"/>
      <c r="FKH103" s="2"/>
      <c r="FKI103" s="2"/>
      <c r="FKJ103" s="2"/>
      <c r="FKK103" s="2"/>
      <c r="FKL103" s="2"/>
      <c r="FKM103" s="2"/>
      <c r="FKN103" s="2"/>
      <c r="FKO103" s="2"/>
      <c r="FKP103" s="2"/>
      <c r="FKQ103" s="2"/>
      <c r="FKR103" s="2"/>
      <c r="FKS103" s="2"/>
      <c r="FKT103" s="2"/>
      <c r="FKU103" s="2"/>
      <c r="FKV103" s="2"/>
      <c r="FKW103" s="2"/>
      <c r="FKX103" s="2"/>
      <c r="FKY103" s="2"/>
      <c r="FKZ103" s="2"/>
      <c r="FLA103" s="2"/>
      <c r="FLB103" s="2"/>
      <c r="FLC103" s="2"/>
      <c r="FLD103" s="2"/>
      <c r="FLE103" s="2"/>
      <c r="FLF103" s="2"/>
      <c r="FLG103" s="2"/>
      <c r="FLH103" s="2"/>
      <c r="FLI103" s="2"/>
      <c r="FLJ103" s="2"/>
      <c r="FLK103" s="2"/>
      <c r="FLL103" s="2"/>
      <c r="FLM103" s="2"/>
      <c r="FLN103" s="2"/>
      <c r="FLO103" s="2"/>
      <c r="FLP103" s="2"/>
      <c r="FLQ103" s="2"/>
      <c r="FLR103" s="2"/>
      <c r="FLS103" s="2"/>
      <c r="FLT103" s="2"/>
      <c r="FLU103" s="2"/>
      <c r="FLV103" s="2"/>
      <c r="FLW103" s="2"/>
      <c r="FLX103" s="2"/>
      <c r="FLY103" s="2"/>
      <c r="FLZ103" s="2"/>
      <c r="FMA103" s="2"/>
      <c r="FMB103" s="2"/>
      <c r="FMC103" s="2"/>
      <c r="FMD103" s="2"/>
      <c r="FME103" s="2"/>
      <c r="FMF103" s="2"/>
      <c r="FMG103" s="2"/>
      <c r="FMH103" s="2"/>
      <c r="FMI103" s="2"/>
      <c r="FMJ103" s="2"/>
      <c r="FMK103" s="2"/>
      <c r="FML103" s="2"/>
      <c r="FMM103" s="2"/>
      <c r="FMN103" s="2"/>
      <c r="FMO103" s="2"/>
      <c r="FMP103" s="2"/>
      <c r="FMQ103" s="2"/>
      <c r="FMR103" s="2"/>
      <c r="FMS103" s="2"/>
      <c r="FMT103" s="2"/>
      <c r="FMU103" s="2"/>
      <c r="FMV103" s="2"/>
      <c r="FMW103" s="2"/>
      <c r="FMX103" s="2"/>
      <c r="FMY103" s="2"/>
      <c r="FMZ103" s="2"/>
      <c r="FNA103" s="2"/>
      <c r="FNB103" s="2"/>
      <c r="FNC103" s="2"/>
      <c r="FND103" s="2"/>
      <c r="FNE103" s="2"/>
      <c r="FNF103" s="2"/>
      <c r="FNG103" s="2"/>
      <c r="FNH103" s="2"/>
      <c r="FNI103" s="2"/>
      <c r="FNJ103" s="2"/>
      <c r="FNK103" s="2"/>
      <c r="FNL103" s="2"/>
      <c r="FNM103" s="2"/>
      <c r="FNN103" s="2"/>
      <c r="FNO103" s="2"/>
      <c r="FNP103" s="2"/>
      <c r="FNQ103" s="2"/>
      <c r="FNR103" s="2"/>
      <c r="FNS103" s="2"/>
      <c r="FNT103" s="2"/>
      <c r="FNU103" s="2"/>
      <c r="FNV103" s="2"/>
      <c r="FNW103" s="2"/>
      <c r="FNX103" s="2"/>
      <c r="FNY103" s="2"/>
      <c r="FNZ103" s="2"/>
      <c r="FOA103" s="2"/>
      <c r="FOB103" s="2"/>
      <c r="FOC103" s="2"/>
      <c r="FOD103" s="2"/>
      <c r="FOE103" s="2"/>
      <c r="FOF103" s="2"/>
      <c r="FOG103" s="2"/>
      <c r="FOH103" s="2"/>
      <c r="FOI103" s="2"/>
      <c r="FOJ103" s="2"/>
      <c r="FOK103" s="2"/>
      <c r="FOL103" s="2"/>
      <c r="FOM103" s="2"/>
      <c r="FON103" s="2"/>
      <c r="FOO103" s="2"/>
      <c r="FOP103" s="2"/>
      <c r="FOQ103" s="2"/>
      <c r="FOR103" s="2"/>
      <c r="FOS103" s="2"/>
      <c r="FOT103" s="2"/>
      <c r="FOU103" s="2"/>
      <c r="FOV103" s="2"/>
      <c r="FOW103" s="2"/>
      <c r="FOX103" s="2"/>
      <c r="FOY103" s="2"/>
      <c r="FOZ103" s="2"/>
      <c r="FPA103" s="2"/>
      <c r="FPB103" s="2"/>
      <c r="FPC103" s="2"/>
      <c r="FPD103" s="2"/>
      <c r="FPE103" s="2"/>
      <c r="FPF103" s="2"/>
      <c r="FPG103" s="2"/>
      <c r="FPH103" s="2"/>
      <c r="FPI103" s="2"/>
      <c r="FPJ103" s="2"/>
      <c r="FPK103" s="2"/>
      <c r="FPL103" s="2"/>
      <c r="FPM103" s="2"/>
      <c r="FPN103" s="2"/>
      <c r="FPO103" s="2"/>
      <c r="FPP103" s="2"/>
      <c r="FPQ103" s="2"/>
      <c r="FPR103" s="2"/>
      <c r="FPS103" s="2"/>
      <c r="FPT103" s="2"/>
      <c r="FPU103" s="2"/>
      <c r="FPV103" s="2"/>
      <c r="FPW103" s="2"/>
      <c r="FPX103" s="2"/>
      <c r="FPY103" s="2"/>
      <c r="FPZ103" s="2"/>
      <c r="FQA103" s="2"/>
      <c r="FQB103" s="2"/>
      <c r="FQC103" s="2"/>
      <c r="FQD103" s="2"/>
      <c r="FQE103" s="2"/>
      <c r="FQF103" s="2"/>
      <c r="FQG103" s="2"/>
      <c r="FQH103" s="2"/>
      <c r="FQI103" s="2"/>
      <c r="FQJ103" s="2"/>
      <c r="FQK103" s="2"/>
      <c r="FQL103" s="2"/>
      <c r="FQM103" s="2"/>
      <c r="FQN103" s="2"/>
      <c r="FQO103" s="2"/>
      <c r="FQP103" s="2"/>
      <c r="FQQ103" s="2"/>
      <c r="FQR103" s="2"/>
      <c r="FQS103" s="2"/>
      <c r="FQT103" s="2"/>
      <c r="FQU103" s="2"/>
      <c r="FQV103" s="2"/>
      <c r="FQW103" s="2"/>
      <c r="FQX103" s="2"/>
      <c r="FQY103" s="2"/>
      <c r="FQZ103" s="2"/>
      <c r="FRA103" s="2"/>
      <c r="FRB103" s="2"/>
      <c r="FRC103" s="2"/>
      <c r="FRD103" s="2"/>
      <c r="FRE103" s="2"/>
      <c r="FRF103" s="2"/>
      <c r="FRG103" s="2"/>
      <c r="FRH103" s="2"/>
      <c r="FRI103" s="2"/>
      <c r="FRJ103" s="2"/>
      <c r="FRK103" s="2"/>
      <c r="FRL103" s="2"/>
      <c r="FRM103" s="2"/>
      <c r="FRN103" s="2"/>
      <c r="FRO103" s="2"/>
      <c r="FRP103" s="2"/>
      <c r="FRQ103" s="2"/>
      <c r="FRR103" s="2"/>
      <c r="FRS103" s="2"/>
      <c r="FRT103" s="2"/>
      <c r="FRU103" s="2"/>
      <c r="FRV103" s="2"/>
      <c r="FRW103" s="2"/>
      <c r="FRX103" s="2"/>
      <c r="FRY103" s="2"/>
      <c r="FRZ103" s="2"/>
      <c r="FSA103" s="2"/>
      <c r="FSB103" s="2"/>
      <c r="FSC103" s="2"/>
      <c r="FSD103" s="2"/>
      <c r="FSE103" s="2"/>
      <c r="FSF103" s="2"/>
      <c r="FSG103" s="2"/>
      <c r="FSH103" s="2"/>
      <c r="FSI103" s="2"/>
      <c r="FSJ103" s="2"/>
      <c r="FSK103" s="2"/>
      <c r="FSL103" s="2"/>
      <c r="FSM103" s="2"/>
      <c r="FSN103" s="2"/>
      <c r="FSO103" s="2"/>
      <c r="FSP103" s="2"/>
      <c r="FSQ103" s="2"/>
      <c r="FSR103" s="2"/>
      <c r="FSS103" s="2"/>
      <c r="FST103" s="2"/>
      <c r="FSU103" s="2"/>
      <c r="FSV103" s="2"/>
      <c r="FSW103" s="2"/>
      <c r="FSX103" s="2"/>
      <c r="FSY103" s="2"/>
      <c r="FSZ103" s="2"/>
      <c r="FTA103" s="2"/>
      <c r="FTB103" s="2"/>
      <c r="FTC103" s="2"/>
      <c r="FTD103" s="2"/>
      <c r="FTE103" s="2"/>
      <c r="FTF103" s="2"/>
      <c r="FTG103" s="2"/>
      <c r="FTH103" s="2"/>
      <c r="FTI103" s="2"/>
      <c r="FTJ103" s="2"/>
      <c r="FTK103" s="2"/>
      <c r="FTL103" s="2"/>
      <c r="FTM103" s="2"/>
      <c r="FTN103" s="2"/>
      <c r="FTO103" s="2"/>
      <c r="FTP103" s="2"/>
      <c r="FTQ103" s="2"/>
      <c r="FTR103" s="2"/>
      <c r="FTS103" s="2"/>
      <c r="FTT103" s="2"/>
      <c r="FTU103" s="2"/>
      <c r="FTV103" s="2"/>
      <c r="FTW103" s="2"/>
      <c r="FTX103" s="2"/>
      <c r="FTY103" s="2"/>
      <c r="FTZ103" s="2"/>
      <c r="FUA103" s="2"/>
      <c r="FUB103" s="2"/>
      <c r="FUC103" s="2"/>
      <c r="FUD103" s="2"/>
      <c r="FUE103" s="2"/>
      <c r="FUF103" s="2"/>
      <c r="FUG103" s="2"/>
      <c r="FUH103" s="2"/>
      <c r="FUI103" s="2"/>
      <c r="FUJ103" s="2"/>
      <c r="FUK103" s="2"/>
      <c r="FUL103" s="2"/>
      <c r="FUM103" s="2"/>
      <c r="FUN103" s="2"/>
      <c r="FUO103" s="2"/>
      <c r="FUP103" s="2"/>
      <c r="FUQ103" s="2"/>
      <c r="FUR103" s="2"/>
      <c r="FUS103" s="2"/>
      <c r="FUT103" s="2"/>
      <c r="FUU103" s="2"/>
      <c r="FUV103" s="2"/>
      <c r="FUW103" s="2"/>
      <c r="FUX103" s="2"/>
      <c r="FUY103" s="2"/>
      <c r="FUZ103" s="2"/>
      <c r="FVA103" s="2"/>
      <c r="FVB103" s="2"/>
      <c r="FVC103" s="2"/>
      <c r="FVD103" s="2"/>
      <c r="FVE103" s="2"/>
      <c r="FVF103" s="2"/>
      <c r="FVG103" s="2"/>
      <c r="FVH103" s="2"/>
      <c r="FVI103" s="2"/>
      <c r="FVJ103" s="2"/>
      <c r="FVK103" s="2"/>
      <c r="FVL103" s="2"/>
      <c r="FVM103" s="2"/>
      <c r="FVN103" s="2"/>
      <c r="FVO103" s="2"/>
      <c r="FVP103" s="2"/>
      <c r="FVQ103" s="2"/>
      <c r="FVR103" s="2"/>
      <c r="FVS103" s="2"/>
      <c r="FVT103" s="2"/>
      <c r="FVU103" s="2"/>
      <c r="FVV103" s="2"/>
      <c r="FVW103" s="2"/>
      <c r="FVX103" s="2"/>
      <c r="FVY103" s="2"/>
      <c r="FVZ103" s="2"/>
      <c r="FWA103" s="2"/>
      <c r="FWB103" s="2"/>
      <c r="FWC103" s="2"/>
      <c r="FWD103" s="2"/>
      <c r="FWE103" s="2"/>
      <c r="FWF103" s="2"/>
      <c r="FWG103" s="2"/>
      <c r="FWH103" s="2"/>
      <c r="FWI103" s="2"/>
      <c r="FWJ103" s="2"/>
      <c r="FWK103" s="2"/>
      <c r="FWL103" s="2"/>
      <c r="FWM103" s="2"/>
      <c r="FWN103" s="2"/>
      <c r="FWO103" s="2"/>
      <c r="FWP103" s="2"/>
      <c r="FWQ103" s="2"/>
      <c r="FWR103" s="2"/>
      <c r="FWS103" s="2"/>
      <c r="FWT103" s="2"/>
      <c r="FWU103" s="2"/>
      <c r="FWV103" s="2"/>
      <c r="FWW103" s="2"/>
      <c r="FWX103" s="2"/>
      <c r="FWY103" s="2"/>
      <c r="FWZ103" s="2"/>
      <c r="FXA103" s="2"/>
      <c r="FXB103" s="2"/>
      <c r="FXC103" s="2"/>
      <c r="FXD103" s="2"/>
      <c r="FXE103" s="2"/>
      <c r="FXF103" s="2"/>
      <c r="FXG103" s="2"/>
      <c r="FXH103" s="2"/>
      <c r="FXI103" s="2"/>
      <c r="FXJ103" s="2"/>
      <c r="FXK103" s="2"/>
      <c r="FXL103" s="2"/>
      <c r="FXM103" s="2"/>
      <c r="FXN103" s="2"/>
      <c r="FXO103" s="2"/>
      <c r="FXP103" s="2"/>
      <c r="FXQ103" s="2"/>
      <c r="FXR103" s="2"/>
      <c r="FXS103" s="2"/>
      <c r="FXT103" s="2"/>
      <c r="FXU103" s="2"/>
      <c r="FXV103" s="2"/>
      <c r="FXW103" s="2"/>
      <c r="FXX103" s="2"/>
      <c r="FXY103" s="2"/>
      <c r="FXZ103" s="2"/>
      <c r="FYA103" s="2"/>
      <c r="FYB103" s="2"/>
      <c r="FYC103" s="2"/>
      <c r="FYD103" s="2"/>
      <c r="FYE103" s="2"/>
      <c r="FYF103" s="2"/>
      <c r="FYG103" s="2"/>
      <c r="FYH103" s="2"/>
      <c r="FYI103" s="2"/>
      <c r="FYJ103" s="2"/>
      <c r="FYK103" s="2"/>
      <c r="FYL103" s="2"/>
      <c r="FYM103" s="2"/>
      <c r="FYN103" s="2"/>
      <c r="FYO103" s="2"/>
      <c r="FYP103" s="2"/>
      <c r="FYQ103" s="2"/>
      <c r="FYR103" s="2"/>
      <c r="FYS103" s="2"/>
      <c r="FYT103" s="2"/>
      <c r="FYU103" s="2"/>
      <c r="FYV103" s="2"/>
      <c r="FYW103" s="2"/>
      <c r="FYX103" s="2"/>
      <c r="FYY103" s="2"/>
      <c r="FYZ103" s="2"/>
      <c r="FZA103" s="2"/>
      <c r="FZB103" s="2"/>
      <c r="FZC103" s="2"/>
      <c r="FZD103" s="2"/>
      <c r="FZE103" s="2"/>
      <c r="FZF103" s="2"/>
      <c r="FZG103" s="2"/>
      <c r="FZH103" s="2"/>
      <c r="FZI103" s="2"/>
      <c r="FZJ103" s="2"/>
      <c r="FZK103" s="2"/>
      <c r="FZL103" s="2"/>
      <c r="FZM103" s="2"/>
      <c r="FZN103" s="2"/>
      <c r="FZO103" s="2"/>
      <c r="FZP103" s="2"/>
      <c r="FZQ103" s="2"/>
      <c r="FZR103" s="2"/>
      <c r="FZS103" s="2"/>
      <c r="FZT103" s="2"/>
      <c r="FZU103" s="2"/>
      <c r="FZV103" s="2"/>
      <c r="FZW103" s="2"/>
      <c r="FZX103" s="2"/>
      <c r="FZY103" s="2"/>
      <c r="FZZ103" s="2"/>
      <c r="GAA103" s="2"/>
      <c r="GAB103" s="2"/>
      <c r="GAC103" s="2"/>
      <c r="GAD103" s="2"/>
      <c r="GAE103" s="2"/>
      <c r="GAF103" s="2"/>
      <c r="GAG103" s="2"/>
      <c r="GAH103" s="2"/>
      <c r="GAI103" s="2"/>
      <c r="GAJ103" s="2"/>
      <c r="GAK103" s="2"/>
      <c r="GAL103" s="2"/>
      <c r="GAM103" s="2"/>
      <c r="GAN103" s="2"/>
      <c r="GAO103" s="2"/>
      <c r="GAP103" s="2"/>
      <c r="GAQ103" s="2"/>
      <c r="GAR103" s="2"/>
      <c r="GAS103" s="2"/>
      <c r="GAT103" s="2"/>
      <c r="GAU103" s="2"/>
      <c r="GAV103" s="2"/>
      <c r="GAW103" s="2"/>
      <c r="GAX103" s="2"/>
      <c r="GAY103" s="2"/>
      <c r="GAZ103" s="2"/>
      <c r="GBA103" s="2"/>
      <c r="GBB103" s="2"/>
      <c r="GBC103" s="2"/>
      <c r="GBD103" s="2"/>
      <c r="GBE103" s="2"/>
      <c r="GBF103" s="2"/>
      <c r="GBG103" s="2"/>
      <c r="GBH103" s="2"/>
      <c r="GBI103" s="2"/>
      <c r="GBJ103" s="2"/>
      <c r="GBK103" s="2"/>
      <c r="GBL103" s="2"/>
      <c r="GBM103" s="2"/>
      <c r="GBN103" s="2"/>
      <c r="GBO103" s="2"/>
      <c r="GBP103" s="2"/>
      <c r="GBQ103" s="2"/>
      <c r="GBR103" s="2"/>
      <c r="GBS103" s="2"/>
      <c r="GBT103" s="2"/>
      <c r="GBU103" s="2"/>
      <c r="GBV103" s="2"/>
      <c r="GBW103" s="2"/>
      <c r="GBX103" s="2"/>
      <c r="GBY103" s="2"/>
      <c r="GBZ103" s="2"/>
      <c r="GCA103" s="2"/>
      <c r="GCB103" s="2"/>
      <c r="GCC103" s="2"/>
      <c r="GCD103" s="2"/>
      <c r="GCE103" s="2"/>
      <c r="GCF103" s="2"/>
      <c r="GCG103" s="2"/>
      <c r="GCH103" s="2"/>
      <c r="GCI103" s="2"/>
      <c r="GCJ103" s="2"/>
      <c r="GCK103" s="2"/>
      <c r="GCL103" s="2"/>
      <c r="GCM103" s="2"/>
      <c r="GCN103" s="2"/>
      <c r="GCO103" s="2"/>
      <c r="GCP103" s="2"/>
      <c r="GCQ103" s="2"/>
      <c r="GCR103" s="2"/>
      <c r="GCS103" s="2"/>
      <c r="GCT103" s="2"/>
      <c r="GCU103" s="2"/>
      <c r="GCV103" s="2"/>
      <c r="GCW103" s="2"/>
      <c r="GCX103" s="2"/>
      <c r="GCY103" s="2"/>
      <c r="GCZ103" s="2"/>
      <c r="GDA103" s="2"/>
      <c r="GDB103" s="2"/>
      <c r="GDC103" s="2"/>
      <c r="GDD103" s="2"/>
      <c r="GDE103" s="2"/>
      <c r="GDF103" s="2"/>
      <c r="GDG103" s="2"/>
      <c r="GDH103" s="2"/>
      <c r="GDI103" s="2"/>
      <c r="GDJ103" s="2"/>
      <c r="GDK103" s="2"/>
      <c r="GDL103" s="2"/>
      <c r="GDM103" s="2"/>
      <c r="GDN103" s="2"/>
      <c r="GDO103" s="2"/>
      <c r="GDP103" s="2"/>
      <c r="GDQ103" s="2"/>
      <c r="GDR103" s="2"/>
      <c r="GDS103" s="2"/>
      <c r="GDT103" s="2"/>
      <c r="GDU103" s="2"/>
      <c r="GDV103" s="2"/>
      <c r="GDW103" s="2"/>
      <c r="GDX103" s="2"/>
      <c r="GDY103" s="2"/>
      <c r="GDZ103" s="2"/>
      <c r="GEA103" s="2"/>
      <c r="GEB103" s="2"/>
      <c r="GEC103" s="2"/>
      <c r="GED103" s="2"/>
      <c r="GEE103" s="2"/>
      <c r="GEF103" s="2"/>
      <c r="GEG103" s="2"/>
      <c r="GEH103" s="2"/>
      <c r="GEI103" s="2"/>
      <c r="GEJ103" s="2"/>
      <c r="GEK103" s="2"/>
      <c r="GEL103" s="2"/>
      <c r="GEM103" s="2"/>
      <c r="GEN103" s="2"/>
      <c r="GEO103" s="2"/>
      <c r="GEP103" s="2"/>
      <c r="GEQ103" s="2"/>
      <c r="GER103" s="2"/>
      <c r="GES103" s="2"/>
      <c r="GET103" s="2"/>
      <c r="GEU103" s="2"/>
      <c r="GEV103" s="2"/>
      <c r="GEW103" s="2"/>
      <c r="GEX103" s="2"/>
      <c r="GEY103" s="2"/>
      <c r="GEZ103" s="2"/>
      <c r="GFA103" s="2"/>
      <c r="GFB103" s="2"/>
      <c r="GFC103" s="2"/>
      <c r="GFD103" s="2"/>
      <c r="GFE103" s="2"/>
      <c r="GFF103" s="2"/>
      <c r="GFG103" s="2"/>
      <c r="GFH103" s="2"/>
      <c r="GFI103" s="2"/>
      <c r="GFJ103" s="2"/>
      <c r="GFK103" s="2"/>
      <c r="GFL103" s="2"/>
      <c r="GFM103" s="2"/>
      <c r="GFN103" s="2"/>
      <c r="GFO103" s="2"/>
      <c r="GFP103" s="2"/>
      <c r="GFQ103" s="2"/>
      <c r="GFR103" s="2"/>
      <c r="GFS103" s="2"/>
      <c r="GFT103" s="2"/>
      <c r="GFU103" s="2"/>
      <c r="GFV103" s="2"/>
      <c r="GFW103" s="2"/>
      <c r="GFX103" s="2"/>
      <c r="GFY103" s="2"/>
      <c r="GFZ103" s="2"/>
      <c r="GGA103" s="2"/>
      <c r="GGB103" s="2"/>
      <c r="GGC103" s="2"/>
      <c r="GGD103" s="2"/>
      <c r="GGE103" s="2"/>
      <c r="GGF103" s="2"/>
      <c r="GGG103" s="2"/>
      <c r="GGH103" s="2"/>
      <c r="GGI103" s="2"/>
      <c r="GGJ103" s="2"/>
      <c r="GGK103" s="2"/>
      <c r="GGL103" s="2"/>
      <c r="GGM103" s="2"/>
      <c r="GGN103" s="2"/>
      <c r="GGO103" s="2"/>
      <c r="GGP103" s="2"/>
      <c r="GGQ103" s="2"/>
      <c r="GGR103" s="2"/>
      <c r="GGS103" s="2"/>
      <c r="GGT103" s="2"/>
      <c r="GGU103" s="2"/>
      <c r="GGV103" s="2"/>
      <c r="GGW103" s="2"/>
      <c r="GGX103" s="2"/>
      <c r="GGY103" s="2"/>
      <c r="GGZ103" s="2"/>
      <c r="GHA103" s="2"/>
      <c r="GHB103" s="2"/>
      <c r="GHC103" s="2"/>
      <c r="GHD103" s="2"/>
      <c r="GHE103" s="2"/>
      <c r="GHF103" s="2"/>
      <c r="GHG103" s="2"/>
      <c r="GHH103" s="2"/>
      <c r="GHI103" s="2"/>
      <c r="GHJ103" s="2"/>
      <c r="GHK103" s="2"/>
      <c r="GHL103" s="2"/>
      <c r="GHM103" s="2"/>
      <c r="GHN103" s="2"/>
      <c r="GHO103" s="2"/>
      <c r="GHP103" s="2"/>
      <c r="GHQ103" s="2"/>
      <c r="GHR103" s="2"/>
      <c r="GHS103" s="2"/>
      <c r="GHT103" s="2"/>
      <c r="GHU103" s="2"/>
      <c r="GHV103" s="2"/>
      <c r="GHW103" s="2"/>
      <c r="GHX103" s="2"/>
      <c r="GHY103" s="2"/>
      <c r="GHZ103" s="2"/>
      <c r="GIA103" s="2"/>
      <c r="GIB103" s="2"/>
      <c r="GIC103" s="2"/>
      <c r="GID103" s="2"/>
      <c r="GIE103" s="2"/>
      <c r="GIF103" s="2"/>
      <c r="GIG103" s="2"/>
      <c r="GIH103" s="2"/>
      <c r="GII103" s="2"/>
      <c r="GIJ103" s="2"/>
      <c r="GIK103" s="2"/>
      <c r="GIL103" s="2"/>
      <c r="GIM103" s="2"/>
      <c r="GIN103" s="2"/>
      <c r="GIO103" s="2"/>
      <c r="GIP103" s="2"/>
      <c r="GIQ103" s="2"/>
      <c r="GIR103" s="2"/>
      <c r="GIS103" s="2"/>
      <c r="GIT103" s="2"/>
      <c r="GIU103" s="2"/>
      <c r="GIV103" s="2"/>
      <c r="GIW103" s="2"/>
      <c r="GIX103" s="2"/>
      <c r="GIY103" s="2"/>
      <c r="GIZ103" s="2"/>
      <c r="GJA103" s="2"/>
      <c r="GJB103" s="2"/>
      <c r="GJC103" s="2"/>
      <c r="GJD103" s="2"/>
      <c r="GJE103" s="2"/>
      <c r="GJF103" s="2"/>
      <c r="GJG103" s="2"/>
      <c r="GJH103" s="2"/>
      <c r="GJI103" s="2"/>
      <c r="GJJ103" s="2"/>
      <c r="GJK103" s="2"/>
      <c r="GJL103" s="2"/>
      <c r="GJM103" s="2"/>
      <c r="GJN103" s="2"/>
      <c r="GJO103" s="2"/>
      <c r="GJP103" s="2"/>
      <c r="GJQ103" s="2"/>
      <c r="GJR103" s="2"/>
      <c r="GJS103" s="2"/>
      <c r="GJT103" s="2"/>
      <c r="GJU103" s="2"/>
      <c r="GJV103" s="2"/>
      <c r="GJW103" s="2"/>
      <c r="GJX103" s="2"/>
      <c r="GJY103" s="2"/>
      <c r="GJZ103" s="2"/>
      <c r="GKA103" s="2"/>
      <c r="GKB103" s="2"/>
      <c r="GKC103" s="2"/>
      <c r="GKD103" s="2"/>
      <c r="GKE103" s="2"/>
      <c r="GKF103" s="2"/>
      <c r="GKG103" s="2"/>
      <c r="GKH103" s="2"/>
      <c r="GKI103" s="2"/>
      <c r="GKJ103" s="2"/>
      <c r="GKK103" s="2"/>
      <c r="GKL103" s="2"/>
      <c r="GKM103" s="2"/>
      <c r="GKN103" s="2"/>
      <c r="GKO103" s="2"/>
      <c r="GKP103" s="2"/>
      <c r="GKQ103" s="2"/>
      <c r="GKR103" s="2"/>
      <c r="GKS103" s="2"/>
      <c r="GKT103" s="2"/>
      <c r="GKU103" s="2"/>
      <c r="GKV103" s="2"/>
      <c r="GKW103" s="2"/>
      <c r="GKX103" s="2"/>
      <c r="GKY103" s="2"/>
      <c r="GKZ103" s="2"/>
      <c r="GLA103" s="2"/>
      <c r="GLB103" s="2"/>
      <c r="GLC103" s="2"/>
      <c r="GLD103" s="2"/>
      <c r="GLE103" s="2"/>
      <c r="GLF103" s="2"/>
      <c r="GLG103" s="2"/>
      <c r="GLH103" s="2"/>
      <c r="GLI103" s="2"/>
      <c r="GLJ103" s="2"/>
      <c r="GLK103" s="2"/>
      <c r="GLL103" s="2"/>
      <c r="GLM103" s="2"/>
      <c r="GLN103" s="2"/>
      <c r="GLO103" s="2"/>
      <c r="GLP103" s="2"/>
      <c r="GLQ103" s="2"/>
      <c r="GLR103" s="2"/>
      <c r="GLS103" s="2"/>
      <c r="GLT103" s="2"/>
      <c r="GLU103" s="2"/>
      <c r="GLV103" s="2"/>
      <c r="GLW103" s="2"/>
      <c r="GLX103" s="2"/>
      <c r="GLY103" s="2"/>
      <c r="GLZ103" s="2"/>
      <c r="GMA103" s="2"/>
      <c r="GMB103" s="2"/>
      <c r="GMC103" s="2"/>
      <c r="GMD103" s="2"/>
      <c r="GME103" s="2"/>
      <c r="GMF103" s="2"/>
      <c r="GMG103" s="2"/>
      <c r="GMH103" s="2"/>
      <c r="GMI103" s="2"/>
      <c r="GMJ103" s="2"/>
      <c r="GMK103" s="2"/>
      <c r="GML103" s="2"/>
      <c r="GMM103" s="2"/>
      <c r="GMN103" s="2"/>
      <c r="GMO103" s="2"/>
      <c r="GMP103" s="2"/>
      <c r="GMQ103" s="2"/>
      <c r="GMR103" s="2"/>
      <c r="GMS103" s="2"/>
      <c r="GMT103" s="2"/>
      <c r="GMU103" s="2"/>
      <c r="GMV103" s="2"/>
      <c r="GMW103" s="2"/>
      <c r="GMX103" s="2"/>
      <c r="GMY103" s="2"/>
      <c r="GMZ103" s="2"/>
      <c r="GNA103" s="2"/>
      <c r="GNB103" s="2"/>
      <c r="GNC103" s="2"/>
      <c r="GND103" s="2"/>
      <c r="GNE103" s="2"/>
      <c r="GNF103" s="2"/>
      <c r="GNG103" s="2"/>
      <c r="GNH103" s="2"/>
      <c r="GNI103" s="2"/>
      <c r="GNJ103" s="2"/>
      <c r="GNK103" s="2"/>
      <c r="GNL103" s="2"/>
      <c r="GNM103" s="2"/>
      <c r="GNN103" s="2"/>
      <c r="GNO103" s="2"/>
      <c r="GNP103" s="2"/>
      <c r="GNQ103" s="2"/>
      <c r="GNR103" s="2"/>
      <c r="GNS103" s="2"/>
      <c r="GNT103" s="2"/>
      <c r="GNU103" s="2"/>
      <c r="GNV103" s="2"/>
      <c r="GNW103" s="2"/>
      <c r="GNX103" s="2"/>
      <c r="GNY103" s="2"/>
      <c r="GNZ103" s="2"/>
      <c r="GOA103" s="2"/>
      <c r="GOB103" s="2"/>
      <c r="GOC103" s="2"/>
      <c r="GOD103" s="2"/>
      <c r="GOE103" s="2"/>
      <c r="GOF103" s="2"/>
      <c r="GOG103" s="2"/>
      <c r="GOH103" s="2"/>
      <c r="GOI103" s="2"/>
      <c r="GOJ103" s="2"/>
      <c r="GOK103" s="2"/>
      <c r="GOL103" s="2"/>
      <c r="GOM103" s="2"/>
      <c r="GON103" s="2"/>
      <c r="GOO103" s="2"/>
      <c r="GOP103" s="2"/>
      <c r="GOQ103" s="2"/>
      <c r="GOR103" s="2"/>
      <c r="GOS103" s="2"/>
      <c r="GOT103" s="2"/>
      <c r="GOU103" s="2"/>
      <c r="GOV103" s="2"/>
      <c r="GOW103" s="2"/>
      <c r="GOX103" s="2"/>
      <c r="GOY103" s="2"/>
      <c r="GOZ103" s="2"/>
      <c r="GPA103" s="2"/>
      <c r="GPB103" s="2"/>
      <c r="GPC103" s="2"/>
      <c r="GPD103" s="2"/>
      <c r="GPE103" s="2"/>
      <c r="GPF103" s="2"/>
      <c r="GPG103" s="2"/>
      <c r="GPH103" s="2"/>
      <c r="GPI103" s="2"/>
      <c r="GPJ103" s="2"/>
      <c r="GPK103" s="2"/>
      <c r="GPL103" s="2"/>
      <c r="GPM103" s="2"/>
      <c r="GPN103" s="2"/>
      <c r="GPO103" s="2"/>
      <c r="GPP103" s="2"/>
      <c r="GPQ103" s="2"/>
      <c r="GPR103" s="2"/>
      <c r="GPS103" s="2"/>
      <c r="GPT103" s="2"/>
      <c r="GPU103" s="2"/>
      <c r="GPV103" s="2"/>
      <c r="GPW103" s="2"/>
      <c r="GPX103" s="2"/>
      <c r="GPY103" s="2"/>
      <c r="GPZ103" s="2"/>
      <c r="GQA103" s="2"/>
      <c r="GQB103" s="2"/>
      <c r="GQC103" s="2"/>
      <c r="GQD103" s="2"/>
      <c r="GQE103" s="2"/>
      <c r="GQF103" s="2"/>
      <c r="GQG103" s="2"/>
      <c r="GQH103" s="2"/>
      <c r="GQI103" s="2"/>
      <c r="GQJ103" s="2"/>
      <c r="GQK103" s="2"/>
      <c r="GQL103" s="2"/>
      <c r="GQM103" s="2"/>
      <c r="GQN103" s="2"/>
      <c r="GQO103" s="2"/>
      <c r="GQP103" s="2"/>
      <c r="GQQ103" s="2"/>
      <c r="GQR103" s="2"/>
      <c r="GQS103" s="2"/>
      <c r="GQT103" s="2"/>
      <c r="GQU103" s="2"/>
      <c r="GQV103" s="2"/>
      <c r="GQW103" s="2"/>
      <c r="GQX103" s="2"/>
      <c r="GQY103" s="2"/>
      <c r="GQZ103" s="2"/>
      <c r="GRA103" s="2"/>
      <c r="GRB103" s="2"/>
      <c r="GRC103" s="2"/>
      <c r="GRD103" s="2"/>
      <c r="GRE103" s="2"/>
      <c r="GRF103" s="2"/>
      <c r="GRG103" s="2"/>
      <c r="GRH103" s="2"/>
      <c r="GRI103" s="2"/>
      <c r="GRJ103" s="2"/>
      <c r="GRK103" s="2"/>
      <c r="GRL103" s="2"/>
      <c r="GRM103" s="2"/>
      <c r="GRN103" s="2"/>
      <c r="GRO103" s="2"/>
      <c r="GRP103" s="2"/>
      <c r="GRQ103" s="2"/>
      <c r="GRR103" s="2"/>
      <c r="GRS103" s="2"/>
      <c r="GRT103" s="2"/>
      <c r="GRU103" s="2"/>
      <c r="GRV103" s="2"/>
      <c r="GRW103" s="2"/>
      <c r="GRX103" s="2"/>
      <c r="GRY103" s="2"/>
      <c r="GRZ103" s="2"/>
      <c r="GSA103" s="2"/>
      <c r="GSB103" s="2"/>
      <c r="GSC103" s="2"/>
      <c r="GSD103" s="2"/>
      <c r="GSE103" s="2"/>
      <c r="GSF103" s="2"/>
      <c r="GSG103" s="2"/>
      <c r="GSH103" s="2"/>
      <c r="GSI103" s="2"/>
      <c r="GSJ103" s="2"/>
      <c r="GSK103" s="2"/>
      <c r="GSL103" s="2"/>
      <c r="GSM103" s="2"/>
      <c r="GSN103" s="2"/>
      <c r="GSO103" s="2"/>
      <c r="GSP103" s="2"/>
      <c r="GSQ103" s="2"/>
      <c r="GSR103" s="2"/>
      <c r="GSS103" s="2"/>
      <c r="GST103" s="2"/>
      <c r="GSU103" s="2"/>
      <c r="GSV103" s="2"/>
      <c r="GSW103" s="2"/>
      <c r="GSX103" s="2"/>
      <c r="GSY103" s="2"/>
      <c r="GSZ103" s="2"/>
      <c r="GTA103" s="2"/>
      <c r="GTB103" s="2"/>
      <c r="GTC103" s="2"/>
      <c r="GTD103" s="2"/>
      <c r="GTE103" s="2"/>
      <c r="GTF103" s="2"/>
      <c r="GTG103" s="2"/>
      <c r="GTH103" s="2"/>
      <c r="GTI103" s="2"/>
      <c r="GTJ103" s="2"/>
      <c r="GTK103" s="2"/>
      <c r="GTL103" s="2"/>
      <c r="GTM103" s="2"/>
      <c r="GTN103" s="2"/>
      <c r="GTO103" s="2"/>
      <c r="GTP103" s="2"/>
      <c r="GTQ103" s="2"/>
      <c r="GTR103" s="2"/>
      <c r="GTS103" s="2"/>
      <c r="GTT103" s="2"/>
      <c r="GTU103" s="2"/>
      <c r="GTV103" s="2"/>
      <c r="GTW103" s="2"/>
      <c r="GTX103" s="2"/>
      <c r="GTY103" s="2"/>
      <c r="GTZ103" s="2"/>
      <c r="GUA103" s="2"/>
      <c r="GUB103" s="2"/>
      <c r="GUC103" s="2"/>
      <c r="GUD103" s="2"/>
      <c r="GUE103" s="2"/>
      <c r="GUF103" s="2"/>
      <c r="GUG103" s="2"/>
      <c r="GUH103" s="2"/>
      <c r="GUI103" s="2"/>
      <c r="GUJ103" s="2"/>
      <c r="GUK103" s="2"/>
      <c r="GUL103" s="2"/>
      <c r="GUM103" s="2"/>
      <c r="GUN103" s="2"/>
      <c r="GUO103" s="2"/>
      <c r="GUP103" s="2"/>
      <c r="GUQ103" s="2"/>
      <c r="GUR103" s="2"/>
      <c r="GUS103" s="2"/>
      <c r="GUT103" s="2"/>
      <c r="GUU103" s="2"/>
      <c r="GUV103" s="2"/>
      <c r="GUW103" s="2"/>
      <c r="GUX103" s="2"/>
      <c r="GUY103" s="2"/>
      <c r="GUZ103" s="2"/>
      <c r="GVA103" s="2"/>
      <c r="GVB103" s="2"/>
      <c r="GVC103" s="2"/>
      <c r="GVD103" s="2"/>
      <c r="GVE103" s="2"/>
      <c r="GVF103" s="2"/>
      <c r="GVG103" s="2"/>
      <c r="GVH103" s="2"/>
      <c r="GVI103" s="2"/>
      <c r="GVJ103" s="2"/>
      <c r="GVK103" s="2"/>
      <c r="GVL103" s="2"/>
      <c r="GVM103" s="2"/>
      <c r="GVN103" s="2"/>
      <c r="GVO103" s="2"/>
      <c r="GVP103" s="2"/>
      <c r="GVQ103" s="2"/>
      <c r="GVR103" s="2"/>
      <c r="GVS103" s="2"/>
      <c r="GVT103" s="2"/>
      <c r="GVU103" s="2"/>
      <c r="GVV103" s="2"/>
      <c r="GVW103" s="2"/>
      <c r="GVX103" s="2"/>
      <c r="GVY103" s="2"/>
      <c r="GVZ103" s="2"/>
      <c r="GWA103" s="2"/>
      <c r="GWB103" s="2"/>
      <c r="GWC103" s="2"/>
      <c r="GWD103" s="2"/>
      <c r="GWE103" s="2"/>
      <c r="GWF103" s="2"/>
      <c r="GWG103" s="2"/>
      <c r="GWH103" s="2"/>
      <c r="GWI103" s="2"/>
      <c r="GWJ103" s="2"/>
      <c r="GWK103" s="2"/>
      <c r="GWL103" s="2"/>
      <c r="GWM103" s="2"/>
      <c r="GWN103" s="2"/>
      <c r="GWO103" s="2"/>
      <c r="GWP103" s="2"/>
      <c r="GWQ103" s="2"/>
      <c r="GWR103" s="2"/>
      <c r="GWS103" s="2"/>
      <c r="GWT103" s="2"/>
      <c r="GWU103" s="2"/>
      <c r="GWV103" s="2"/>
      <c r="GWW103" s="2"/>
      <c r="GWX103" s="2"/>
      <c r="GWY103" s="2"/>
      <c r="GWZ103" s="2"/>
      <c r="GXA103" s="2"/>
      <c r="GXB103" s="2"/>
      <c r="GXC103" s="2"/>
      <c r="GXD103" s="2"/>
      <c r="GXE103" s="2"/>
      <c r="GXF103" s="2"/>
      <c r="GXG103" s="2"/>
      <c r="GXH103" s="2"/>
      <c r="GXI103" s="2"/>
      <c r="GXJ103" s="2"/>
      <c r="GXK103" s="2"/>
      <c r="GXL103" s="2"/>
      <c r="GXM103" s="2"/>
      <c r="GXN103" s="2"/>
      <c r="GXO103" s="2"/>
      <c r="GXP103" s="2"/>
      <c r="GXQ103" s="2"/>
      <c r="GXR103" s="2"/>
      <c r="GXS103" s="2"/>
      <c r="GXT103" s="2"/>
      <c r="GXU103" s="2"/>
      <c r="GXV103" s="2"/>
      <c r="GXW103" s="2"/>
      <c r="GXX103" s="2"/>
      <c r="GXY103" s="2"/>
      <c r="GXZ103" s="2"/>
      <c r="GYA103" s="2"/>
      <c r="GYB103" s="2"/>
      <c r="GYC103" s="2"/>
      <c r="GYD103" s="2"/>
      <c r="GYE103" s="2"/>
      <c r="GYF103" s="2"/>
      <c r="GYG103" s="2"/>
      <c r="GYH103" s="2"/>
      <c r="GYI103" s="2"/>
      <c r="GYJ103" s="2"/>
      <c r="GYK103" s="2"/>
      <c r="GYL103" s="2"/>
      <c r="GYM103" s="2"/>
      <c r="GYN103" s="2"/>
      <c r="GYO103" s="2"/>
      <c r="GYP103" s="2"/>
      <c r="GYQ103" s="2"/>
      <c r="GYR103" s="2"/>
      <c r="GYS103" s="2"/>
      <c r="GYT103" s="2"/>
      <c r="GYU103" s="2"/>
      <c r="GYV103" s="2"/>
      <c r="GYW103" s="2"/>
      <c r="GYX103" s="2"/>
      <c r="GYY103" s="2"/>
      <c r="GYZ103" s="2"/>
      <c r="GZA103" s="2"/>
      <c r="GZB103" s="2"/>
      <c r="GZC103" s="2"/>
      <c r="GZD103" s="2"/>
      <c r="GZE103" s="2"/>
      <c r="GZF103" s="2"/>
      <c r="GZG103" s="2"/>
      <c r="GZH103" s="2"/>
      <c r="GZI103" s="2"/>
      <c r="GZJ103" s="2"/>
      <c r="GZK103" s="2"/>
      <c r="GZL103" s="2"/>
      <c r="GZM103" s="2"/>
      <c r="GZN103" s="2"/>
      <c r="GZO103" s="2"/>
      <c r="GZP103" s="2"/>
      <c r="GZQ103" s="2"/>
      <c r="GZR103" s="2"/>
      <c r="GZS103" s="2"/>
      <c r="GZT103" s="2"/>
      <c r="GZU103" s="2"/>
      <c r="GZV103" s="2"/>
      <c r="GZW103" s="2"/>
      <c r="GZX103" s="2"/>
      <c r="GZY103" s="2"/>
      <c r="GZZ103" s="2"/>
      <c r="HAA103" s="2"/>
      <c r="HAB103" s="2"/>
      <c r="HAC103" s="2"/>
      <c r="HAD103" s="2"/>
      <c r="HAE103" s="2"/>
      <c r="HAF103" s="2"/>
      <c r="HAG103" s="2"/>
      <c r="HAH103" s="2"/>
      <c r="HAI103" s="2"/>
      <c r="HAJ103" s="2"/>
      <c r="HAK103" s="2"/>
      <c r="HAL103" s="2"/>
      <c r="HAM103" s="2"/>
      <c r="HAN103" s="2"/>
      <c r="HAO103" s="2"/>
      <c r="HAP103" s="2"/>
      <c r="HAQ103" s="2"/>
      <c r="HAR103" s="2"/>
      <c r="HAS103" s="2"/>
      <c r="HAT103" s="2"/>
      <c r="HAU103" s="2"/>
      <c r="HAV103" s="2"/>
      <c r="HAW103" s="2"/>
      <c r="HAX103" s="2"/>
      <c r="HAY103" s="2"/>
      <c r="HAZ103" s="2"/>
      <c r="HBA103" s="2"/>
      <c r="HBB103" s="2"/>
      <c r="HBC103" s="2"/>
      <c r="HBD103" s="2"/>
      <c r="HBE103" s="2"/>
      <c r="HBF103" s="2"/>
      <c r="HBG103" s="2"/>
      <c r="HBH103" s="2"/>
      <c r="HBI103" s="2"/>
      <c r="HBJ103" s="2"/>
      <c r="HBK103" s="2"/>
      <c r="HBL103" s="2"/>
      <c r="HBM103" s="2"/>
      <c r="HBN103" s="2"/>
      <c r="HBO103" s="2"/>
      <c r="HBP103" s="2"/>
      <c r="HBQ103" s="2"/>
      <c r="HBR103" s="2"/>
      <c r="HBS103" s="2"/>
      <c r="HBT103" s="2"/>
      <c r="HBU103" s="2"/>
      <c r="HBV103" s="2"/>
      <c r="HBW103" s="2"/>
      <c r="HBX103" s="2"/>
      <c r="HBY103" s="2"/>
      <c r="HBZ103" s="2"/>
      <c r="HCA103" s="2"/>
      <c r="HCB103" s="2"/>
      <c r="HCC103" s="2"/>
      <c r="HCD103" s="2"/>
      <c r="HCE103" s="2"/>
      <c r="HCF103" s="2"/>
      <c r="HCG103" s="2"/>
      <c r="HCH103" s="2"/>
      <c r="HCI103" s="2"/>
      <c r="HCJ103" s="2"/>
      <c r="HCK103" s="2"/>
      <c r="HCL103" s="2"/>
      <c r="HCM103" s="2"/>
      <c r="HCN103" s="2"/>
      <c r="HCO103" s="2"/>
      <c r="HCP103" s="2"/>
      <c r="HCQ103" s="2"/>
      <c r="HCR103" s="2"/>
      <c r="HCS103" s="2"/>
      <c r="HCT103" s="2"/>
      <c r="HCU103" s="2"/>
      <c r="HCV103" s="2"/>
      <c r="HCW103" s="2"/>
      <c r="HCX103" s="2"/>
      <c r="HCY103" s="2"/>
      <c r="HCZ103" s="2"/>
      <c r="HDA103" s="2"/>
      <c r="HDB103" s="2"/>
      <c r="HDC103" s="2"/>
      <c r="HDD103" s="2"/>
      <c r="HDE103" s="2"/>
      <c r="HDF103" s="2"/>
      <c r="HDG103" s="2"/>
      <c r="HDH103" s="2"/>
      <c r="HDI103" s="2"/>
      <c r="HDJ103" s="2"/>
      <c r="HDK103" s="2"/>
      <c r="HDL103" s="2"/>
      <c r="HDM103" s="2"/>
      <c r="HDN103" s="2"/>
      <c r="HDO103" s="2"/>
      <c r="HDP103" s="2"/>
      <c r="HDQ103" s="2"/>
      <c r="HDR103" s="2"/>
      <c r="HDS103" s="2"/>
      <c r="HDT103" s="2"/>
      <c r="HDU103" s="2"/>
      <c r="HDV103" s="2"/>
      <c r="HDW103" s="2"/>
      <c r="HDX103" s="2"/>
      <c r="HDY103" s="2"/>
      <c r="HDZ103" s="2"/>
      <c r="HEA103" s="2"/>
      <c r="HEB103" s="2"/>
      <c r="HEC103" s="2"/>
      <c r="HED103" s="2"/>
      <c r="HEE103" s="2"/>
      <c r="HEF103" s="2"/>
      <c r="HEG103" s="2"/>
      <c r="HEH103" s="2"/>
      <c r="HEI103" s="2"/>
      <c r="HEJ103" s="2"/>
      <c r="HEK103" s="2"/>
      <c r="HEL103" s="2"/>
      <c r="HEM103" s="2"/>
      <c r="HEN103" s="2"/>
      <c r="HEO103" s="2"/>
      <c r="HEP103" s="2"/>
      <c r="HEQ103" s="2"/>
      <c r="HER103" s="2"/>
      <c r="HES103" s="2"/>
      <c r="HET103" s="2"/>
      <c r="HEU103" s="2"/>
      <c r="HEV103" s="2"/>
      <c r="HEW103" s="2"/>
      <c r="HEX103" s="2"/>
      <c r="HEY103" s="2"/>
      <c r="HEZ103" s="2"/>
      <c r="HFA103" s="2"/>
      <c r="HFB103" s="2"/>
      <c r="HFC103" s="2"/>
      <c r="HFD103" s="2"/>
      <c r="HFE103" s="2"/>
      <c r="HFF103" s="2"/>
      <c r="HFG103" s="2"/>
      <c r="HFH103" s="2"/>
      <c r="HFI103" s="2"/>
      <c r="HFJ103" s="2"/>
      <c r="HFK103" s="2"/>
      <c r="HFL103" s="2"/>
      <c r="HFM103" s="2"/>
      <c r="HFN103" s="2"/>
      <c r="HFO103" s="2"/>
      <c r="HFP103" s="2"/>
      <c r="HFQ103" s="2"/>
      <c r="HFR103" s="2"/>
      <c r="HFS103" s="2"/>
      <c r="HFT103" s="2"/>
      <c r="HFU103" s="2"/>
      <c r="HFV103" s="2"/>
      <c r="HFW103" s="2"/>
      <c r="HFX103" s="2"/>
      <c r="HFY103" s="2"/>
      <c r="HFZ103" s="2"/>
      <c r="HGA103" s="2"/>
      <c r="HGB103" s="2"/>
      <c r="HGC103" s="2"/>
      <c r="HGD103" s="2"/>
      <c r="HGE103" s="2"/>
      <c r="HGF103" s="2"/>
      <c r="HGG103" s="2"/>
      <c r="HGH103" s="2"/>
      <c r="HGI103" s="2"/>
      <c r="HGJ103" s="2"/>
      <c r="HGK103" s="2"/>
      <c r="HGL103" s="2"/>
      <c r="HGM103" s="2"/>
      <c r="HGN103" s="2"/>
      <c r="HGO103" s="2"/>
      <c r="HGP103" s="2"/>
      <c r="HGQ103" s="2"/>
      <c r="HGR103" s="2"/>
      <c r="HGS103" s="2"/>
      <c r="HGT103" s="2"/>
      <c r="HGU103" s="2"/>
      <c r="HGV103" s="2"/>
      <c r="HGW103" s="2"/>
      <c r="HGX103" s="2"/>
      <c r="HGY103" s="2"/>
      <c r="HGZ103" s="2"/>
      <c r="HHA103" s="2"/>
      <c r="HHB103" s="2"/>
      <c r="HHC103" s="2"/>
      <c r="HHD103" s="2"/>
      <c r="HHE103" s="2"/>
      <c r="HHF103" s="2"/>
      <c r="HHG103" s="2"/>
      <c r="HHH103" s="2"/>
      <c r="HHI103" s="2"/>
      <c r="HHJ103" s="2"/>
      <c r="HHK103" s="2"/>
      <c r="HHL103" s="2"/>
      <c r="HHM103" s="2"/>
      <c r="HHN103" s="2"/>
      <c r="HHO103" s="2"/>
      <c r="HHP103" s="2"/>
      <c r="HHQ103" s="2"/>
      <c r="HHR103" s="2"/>
      <c r="HHS103" s="2"/>
      <c r="HHT103" s="2"/>
      <c r="HHU103" s="2"/>
      <c r="HHV103" s="2"/>
      <c r="HHW103" s="2"/>
      <c r="HHX103" s="2"/>
      <c r="HHY103" s="2"/>
      <c r="HHZ103" s="2"/>
      <c r="HIA103" s="2"/>
      <c r="HIB103" s="2"/>
      <c r="HIC103" s="2"/>
      <c r="HID103" s="2"/>
      <c r="HIE103" s="2"/>
      <c r="HIF103" s="2"/>
      <c r="HIG103" s="2"/>
      <c r="HIH103" s="2"/>
      <c r="HII103" s="2"/>
      <c r="HIJ103" s="2"/>
      <c r="HIK103" s="2"/>
      <c r="HIL103" s="2"/>
      <c r="HIM103" s="2"/>
      <c r="HIN103" s="2"/>
      <c r="HIO103" s="2"/>
      <c r="HIP103" s="2"/>
      <c r="HIQ103" s="2"/>
      <c r="HIR103" s="2"/>
      <c r="HIS103" s="2"/>
      <c r="HIT103" s="2"/>
      <c r="HIU103" s="2"/>
      <c r="HIV103" s="2"/>
      <c r="HIW103" s="2"/>
      <c r="HIX103" s="2"/>
      <c r="HIY103" s="2"/>
      <c r="HIZ103" s="2"/>
      <c r="HJA103" s="2"/>
      <c r="HJB103" s="2"/>
      <c r="HJC103" s="2"/>
      <c r="HJD103" s="2"/>
      <c r="HJE103" s="2"/>
      <c r="HJF103" s="2"/>
      <c r="HJG103" s="2"/>
      <c r="HJH103" s="2"/>
      <c r="HJI103" s="2"/>
      <c r="HJJ103" s="2"/>
      <c r="HJK103" s="2"/>
      <c r="HJL103" s="2"/>
      <c r="HJM103" s="2"/>
      <c r="HJN103" s="2"/>
      <c r="HJO103" s="2"/>
      <c r="HJP103" s="2"/>
      <c r="HJQ103" s="2"/>
      <c r="HJR103" s="2"/>
      <c r="HJS103" s="2"/>
      <c r="HJT103" s="2"/>
      <c r="HJU103" s="2"/>
      <c r="HJV103" s="2"/>
      <c r="HJW103" s="2"/>
      <c r="HJX103" s="2"/>
      <c r="HJY103" s="2"/>
      <c r="HJZ103" s="2"/>
      <c r="HKA103" s="2"/>
      <c r="HKB103" s="2"/>
      <c r="HKC103" s="2"/>
      <c r="HKD103" s="2"/>
      <c r="HKE103" s="2"/>
      <c r="HKF103" s="2"/>
      <c r="HKG103" s="2"/>
      <c r="HKH103" s="2"/>
      <c r="HKI103" s="2"/>
      <c r="HKJ103" s="2"/>
      <c r="HKK103" s="2"/>
      <c r="HKL103" s="2"/>
      <c r="HKM103" s="2"/>
      <c r="HKN103" s="2"/>
      <c r="HKO103" s="2"/>
      <c r="HKP103" s="2"/>
      <c r="HKQ103" s="2"/>
      <c r="HKR103" s="2"/>
      <c r="HKS103" s="2"/>
      <c r="HKT103" s="2"/>
      <c r="HKU103" s="2"/>
      <c r="HKV103" s="2"/>
      <c r="HKW103" s="2"/>
      <c r="HKX103" s="2"/>
      <c r="HKY103" s="2"/>
      <c r="HKZ103" s="2"/>
      <c r="HLA103" s="2"/>
      <c r="HLB103" s="2"/>
      <c r="HLC103" s="2"/>
      <c r="HLD103" s="2"/>
      <c r="HLE103" s="2"/>
      <c r="HLF103" s="2"/>
      <c r="HLG103" s="2"/>
      <c r="HLH103" s="2"/>
      <c r="HLI103" s="2"/>
      <c r="HLJ103" s="2"/>
      <c r="HLK103" s="2"/>
      <c r="HLL103" s="2"/>
      <c r="HLM103" s="2"/>
      <c r="HLN103" s="2"/>
      <c r="HLO103" s="2"/>
      <c r="HLP103" s="2"/>
      <c r="HLQ103" s="2"/>
      <c r="HLR103" s="2"/>
      <c r="HLS103" s="2"/>
      <c r="HLT103" s="2"/>
      <c r="HLU103" s="2"/>
      <c r="HLV103" s="2"/>
      <c r="HLW103" s="2"/>
      <c r="HLX103" s="2"/>
      <c r="HLY103" s="2"/>
      <c r="HLZ103" s="2"/>
      <c r="HMA103" s="2"/>
      <c r="HMB103" s="2"/>
      <c r="HMC103" s="2"/>
      <c r="HMD103" s="2"/>
      <c r="HME103" s="2"/>
      <c r="HMF103" s="2"/>
      <c r="HMG103" s="2"/>
      <c r="HMH103" s="2"/>
      <c r="HMI103" s="2"/>
      <c r="HMJ103" s="2"/>
      <c r="HMK103" s="2"/>
      <c r="HML103" s="2"/>
      <c r="HMM103" s="2"/>
      <c r="HMN103" s="2"/>
      <c r="HMO103" s="2"/>
      <c r="HMP103" s="2"/>
      <c r="HMQ103" s="2"/>
      <c r="HMR103" s="2"/>
      <c r="HMS103" s="2"/>
      <c r="HMT103" s="2"/>
      <c r="HMU103" s="2"/>
      <c r="HMV103" s="2"/>
      <c r="HMW103" s="2"/>
      <c r="HMX103" s="2"/>
      <c r="HMY103" s="2"/>
      <c r="HMZ103" s="2"/>
      <c r="HNA103" s="2"/>
      <c r="HNB103" s="2"/>
      <c r="HNC103" s="2"/>
      <c r="HND103" s="2"/>
      <c r="HNE103" s="2"/>
      <c r="HNF103" s="2"/>
      <c r="HNG103" s="2"/>
      <c r="HNH103" s="2"/>
      <c r="HNI103" s="2"/>
      <c r="HNJ103" s="2"/>
      <c r="HNK103" s="2"/>
      <c r="HNL103" s="2"/>
      <c r="HNM103" s="2"/>
      <c r="HNN103" s="2"/>
      <c r="HNO103" s="2"/>
      <c r="HNP103" s="2"/>
      <c r="HNQ103" s="2"/>
      <c r="HNR103" s="2"/>
      <c r="HNS103" s="2"/>
      <c r="HNT103" s="2"/>
      <c r="HNU103" s="2"/>
      <c r="HNV103" s="2"/>
      <c r="HNW103" s="2"/>
      <c r="HNX103" s="2"/>
      <c r="HNY103" s="2"/>
      <c r="HNZ103" s="2"/>
      <c r="HOA103" s="2"/>
      <c r="HOB103" s="2"/>
      <c r="HOC103" s="2"/>
      <c r="HOD103" s="2"/>
      <c r="HOE103" s="2"/>
      <c r="HOF103" s="2"/>
      <c r="HOG103" s="2"/>
      <c r="HOH103" s="2"/>
      <c r="HOI103" s="2"/>
      <c r="HOJ103" s="2"/>
      <c r="HOK103" s="2"/>
      <c r="HOL103" s="2"/>
      <c r="HOM103" s="2"/>
      <c r="HON103" s="2"/>
      <c r="HOO103" s="2"/>
      <c r="HOP103" s="2"/>
      <c r="HOQ103" s="2"/>
      <c r="HOR103" s="2"/>
      <c r="HOS103" s="2"/>
      <c r="HOT103" s="2"/>
      <c r="HOU103" s="2"/>
      <c r="HOV103" s="2"/>
      <c r="HOW103" s="2"/>
      <c r="HOX103" s="2"/>
      <c r="HOY103" s="2"/>
      <c r="HOZ103" s="2"/>
      <c r="HPA103" s="2"/>
      <c r="HPB103" s="2"/>
      <c r="HPC103" s="2"/>
      <c r="HPD103" s="2"/>
      <c r="HPE103" s="2"/>
      <c r="HPF103" s="2"/>
      <c r="HPG103" s="2"/>
      <c r="HPH103" s="2"/>
      <c r="HPI103" s="2"/>
      <c r="HPJ103" s="2"/>
      <c r="HPK103" s="2"/>
      <c r="HPL103" s="2"/>
      <c r="HPM103" s="2"/>
      <c r="HPN103" s="2"/>
      <c r="HPO103" s="2"/>
      <c r="HPP103" s="2"/>
      <c r="HPQ103" s="2"/>
      <c r="HPR103" s="2"/>
      <c r="HPS103" s="2"/>
      <c r="HPT103" s="2"/>
      <c r="HPU103" s="2"/>
      <c r="HPV103" s="2"/>
      <c r="HPW103" s="2"/>
      <c r="HPX103" s="2"/>
      <c r="HPY103" s="2"/>
      <c r="HPZ103" s="2"/>
      <c r="HQA103" s="2"/>
      <c r="HQB103" s="2"/>
      <c r="HQC103" s="2"/>
      <c r="HQD103" s="2"/>
      <c r="HQE103" s="2"/>
      <c r="HQF103" s="2"/>
      <c r="HQG103" s="2"/>
      <c r="HQH103" s="2"/>
      <c r="HQI103" s="2"/>
      <c r="HQJ103" s="2"/>
      <c r="HQK103" s="2"/>
      <c r="HQL103" s="2"/>
      <c r="HQM103" s="2"/>
      <c r="HQN103" s="2"/>
      <c r="HQO103" s="2"/>
      <c r="HQP103" s="2"/>
      <c r="HQQ103" s="2"/>
      <c r="HQR103" s="2"/>
      <c r="HQS103" s="2"/>
      <c r="HQT103" s="2"/>
      <c r="HQU103" s="2"/>
      <c r="HQV103" s="2"/>
      <c r="HQW103" s="2"/>
      <c r="HQX103" s="2"/>
      <c r="HQY103" s="2"/>
      <c r="HQZ103" s="2"/>
      <c r="HRA103" s="2"/>
      <c r="HRB103" s="2"/>
      <c r="HRC103" s="2"/>
      <c r="HRD103" s="2"/>
      <c r="HRE103" s="2"/>
      <c r="HRF103" s="2"/>
      <c r="HRG103" s="2"/>
      <c r="HRH103" s="2"/>
      <c r="HRI103" s="2"/>
      <c r="HRJ103" s="2"/>
      <c r="HRK103" s="2"/>
      <c r="HRL103" s="2"/>
      <c r="HRM103" s="2"/>
      <c r="HRN103" s="2"/>
      <c r="HRO103" s="2"/>
      <c r="HRP103" s="2"/>
      <c r="HRQ103" s="2"/>
      <c r="HRR103" s="2"/>
      <c r="HRS103" s="2"/>
      <c r="HRT103" s="2"/>
      <c r="HRU103" s="2"/>
      <c r="HRV103" s="2"/>
      <c r="HRW103" s="2"/>
      <c r="HRX103" s="2"/>
      <c r="HRY103" s="2"/>
      <c r="HRZ103" s="2"/>
      <c r="HSA103" s="2"/>
      <c r="HSB103" s="2"/>
      <c r="HSC103" s="2"/>
      <c r="HSD103" s="2"/>
      <c r="HSE103" s="2"/>
      <c r="HSF103" s="2"/>
      <c r="HSG103" s="2"/>
      <c r="HSH103" s="2"/>
      <c r="HSI103" s="2"/>
      <c r="HSJ103" s="2"/>
      <c r="HSK103" s="2"/>
      <c r="HSL103" s="2"/>
      <c r="HSM103" s="2"/>
      <c r="HSN103" s="2"/>
      <c r="HSO103" s="2"/>
      <c r="HSP103" s="2"/>
      <c r="HSQ103" s="2"/>
      <c r="HSR103" s="2"/>
      <c r="HSS103" s="2"/>
      <c r="HST103" s="2"/>
      <c r="HSU103" s="2"/>
      <c r="HSV103" s="2"/>
      <c r="HSW103" s="2"/>
      <c r="HSX103" s="2"/>
      <c r="HSY103" s="2"/>
      <c r="HSZ103" s="2"/>
      <c r="HTA103" s="2"/>
      <c r="HTB103" s="2"/>
      <c r="HTC103" s="2"/>
      <c r="HTD103" s="2"/>
      <c r="HTE103" s="2"/>
      <c r="HTF103" s="2"/>
      <c r="HTG103" s="2"/>
      <c r="HTH103" s="2"/>
      <c r="HTI103" s="2"/>
      <c r="HTJ103" s="2"/>
      <c r="HTK103" s="2"/>
      <c r="HTL103" s="2"/>
      <c r="HTM103" s="2"/>
      <c r="HTN103" s="2"/>
      <c r="HTO103" s="2"/>
      <c r="HTP103" s="2"/>
      <c r="HTQ103" s="2"/>
      <c r="HTR103" s="2"/>
      <c r="HTS103" s="2"/>
      <c r="HTT103" s="2"/>
      <c r="HTU103" s="2"/>
      <c r="HTV103" s="2"/>
      <c r="HTW103" s="2"/>
      <c r="HTX103" s="2"/>
      <c r="HTY103" s="2"/>
      <c r="HTZ103" s="2"/>
      <c r="HUA103" s="2"/>
      <c r="HUB103" s="2"/>
      <c r="HUC103" s="2"/>
      <c r="HUD103" s="2"/>
      <c r="HUE103" s="2"/>
      <c r="HUF103" s="2"/>
      <c r="HUG103" s="2"/>
      <c r="HUH103" s="2"/>
      <c r="HUI103" s="2"/>
      <c r="HUJ103" s="2"/>
      <c r="HUK103" s="2"/>
      <c r="HUL103" s="2"/>
      <c r="HUM103" s="2"/>
      <c r="HUN103" s="2"/>
      <c r="HUO103" s="2"/>
      <c r="HUP103" s="2"/>
      <c r="HUQ103" s="2"/>
      <c r="HUR103" s="2"/>
      <c r="HUS103" s="2"/>
      <c r="HUT103" s="2"/>
      <c r="HUU103" s="2"/>
      <c r="HUV103" s="2"/>
      <c r="HUW103" s="2"/>
      <c r="HUX103" s="2"/>
      <c r="HUY103" s="2"/>
      <c r="HUZ103" s="2"/>
      <c r="HVA103" s="2"/>
      <c r="HVB103" s="2"/>
      <c r="HVC103" s="2"/>
      <c r="HVD103" s="2"/>
      <c r="HVE103" s="2"/>
      <c r="HVF103" s="2"/>
      <c r="HVG103" s="2"/>
      <c r="HVH103" s="2"/>
      <c r="HVI103" s="2"/>
      <c r="HVJ103" s="2"/>
      <c r="HVK103" s="2"/>
      <c r="HVL103" s="2"/>
      <c r="HVM103" s="2"/>
      <c r="HVN103" s="2"/>
      <c r="HVO103" s="2"/>
      <c r="HVP103" s="2"/>
      <c r="HVQ103" s="2"/>
      <c r="HVR103" s="2"/>
      <c r="HVS103" s="2"/>
      <c r="HVT103" s="2"/>
      <c r="HVU103" s="2"/>
      <c r="HVV103" s="2"/>
      <c r="HVW103" s="2"/>
      <c r="HVX103" s="2"/>
      <c r="HVY103" s="2"/>
      <c r="HVZ103" s="2"/>
      <c r="HWA103" s="2"/>
      <c r="HWB103" s="2"/>
      <c r="HWC103" s="2"/>
      <c r="HWD103" s="2"/>
      <c r="HWE103" s="2"/>
      <c r="HWF103" s="2"/>
      <c r="HWG103" s="2"/>
      <c r="HWH103" s="2"/>
      <c r="HWI103" s="2"/>
      <c r="HWJ103" s="2"/>
      <c r="HWK103" s="2"/>
      <c r="HWL103" s="2"/>
      <c r="HWM103" s="2"/>
      <c r="HWN103" s="2"/>
      <c r="HWO103" s="2"/>
      <c r="HWP103" s="2"/>
      <c r="HWQ103" s="2"/>
      <c r="HWR103" s="2"/>
      <c r="HWS103" s="2"/>
      <c r="HWT103" s="2"/>
      <c r="HWU103" s="2"/>
      <c r="HWV103" s="2"/>
      <c r="HWW103" s="2"/>
      <c r="HWX103" s="2"/>
      <c r="HWY103" s="2"/>
      <c r="HWZ103" s="2"/>
      <c r="HXA103" s="2"/>
      <c r="HXB103" s="2"/>
      <c r="HXC103" s="2"/>
      <c r="HXD103" s="2"/>
      <c r="HXE103" s="2"/>
      <c r="HXF103" s="2"/>
      <c r="HXG103" s="2"/>
      <c r="HXH103" s="2"/>
      <c r="HXI103" s="2"/>
      <c r="HXJ103" s="2"/>
      <c r="HXK103" s="2"/>
      <c r="HXL103" s="2"/>
      <c r="HXM103" s="2"/>
      <c r="HXN103" s="2"/>
      <c r="HXO103" s="2"/>
      <c r="HXP103" s="2"/>
      <c r="HXQ103" s="2"/>
      <c r="HXR103" s="2"/>
      <c r="HXS103" s="2"/>
      <c r="HXT103" s="2"/>
      <c r="HXU103" s="2"/>
      <c r="HXV103" s="2"/>
      <c r="HXW103" s="2"/>
      <c r="HXX103" s="2"/>
      <c r="HXY103" s="2"/>
      <c r="HXZ103" s="2"/>
      <c r="HYA103" s="2"/>
      <c r="HYB103" s="2"/>
      <c r="HYC103" s="2"/>
      <c r="HYD103" s="2"/>
      <c r="HYE103" s="2"/>
      <c r="HYF103" s="2"/>
      <c r="HYG103" s="2"/>
      <c r="HYH103" s="2"/>
      <c r="HYI103" s="2"/>
      <c r="HYJ103" s="2"/>
      <c r="HYK103" s="2"/>
      <c r="HYL103" s="2"/>
      <c r="HYM103" s="2"/>
      <c r="HYN103" s="2"/>
      <c r="HYO103" s="2"/>
      <c r="HYP103" s="2"/>
      <c r="HYQ103" s="2"/>
      <c r="HYR103" s="2"/>
      <c r="HYS103" s="2"/>
      <c r="HYT103" s="2"/>
      <c r="HYU103" s="2"/>
      <c r="HYV103" s="2"/>
      <c r="HYW103" s="2"/>
      <c r="HYX103" s="2"/>
      <c r="HYY103" s="2"/>
      <c r="HYZ103" s="2"/>
      <c r="HZA103" s="2"/>
      <c r="HZB103" s="2"/>
      <c r="HZC103" s="2"/>
      <c r="HZD103" s="2"/>
      <c r="HZE103" s="2"/>
      <c r="HZF103" s="2"/>
      <c r="HZG103" s="2"/>
      <c r="HZH103" s="2"/>
      <c r="HZI103" s="2"/>
      <c r="HZJ103" s="2"/>
      <c r="HZK103" s="2"/>
      <c r="HZL103" s="2"/>
      <c r="HZM103" s="2"/>
      <c r="HZN103" s="2"/>
      <c r="HZO103" s="2"/>
      <c r="HZP103" s="2"/>
      <c r="HZQ103" s="2"/>
      <c r="HZR103" s="2"/>
      <c r="HZS103" s="2"/>
      <c r="HZT103" s="2"/>
      <c r="HZU103" s="2"/>
      <c r="HZV103" s="2"/>
      <c r="HZW103" s="2"/>
      <c r="HZX103" s="2"/>
      <c r="HZY103" s="2"/>
      <c r="HZZ103" s="2"/>
      <c r="IAA103" s="2"/>
      <c r="IAB103" s="2"/>
      <c r="IAC103" s="2"/>
      <c r="IAD103" s="2"/>
      <c r="IAE103" s="2"/>
      <c r="IAF103" s="2"/>
      <c r="IAG103" s="2"/>
      <c r="IAH103" s="2"/>
      <c r="IAI103" s="2"/>
      <c r="IAJ103" s="2"/>
      <c r="IAK103" s="2"/>
      <c r="IAL103" s="2"/>
      <c r="IAM103" s="2"/>
      <c r="IAN103" s="2"/>
      <c r="IAO103" s="2"/>
      <c r="IAP103" s="2"/>
      <c r="IAQ103" s="2"/>
      <c r="IAR103" s="2"/>
      <c r="IAS103" s="2"/>
      <c r="IAT103" s="2"/>
      <c r="IAU103" s="2"/>
      <c r="IAV103" s="2"/>
      <c r="IAW103" s="2"/>
      <c r="IAX103" s="2"/>
      <c r="IAY103" s="2"/>
      <c r="IAZ103" s="2"/>
      <c r="IBA103" s="2"/>
      <c r="IBB103" s="2"/>
      <c r="IBC103" s="2"/>
      <c r="IBD103" s="2"/>
      <c r="IBE103" s="2"/>
      <c r="IBF103" s="2"/>
      <c r="IBG103" s="2"/>
      <c r="IBH103" s="2"/>
      <c r="IBI103" s="2"/>
      <c r="IBJ103" s="2"/>
      <c r="IBK103" s="2"/>
      <c r="IBL103" s="2"/>
      <c r="IBM103" s="2"/>
      <c r="IBN103" s="2"/>
      <c r="IBO103" s="2"/>
      <c r="IBP103" s="2"/>
      <c r="IBQ103" s="2"/>
      <c r="IBR103" s="2"/>
      <c r="IBS103" s="2"/>
      <c r="IBT103" s="2"/>
      <c r="IBU103" s="2"/>
      <c r="IBV103" s="2"/>
      <c r="IBW103" s="2"/>
      <c r="IBX103" s="2"/>
      <c r="IBY103" s="2"/>
      <c r="IBZ103" s="2"/>
      <c r="ICA103" s="2"/>
      <c r="ICB103" s="2"/>
      <c r="ICC103" s="2"/>
      <c r="ICD103" s="2"/>
      <c r="ICE103" s="2"/>
      <c r="ICF103" s="2"/>
      <c r="ICG103" s="2"/>
      <c r="ICH103" s="2"/>
      <c r="ICI103" s="2"/>
      <c r="ICJ103" s="2"/>
      <c r="ICK103" s="2"/>
      <c r="ICL103" s="2"/>
      <c r="ICM103" s="2"/>
      <c r="ICN103" s="2"/>
      <c r="ICO103" s="2"/>
      <c r="ICP103" s="2"/>
      <c r="ICQ103" s="2"/>
      <c r="ICR103" s="2"/>
      <c r="ICS103" s="2"/>
      <c r="ICT103" s="2"/>
      <c r="ICU103" s="2"/>
      <c r="ICV103" s="2"/>
      <c r="ICW103" s="2"/>
      <c r="ICX103" s="2"/>
      <c r="ICY103" s="2"/>
      <c r="ICZ103" s="2"/>
      <c r="IDA103" s="2"/>
      <c r="IDB103" s="2"/>
      <c r="IDC103" s="2"/>
      <c r="IDD103" s="2"/>
      <c r="IDE103" s="2"/>
      <c r="IDF103" s="2"/>
      <c r="IDG103" s="2"/>
      <c r="IDH103" s="2"/>
      <c r="IDI103" s="2"/>
      <c r="IDJ103" s="2"/>
      <c r="IDK103" s="2"/>
      <c r="IDL103" s="2"/>
      <c r="IDM103" s="2"/>
      <c r="IDN103" s="2"/>
      <c r="IDO103" s="2"/>
      <c r="IDP103" s="2"/>
      <c r="IDQ103" s="2"/>
      <c r="IDR103" s="2"/>
      <c r="IDS103" s="2"/>
      <c r="IDT103" s="2"/>
      <c r="IDU103" s="2"/>
      <c r="IDV103" s="2"/>
      <c r="IDW103" s="2"/>
      <c r="IDX103" s="2"/>
      <c r="IDY103" s="2"/>
      <c r="IDZ103" s="2"/>
      <c r="IEA103" s="2"/>
      <c r="IEB103" s="2"/>
      <c r="IEC103" s="2"/>
      <c r="IED103" s="2"/>
      <c r="IEE103" s="2"/>
      <c r="IEF103" s="2"/>
      <c r="IEG103" s="2"/>
      <c r="IEH103" s="2"/>
      <c r="IEI103" s="2"/>
      <c r="IEJ103" s="2"/>
      <c r="IEK103" s="2"/>
      <c r="IEL103" s="2"/>
      <c r="IEM103" s="2"/>
      <c r="IEN103" s="2"/>
      <c r="IEO103" s="2"/>
      <c r="IEP103" s="2"/>
      <c r="IEQ103" s="2"/>
      <c r="IER103" s="2"/>
      <c r="IES103" s="2"/>
      <c r="IET103" s="2"/>
      <c r="IEU103" s="2"/>
      <c r="IEV103" s="2"/>
      <c r="IEW103" s="2"/>
      <c r="IEX103" s="2"/>
      <c r="IEY103" s="2"/>
      <c r="IEZ103" s="2"/>
      <c r="IFA103" s="2"/>
      <c r="IFB103" s="2"/>
      <c r="IFC103" s="2"/>
      <c r="IFD103" s="2"/>
      <c r="IFE103" s="2"/>
      <c r="IFF103" s="2"/>
      <c r="IFG103" s="2"/>
      <c r="IFH103" s="2"/>
      <c r="IFI103" s="2"/>
      <c r="IFJ103" s="2"/>
      <c r="IFK103" s="2"/>
      <c r="IFL103" s="2"/>
      <c r="IFM103" s="2"/>
      <c r="IFN103" s="2"/>
      <c r="IFO103" s="2"/>
      <c r="IFP103" s="2"/>
      <c r="IFQ103" s="2"/>
      <c r="IFR103" s="2"/>
      <c r="IFS103" s="2"/>
      <c r="IFT103" s="2"/>
      <c r="IFU103" s="2"/>
      <c r="IFV103" s="2"/>
      <c r="IFW103" s="2"/>
      <c r="IFX103" s="2"/>
      <c r="IFY103" s="2"/>
      <c r="IFZ103" s="2"/>
      <c r="IGA103" s="2"/>
      <c r="IGB103" s="2"/>
      <c r="IGC103" s="2"/>
      <c r="IGD103" s="2"/>
      <c r="IGE103" s="2"/>
      <c r="IGF103" s="2"/>
      <c r="IGG103" s="2"/>
      <c r="IGH103" s="2"/>
      <c r="IGI103" s="2"/>
      <c r="IGJ103" s="2"/>
      <c r="IGK103" s="2"/>
      <c r="IGL103" s="2"/>
      <c r="IGM103" s="2"/>
      <c r="IGN103" s="2"/>
      <c r="IGO103" s="2"/>
      <c r="IGP103" s="2"/>
      <c r="IGQ103" s="2"/>
      <c r="IGR103" s="2"/>
      <c r="IGS103" s="2"/>
      <c r="IGT103" s="2"/>
      <c r="IGU103" s="2"/>
      <c r="IGV103" s="2"/>
      <c r="IGW103" s="2"/>
      <c r="IGX103" s="2"/>
      <c r="IGY103" s="2"/>
      <c r="IGZ103" s="2"/>
      <c r="IHA103" s="2"/>
      <c r="IHB103" s="2"/>
      <c r="IHC103" s="2"/>
      <c r="IHD103" s="2"/>
      <c r="IHE103" s="2"/>
      <c r="IHF103" s="2"/>
      <c r="IHG103" s="2"/>
      <c r="IHH103" s="2"/>
      <c r="IHI103" s="2"/>
      <c r="IHJ103" s="2"/>
      <c r="IHK103" s="2"/>
      <c r="IHL103" s="2"/>
      <c r="IHM103" s="2"/>
      <c r="IHN103" s="2"/>
      <c r="IHO103" s="2"/>
      <c r="IHP103" s="2"/>
      <c r="IHQ103" s="2"/>
      <c r="IHR103" s="2"/>
      <c r="IHS103" s="2"/>
      <c r="IHT103" s="2"/>
      <c r="IHU103" s="2"/>
      <c r="IHV103" s="2"/>
      <c r="IHW103" s="2"/>
      <c r="IHX103" s="2"/>
      <c r="IHY103" s="2"/>
      <c r="IHZ103" s="2"/>
      <c r="IIA103" s="2"/>
      <c r="IIB103" s="2"/>
      <c r="IIC103" s="2"/>
      <c r="IID103" s="2"/>
      <c r="IIE103" s="2"/>
      <c r="IIF103" s="2"/>
      <c r="IIG103" s="2"/>
      <c r="IIH103" s="2"/>
      <c r="III103" s="2"/>
      <c r="IIJ103" s="2"/>
      <c r="IIK103" s="2"/>
      <c r="IIL103" s="2"/>
      <c r="IIM103" s="2"/>
      <c r="IIN103" s="2"/>
      <c r="IIO103" s="2"/>
      <c r="IIP103" s="2"/>
      <c r="IIQ103" s="2"/>
      <c r="IIR103" s="2"/>
      <c r="IIS103" s="2"/>
      <c r="IIT103" s="2"/>
      <c r="IIU103" s="2"/>
      <c r="IIV103" s="2"/>
      <c r="IIW103" s="2"/>
      <c r="IIX103" s="2"/>
      <c r="IIY103" s="2"/>
      <c r="IIZ103" s="2"/>
      <c r="IJA103" s="2"/>
      <c r="IJB103" s="2"/>
      <c r="IJC103" s="2"/>
      <c r="IJD103" s="2"/>
      <c r="IJE103" s="2"/>
      <c r="IJF103" s="2"/>
      <c r="IJG103" s="2"/>
      <c r="IJH103" s="2"/>
      <c r="IJI103" s="2"/>
      <c r="IJJ103" s="2"/>
      <c r="IJK103" s="2"/>
      <c r="IJL103" s="2"/>
      <c r="IJM103" s="2"/>
      <c r="IJN103" s="2"/>
      <c r="IJO103" s="2"/>
      <c r="IJP103" s="2"/>
      <c r="IJQ103" s="2"/>
      <c r="IJR103" s="2"/>
      <c r="IJS103" s="2"/>
      <c r="IJT103" s="2"/>
      <c r="IJU103" s="2"/>
      <c r="IJV103" s="2"/>
      <c r="IJW103" s="2"/>
      <c r="IJX103" s="2"/>
      <c r="IJY103" s="2"/>
      <c r="IJZ103" s="2"/>
      <c r="IKA103" s="2"/>
      <c r="IKB103" s="2"/>
      <c r="IKC103" s="2"/>
      <c r="IKD103" s="2"/>
      <c r="IKE103" s="2"/>
      <c r="IKF103" s="2"/>
      <c r="IKG103" s="2"/>
      <c r="IKH103" s="2"/>
      <c r="IKI103" s="2"/>
      <c r="IKJ103" s="2"/>
      <c r="IKK103" s="2"/>
      <c r="IKL103" s="2"/>
      <c r="IKM103" s="2"/>
      <c r="IKN103" s="2"/>
      <c r="IKO103" s="2"/>
      <c r="IKP103" s="2"/>
      <c r="IKQ103" s="2"/>
      <c r="IKR103" s="2"/>
      <c r="IKS103" s="2"/>
      <c r="IKT103" s="2"/>
      <c r="IKU103" s="2"/>
      <c r="IKV103" s="2"/>
      <c r="IKW103" s="2"/>
      <c r="IKX103" s="2"/>
      <c r="IKY103" s="2"/>
      <c r="IKZ103" s="2"/>
      <c r="ILA103" s="2"/>
      <c r="ILB103" s="2"/>
      <c r="ILC103" s="2"/>
      <c r="ILD103" s="2"/>
      <c r="ILE103" s="2"/>
      <c r="ILF103" s="2"/>
      <c r="ILG103" s="2"/>
      <c r="ILH103" s="2"/>
      <c r="ILI103" s="2"/>
      <c r="ILJ103" s="2"/>
      <c r="ILK103" s="2"/>
      <c r="ILL103" s="2"/>
      <c r="ILM103" s="2"/>
      <c r="ILN103" s="2"/>
      <c r="ILO103" s="2"/>
      <c r="ILP103" s="2"/>
      <c r="ILQ103" s="2"/>
      <c r="ILR103" s="2"/>
      <c r="ILS103" s="2"/>
      <c r="ILT103" s="2"/>
      <c r="ILU103" s="2"/>
      <c r="ILV103" s="2"/>
      <c r="ILW103" s="2"/>
      <c r="ILX103" s="2"/>
      <c r="ILY103" s="2"/>
      <c r="ILZ103" s="2"/>
      <c r="IMA103" s="2"/>
      <c r="IMB103" s="2"/>
      <c r="IMC103" s="2"/>
      <c r="IMD103" s="2"/>
      <c r="IME103" s="2"/>
      <c r="IMF103" s="2"/>
      <c r="IMG103" s="2"/>
      <c r="IMH103" s="2"/>
      <c r="IMI103" s="2"/>
      <c r="IMJ103" s="2"/>
      <c r="IMK103" s="2"/>
      <c r="IML103" s="2"/>
      <c r="IMM103" s="2"/>
      <c r="IMN103" s="2"/>
      <c r="IMO103" s="2"/>
      <c r="IMP103" s="2"/>
      <c r="IMQ103" s="2"/>
      <c r="IMR103" s="2"/>
      <c r="IMS103" s="2"/>
      <c r="IMT103" s="2"/>
      <c r="IMU103" s="2"/>
      <c r="IMV103" s="2"/>
      <c r="IMW103" s="2"/>
      <c r="IMX103" s="2"/>
      <c r="IMY103" s="2"/>
      <c r="IMZ103" s="2"/>
      <c r="INA103" s="2"/>
      <c r="INB103" s="2"/>
      <c r="INC103" s="2"/>
      <c r="IND103" s="2"/>
      <c r="INE103" s="2"/>
      <c r="INF103" s="2"/>
      <c r="ING103" s="2"/>
      <c r="INH103" s="2"/>
      <c r="INI103" s="2"/>
      <c r="INJ103" s="2"/>
      <c r="INK103" s="2"/>
      <c r="INL103" s="2"/>
      <c r="INM103" s="2"/>
      <c r="INN103" s="2"/>
      <c r="INO103" s="2"/>
      <c r="INP103" s="2"/>
      <c r="INQ103" s="2"/>
      <c r="INR103" s="2"/>
      <c r="INS103" s="2"/>
      <c r="INT103" s="2"/>
      <c r="INU103" s="2"/>
      <c r="INV103" s="2"/>
      <c r="INW103" s="2"/>
      <c r="INX103" s="2"/>
      <c r="INY103" s="2"/>
      <c r="INZ103" s="2"/>
      <c r="IOA103" s="2"/>
      <c r="IOB103" s="2"/>
      <c r="IOC103" s="2"/>
      <c r="IOD103" s="2"/>
      <c r="IOE103" s="2"/>
      <c r="IOF103" s="2"/>
      <c r="IOG103" s="2"/>
      <c r="IOH103" s="2"/>
      <c r="IOI103" s="2"/>
      <c r="IOJ103" s="2"/>
      <c r="IOK103" s="2"/>
      <c r="IOL103" s="2"/>
      <c r="IOM103" s="2"/>
      <c r="ION103" s="2"/>
      <c r="IOO103" s="2"/>
      <c r="IOP103" s="2"/>
      <c r="IOQ103" s="2"/>
      <c r="IOR103" s="2"/>
      <c r="IOS103" s="2"/>
      <c r="IOT103" s="2"/>
      <c r="IOU103" s="2"/>
      <c r="IOV103" s="2"/>
      <c r="IOW103" s="2"/>
      <c r="IOX103" s="2"/>
      <c r="IOY103" s="2"/>
      <c r="IOZ103" s="2"/>
      <c r="IPA103" s="2"/>
      <c r="IPB103" s="2"/>
      <c r="IPC103" s="2"/>
      <c r="IPD103" s="2"/>
      <c r="IPE103" s="2"/>
      <c r="IPF103" s="2"/>
      <c r="IPG103" s="2"/>
      <c r="IPH103" s="2"/>
      <c r="IPI103" s="2"/>
      <c r="IPJ103" s="2"/>
      <c r="IPK103" s="2"/>
      <c r="IPL103" s="2"/>
      <c r="IPM103" s="2"/>
      <c r="IPN103" s="2"/>
      <c r="IPO103" s="2"/>
      <c r="IPP103" s="2"/>
      <c r="IPQ103" s="2"/>
      <c r="IPR103" s="2"/>
      <c r="IPS103" s="2"/>
      <c r="IPT103" s="2"/>
      <c r="IPU103" s="2"/>
      <c r="IPV103" s="2"/>
      <c r="IPW103" s="2"/>
      <c r="IPX103" s="2"/>
      <c r="IPY103" s="2"/>
      <c r="IPZ103" s="2"/>
      <c r="IQA103" s="2"/>
      <c r="IQB103" s="2"/>
      <c r="IQC103" s="2"/>
      <c r="IQD103" s="2"/>
      <c r="IQE103" s="2"/>
      <c r="IQF103" s="2"/>
      <c r="IQG103" s="2"/>
      <c r="IQH103" s="2"/>
      <c r="IQI103" s="2"/>
      <c r="IQJ103" s="2"/>
      <c r="IQK103" s="2"/>
      <c r="IQL103" s="2"/>
      <c r="IQM103" s="2"/>
      <c r="IQN103" s="2"/>
      <c r="IQO103" s="2"/>
      <c r="IQP103" s="2"/>
      <c r="IQQ103" s="2"/>
      <c r="IQR103" s="2"/>
      <c r="IQS103" s="2"/>
      <c r="IQT103" s="2"/>
      <c r="IQU103" s="2"/>
      <c r="IQV103" s="2"/>
      <c r="IQW103" s="2"/>
      <c r="IQX103" s="2"/>
      <c r="IQY103" s="2"/>
      <c r="IQZ103" s="2"/>
      <c r="IRA103" s="2"/>
      <c r="IRB103" s="2"/>
      <c r="IRC103" s="2"/>
      <c r="IRD103" s="2"/>
      <c r="IRE103" s="2"/>
      <c r="IRF103" s="2"/>
      <c r="IRG103" s="2"/>
      <c r="IRH103" s="2"/>
      <c r="IRI103" s="2"/>
      <c r="IRJ103" s="2"/>
      <c r="IRK103" s="2"/>
      <c r="IRL103" s="2"/>
      <c r="IRM103" s="2"/>
      <c r="IRN103" s="2"/>
      <c r="IRO103" s="2"/>
      <c r="IRP103" s="2"/>
      <c r="IRQ103" s="2"/>
      <c r="IRR103" s="2"/>
      <c r="IRS103" s="2"/>
      <c r="IRT103" s="2"/>
      <c r="IRU103" s="2"/>
      <c r="IRV103" s="2"/>
      <c r="IRW103" s="2"/>
      <c r="IRX103" s="2"/>
      <c r="IRY103" s="2"/>
      <c r="IRZ103" s="2"/>
      <c r="ISA103" s="2"/>
      <c r="ISB103" s="2"/>
      <c r="ISC103" s="2"/>
      <c r="ISD103" s="2"/>
      <c r="ISE103" s="2"/>
      <c r="ISF103" s="2"/>
      <c r="ISG103" s="2"/>
      <c r="ISH103" s="2"/>
      <c r="ISI103" s="2"/>
      <c r="ISJ103" s="2"/>
      <c r="ISK103" s="2"/>
      <c r="ISL103" s="2"/>
      <c r="ISM103" s="2"/>
      <c r="ISN103" s="2"/>
      <c r="ISO103" s="2"/>
      <c r="ISP103" s="2"/>
      <c r="ISQ103" s="2"/>
      <c r="ISR103" s="2"/>
      <c r="ISS103" s="2"/>
      <c r="IST103" s="2"/>
      <c r="ISU103" s="2"/>
      <c r="ISV103" s="2"/>
      <c r="ISW103" s="2"/>
      <c r="ISX103" s="2"/>
      <c r="ISY103" s="2"/>
      <c r="ISZ103" s="2"/>
      <c r="ITA103" s="2"/>
      <c r="ITB103" s="2"/>
      <c r="ITC103" s="2"/>
      <c r="ITD103" s="2"/>
      <c r="ITE103" s="2"/>
      <c r="ITF103" s="2"/>
      <c r="ITG103" s="2"/>
      <c r="ITH103" s="2"/>
      <c r="ITI103" s="2"/>
      <c r="ITJ103" s="2"/>
      <c r="ITK103" s="2"/>
      <c r="ITL103" s="2"/>
      <c r="ITM103" s="2"/>
      <c r="ITN103" s="2"/>
      <c r="ITO103" s="2"/>
      <c r="ITP103" s="2"/>
      <c r="ITQ103" s="2"/>
      <c r="ITR103" s="2"/>
      <c r="ITS103" s="2"/>
      <c r="ITT103" s="2"/>
      <c r="ITU103" s="2"/>
      <c r="ITV103" s="2"/>
      <c r="ITW103" s="2"/>
      <c r="ITX103" s="2"/>
      <c r="ITY103" s="2"/>
      <c r="ITZ103" s="2"/>
      <c r="IUA103" s="2"/>
      <c r="IUB103" s="2"/>
      <c r="IUC103" s="2"/>
      <c r="IUD103" s="2"/>
      <c r="IUE103" s="2"/>
      <c r="IUF103" s="2"/>
      <c r="IUG103" s="2"/>
      <c r="IUH103" s="2"/>
      <c r="IUI103" s="2"/>
      <c r="IUJ103" s="2"/>
      <c r="IUK103" s="2"/>
      <c r="IUL103" s="2"/>
      <c r="IUM103" s="2"/>
      <c r="IUN103" s="2"/>
      <c r="IUO103" s="2"/>
      <c r="IUP103" s="2"/>
      <c r="IUQ103" s="2"/>
      <c r="IUR103" s="2"/>
      <c r="IUS103" s="2"/>
      <c r="IUT103" s="2"/>
      <c r="IUU103" s="2"/>
      <c r="IUV103" s="2"/>
      <c r="IUW103" s="2"/>
      <c r="IUX103" s="2"/>
      <c r="IUY103" s="2"/>
      <c r="IUZ103" s="2"/>
      <c r="IVA103" s="2"/>
      <c r="IVB103" s="2"/>
      <c r="IVC103" s="2"/>
      <c r="IVD103" s="2"/>
      <c r="IVE103" s="2"/>
      <c r="IVF103" s="2"/>
      <c r="IVG103" s="2"/>
      <c r="IVH103" s="2"/>
      <c r="IVI103" s="2"/>
      <c r="IVJ103" s="2"/>
      <c r="IVK103" s="2"/>
      <c r="IVL103" s="2"/>
      <c r="IVM103" s="2"/>
      <c r="IVN103" s="2"/>
      <c r="IVO103" s="2"/>
      <c r="IVP103" s="2"/>
      <c r="IVQ103" s="2"/>
      <c r="IVR103" s="2"/>
      <c r="IVS103" s="2"/>
      <c r="IVT103" s="2"/>
      <c r="IVU103" s="2"/>
      <c r="IVV103" s="2"/>
      <c r="IVW103" s="2"/>
      <c r="IVX103" s="2"/>
      <c r="IVY103" s="2"/>
      <c r="IVZ103" s="2"/>
      <c r="IWA103" s="2"/>
      <c r="IWB103" s="2"/>
      <c r="IWC103" s="2"/>
      <c r="IWD103" s="2"/>
      <c r="IWE103" s="2"/>
      <c r="IWF103" s="2"/>
      <c r="IWG103" s="2"/>
      <c r="IWH103" s="2"/>
      <c r="IWI103" s="2"/>
      <c r="IWJ103" s="2"/>
      <c r="IWK103" s="2"/>
      <c r="IWL103" s="2"/>
      <c r="IWM103" s="2"/>
      <c r="IWN103" s="2"/>
      <c r="IWO103" s="2"/>
      <c r="IWP103" s="2"/>
      <c r="IWQ103" s="2"/>
      <c r="IWR103" s="2"/>
      <c r="IWS103" s="2"/>
      <c r="IWT103" s="2"/>
      <c r="IWU103" s="2"/>
      <c r="IWV103" s="2"/>
      <c r="IWW103" s="2"/>
      <c r="IWX103" s="2"/>
      <c r="IWY103" s="2"/>
      <c r="IWZ103" s="2"/>
      <c r="IXA103" s="2"/>
      <c r="IXB103" s="2"/>
      <c r="IXC103" s="2"/>
      <c r="IXD103" s="2"/>
      <c r="IXE103" s="2"/>
      <c r="IXF103" s="2"/>
      <c r="IXG103" s="2"/>
      <c r="IXH103" s="2"/>
      <c r="IXI103" s="2"/>
      <c r="IXJ103" s="2"/>
      <c r="IXK103" s="2"/>
      <c r="IXL103" s="2"/>
      <c r="IXM103" s="2"/>
      <c r="IXN103" s="2"/>
      <c r="IXO103" s="2"/>
      <c r="IXP103" s="2"/>
      <c r="IXQ103" s="2"/>
      <c r="IXR103" s="2"/>
      <c r="IXS103" s="2"/>
      <c r="IXT103" s="2"/>
      <c r="IXU103" s="2"/>
      <c r="IXV103" s="2"/>
      <c r="IXW103" s="2"/>
      <c r="IXX103" s="2"/>
      <c r="IXY103" s="2"/>
      <c r="IXZ103" s="2"/>
      <c r="IYA103" s="2"/>
      <c r="IYB103" s="2"/>
      <c r="IYC103" s="2"/>
      <c r="IYD103" s="2"/>
      <c r="IYE103" s="2"/>
      <c r="IYF103" s="2"/>
      <c r="IYG103" s="2"/>
      <c r="IYH103" s="2"/>
      <c r="IYI103" s="2"/>
      <c r="IYJ103" s="2"/>
      <c r="IYK103" s="2"/>
      <c r="IYL103" s="2"/>
      <c r="IYM103" s="2"/>
      <c r="IYN103" s="2"/>
      <c r="IYO103" s="2"/>
      <c r="IYP103" s="2"/>
      <c r="IYQ103" s="2"/>
      <c r="IYR103" s="2"/>
      <c r="IYS103" s="2"/>
      <c r="IYT103" s="2"/>
      <c r="IYU103" s="2"/>
      <c r="IYV103" s="2"/>
      <c r="IYW103" s="2"/>
      <c r="IYX103" s="2"/>
      <c r="IYY103" s="2"/>
      <c r="IYZ103" s="2"/>
      <c r="IZA103" s="2"/>
      <c r="IZB103" s="2"/>
      <c r="IZC103" s="2"/>
      <c r="IZD103" s="2"/>
      <c r="IZE103" s="2"/>
      <c r="IZF103" s="2"/>
      <c r="IZG103" s="2"/>
      <c r="IZH103" s="2"/>
      <c r="IZI103" s="2"/>
      <c r="IZJ103" s="2"/>
      <c r="IZK103" s="2"/>
      <c r="IZL103" s="2"/>
      <c r="IZM103" s="2"/>
      <c r="IZN103" s="2"/>
      <c r="IZO103" s="2"/>
      <c r="IZP103" s="2"/>
      <c r="IZQ103" s="2"/>
      <c r="IZR103" s="2"/>
      <c r="IZS103" s="2"/>
      <c r="IZT103" s="2"/>
      <c r="IZU103" s="2"/>
      <c r="IZV103" s="2"/>
      <c r="IZW103" s="2"/>
      <c r="IZX103" s="2"/>
      <c r="IZY103" s="2"/>
      <c r="IZZ103" s="2"/>
      <c r="JAA103" s="2"/>
      <c r="JAB103" s="2"/>
      <c r="JAC103" s="2"/>
      <c r="JAD103" s="2"/>
      <c r="JAE103" s="2"/>
      <c r="JAF103" s="2"/>
      <c r="JAG103" s="2"/>
      <c r="JAH103" s="2"/>
      <c r="JAI103" s="2"/>
      <c r="JAJ103" s="2"/>
      <c r="JAK103" s="2"/>
      <c r="JAL103" s="2"/>
      <c r="JAM103" s="2"/>
      <c r="JAN103" s="2"/>
      <c r="JAO103" s="2"/>
      <c r="JAP103" s="2"/>
      <c r="JAQ103" s="2"/>
      <c r="JAR103" s="2"/>
      <c r="JAS103" s="2"/>
      <c r="JAT103" s="2"/>
      <c r="JAU103" s="2"/>
      <c r="JAV103" s="2"/>
      <c r="JAW103" s="2"/>
      <c r="JAX103" s="2"/>
      <c r="JAY103" s="2"/>
      <c r="JAZ103" s="2"/>
      <c r="JBA103" s="2"/>
      <c r="JBB103" s="2"/>
      <c r="JBC103" s="2"/>
      <c r="JBD103" s="2"/>
      <c r="JBE103" s="2"/>
      <c r="JBF103" s="2"/>
      <c r="JBG103" s="2"/>
      <c r="JBH103" s="2"/>
      <c r="JBI103" s="2"/>
      <c r="JBJ103" s="2"/>
      <c r="JBK103" s="2"/>
      <c r="JBL103" s="2"/>
      <c r="JBM103" s="2"/>
      <c r="JBN103" s="2"/>
      <c r="JBO103" s="2"/>
      <c r="JBP103" s="2"/>
      <c r="JBQ103" s="2"/>
      <c r="JBR103" s="2"/>
      <c r="JBS103" s="2"/>
      <c r="JBT103" s="2"/>
      <c r="JBU103" s="2"/>
      <c r="JBV103" s="2"/>
      <c r="JBW103" s="2"/>
      <c r="JBX103" s="2"/>
      <c r="JBY103" s="2"/>
      <c r="JBZ103" s="2"/>
      <c r="JCA103" s="2"/>
      <c r="JCB103" s="2"/>
      <c r="JCC103" s="2"/>
      <c r="JCD103" s="2"/>
      <c r="JCE103" s="2"/>
      <c r="JCF103" s="2"/>
      <c r="JCG103" s="2"/>
      <c r="JCH103" s="2"/>
      <c r="JCI103" s="2"/>
      <c r="JCJ103" s="2"/>
      <c r="JCK103" s="2"/>
      <c r="JCL103" s="2"/>
      <c r="JCM103" s="2"/>
      <c r="JCN103" s="2"/>
      <c r="JCO103" s="2"/>
      <c r="JCP103" s="2"/>
      <c r="JCQ103" s="2"/>
      <c r="JCR103" s="2"/>
      <c r="JCS103" s="2"/>
      <c r="JCT103" s="2"/>
      <c r="JCU103" s="2"/>
      <c r="JCV103" s="2"/>
      <c r="JCW103" s="2"/>
      <c r="JCX103" s="2"/>
      <c r="JCY103" s="2"/>
      <c r="JCZ103" s="2"/>
      <c r="JDA103" s="2"/>
      <c r="JDB103" s="2"/>
      <c r="JDC103" s="2"/>
      <c r="JDD103" s="2"/>
      <c r="JDE103" s="2"/>
      <c r="JDF103" s="2"/>
      <c r="JDG103" s="2"/>
      <c r="JDH103" s="2"/>
      <c r="JDI103" s="2"/>
      <c r="JDJ103" s="2"/>
      <c r="JDK103" s="2"/>
      <c r="JDL103" s="2"/>
      <c r="JDM103" s="2"/>
      <c r="JDN103" s="2"/>
      <c r="JDO103" s="2"/>
      <c r="JDP103" s="2"/>
      <c r="JDQ103" s="2"/>
      <c r="JDR103" s="2"/>
      <c r="JDS103" s="2"/>
      <c r="JDT103" s="2"/>
      <c r="JDU103" s="2"/>
      <c r="JDV103" s="2"/>
      <c r="JDW103" s="2"/>
      <c r="JDX103" s="2"/>
      <c r="JDY103" s="2"/>
      <c r="JDZ103" s="2"/>
      <c r="JEA103" s="2"/>
      <c r="JEB103" s="2"/>
      <c r="JEC103" s="2"/>
      <c r="JED103" s="2"/>
      <c r="JEE103" s="2"/>
      <c r="JEF103" s="2"/>
      <c r="JEG103" s="2"/>
      <c r="JEH103" s="2"/>
      <c r="JEI103" s="2"/>
      <c r="JEJ103" s="2"/>
      <c r="JEK103" s="2"/>
      <c r="JEL103" s="2"/>
      <c r="JEM103" s="2"/>
      <c r="JEN103" s="2"/>
      <c r="JEO103" s="2"/>
      <c r="JEP103" s="2"/>
      <c r="JEQ103" s="2"/>
      <c r="JER103" s="2"/>
      <c r="JES103" s="2"/>
      <c r="JET103" s="2"/>
      <c r="JEU103" s="2"/>
      <c r="JEV103" s="2"/>
      <c r="JEW103" s="2"/>
      <c r="JEX103" s="2"/>
      <c r="JEY103" s="2"/>
      <c r="JEZ103" s="2"/>
      <c r="JFA103" s="2"/>
      <c r="JFB103" s="2"/>
      <c r="JFC103" s="2"/>
      <c r="JFD103" s="2"/>
      <c r="JFE103" s="2"/>
      <c r="JFF103" s="2"/>
      <c r="JFG103" s="2"/>
      <c r="JFH103" s="2"/>
      <c r="JFI103" s="2"/>
      <c r="JFJ103" s="2"/>
      <c r="JFK103" s="2"/>
      <c r="JFL103" s="2"/>
      <c r="JFM103" s="2"/>
      <c r="JFN103" s="2"/>
      <c r="JFO103" s="2"/>
      <c r="JFP103" s="2"/>
      <c r="JFQ103" s="2"/>
      <c r="JFR103" s="2"/>
      <c r="JFS103" s="2"/>
      <c r="JFT103" s="2"/>
      <c r="JFU103" s="2"/>
      <c r="JFV103" s="2"/>
      <c r="JFW103" s="2"/>
      <c r="JFX103" s="2"/>
      <c r="JFY103" s="2"/>
      <c r="JFZ103" s="2"/>
      <c r="JGA103" s="2"/>
      <c r="JGB103" s="2"/>
      <c r="JGC103" s="2"/>
      <c r="JGD103" s="2"/>
      <c r="JGE103" s="2"/>
      <c r="JGF103" s="2"/>
      <c r="JGG103" s="2"/>
      <c r="JGH103" s="2"/>
      <c r="JGI103" s="2"/>
      <c r="JGJ103" s="2"/>
      <c r="JGK103" s="2"/>
      <c r="JGL103" s="2"/>
      <c r="JGM103" s="2"/>
      <c r="JGN103" s="2"/>
      <c r="JGO103" s="2"/>
      <c r="JGP103" s="2"/>
      <c r="JGQ103" s="2"/>
      <c r="JGR103" s="2"/>
      <c r="JGS103" s="2"/>
      <c r="JGT103" s="2"/>
      <c r="JGU103" s="2"/>
      <c r="JGV103" s="2"/>
      <c r="JGW103" s="2"/>
      <c r="JGX103" s="2"/>
      <c r="JGY103" s="2"/>
      <c r="JGZ103" s="2"/>
      <c r="JHA103" s="2"/>
      <c r="JHB103" s="2"/>
      <c r="JHC103" s="2"/>
      <c r="JHD103" s="2"/>
      <c r="JHE103" s="2"/>
      <c r="JHF103" s="2"/>
      <c r="JHG103" s="2"/>
      <c r="JHH103" s="2"/>
      <c r="JHI103" s="2"/>
      <c r="JHJ103" s="2"/>
      <c r="JHK103" s="2"/>
      <c r="JHL103" s="2"/>
      <c r="JHM103" s="2"/>
      <c r="JHN103" s="2"/>
      <c r="JHO103" s="2"/>
      <c r="JHP103" s="2"/>
      <c r="JHQ103" s="2"/>
      <c r="JHR103" s="2"/>
      <c r="JHS103" s="2"/>
      <c r="JHT103" s="2"/>
      <c r="JHU103" s="2"/>
      <c r="JHV103" s="2"/>
      <c r="JHW103" s="2"/>
      <c r="JHX103" s="2"/>
      <c r="JHY103" s="2"/>
      <c r="JHZ103" s="2"/>
      <c r="JIA103" s="2"/>
      <c r="JIB103" s="2"/>
      <c r="JIC103" s="2"/>
      <c r="JID103" s="2"/>
      <c r="JIE103" s="2"/>
      <c r="JIF103" s="2"/>
      <c r="JIG103" s="2"/>
      <c r="JIH103" s="2"/>
      <c r="JII103" s="2"/>
      <c r="JIJ103" s="2"/>
      <c r="JIK103" s="2"/>
      <c r="JIL103" s="2"/>
      <c r="JIM103" s="2"/>
      <c r="JIN103" s="2"/>
      <c r="JIO103" s="2"/>
      <c r="JIP103" s="2"/>
      <c r="JIQ103" s="2"/>
      <c r="JIR103" s="2"/>
      <c r="JIS103" s="2"/>
      <c r="JIT103" s="2"/>
      <c r="JIU103" s="2"/>
      <c r="JIV103" s="2"/>
      <c r="JIW103" s="2"/>
      <c r="JIX103" s="2"/>
      <c r="JIY103" s="2"/>
      <c r="JIZ103" s="2"/>
      <c r="JJA103" s="2"/>
      <c r="JJB103" s="2"/>
      <c r="JJC103" s="2"/>
      <c r="JJD103" s="2"/>
      <c r="JJE103" s="2"/>
      <c r="JJF103" s="2"/>
      <c r="JJG103" s="2"/>
      <c r="JJH103" s="2"/>
      <c r="JJI103" s="2"/>
      <c r="JJJ103" s="2"/>
      <c r="JJK103" s="2"/>
      <c r="JJL103" s="2"/>
      <c r="JJM103" s="2"/>
      <c r="JJN103" s="2"/>
      <c r="JJO103" s="2"/>
      <c r="JJP103" s="2"/>
      <c r="JJQ103" s="2"/>
      <c r="JJR103" s="2"/>
      <c r="JJS103" s="2"/>
      <c r="JJT103" s="2"/>
      <c r="JJU103" s="2"/>
      <c r="JJV103" s="2"/>
      <c r="JJW103" s="2"/>
      <c r="JJX103" s="2"/>
      <c r="JJY103" s="2"/>
      <c r="JJZ103" s="2"/>
      <c r="JKA103" s="2"/>
      <c r="JKB103" s="2"/>
      <c r="JKC103" s="2"/>
      <c r="JKD103" s="2"/>
      <c r="JKE103" s="2"/>
      <c r="JKF103" s="2"/>
      <c r="JKG103" s="2"/>
      <c r="JKH103" s="2"/>
      <c r="JKI103" s="2"/>
      <c r="JKJ103" s="2"/>
      <c r="JKK103" s="2"/>
      <c r="JKL103" s="2"/>
      <c r="JKM103" s="2"/>
      <c r="JKN103" s="2"/>
      <c r="JKO103" s="2"/>
      <c r="JKP103" s="2"/>
      <c r="JKQ103" s="2"/>
      <c r="JKR103" s="2"/>
      <c r="JKS103" s="2"/>
      <c r="JKT103" s="2"/>
      <c r="JKU103" s="2"/>
      <c r="JKV103" s="2"/>
      <c r="JKW103" s="2"/>
      <c r="JKX103" s="2"/>
      <c r="JKY103" s="2"/>
      <c r="JKZ103" s="2"/>
      <c r="JLA103" s="2"/>
      <c r="JLB103" s="2"/>
      <c r="JLC103" s="2"/>
      <c r="JLD103" s="2"/>
      <c r="JLE103" s="2"/>
      <c r="JLF103" s="2"/>
      <c r="JLG103" s="2"/>
      <c r="JLH103" s="2"/>
      <c r="JLI103" s="2"/>
      <c r="JLJ103" s="2"/>
      <c r="JLK103" s="2"/>
      <c r="JLL103" s="2"/>
      <c r="JLM103" s="2"/>
      <c r="JLN103" s="2"/>
      <c r="JLO103" s="2"/>
      <c r="JLP103" s="2"/>
      <c r="JLQ103" s="2"/>
      <c r="JLR103" s="2"/>
      <c r="JLS103" s="2"/>
      <c r="JLT103" s="2"/>
      <c r="JLU103" s="2"/>
      <c r="JLV103" s="2"/>
      <c r="JLW103" s="2"/>
      <c r="JLX103" s="2"/>
      <c r="JLY103" s="2"/>
      <c r="JLZ103" s="2"/>
      <c r="JMA103" s="2"/>
      <c r="JMB103" s="2"/>
      <c r="JMC103" s="2"/>
      <c r="JMD103" s="2"/>
      <c r="JME103" s="2"/>
      <c r="JMF103" s="2"/>
      <c r="JMG103" s="2"/>
      <c r="JMH103" s="2"/>
      <c r="JMI103" s="2"/>
      <c r="JMJ103" s="2"/>
      <c r="JMK103" s="2"/>
      <c r="JML103" s="2"/>
      <c r="JMM103" s="2"/>
      <c r="JMN103" s="2"/>
      <c r="JMO103" s="2"/>
      <c r="JMP103" s="2"/>
      <c r="JMQ103" s="2"/>
      <c r="JMR103" s="2"/>
      <c r="JMS103" s="2"/>
      <c r="JMT103" s="2"/>
      <c r="JMU103" s="2"/>
      <c r="JMV103" s="2"/>
      <c r="JMW103" s="2"/>
      <c r="JMX103" s="2"/>
      <c r="JMY103" s="2"/>
      <c r="JMZ103" s="2"/>
      <c r="JNA103" s="2"/>
      <c r="JNB103" s="2"/>
      <c r="JNC103" s="2"/>
      <c r="JND103" s="2"/>
      <c r="JNE103" s="2"/>
      <c r="JNF103" s="2"/>
      <c r="JNG103" s="2"/>
      <c r="JNH103" s="2"/>
      <c r="JNI103" s="2"/>
      <c r="JNJ103" s="2"/>
      <c r="JNK103" s="2"/>
      <c r="JNL103" s="2"/>
      <c r="JNM103" s="2"/>
      <c r="JNN103" s="2"/>
      <c r="JNO103" s="2"/>
      <c r="JNP103" s="2"/>
      <c r="JNQ103" s="2"/>
      <c r="JNR103" s="2"/>
      <c r="JNS103" s="2"/>
      <c r="JNT103" s="2"/>
      <c r="JNU103" s="2"/>
      <c r="JNV103" s="2"/>
      <c r="JNW103" s="2"/>
      <c r="JNX103" s="2"/>
      <c r="JNY103" s="2"/>
      <c r="JNZ103" s="2"/>
      <c r="JOA103" s="2"/>
      <c r="JOB103" s="2"/>
      <c r="JOC103" s="2"/>
      <c r="JOD103" s="2"/>
      <c r="JOE103" s="2"/>
      <c r="JOF103" s="2"/>
      <c r="JOG103" s="2"/>
      <c r="JOH103" s="2"/>
      <c r="JOI103" s="2"/>
      <c r="JOJ103" s="2"/>
      <c r="JOK103" s="2"/>
      <c r="JOL103" s="2"/>
      <c r="JOM103" s="2"/>
      <c r="JON103" s="2"/>
      <c r="JOO103" s="2"/>
      <c r="JOP103" s="2"/>
      <c r="JOQ103" s="2"/>
      <c r="JOR103" s="2"/>
      <c r="JOS103" s="2"/>
      <c r="JOT103" s="2"/>
      <c r="JOU103" s="2"/>
      <c r="JOV103" s="2"/>
      <c r="JOW103" s="2"/>
      <c r="JOX103" s="2"/>
      <c r="JOY103" s="2"/>
      <c r="JOZ103" s="2"/>
      <c r="JPA103" s="2"/>
      <c r="JPB103" s="2"/>
      <c r="JPC103" s="2"/>
      <c r="JPD103" s="2"/>
      <c r="JPE103" s="2"/>
      <c r="JPF103" s="2"/>
      <c r="JPG103" s="2"/>
      <c r="JPH103" s="2"/>
      <c r="JPI103" s="2"/>
      <c r="JPJ103" s="2"/>
      <c r="JPK103" s="2"/>
      <c r="JPL103" s="2"/>
      <c r="JPM103" s="2"/>
      <c r="JPN103" s="2"/>
      <c r="JPO103" s="2"/>
      <c r="JPP103" s="2"/>
      <c r="JPQ103" s="2"/>
      <c r="JPR103" s="2"/>
      <c r="JPS103" s="2"/>
      <c r="JPT103" s="2"/>
      <c r="JPU103" s="2"/>
      <c r="JPV103" s="2"/>
      <c r="JPW103" s="2"/>
      <c r="JPX103" s="2"/>
      <c r="JPY103" s="2"/>
      <c r="JPZ103" s="2"/>
      <c r="JQA103" s="2"/>
      <c r="JQB103" s="2"/>
      <c r="JQC103" s="2"/>
      <c r="JQD103" s="2"/>
      <c r="JQE103" s="2"/>
      <c r="JQF103" s="2"/>
      <c r="JQG103" s="2"/>
      <c r="JQH103" s="2"/>
      <c r="JQI103" s="2"/>
      <c r="JQJ103" s="2"/>
      <c r="JQK103" s="2"/>
      <c r="JQL103" s="2"/>
      <c r="JQM103" s="2"/>
      <c r="JQN103" s="2"/>
      <c r="JQO103" s="2"/>
      <c r="JQP103" s="2"/>
      <c r="JQQ103" s="2"/>
      <c r="JQR103" s="2"/>
      <c r="JQS103" s="2"/>
      <c r="JQT103" s="2"/>
      <c r="JQU103" s="2"/>
      <c r="JQV103" s="2"/>
      <c r="JQW103" s="2"/>
      <c r="JQX103" s="2"/>
      <c r="JQY103" s="2"/>
      <c r="JQZ103" s="2"/>
      <c r="JRA103" s="2"/>
      <c r="JRB103" s="2"/>
      <c r="JRC103" s="2"/>
      <c r="JRD103" s="2"/>
      <c r="JRE103" s="2"/>
      <c r="JRF103" s="2"/>
      <c r="JRG103" s="2"/>
      <c r="JRH103" s="2"/>
      <c r="JRI103" s="2"/>
      <c r="JRJ103" s="2"/>
      <c r="JRK103" s="2"/>
      <c r="JRL103" s="2"/>
      <c r="JRM103" s="2"/>
      <c r="JRN103" s="2"/>
      <c r="JRO103" s="2"/>
      <c r="JRP103" s="2"/>
      <c r="JRQ103" s="2"/>
      <c r="JRR103" s="2"/>
      <c r="JRS103" s="2"/>
      <c r="JRT103" s="2"/>
      <c r="JRU103" s="2"/>
      <c r="JRV103" s="2"/>
      <c r="JRW103" s="2"/>
      <c r="JRX103" s="2"/>
      <c r="JRY103" s="2"/>
      <c r="JRZ103" s="2"/>
      <c r="JSA103" s="2"/>
      <c r="JSB103" s="2"/>
      <c r="JSC103" s="2"/>
      <c r="JSD103" s="2"/>
      <c r="JSE103" s="2"/>
      <c r="JSF103" s="2"/>
      <c r="JSG103" s="2"/>
      <c r="JSH103" s="2"/>
      <c r="JSI103" s="2"/>
      <c r="JSJ103" s="2"/>
      <c r="JSK103" s="2"/>
      <c r="JSL103" s="2"/>
      <c r="JSM103" s="2"/>
      <c r="JSN103" s="2"/>
      <c r="JSO103" s="2"/>
      <c r="JSP103" s="2"/>
      <c r="JSQ103" s="2"/>
      <c r="JSR103" s="2"/>
      <c r="JSS103" s="2"/>
      <c r="JST103" s="2"/>
      <c r="JSU103" s="2"/>
      <c r="JSV103" s="2"/>
      <c r="JSW103" s="2"/>
      <c r="JSX103" s="2"/>
      <c r="JSY103" s="2"/>
      <c r="JSZ103" s="2"/>
      <c r="JTA103" s="2"/>
      <c r="JTB103" s="2"/>
      <c r="JTC103" s="2"/>
      <c r="JTD103" s="2"/>
      <c r="JTE103" s="2"/>
      <c r="JTF103" s="2"/>
      <c r="JTG103" s="2"/>
      <c r="JTH103" s="2"/>
      <c r="JTI103" s="2"/>
      <c r="JTJ103" s="2"/>
      <c r="JTK103" s="2"/>
      <c r="JTL103" s="2"/>
      <c r="JTM103" s="2"/>
      <c r="JTN103" s="2"/>
      <c r="JTO103" s="2"/>
      <c r="JTP103" s="2"/>
      <c r="JTQ103" s="2"/>
      <c r="JTR103" s="2"/>
      <c r="JTS103" s="2"/>
      <c r="JTT103" s="2"/>
      <c r="JTU103" s="2"/>
      <c r="JTV103" s="2"/>
      <c r="JTW103" s="2"/>
      <c r="JTX103" s="2"/>
      <c r="JTY103" s="2"/>
      <c r="JTZ103" s="2"/>
      <c r="JUA103" s="2"/>
      <c r="JUB103" s="2"/>
      <c r="JUC103" s="2"/>
      <c r="JUD103" s="2"/>
      <c r="JUE103" s="2"/>
      <c r="JUF103" s="2"/>
      <c r="JUG103" s="2"/>
      <c r="JUH103" s="2"/>
      <c r="JUI103" s="2"/>
      <c r="JUJ103" s="2"/>
      <c r="JUK103" s="2"/>
      <c r="JUL103" s="2"/>
      <c r="JUM103" s="2"/>
      <c r="JUN103" s="2"/>
      <c r="JUO103" s="2"/>
      <c r="JUP103" s="2"/>
      <c r="JUQ103" s="2"/>
      <c r="JUR103" s="2"/>
      <c r="JUS103" s="2"/>
      <c r="JUT103" s="2"/>
      <c r="JUU103" s="2"/>
      <c r="JUV103" s="2"/>
      <c r="JUW103" s="2"/>
      <c r="JUX103" s="2"/>
      <c r="JUY103" s="2"/>
      <c r="JUZ103" s="2"/>
      <c r="JVA103" s="2"/>
      <c r="JVB103" s="2"/>
      <c r="JVC103" s="2"/>
      <c r="JVD103" s="2"/>
      <c r="JVE103" s="2"/>
      <c r="JVF103" s="2"/>
      <c r="JVG103" s="2"/>
      <c r="JVH103" s="2"/>
      <c r="JVI103" s="2"/>
      <c r="JVJ103" s="2"/>
      <c r="JVK103" s="2"/>
      <c r="JVL103" s="2"/>
      <c r="JVM103" s="2"/>
      <c r="JVN103" s="2"/>
      <c r="JVO103" s="2"/>
      <c r="JVP103" s="2"/>
      <c r="JVQ103" s="2"/>
      <c r="JVR103" s="2"/>
      <c r="JVS103" s="2"/>
      <c r="JVT103" s="2"/>
      <c r="JVU103" s="2"/>
      <c r="JVV103" s="2"/>
      <c r="JVW103" s="2"/>
      <c r="JVX103" s="2"/>
      <c r="JVY103" s="2"/>
      <c r="JVZ103" s="2"/>
      <c r="JWA103" s="2"/>
      <c r="JWB103" s="2"/>
      <c r="JWC103" s="2"/>
      <c r="JWD103" s="2"/>
      <c r="JWE103" s="2"/>
      <c r="JWF103" s="2"/>
      <c r="JWG103" s="2"/>
      <c r="JWH103" s="2"/>
      <c r="JWI103" s="2"/>
      <c r="JWJ103" s="2"/>
      <c r="JWK103" s="2"/>
      <c r="JWL103" s="2"/>
      <c r="JWM103" s="2"/>
      <c r="JWN103" s="2"/>
      <c r="JWO103" s="2"/>
      <c r="JWP103" s="2"/>
      <c r="JWQ103" s="2"/>
      <c r="JWR103" s="2"/>
      <c r="JWS103" s="2"/>
      <c r="JWT103" s="2"/>
      <c r="JWU103" s="2"/>
      <c r="JWV103" s="2"/>
      <c r="JWW103" s="2"/>
      <c r="JWX103" s="2"/>
      <c r="JWY103" s="2"/>
      <c r="JWZ103" s="2"/>
      <c r="JXA103" s="2"/>
      <c r="JXB103" s="2"/>
      <c r="JXC103" s="2"/>
      <c r="JXD103" s="2"/>
      <c r="JXE103" s="2"/>
      <c r="JXF103" s="2"/>
      <c r="JXG103" s="2"/>
      <c r="JXH103" s="2"/>
      <c r="JXI103" s="2"/>
      <c r="JXJ103" s="2"/>
      <c r="JXK103" s="2"/>
      <c r="JXL103" s="2"/>
      <c r="JXM103" s="2"/>
      <c r="JXN103" s="2"/>
      <c r="JXO103" s="2"/>
      <c r="JXP103" s="2"/>
      <c r="JXQ103" s="2"/>
      <c r="JXR103" s="2"/>
      <c r="JXS103" s="2"/>
      <c r="JXT103" s="2"/>
      <c r="JXU103" s="2"/>
      <c r="JXV103" s="2"/>
      <c r="JXW103" s="2"/>
      <c r="JXX103" s="2"/>
      <c r="JXY103" s="2"/>
      <c r="JXZ103" s="2"/>
      <c r="JYA103" s="2"/>
      <c r="JYB103" s="2"/>
      <c r="JYC103" s="2"/>
      <c r="JYD103" s="2"/>
      <c r="JYE103" s="2"/>
      <c r="JYF103" s="2"/>
      <c r="JYG103" s="2"/>
      <c r="JYH103" s="2"/>
      <c r="JYI103" s="2"/>
      <c r="JYJ103" s="2"/>
      <c r="JYK103" s="2"/>
      <c r="JYL103" s="2"/>
      <c r="JYM103" s="2"/>
      <c r="JYN103" s="2"/>
      <c r="JYO103" s="2"/>
      <c r="JYP103" s="2"/>
      <c r="JYQ103" s="2"/>
      <c r="JYR103" s="2"/>
      <c r="JYS103" s="2"/>
      <c r="JYT103" s="2"/>
      <c r="JYU103" s="2"/>
      <c r="JYV103" s="2"/>
      <c r="JYW103" s="2"/>
      <c r="JYX103" s="2"/>
      <c r="JYY103" s="2"/>
      <c r="JYZ103" s="2"/>
      <c r="JZA103" s="2"/>
      <c r="JZB103" s="2"/>
      <c r="JZC103" s="2"/>
      <c r="JZD103" s="2"/>
      <c r="JZE103" s="2"/>
      <c r="JZF103" s="2"/>
      <c r="JZG103" s="2"/>
      <c r="JZH103" s="2"/>
      <c r="JZI103" s="2"/>
      <c r="JZJ103" s="2"/>
      <c r="JZK103" s="2"/>
      <c r="JZL103" s="2"/>
      <c r="JZM103" s="2"/>
      <c r="JZN103" s="2"/>
      <c r="JZO103" s="2"/>
      <c r="JZP103" s="2"/>
      <c r="JZQ103" s="2"/>
      <c r="JZR103" s="2"/>
      <c r="JZS103" s="2"/>
      <c r="JZT103" s="2"/>
      <c r="JZU103" s="2"/>
      <c r="JZV103" s="2"/>
      <c r="JZW103" s="2"/>
      <c r="JZX103" s="2"/>
      <c r="JZY103" s="2"/>
      <c r="JZZ103" s="2"/>
      <c r="KAA103" s="2"/>
      <c r="KAB103" s="2"/>
      <c r="KAC103" s="2"/>
      <c r="KAD103" s="2"/>
      <c r="KAE103" s="2"/>
      <c r="KAF103" s="2"/>
      <c r="KAG103" s="2"/>
      <c r="KAH103" s="2"/>
      <c r="KAI103" s="2"/>
      <c r="KAJ103" s="2"/>
      <c r="KAK103" s="2"/>
      <c r="KAL103" s="2"/>
      <c r="KAM103" s="2"/>
      <c r="KAN103" s="2"/>
      <c r="KAO103" s="2"/>
      <c r="KAP103" s="2"/>
      <c r="KAQ103" s="2"/>
      <c r="KAR103" s="2"/>
      <c r="KAS103" s="2"/>
      <c r="KAT103" s="2"/>
      <c r="KAU103" s="2"/>
      <c r="KAV103" s="2"/>
      <c r="KAW103" s="2"/>
      <c r="KAX103" s="2"/>
      <c r="KAY103" s="2"/>
      <c r="KAZ103" s="2"/>
      <c r="KBA103" s="2"/>
      <c r="KBB103" s="2"/>
      <c r="KBC103" s="2"/>
      <c r="KBD103" s="2"/>
      <c r="KBE103" s="2"/>
      <c r="KBF103" s="2"/>
      <c r="KBG103" s="2"/>
      <c r="KBH103" s="2"/>
      <c r="KBI103" s="2"/>
      <c r="KBJ103" s="2"/>
      <c r="KBK103" s="2"/>
      <c r="KBL103" s="2"/>
      <c r="KBM103" s="2"/>
      <c r="KBN103" s="2"/>
      <c r="KBO103" s="2"/>
      <c r="KBP103" s="2"/>
      <c r="KBQ103" s="2"/>
      <c r="KBR103" s="2"/>
      <c r="KBS103" s="2"/>
      <c r="KBT103" s="2"/>
      <c r="KBU103" s="2"/>
      <c r="KBV103" s="2"/>
      <c r="KBW103" s="2"/>
      <c r="KBX103" s="2"/>
      <c r="KBY103" s="2"/>
      <c r="KBZ103" s="2"/>
      <c r="KCA103" s="2"/>
      <c r="KCB103" s="2"/>
      <c r="KCC103" s="2"/>
      <c r="KCD103" s="2"/>
      <c r="KCE103" s="2"/>
      <c r="KCF103" s="2"/>
      <c r="KCG103" s="2"/>
      <c r="KCH103" s="2"/>
      <c r="KCI103" s="2"/>
      <c r="KCJ103" s="2"/>
      <c r="KCK103" s="2"/>
      <c r="KCL103" s="2"/>
      <c r="KCM103" s="2"/>
      <c r="KCN103" s="2"/>
      <c r="KCO103" s="2"/>
      <c r="KCP103" s="2"/>
      <c r="KCQ103" s="2"/>
      <c r="KCR103" s="2"/>
      <c r="KCS103" s="2"/>
      <c r="KCT103" s="2"/>
      <c r="KCU103" s="2"/>
      <c r="KCV103" s="2"/>
      <c r="KCW103" s="2"/>
      <c r="KCX103" s="2"/>
      <c r="KCY103" s="2"/>
      <c r="KCZ103" s="2"/>
      <c r="KDA103" s="2"/>
      <c r="KDB103" s="2"/>
      <c r="KDC103" s="2"/>
      <c r="KDD103" s="2"/>
      <c r="KDE103" s="2"/>
      <c r="KDF103" s="2"/>
      <c r="KDG103" s="2"/>
      <c r="KDH103" s="2"/>
      <c r="KDI103" s="2"/>
      <c r="KDJ103" s="2"/>
      <c r="KDK103" s="2"/>
      <c r="KDL103" s="2"/>
      <c r="KDM103" s="2"/>
      <c r="KDN103" s="2"/>
      <c r="KDO103" s="2"/>
      <c r="KDP103" s="2"/>
      <c r="KDQ103" s="2"/>
      <c r="KDR103" s="2"/>
      <c r="KDS103" s="2"/>
      <c r="KDT103" s="2"/>
      <c r="KDU103" s="2"/>
      <c r="KDV103" s="2"/>
      <c r="KDW103" s="2"/>
      <c r="KDX103" s="2"/>
      <c r="KDY103" s="2"/>
      <c r="KDZ103" s="2"/>
      <c r="KEA103" s="2"/>
      <c r="KEB103" s="2"/>
      <c r="KEC103" s="2"/>
      <c r="KED103" s="2"/>
      <c r="KEE103" s="2"/>
      <c r="KEF103" s="2"/>
      <c r="KEG103" s="2"/>
      <c r="KEH103" s="2"/>
      <c r="KEI103" s="2"/>
      <c r="KEJ103" s="2"/>
      <c r="KEK103" s="2"/>
      <c r="KEL103" s="2"/>
      <c r="KEM103" s="2"/>
      <c r="KEN103" s="2"/>
      <c r="KEO103" s="2"/>
      <c r="KEP103" s="2"/>
      <c r="KEQ103" s="2"/>
      <c r="KER103" s="2"/>
      <c r="KES103" s="2"/>
      <c r="KET103" s="2"/>
      <c r="KEU103" s="2"/>
      <c r="KEV103" s="2"/>
      <c r="KEW103" s="2"/>
      <c r="KEX103" s="2"/>
      <c r="KEY103" s="2"/>
      <c r="KEZ103" s="2"/>
      <c r="KFA103" s="2"/>
      <c r="KFB103" s="2"/>
      <c r="KFC103" s="2"/>
      <c r="KFD103" s="2"/>
      <c r="KFE103" s="2"/>
      <c r="KFF103" s="2"/>
      <c r="KFG103" s="2"/>
      <c r="KFH103" s="2"/>
      <c r="KFI103" s="2"/>
      <c r="KFJ103" s="2"/>
      <c r="KFK103" s="2"/>
      <c r="KFL103" s="2"/>
      <c r="KFM103" s="2"/>
      <c r="KFN103" s="2"/>
      <c r="KFO103" s="2"/>
      <c r="KFP103" s="2"/>
      <c r="KFQ103" s="2"/>
      <c r="KFR103" s="2"/>
      <c r="KFS103" s="2"/>
      <c r="KFT103" s="2"/>
      <c r="KFU103" s="2"/>
      <c r="KFV103" s="2"/>
      <c r="KFW103" s="2"/>
      <c r="KFX103" s="2"/>
      <c r="KFY103" s="2"/>
      <c r="KFZ103" s="2"/>
      <c r="KGA103" s="2"/>
      <c r="KGB103" s="2"/>
      <c r="KGC103" s="2"/>
      <c r="KGD103" s="2"/>
      <c r="KGE103" s="2"/>
      <c r="KGF103" s="2"/>
      <c r="KGG103" s="2"/>
      <c r="KGH103" s="2"/>
      <c r="KGI103" s="2"/>
      <c r="KGJ103" s="2"/>
      <c r="KGK103" s="2"/>
      <c r="KGL103" s="2"/>
      <c r="KGM103" s="2"/>
      <c r="KGN103" s="2"/>
      <c r="KGO103" s="2"/>
      <c r="KGP103" s="2"/>
      <c r="KGQ103" s="2"/>
      <c r="KGR103" s="2"/>
      <c r="KGS103" s="2"/>
      <c r="KGT103" s="2"/>
      <c r="KGU103" s="2"/>
      <c r="KGV103" s="2"/>
      <c r="KGW103" s="2"/>
      <c r="KGX103" s="2"/>
      <c r="KGY103" s="2"/>
      <c r="KGZ103" s="2"/>
      <c r="KHA103" s="2"/>
      <c r="KHB103" s="2"/>
      <c r="KHC103" s="2"/>
      <c r="KHD103" s="2"/>
      <c r="KHE103" s="2"/>
      <c r="KHF103" s="2"/>
      <c r="KHG103" s="2"/>
      <c r="KHH103" s="2"/>
      <c r="KHI103" s="2"/>
      <c r="KHJ103" s="2"/>
      <c r="KHK103" s="2"/>
      <c r="KHL103" s="2"/>
      <c r="KHM103" s="2"/>
      <c r="KHN103" s="2"/>
      <c r="KHO103" s="2"/>
      <c r="KHP103" s="2"/>
      <c r="KHQ103" s="2"/>
      <c r="KHR103" s="2"/>
      <c r="KHS103" s="2"/>
      <c r="KHT103" s="2"/>
      <c r="KHU103" s="2"/>
      <c r="KHV103" s="2"/>
      <c r="KHW103" s="2"/>
      <c r="KHX103" s="2"/>
      <c r="KHY103" s="2"/>
      <c r="KHZ103" s="2"/>
      <c r="KIA103" s="2"/>
      <c r="KIB103" s="2"/>
      <c r="KIC103" s="2"/>
      <c r="KID103" s="2"/>
      <c r="KIE103" s="2"/>
      <c r="KIF103" s="2"/>
      <c r="KIG103" s="2"/>
      <c r="KIH103" s="2"/>
      <c r="KII103" s="2"/>
      <c r="KIJ103" s="2"/>
      <c r="KIK103" s="2"/>
      <c r="KIL103" s="2"/>
      <c r="KIM103" s="2"/>
      <c r="KIN103" s="2"/>
      <c r="KIO103" s="2"/>
      <c r="KIP103" s="2"/>
      <c r="KIQ103" s="2"/>
      <c r="KIR103" s="2"/>
      <c r="KIS103" s="2"/>
      <c r="KIT103" s="2"/>
      <c r="KIU103" s="2"/>
      <c r="KIV103" s="2"/>
      <c r="KIW103" s="2"/>
      <c r="KIX103" s="2"/>
      <c r="KIY103" s="2"/>
      <c r="KIZ103" s="2"/>
      <c r="KJA103" s="2"/>
      <c r="KJB103" s="2"/>
      <c r="KJC103" s="2"/>
      <c r="KJD103" s="2"/>
      <c r="KJE103" s="2"/>
      <c r="KJF103" s="2"/>
      <c r="KJG103" s="2"/>
      <c r="KJH103" s="2"/>
      <c r="KJI103" s="2"/>
      <c r="KJJ103" s="2"/>
      <c r="KJK103" s="2"/>
      <c r="KJL103" s="2"/>
      <c r="KJM103" s="2"/>
      <c r="KJN103" s="2"/>
      <c r="KJO103" s="2"/>
      <c r="KJP103" s="2"/>
      <c r="KJQ103" s="2"/>
      <c r="KJR103" s="2"/>
      <c r="KJS103" s="2"/>
      <c r="KJT103" s="2"/>
      <c r="KJU103" s="2"/>
      <c r="KJV103" s="2"/>
      <c r="KJW103" s="2"/>
      <c r="KJX103" s="2"/>
      <c r="KJY103" s="2"/>
      <c r="KJZ103" s="2"/>
      <c r="KKA103" s="2"/>
      <c r="KKB103" s="2"/>
      <c r="KKC103" s="2"/>
      <c r="KKD103" s="2"/>
      <c r="KKE103" s="2"/>
      <c r="KKF103" s="2"/>
      <c r="KKG103" s="2"/>
      <c r="KKH103" s="2"/>
      <c r="KKI103" s="2"/>
      <c r="KKJ103" s="2"/>
      <c r="KKK103" s="2"/>
      <c r="KKL103" s="2"/>
      <c r="KKM103" s="2"/>
      <c r="KKN103" s="2"/>
      <c r="KKO103" s="2"/>
      <c r="KKP103" s="2"/>
      <c r="KKQ103" s="2"/>
      <c r="KKR103" s="2"/>
      <c r="KKS103" s="2"/>
      <c r="KKT103" s="2"/>
      <c r="KKU103" s="2"/>
      <c r="KKV103" s="2"/>
      <c r="KKW103" s="2"/>
      <c r="KKX103" s="2"/>
      <c r="KKY103" s="2"/>
      <c r="KKZ103" s="2"/>
      <c r="KLA103" s="2"/>
      <c r="KLB103" s="2"/>
      <c r="KLC103" s="2"/>
      <c r="KLD103" s="2"/>
      <c r="KLE103" s="2"/>
      <c r="KLF103" s="2"/>
      <c r="KLG103" s="2"/>
      <c r="KLH103" s="2"/>
      <c r="KLI103" s="2"/>
      <c r="KLJ103" s="2"/>
      <c r="KLK103" s="2"/>
      <c r="KLL103" s="2"/>
      <c r="KLM103" s="2"/>
      <c r="KLN103" s="2"/>
      <c r="KLO103" s="2"/>
      <c r="KLP103" s="2"/>
      <c r="KLQ103" s="2"/>
      <c r="KLR103" s="2"/>
      <c r="KLS103" s="2"/>
      <c r="KLT103" s="2"/>
      <c r="KLU103" s="2"/>
      <c r="KLV103" s="2"/>
      <c r="KLW103" s="2"/>
      <c r="KLX103" s="2"/>
      <c r="KLY103" s="2"/>
      <c r="KLZ103" s="2"/>
      <c r="KMA103" s="2"/>
      <c r="KMB103" s="2"/>
      <c r="KMC103" s="2"/>
      <c r="KMD103" s="2"/>
      <c r="KME103" s="2"/>
      <c r="KMF103" s="2"/>
      <c r="KMG103" s="2"/>
      <c r="KMH103" s="2"/>
      <c r="KMI103" s="2"/>
      <c r="KMJ103" s="2"/>
      <c r="KMK103" s="2"/>
      <c r="KML103" s="2"/>
      <c r="KMM103" s="2"/>
      <c r="KMN103" s="2"/>
      <c r="KMO103" s="2"/>
      <c r="KMP103" s="2"/>
      <c r="KMQ103" s="2"/>
      <c r="KMR103" s="2"/>
      <c r="KMS103" s="2"/>
      <c r="KMT103" s="2"/>
      <c r="KMU103" s="2"/>
      <c r="KMV103" s="2"/>
      <c r="KMW103" s="2"/>
      <c r="KMX103" s="2"/>
      <c r="KMY103" s="2"/>
      <c r="KMZ103" s="2"/>
      <c r="KNA103" s="2"/>
      <c r="KNB103" s="2"/>
      <c r="KNC103" s="2"/>
      <c r="KND103" s="2"/>
      <c r="KNE103" s="2"/>
      <c r="KNF103" s="2"/>
      <c r="KNG103" s="2"/>
      <c r="KNH103" s="2"/>
      <c r="KNI103" s="2"/>
      <c r="KNJ103" s="2"/>
      <c r="KNK103" s="2"/>
      <c r="KNL103" s="2"/>
      <c r="KNM103" s="2"/>
      <c r="KNN103" s="2"/>
      <c r="KNO103" s="2"/>
      <c r="KNP103" s="2"/>
      <c r="KNQ103" s="2"/>
      <c r="KNR103" s="2"/>
      <c r="KNS103" s="2"/>
      <c r="KNT103" s="2"/>
      <c r="KNU103" s="2"/>
      <c r="KNV103" s="2"/>
      <c r="KNW103" s="2"/>
      <c r="KNX103" s="2"/>
      <c r="KNY103" s="2"/>
      <c r="KNZ103" s="2"/>
      <c r="KOA103" s="2"/>
      <c r="KOB103" s="2"/>
      <c r="KOC103" s="2"/>
      <c r="KOD103" s="2"/>
      <c r="KOE103" s="2"/>
      <c r="KOF103" s="2"/>
      <c r="KOG103" s="2"/>
      <c r="KOH103" s="2"/>
      <c r="KOI103" s="2"/>
      <c r="KOJ103" s="2"/>
      <c r="KOK103" s="2"/>
      <c r="KOL103" s="2"/>
      <c r="KOM103" s="2"/>
      <c r="KON103" s="2"/>
      <c r="KOO103" s="2"/>
      <c r="KOP103" s="2"/>
      <c r="KOQ103" s="2"/>
      <c r="KOR103" s="2"/>
      <c r="KOS103" s="2"/>
      <c r="KOT103" s="2"/>
      <c r="KOU103" s="2"/>
      <c r="KOV103" s="2"/>
      <c r="KOW103" s="2"/>
      <c r="KOX103" s="2"/>
      <c r="KOY103" s="2"/>
      <c r="KOZ103" s="2"/>
      <c r="KPA103" s="2"/>
      <c r="KPB103" s="2"/>
      <c r="KPC103" s="2"/>
      <c r="KPD103" s="2"/>
      <c r="KPE103" s="2"/>
      <c r="KPF103" s="2"/>
      <c r="KPG103" s="2"/>
      <c r="KPH103" s="2"/>
      <c r="KPI103" s="2"/>
      <c r="KPJ103" s="2"/>
      <c r="KPK103" s="2"/>
      <c r="KPL103" s="2"/>
      <c r="KPM103" s="2"/>
      <c r="KPN103" s="2"/>
      <c r="KPO103" s="2"/>
      <c r="KPP103" s="2"/>
      <c r="KPQ103" s="2"/>
      <c r="KPR103" s="2"/>
      <c r="KPS103" s="2"/>
      <c r="KPT103" s="2"/>
      <c r="KPU103" s="2"/>
      <c r="KPV103" s="2"/>
      <c r="KPW103" s="2"/>
      <c r="KPX103" s="2"/>
      <c r="KPY103" s="2"/>
      <c r="KPZ103" s="2"/>
      <c r="KQA103" s="2"/>
      <c r="KQB103" s="2"/>
      <c r="KQC103" s="2"/>
      <c r="KQD103" s="2"/>
      <c r="KQE103" s="2"/>
      <c r="KQF103" s="2"/>
      <c r="KQG103" s="2"/>
      <c r="KQH103" s="2"/>
      <c r="KQI103" s="2"/>
      <c r="KQJ103" s="2"/>
      <c r="KQK103" s="2"/>
      <c r="KQL103" s="2"/>
      <c r="KQM103" s="2"/>
      <c r="KQN103" s="2"/>
      <c r="KQO103" s="2"/>
      <c r="KQP103" s="2"/>
      <c r="KQQ103" s="2"/>
      <c r="KQR103" s="2"/>
      <c r="KQS103" s="2"/>
      <c r="KQT103" s="2"/>
      <c r="KQU103" s="2"/>
      <c r="KQV103" s="2"/>
      <c r="KQW103" s="2"/>
      <c r="KQX103" s="2"/>
      <c r="KQY103" s="2"/>
      <c r="KQZ103" s="2"/>
      <c r="KRA103" s="2"/>
      <c r="KRB103" s="2"/>
      <c r="KRC103" s="2"/>
      <c r="KRD103" s="2"/>
      <c r="KRE103" s="2"/>
      <c r="KRF103" s="2"/>
      <c r="KRG103" s="2"/>
      <c r="KRH103" s="2"/>
      <c r="KRI103" s="2"/>
      <c r="KRJ103" s="2"/>
      <c r="KRK103" s="2"/>
      <c r="KRL103" s="2"/>
      <c r="KRM103" s="2"/>
      <c r="KRN103" s="2"/>
      <c r="KRO103" s="2"/>
      <c r="KRP103" s="2"/>
      <c r="KRQ103" s="2"/>
      <c r="KRR103" s="2"/>
      <c r="KRS103" s="2"/>
      <c r="KRT103" s="2"/>
      <c r="KRU103" s="2"/>
      <c r="KRV103" s="2"/>
      <c r="KRW103" s="2"/>
      <c r="KRX103" s="2"/>
      <c r="KRY103" s="2"/>
      <c r="KRZ103" s="2"/>
      <c r="KSA103" s="2"/>
      <c r="KSB103" s="2"/>
      <c r="KSC103" s="2"/>
      <c r="KSD103" s="2"/>
      <c r="KSE103" s="2"/>
      <c r="KSF103" s="2"/>
      <c r="KSG103" s="2"/>
      <c r="KSH103" s="2"/>
      <c r="KSI103" s="2"/>
      <c r="KSJ103" s="2"/>
      <c r="KSK103" s="2"/>
      <c r="KSL103" s="2"/>
      <c r="KSM103" s="2"/>
      <c r="KSN103" s="2"/>
      <c r="KSO103" s="2"/>
      <c r="KSP103" s="2"/>
      <c r="KSQ103" s="2"/>
      <c r="KSR103" s="2"/>
      <c r="KSS103" s="2"/>
      <c r="KST103" s="2"/>
      <c r="KSU103" s="2"/>
      <c r="KSV103" s="2"/>
      <c r="KSW103" s="2"/>
      <c r="KSX103" s="2"/>
      <c r="KSY103" s="2"/>
      <c r="KSZ103" s="2"/>
      <c r="KTA103" s="2"/>
      <c r="KTB103" s="2"/>
      <c r="KTC103" s="2"/>
      <c r="KTD103" s="2"/>
      <c r="KTE103" s="2"/>
      <c r="KTF103" s="2"/>
      <c r="KTG103" s="2"/>
      <c r="KTH103" s="2"/>
      <c r="KTI103" s="2"/>
      <c r="KTJ103" s="2"/>
      <c r="KTK103" s="2"/>
      <c r="KTL103" s="2"/>
      <c r="KTM103" s="2"/>
      <c r="KTN103" s="2"/>
      <c r="KTO103" s="2"/>
      <c r="KTP103" s="2"/>
      <c r="KTQ103" s="2"/>
      <c r="KTR103" s="2"/>
      <c r="KTS103" s="2"/>
      <c r="KTT103" s="2"/>
      <c r="KTU103" s="2"/>
      <c r="KTV103" s="2"/>
      <c r="KTW103" s="2"/>
      <c r="KTX103" s="2"/>
      <c r="KTY103" s="2"/>
      <c r="KTZ103" s="2"/>
      <c r="KUA103" s="2"/>
      <c r="KUB103" s="2"/>
      <c r="KUC103" s="2"/>
      <c r="KUD103" s="2"/>
      <c r="KUE103" s="2"/>
      <c r="KUF103" s="2"/>
      <c r="KUG103" s="2"/>
      <c r="KUH103" s="2"/>
      <c r="KUI103" s="2"/>
      <c r="KUJ103" s="2"/>
      <c r="KUK103" s="2"/>
      <c r="KUL103" s="2"/>
      <c r="KUM103" s="2"/>
      <c r="KUN103" s="2"/>
      <c r="KUO103" s="2"/>
      <c r="KUP103" s="2"/>
      <c r="KUQ103" s="2"/>
      <c r="KUR103" s="2"/>
      <c r="KUS103" s="2"/>
      <c r="KUT103" s="2"/>
      <c r="KUU103" s="2"/>
      <c r="KUV103" s="2"/>
      <c r="KUW103" s="2"/>
      <c r="KUX103" s="2"/>
      <c r="KUY103" s="2"/>
      <c r="KUZ103" s="2"/>
      <c r="KVA103" s="2"/>
      <c r="KVB103" s="2"/>
      <c r="KVC103" s="2"/>
      <c r="KVD103" s="2"/>
      <c r="KVE103" s="2"/>
      <c r="KVF103" s="2"/>
      <c r="KVG103" s="2"/>
      <c r="KVH103" s="2"/>
      <c r="KVI103" s="2"/>
      <c r="KVJ103" s="2"/>
      <c r="KVK103" s="2"/>
      <c r="KVL103" s="2"/>
      <c r="KVM103" s="2"/>
      <c r="KVN103" s="2"/>
      <c r="KVO103" s="2"/>
      <c r="KVP103" s="2"/>
      <c r="KVQ103" s="2"/>
      <c r="KVR103" s="2"/>
      <c r="KVS103" s="2"/>
      <c r="KVT103" s="2"/>
      <c r="KVU103" s="2"/>
      <c r="KVV103" s="2"/>
      <c r="KVW103" s="2"/>
      <c r="KVX103" s="2"/>
      <c r="KVY103" s="2"/>
      <c r="KVZ103" s="2"/>
      <c r="KWA103" s="2"/>
      <c r="KWB103" s="2"/>
      <c r="KWC103" s="2"/>
      <c r="KWD103" s="2"/>
      <c r="KWE103" s="2"/>
      <c r="KWF103" s="2"/>
      <c r="KWG103" s="2"/>
      <c r="KWH103" s="2"/>
      <c r="KWI103" s="2"/>
      <c r="KWJ103" s="2"/>
      <c r="KWK103" s="2"/>
      <c r="KWL103" s="2"/>
      <c r="KWM103" s="2"/>
      <c r="KWN103" s="2"/>
      <c r="KWO103" s="2"/>
      <c r="KWP103" s="2"/>
      <c r="KWQ103" s="2"/>
      <c r="KWR103" s="2"/>
      <c r="KWS103" s="2"/>
      <c r="KWT103" s="2"/>
      <c r="KWU103" s="2"/>
      <c r="KWV103" s="2"/>
      <c r="KWW103" s="2"/>
      <c r="KWX103" s="2"/>
      <c r="KWY103" s="2"/>
      <c r="KWZ103" s="2"/>
      <c r="KXA103" s="2"/>
      <c r="KXB103" s="2"/>
      <c r="KXC103" s="2"/>
      <c r="KXD103" s="2"/>
      <c r="KXE103" s="2"/>
      <c r="KXF103" s="2"/>
      <c r="KXG103" s="2"/>
      <c r="KXH103" s="2"/>
      <c r="KXI103" s="2"/>
      <c r="KXJ103" s="2"/>
      <c r="KXK103" s="2"/>
      <c r="KXL103" s="2"/>
      <c r="KXM103" s="2"/>
      <c r="KXN103" s="2"/>
      <c r="KXO103" s="2"/>
      <c r="KXP103" s="2"/>
      <c r="KXQ103" s="2"/>
      <c r="KXR103" s="2"/>
      <c r="KXS103" s="2"/>
      <c r="KXT103" s="2"/>
      <c r="KXU103" s="2"/>
      <c r="KXV103" s="2"/>
      <c r="KXW103" s="2"/>
      <c r="KXX103" s="2"/>
      <c r="KXY103" s="2"/>
      <c r="KXZ103" s="2"/>
      <c r="KYA103" s="2"/>
      <c r="KYB103" s="2"/>
      <c r="KYC103" s="2"/>
      <c r="KYD103" s="2"/>
      <c r="KYE103" s="2"/>
      <c r="KYF103" s="2"/>
      <c r="KYG103" s="2"/>
      <c r="KYH103" s="2"/>
      <c r="KYI103" s="2"/>
      <c r="KYJ103" s="2"/>
      <c r="KYK103" s="2"/>
      <c r="KYL103" s="2"/>
      <c r="KYM103" s="2"/>
      <c r="KYN103" s="2"/>
      <c r="KYO103" s="2"/>
      <c r="KYP103" s="2"/>
      <c r="KYQ103" s="2"/>
      <c r="KYR103" s="2"/>
      <c r="KYS103" s="2"/>
      <c r="KYT103" s="2"/>
      <c r="KYU103" s="2"/>
      <c r="KYV103" s="2"/>
      <c r="KYW103" s="2"/>
      <c r="KYX103" s="2"/>
      <c r="KYY103" s="2"/>
      <c r="KYZ103" s="2"/>
      <c r="KZA103" s="2"/>
      <c r="KZB103" s="2"/>
      <c r="KZC103" s="2"/>
      <c r="KZD103" s="2"/>
      <c r="KZE103" s="2"/>
      <c r="KZF103" s="2"/>
      <c r="KZG103" s="2"/>
      <c r="KZH103" s="2"/>
      <c r="KZI103" s="2"/>
      <c r="KZJ103" s="2"/>
      <c r="KZK103" s="2"/>
      <c r="KZL103" s="2"/>
      <c r="KZM103" s="2"/>
      <c r="KZN103" s="2"/>
      <c r="KZO103" s="2"/>
      <c r="KZP103" s="2"/>
      <c r="KZQ103" s="2"/>
      <c r="KZR103" s="2"/>
      <c r="KZS103" s="2"/>
      <c r="KZT103" s="2"/>
      <c r="KZU103" s="2"/>
      <c r="KZV103" s="2"/>
      <c r="KZW103" s="2"/>
      <c r="KZX103" s="2"/>
      <c r="KZY103" s="2"/>
      <c r="KZZ103" s="2"/>
      <c r="LAA103" s="2"/>
      <c r="LAB103" s="2"/>
      <c r="LAC103" s="2"/>
      <c r="LAD103" s="2"/>
      <c r="LAE103" s="2"/>
      <c r="LAF103" s="2"/>
      <c r="LAG103" s="2"/>
      <c r="LAH103" s="2"/>
      <c r="LAI103" s="2"/>
      <c r="LAJ103" s="2"/>
      <c r="LAK103" s="2"/>
      <c r="LAL103" s="2"/>
      <c r="LAM103" s="2"/>
      <c r="LAN103" s="2"/>
      <c r="LAO103" s="2"/>
      <c r="LAP103" s="2"/>
      <c r="LAQ103" s="2"/>
      <c r="LAR103" s="2"/>
      <c r="LAS103" s="2"/>
      <c r="LAT103" s="2"/>
      <c r="LAU103" s="2"/>
      <c r="LAV103" s="2"/>
      <c r="LAW103" s="2"/>
      <c r="LAX103" s="2"/>
      <c r="LAY103" s="2"/>
      <c r="LAZ103" s="2"/>
      <c r="LBA103" s="2"/>
      <c r="LBB103" s="2"/>
      <c r="LBC103" s="2"/>
      <c r="LBD103" s="2"/>
      <c r="LBE103" s="2"/>
      <c r="LBF103" s="2"/>
      <c r="LBG103" s="2"/>
      <c r="LBH103" s="2"/>
      <c r="LBI103" s="2"/>
      <c r="LBJ103" s="2"/>
      <c r="LBK103" s="2"/>
      <c r="LBL103" s="2"/>
      <c r="LBM103" s="2"/>
      <c r="LBN103" s="2"/>
      <c r="LBO103" s="2"/>
      <c r="LBP103" s="2"/>
      <c r="LBQ103" s="2"/>
      <c r="LBR103" s="2"/>
      <c r="LBS103" s="2"/>
      <c r="LBT103" s="2"/>
      <c r="LBU103" s="2"/>
      <c r="LBV103" s="2"/>
      <c r="LBW103" s="2"/>
      <c r="LBX103" s="2"/>
      <c r="LBY103" s="2"/>
      <c r="LBZ103" s="2"/>
      <c r="LCA103" s="2"/>
      <c r="LCB103" s="2"/>
      <c r="LCC103" s="2"/>
      <c r="LCD103" s="2"/>
      <c r="LCE103" s="2"/>
      <c r="LCF103" s="2"/>
      <c r="LCG103" s="2"/>
      <c r="LCH103" s="2"/>
      <c r="LCI103" s="2"/>
      <c r="LCJ103" s="2"/>
      <c r="LCK103" s="2"/>
      <c r="LCL103" s="2"/>
      <c r="LCM103" s="2"/>
      <c r="LCN103" s="2"/>
      <c r="LCO103" s="2"/>
      <c r="LCP103" s="2"/>
      <c r="LCQ103" s="2"/>
      <c r="LCR103" s="2"/>
      <c r="LCS103" s="2"/>
      <c r="LCT103" s="2"/>
      <c r="LCU103" s="2"/>
      <c r="LCV103" s="2"/>
      <c r="LCW103" s="2"/>
      <c r="LCX103" s="2"/>
      <c r="LCY103" s="2"/>
      <c r="LCZ103" s="2"/>
      <c r="LDA103" s="2"/>
      <c r="LDB103" s="2"/>
      <c r="LDC103" s="2"/>
      <c r="LDD103" s="2"/>
      <c r="LDE103" s="2"/>
      <c r="LDF103" s="2"/>
      <c r="LDG103" s="2"/>
      <c r="LDH103" s="2"/>
      <c r="LDI103" s="2"/>
      <c r="LDJ103" s="2"/>
      <c r="LDK103" s="2"/>
      <c r="LDL103" s="2"/>
      <c r="LDM103" s="2"/>
      <c r="LDN103" s="2"/>
      <c r="LDO103" s="2"/>
      <c r="LDP103" s="2"/>
      <c r="LDQ103" s="2"/>
      <c r="LDR103" s="2"/>
      <c r="LDS103" s="2"/>
      <c r="LDT103" s="2"/>
      <c r="LDU103" s="2"/>
      <c r="LDV103" s="2"/>
      <c r="LDW103" s="2"/>
      <c r="LDX103" s="2"/>
      <c r="LDY103" s="2"/>
      <c r="LDZ103" s="2"/>
      <c r="LEA103" s="2"/>
      <c r="LEB103" s="2"/>
      <c r="LEC103" s="2"/>
      <c r="LED103" s="2"/>
      <c r="LEE103" s="2"/>
      <c r="LEF103" s="2"/>
      <c r="LEG103" s="2"/>
      <c r="LEH103" s="2"/>
      <c r="LEI103" s="2"/>
      <c r="LEJ103" s="2"/>
      <c r="LEK103" s="2"/>
      <c r="LEL103" s="2"/>
      <c r="LEM103" s="2"/>
      <c r="LEN103" s="2"/>
      <c r="LEO103" s="2"/>
      <c r="LEP103" s="2"/>
      <c r="LEQ103" s="2"/>
      <c r="LER103" s="2"/>
      <c r="LES103" s="2"/>
      <c r="LET103" s="2"/>
      <c r="LEU103" s="2"/>
      <c r="LEV103" s="2"/>
      <c r="LEW103" s="2"/>
      <c r="LEX103" s="2"/>
      <c r="LEY103" s="2"/>
      <c r="LEZ103" s="2"/>
      <c r="LFA103" s="2"/>
      <c r="LFB103" s="2"/>
      <c r="LFC103" s="2"/>
      <c r="LFD103" s="2"/>
      <c r="LFE103" s="2"/>
      <c r="LFF103" s="2"/>
      <c r="LFG103" s="2"/>
      <c r="LFH103" s="2"/>
      <c r="LFI103" s="2"/>
      <c r="LFJ103" s="2"/>
      <c r="LFK103" s="2"/>
      <c r="LFL103" s="2"/>
      <c r="LFM103" s="2"/>
      <c r="LFN103" s="2"/>
      <c r="LFO103" s="2"/>
      <c r="LFP103" s="2"/>
      <c r="LFQ103" s="2"/>
      <c r="LFR103" s="2"/>
      <c r="LFS103" s="2"/>
      <c r="LFT103" s="2"/>
      <c r="LFU103" s="2"/>
      <c r="LFV103" s="2"/>
      <c r="LFW103" s="2"/>
      <c r="LFX103" s="2"/>
      <c r="LFY103" s="2"/>
      <c r="LFZ103" s="2"/>
      <c r="LGA103" s="2"/>
      <c r="LGB103" s="2"/>
      <c r="LGC103" s="2"/>
      <c r="LGD103" s="2"/>
      <c r="LGE103" s="2"/>
      <c r="LGF103" s="2"/>
      <c r="LGG103" s="2"/>
      <c r="LGH103" s="2"/>
      <c r="LGI103" s="2"/>
      <c r="LGJ103" s="2"/>
      <c r="LGK103" s="2"/>
      <c r="LGL103" s="2"/>
      <c r="LGM103" s="2"/>
      <c r="LGN103" s="2"/>
      <c r="LGO103" s="2"/>
      <c r="LGP103" s="2"/>
      <c r="LGQ103" s="2"/>
      <c r="LGR103" s="2"/>
      <c r="LGS103" s="2"/>
      <c r="LGT103" s="2"/>
      <c r="LGU103" s="2"/>
      <c r="LGV103" s="2"/>
      <c r="LGW103" s="2"/>
      <c r="LGX103" s="2"/>
      <c r="LGY103" s="2"/>
      <c r="LGZ103" s="2"/>
      <c r="LHA103" s="2"/>
      <c r="LHB103" s="2"/>
      <c r="LHC103" s="2"/>
      <c r="LHD103" s="2"/>
      <c r="LHE103" s="2"/>
      <c r="LHF103" s="2"/>
      <c r="LHG103" s="2"/>
      <c r="LHH103" s="2"/>
      <c r="LHI103" s="2"/>
      <c r="LHJ103" s="2"/>
      <c r="LHK103" s="2"/>
      <c r="LHL103" s="2"/>
      <c r="LHM103" s="2"/>
      <c r="LHN103" s="2"/>
      <c r="LHO103" s="2"/>
      <c r="LHP103" s="2"/>
      <c r="LHQ103" s="2"/>
      <c r="LHR103" s="2"/>
      <c r="LHS103" s="2"/>
      <c r="LHT103" s="2"/>
      <c r="LHU103" s="2"/>
      <c r="LHV103" s="2"/>
      <c r="LHW103" s="2"/>
      <c r="LHX103" s="2"/>
      <c r="LHY103" s="2"/>
      <c r="LHZ103" s="2"/>
      <c r="LIA103" s="2"/>
      <c r="LIB103" s="2"/>
      <c r="LIC103" s="2"/>
      <c r="LID103" s="2"/>
      <c r="LIE103" s="2"/>
      <c r="LIF103" s="2"/>
      <c r="LIG103" s="2"/>
      <c r="LIH103" s="2"/>
      <c r="LII103" s="2"/>
      <c r="LIJ103" s="2"/>
      <c r="LIK103" s="2"/>
      <c r="LIL103" s="2"/>
      <c r="LIM103" s="2"/>
      <c r="LIN103" s="2"/>
      <c r="LIO103" s="2"/>
      <c r="LIP103" s="2"/>
      <c r="LIQ103" s="2"/>
      <c r="LIR103" s="2"/>
      <c r="LIS103" s="2"/>
      <c r="LIT103" s="2"/>
      <c r="LIU103" s="2"/>
      <c r="LIV103" s="2"/>
      <c r="LIW103" s="2"/>
      <c r="LIX103" s="2"/>
      <c r="LIY103" s="2"/>
      <c r="LIZ103" s="2"/>
      <c r="LJA103" s="2"/>
      <c r="LJB103" s="2"/>
      <c r="LJC103" s="2"/>
      <c r="LJD103" s="2"/>
      <c r="LJE103" s="2"/>
      <c r="LJF103" s="2"/>
      <c r="LJG103" s="2"/>
      <c r="LJH103" s="2"/>
      <c r="LJI103" s="2"/>
      <c r="LJJ103" s="2"/>
      <c r="LJK103" s="2"/>
      <c r="LJL103" s="2"/>
      <c r="LJM103" s="2"/>
      <c r="LJN103" s="2"/>
      <c r="LJO103" s="2"/>
      <c r="LJP103" s="2"/>
      <c r="LJQ103" s="2"/>
      <c r="LJR103" s="2"/>
      <c r="LJS103" s="2"/>
      <c r="LJT103" s="2"/>
      <c r="LJU103" s="2"/>
      <c r="LJV103" s="2"/>
      <c r="LJW103" s="2"/>
      <c r="LJX103" s="2"/>
      <c r="LJY103" s="2"/>
      <c r="LJZ103" s="2"/>
      <c r="LKA103" s="2"/>
      <c r="LKB103" s="2"/>
      <c r="LKC103" s="2"/>
      <c r="LKD103" s="2"/>
      <c r="LKE103" s="2"/>
      <c r="LKF103" s="2"/>
      <c r="LKG103" s="2"/>
      <c r="LKH103" s="2"/>
      <c r="LKI103" s="2"/>
      <c r="LKJ103" s="2"/>
      <c r="LKK103" s="2"/>
      <c r="LKL103" s="2"/>
      <c r="LKM103" s="2"/>
      <c r="LKN103" s="2"/>
      <c r="LKO103" s="2"/>
      <c r="LKP103" s="2"/>
      <c r="LKQ103" s="2"/>
      <c r="LKR103" s="2"/>
      <c r="LKS103" s="2"/>
      <c r="LKT103" s="2"/>
      <c r="LKU103" s="2"/>
      <c r="LKV103" s="2"/>
      <c r="LKW103" s="2"/>
      <c r="LKX103" s="2"/>
      <c r="LKY103" s="2"/>
      <c r="LKZ103" s="2"/>
      <c r="LLA103" s="2"/>
      <c r="LLB103" s="2"/>
      <c r="LLC103" s="2"/>
      <c r="LLD103" s="2"/>
      <c r="LLE103" s="2"/>
      <c r="LLF103" s="2"/>
      <c r="LLG103" s="2"/>
      <c r="LLH103" s="2"/>
      <c r="LLI103" s="2"/>
      <c r="LLJ103" s="2"/>
      <c r="LLK103" s="2"/>
      <c r="LLL103" s="2"/>
      <c r="LLM103" s="2"/>
      <c r="LLN103" s="2"/>
      <c r="LLO103" s="2"/>
      <c r="LLP103" s="2"/>
      <c r="LLQ103" s="2"/>
      <c r="LLR103" s="2"/>
      <c r="LLS103" s="2"/>
      <c r="LLT103" s="2"/>
      <c r="LLU103" s="2"/>
      <c r="LLV103" s="2"/>
      <c r="LLW103" s="2"/>
      <c r="LLX103" s="2"/>
      <c r="LLY103" s="2"/>
      <c r="LLZ103" s="2"/>
      <c r="LMA103" s="2"/>
      <c r="LMB103" s="2"/>
      <c r="LMC103" s="2"/>
      <c r="LMD103" s="2"/>
      <c r="LME103" s="2"/>
      <c r="LMF103" s="2"/>
      <c r="LMG103" s="2"/>
      <c r="LMH103" s="2"/>
      <c r="LMI103" s="2"/>
      <c r="LMJ103" s="2"/>
      <c r="LMK103" s="2"/>
      <c r="LML103" s="2"/>
      <c r="LMM103" s="2"/>
      <c r="LMN103" s="2"/>
      <c r="LMO103" s="2"/>
      <c r="LMP103" s="2"/>
      <c r="LMQ103" s="2"/>
      <c r="LMR103" s="2"/>
      <c r="LMS103" s="2"/>
      <c r="LMT103" s="2"/>
      <c r="LMU103" s="2"/>
      <c r="LMV103" s="2"/>
      <c r="LMW103" s="2"/>
      <c r="LMX103" s="2"/>
      <c r="LMY103" s="2"/>
      <c r="LMZ103" s="2"/>
      <c r="LNA103" s="2"/>
      <c r="LNB103" s="2"/>
      <c r="LNC103" s="2"/>
      <c r="LND103" s="2"/>
      <c r="LNE103" s="2"/>
      <c r="LNF103" s="2"/>
      <c r="LNG103" s="2"/>
      <c r="LNH103" s="2"/>
      <c r="LNI103" s="2"/>
      <c r="LNJ103" s="2"/>
      <c r="LNK103" s="2"/>
      <c r="LNL103" s="2"/>
      <c r="LNM103" s="2"/>
      <c r="LNN103" s="2"/>
      <c r="LNO103" s="2"/>
      <c r="LNP103" s="2"/>
      <c r="LNQ103" s="2"/>
      <c r="LNR103" s="2"/>
      <c r="LNS103" s="2"/>
      <c r="LNT103" s="2"/>
      <c r="LNU103" s="2"/>
      <c r="LNV103" s="2"/>
      <c r="LNW103" s="2"/>
      <c r="LNX103" s="2"/>
      <c r="LNY103" s="2"/>
      <c r="LNZ103" s="2"/>
      <c r="LOA103" s="2"/>
      <c r="LOB103" s="2"/>
      <c r="LOC103" s="2"/>
      <c r="LOD103" s="2"/>
      <c r="LOE103" s="2"/>
      <c r="LOF103" s="2"/>
      <c r="LOG103" s="2"/>
      <c r="LOH103" s="2"/>
      <c r="LOI103" s="2"/>
      <c r="LOJ103" s="2"/>
      <c r="LOK103" s="2"/>
      <c r="LOL103" s="2"/>
      <c r="LOM103" s="2"/>
      <c r="LON103" s="2"/>
      <c r="LOO103" s="2"/>
      <c r="LOP103" s="2"/>
      <c r="LOQ103" s="2"/>
      <c r="LOR103" s="2"/>
      <c r="LOS103" s="2"/>
      <c r="LOT103" s="2"/>
      <c r="LOU103" s="2"/>
      <c r="LOV103" s="2"/>
      <c r="LOW103" s="2"/>
      <c r="LOX103" s="2"/>
      <c r="LOY103" s="2"/>
      <c r="LOZ103" s="2"/>
      <c r="LPA103" s="2"/>
      <c r="LPB103" s="2"/>
      <c r="LPC103" s="2"/>
      <c r="LPD103" s="2"/>
      <c r="LPE103" s="2"/>
      <c r="LPF103" s="2"/>
      <c r="LPG103" s="2"/>
      <c r="LPH103" s="2"/>
      <c r="LPI103" s="2"/>
      <c r="LPJ103" s="2"/>
      <c r="LPK103" s="2"/>
      <c r="LPL103" s="2"/>
      <c r="LPM103" s="2"/>
      <c r="LPN103" s="2"/>
      <c r="LPO103" s="2"/>
      <c r="LPP103" s="2"/>
      <c r="LPQ103" s="2"/>
      <c r="LPR103" s="2"/>
      <c r="LPS103" s="2"/>
      <c r="LPT103" s="2"/>
      <c r="LPU103" s="2"/>
      <c r="LPV103" s="2"/>
      <c r="LPW103" s="2"/>
      <c r="LPX103" s="2"/>
      <c r="LPY103" s="2"/>
      <c r="LPZ103" s="2"/>
      <c r="LQA103" s="2"/>
      <c r="LQB103" s="2"/>
      <c r="LQC103" s="2"/>
      <c r="LQD103" s="2"/>
      <c r="LQE103" s="2"/>
      <c r="LQF103" s="2"/>
      <c r="LQG103" s="2"/>
      <c r="LQH103" s="2"/>
      <c r="LQI103" s="2"/>
      <c r="LQJ103" s="2"/>
      <c r="LQK103" s="2"/>
      <c r="LQL103" s="2"/>
      <c r="LQM103" s="2"/>
      <c r="LQN103" s="2"/>
      <c r="LQO103" s="2"/>
      <c r="LQP103" s="2"/>
      <c r="LQQ103" s="2"/>
      <c r="LQR103" s="2"/>
      <c r="LQS103" s="2"/>
      <c r="LQT103" s="2"/>
      <c r="LQU103" s="2"/>
      <c r="LQV103" s="2"/>
      <c r="LQW103" s="2"/>
      <c r="LQX103" s="2"/>
      <c r="LQY103" s="2"/>
      <c r="LQZ103" s="2"/>
      <c r="LRA103" s="2"/>
      <c r="LRB103" s="2"/>
      <c r="LRC103" s="2"/>
      <c r="LRD103" s="2"/>
      <c r="LRE103" s="2"/>
      <c r="LRF103" s="2"/>
      <c r="LRG103" s="2"/>
      <c r="LRH103" s="2"/>
      <c r="LRI103" s="2"/>
      <c r="LRJ103" s="2"/>
      <c r="LRK103" s="2"/>
      <c r="LRL103" s="2"/>
      <c r="LRM103" s="2"/>
      <c r="LRN103" s="2"/>
      <c r="LRO103" s="2"/>
      <c r="LRP103" s="2"/>
      <c r="LRQ103" s="2"/>
      <c r="LRR103" s="2"/>
      <c r="LRS103" s="2"/>
      <c r="LRT103" s="2"/>
      <c r="LRU103" s="2"/>
      <c r="LRV103" s="2"/>
      <c r="LRW103" s="2"/>
      <c r="LRX103" s="2"/>
      <c r="LRY103" s="2"/>
      <c r="LRZ103" s="2"/>
      <c r="LSA103" s="2"/>
      <c r="LSB103" s="2"/>
      <c r="LSC103" s="2"/>
      <c r="LSD103" s="2"/>
      <c r="LSE103" s="2"/>
      <c r="LSF103" s="2"/>
      <c r="LSG103" s="2"/>
      <c r="LSH103" s="2"/>
      <c r="LSI103" s="2"/>
      <c r="LSJ103" s="2"/>
      <c r="LSK103" s="2"/>
      <c r="LSL103" s="2"/>
      <c r="LSM103" s="2"/>
      <c r="LSN103" s="2"/>
      <c r="LSO103" s="2"/>
      <c r="LSP103" s="2"/>
      <c r="LSQ103" s="2"/>
      <c r="LSR103" s="2"/>
      <c r="LSS103" s="2"/>
      <c r="LST103" s="2"/>
      <c r="LSU103" s="2"/>
      <c r="LSV103" s="2"/>
      <c r="LSW103" s="2"/>
      <c r="LSX103" s="2"/>
      <c r="LSY103" s="2"/>
      <c r="LSZ103" s="2"/>
      <c r="LTA103" s="2"/>
      <c r="LTB103" s="2"/>
      <c r="LTC103" s="2"/>
      <c r="LTD103" s="2"/>
      <c r="LTE103" s="2"/>
      <c r="LTF103" s="2"/>
      <c r="LTG103" s="2"/>
      <c r="LTH103" s="2"/>
      <c r="LTI103" s="2"/>
      <c r="LTJ103" s="2"/>
      <c r="LTK103" s="2"/>
      <c r="LTL103" s="2"/>
      <c r="LTM103" s="2"/>
      <c r="LTN103" s="2"/>
      <c r="LTO103" s="2"/>
      <c r="LTP103" s="2"/>
      <c r="LTQ103" s="2"/>
      <c r="LTR103" s="2"/>
      <c r="LTS103" s="2"/>
      <c r="LTT103" s="2"/>
      <c r="LTU103" s="2"/>
      <c r="LTV103" s="2"/>
      <c r="LTW103" s="2"/>
      <c r="LTX103" s="2"/>
      <c r="LTY103" s="2"/>
      <c r="LTZ103" s="2"/>
      <c r="LUA103" s="2"/>
      <c r="LUB103" s="2"/>
      <c r="LUC103" s="2"/>
      <c r="LUD103" s="2"/>
      <c r="LUE103" s="2"/>
      <c r="LUF103" s="2"/>
      <c r="LUG103" s="2"/>
      <c r="LUH103" s="2"/>
      <c r="LUI103" s="2"/>
      <c r="LUJ103" s="2"/>
      <c r="LUK103" s="2"/>
      <c r="LUL103" s="2"/>
      <c r="LUM103" s="2"/>
      <c r="LUN103" s="2"/>
      <c r="LUO103" s="2"/>
      <c r="LUP103" s="2"/>
      <c r="LUQ103" s="2"/>
      <c r="LUR103" s="2"/>
      <c r="LUS103" s="2"/>
      <c r="LUT103" s="2"/>
      <c r="LUU103" s="2"/>
      <c r="LUV103" s="2"/>
      <c r="LUW103" s="2"/>
      <c r="LUX103" s="2"/>
      <c r="LUY103" s="2"/>
      <c r="LUZ103" s="2"/>
      <c r="LVA103" s="2"/>
      <c r="LVB103" s="2"/>
      <c r="LVC103" s="2"/>
      <c r="LVD103" s="2"/>
      <c r="LVE103" s="2"/>
      <c r="LVF103" s="2"/>
      <c r="LVG103" s="2"/>
      <c r="LVH103" s="2"/>
      <c r="LVI103" s="2"/>
      <c r="LVJ103" s="2"/>
      <c r="LVK103" s="2"/>
      <c r="LVL103" s="2"/>
      <c r="LVM103" s="2"/>
      <c r="LVN103" s="2"/>
      <c r="LVO103" s="2"/>
      <c r="LVP103" s="2"/>
      <c r="LVQ103" s="2"/>
      <c r="LVR103" s="2"/>
      <c r="LVS103" s="2"/>
      <c r="LVT103" s="2"/>
      <c r="LVU103" s="2"/>
      <c r="LVV103" s="2"/>
      <c r="LVW103" s="2"/>
      <c r="LVX103" s="2"/>
      <c r="LVY103" s="2"/>
      <c r="LVZ103" s="2"/>
      <c r="LWA103" s="2"/>
      <c r="LWB103" s="2"/>
      <c r="LWC103" s="2"/>
      <c r="LWD103" s="2"/>
      <c r="LWE103" s="2"/>
      <c r="LWF103" s="2"/>
      <c r="LWG103" s="2"/>
      <c r="LWH103" s="2"/>
      <c r="LWI103" s="2"/>
      <c r="LWJ103" s="2"/>
      <c r="LWK103" s="2"/>
      <c r="LWL103" s="2"/>
      <c r="LWM103" s="2"/>
      <c r="LWN103" s="2"/>
      <c r="LWO103" s="2"/>
      <c r="LWP103" s="2"/>
      <c r="LWQ103" s="2"/>
      <c r="LWR103" s="2"/>
      <c r="LWS103" s="2"/>
      <c r="LWT103" s="2"/>
      <c r="LWU103" s="2"/>
      <c r="LWV103" s="2"/>
      <c r="LWW103" s="2"/>
      <c r="LWX103" s="2"/>
      <c r="LWY103" s="2"/>
      <c r="LWZ103" s="2"/>
      <c r="LXA103" s="2"/>
      <c r="LXB103" s="2"/>
      <c r="LXC103" s="2"/>
      <c r="LXD103" s="2"/>
      <c r="LXE103" s="2"/>
      <c r="LXF103" s="2"/>
      <c r="LXG103" s="2"/>
      <c r="LXH103" s="2"/>
      <c r="LXI103" s="2"/>
      <c r="LXJ103" s="2"/>
      <c r="LXK103" s="2"/>
      <c r="LXL103" s="2"/>
      <c r="LXM103" s="2"/>
      <c r="LXN103" s="2"/>
      <c r="LXO103" s="2"/>
      <c r="LXP103" s="2"/>
      <c r="LXQ103" s="2"/>
      <c r="LXR103" s="2"/>
      <c r="LXS103" s="2"/>
      <c r="LXT103" s="2"/>
      <c r="LXU103" s="2"/>
      <c r="LXV103" s="2"/>
      <c r="LXW103" s="2"/>
      <c r="LXX103" s="2"/>
      <c r="LXY103" s="2"/>
      <c r="LXZ103" s="2"/>
      <c r="LYA103" s="2"/>
      <c r="LYB103" s="2"/>
      <c r="LYC103" s="2"/>
      <c r="LYD103" s="2"/>
      <c r="LYE103" s="2"/>
      <c r="LYF103" s="2"/>
      <c r="LYG103" s="2"/>
      <c r="LYH103" s="2"/>
      <c r="LYI103" s="2"/>
      <c r="LYJ103" s="2"/>
      <c r="LYK103" s="2"/>
      <c r="LYL103" s="2"/>
      <c r="LYM103" s="2"/>
      <c r="LYN103" s="2"/>
      <c r="LYO103" s="2"/>
      <c r="LYP103" s="2"/>
      <c r="LYQ103" s="2"/>
      <c r="LYR103" s="2"/>
      <c r="LYS103" s="2"/>
      <c r="LYT103" s="2"/>
      <c r="LYU103" s="2"/>
      <c r="LYV103" s="2"/>
      <c r="LYW103" s="2"/>
      <c r="LYX103" s="2"/>
      <c r="LYY103" s="2"/>
      <c r="LYZ103" s="2"/>
      <c r="LZA103" s="2"/>
      <c r="LZB103" s="2"/>
      <c r="LZC103" s="2"/>
      <c r="LZD103" s="2"/>
      <c r="LZE103" s="2"/>
      <c r="LZF103" s="2"/>
      <c r="LZG103" s="2"/>
      <c r="LZH103" s="2"/>
      <c r="LZI103" s="2"/>
      <c r="LZJ103" s="2"/>
      <c r="LZK103" s="2"/>
      <c r="LZL103" s="2"/>
      <c r="LZM103" s="2"/>
      <c r="LZN103" s="2"/>
      <c r="LZO103" s="2"/>
      <c r="LZP103" s="2"/>
      <c r="LZQ103" s="2"/>
      <c r="LZR103" s="2"/>
      <c r="LZS103" s="2"/>
      <c r="LZT103" s="2"/>
      <c r="LZU103" s="2"/>
      <c r="LZV103" s="2"/>
      <c r="LZW103" s="2"/>
      <c r="LZX103" s="2"/>
      <c r="LZY103" s="2"/>
      <c r="LZZ103" s="2"/>
      <c r="MAA103" s="2"/>
      <c r="MAB103" s="2"/>
      <c r="MAC103" s="2"/>
      <c r="MAD103" s="2"/>
      <c r="MAE103" s="2"/>
      <c r="MAF103" s="2"/>
      <c r="MAG103" s="2"/>
      <c r="MAH103" s="2"/>
      <c r="MAI103" s="2"/>
      <c r="MAJ103" s="2"/>
      <c r="MAK103" s="2"/>
      <c r="MAL103" s="2"/>
      <c r="MAM103" s="2"/>
      <c r="MAN103" s="2"/>
      <c r="MAO103" s="2"/>
      <c r="MAP103" s="2"/>
      <c r="MAQ103" s="2"/>
      <c r="MAR103" s="2"/>
      <c r="MAS103" s="2"/>
      <c r="MAT103" s="2"/>
      <c r="MAU103" s="2"/>
      <c r="MAV103" s="2"/>
      <c r="MAW103" s="2"/>
      <c r="MAX103" s="2"/>
      <c r="MAY103" s="2"/>
      <c r="MAZ103" s="2"/>
      <c r="MBA103" s="2"/>
      <c r="MBB103" s="2"/>
      <c r="MBC103" s="2"/>
      <c r="MBD103" s="2"/>
      <c r="MBE103" s="2"/>
      <c r="MBF103" s="2"/>
      <c r="MBG103" s="2"/>
      <c r="MBH103" s="2"/>
      <c r="MBI103" s="2"/>
      <c r="MBJ103" s="2"/>
      <c r="MBK103" s="2"/>
      <c r="MBL103" s="2"/>
      <c r="MBM103" s="2"/>
      <c r="MBN103" s="2"/>
      <c r="MBO103" s="2"/>
      <c r="MBP103" s="2"/>
      <c r="MBQ103" s="2"/>
      <c r="MBR103" s="2"/>
      <c r="MBS103" s="2"/>
      <c r="MBT103" s="2"/>
      <c r="MBU103" s="2"/>
      <c r="MBV103" s="2"/>
      <c r="MBW103" s="2"/>
      <c r="MBX103" s="2"/>
      <c r="MBY103" s="2"/>
      <c r="MBZ103" s="2"/>
      <c r="MCA103" s="2"/>
      <c r="MCB103" s="2"/>
      <c r="MCC103" s="2"/>
      <c r="MCD103" s="2"/>
      <c r="MCE103" s="2"/>
      <c r="MCF103" s="2"/>
      <c r="MCG103" s="2"/>
      <c r="MCH103" s="2"/>
      <c r="MCI103" s="2"/>
      <c r="MCJ103" s="2"/>
      <c r="MCK103" s="2"/>
      <c r="MCL103" s="2"/>
      <c r="MCM103" s="2"/>
      <c r="MCN103" s="2"/>
      <c r="MCO103" s="2"/>
      <c r="MCP103" s="2"/>
      <c r="MCQ103" s="2"/>
      <c r="MCR103" s="2"/>
      <c r="MCS103" s="2"/>
      <c r="MCT103" s="2"/>
      <c r="MCU103" s="2"/>
      <c r="MCV103" s="2"/>
      <c r="MCW103" s="2"/>
      <c r="MCX103" s="2"/>
      <c r="MCY103" s="2"/>
      <c r="MCZ103" s="2"/>
      <c r="MDA103" s="2"/>
      <c r="MDB103" s="2"/>
      <c r="MDC103" s="2"/>
      <c r="MDD103" s="2"/>
      <c r="MDE103" s="2"/>
      <c r="MDF103" s="2"/>
      <c r="MDG103" s="2"/>
      <c r="MDH103" s="2"/>
      <c r="MDI103" s="2"/>
      <c r="MDJ103" s="2"/>
      <c r="MDK103" s="2"/>
      <c r="MDL103" s="2"/>
      <c r="MDM103" s="2"/>
      <c r="MDN103" s="2"/>
      <c r="MDO103" s="2"/>
      <c r="MDP103" s="2"/>
      <c r="MDQ103" s="2"/>
      <c r="MDR103" s="2"/>
      <c r="MDS103" s="2"/>
      <c r="MDT103" s="2"/>
      <c r="MDU103" s="2"/>
      <c r="MDV103" s="2"/>
      <c r="MDW103" s="2"/>
      <c r="MDX103" s="2"/>
      <c r="MDY103" s="2"/>
      <c r="MDZ103" s="2"/>
      <c r="MEA103" s="2"/>
      <c r="MEB103" s="2"/>
      <c r="MEC103" s="2"/>
      <c r="MED103" s="2"/>
      <c r="MEE103" s="2"/>
      <c r="MEF103" s="2"/>
      <c r="MEG103" s="2"/>
      <c r="MEH103" s="2"/>
      <c r="MEI103" s="2"/>
      <c r="MEJ103" s="2"/>
      <c r="MEK103" s="2"/>
      <c r="MEL103" s="2"/>
      <c r="MEM103" s="2"/>
      <c r="MEN103" s="2"/>
      <c r="MEO103" s="2"/>
      <c r="MEP103" s="2"/>
      <c r="MEQ103" s="2"/>
      <c r="MER103" s="2"/>
      <c r="MES103" s="2"/>
      <c r="MET103" s="2"/>
      <c r="MEU103" s="2"/>
      <c r="MEV103" s="2"/>
      <c r="MEW103" s="2"/>
      <c r="MEX103" s="2"/>
      <c r="MEY103" s="2"/>
      <c r="MEZ103" s="2"/>
      <c r="MFA103" s="2"/>
      <c r="MFB103" s="2"/>
      <c r="MFC103" s="2"/>
      <c r="MFD103" s="2"/>
      <c r="MFE103" s="2"/>
      <c r="MFF103" s="2"/>
      <c r="MFG103" s="2"/>
      <c r="MFH103" s="2"/>
      <c r="MFI103" s="2"/>
      <c r="MFJ103" s="2"/>
      <c r="MFK103" s="2"/>
      <c r="MFL103" s="2"/>
      <c r="MFM103" s="2"/>
      <c r="MFN103" s="2"/>
      <c r="MFO103" s="2"/>
      <c r="MFP103" s="2"/>
      <c r="MFQ103" s="2"/>
      <c r="MFR103" s="2"/>
      <c r="MFS103" s="2"/>
      <c r="MFT103" s="2"/>
      <c r="MFU103" s="2"/>
      <c r="MFV103" s="2"/>
      <c r="MFW103" s="2"/>
      <c r="MFX103" s="2"/>
      <c r="MFY103" s="2"/>
      <c r="MFZ103" s="2"/>
      <c r="MGA103" s="2"/>
      <c r="MGB103" s="2"/>
      <c r="MGC103" s="2"/>
      <c r="MGD103" s="2"/>
      <c r="MGE103" s="2"/>
      <c r="MGF103" s="2"/>
      <c r="MGG103" s="2"/>
      <c r="MGH103" s="2"/>
      <c r="MGI103" s="2"/>
      <c r="MGJ103" s="2"/>
      <c r="MGK103" s="2"/>
      <c r="MGL103" s="2"/>
      <c r="MGM103" s="2"/>
      <c r="MGN103" s="2"/>
      <c r="MGO103" s="2"/>
      <c r="MGP103" s="2"/>
      <c r="MGQ103" s="2"/>
      <c r="MGR103" s="2"/>
      <c r="MGS103" s="2"/>
      <c r="MGT103" s="2"/>
      <c r="MGU103" s="2"/>
      <c r="MGV103" s="2"/>
      <c r="MGW103" s="2"/>
      <c r="MGX103" s="2"/>
      <c r="MGY103" s="2"/>
      <c r="MGZ103" s="2"/>
      <c r="MHA103" s="2"/>
      <c r="MHB103" s="2"/>
      <c r="MHC103" s="2"/>
      <c r="MHD103" s="2"/>
      <c r="MHE103" s="2"/>
      <c r="MHF103" s="2"/>
      <c r="MHG103" s="2"/>
      <c r="MHH103" s="2"/>
      <c r="MHI103" s="2"/>
      <c r="MHJ103" s="2"/>
      <c r="MHK103" s="2"/>
      <c r="MHL103" s="2"/>
      <c r="MHM103" s="2"/>
      <c r="MHN103" s="2"/>
      <c r="MHO103" s="2"/>
      <c r="MHP103" s="2"/>
      <c r="MHQ103" s="2"/>
      <c r="MHR103" s="2"/>
      <c r="MHS103" s="2"/>
      <c r="MHT103" s="2"/>
      <c r="MHU103" s="2"/>
      <c r="MHV103" s="2"/>
      <c r="MHW103" s="2"/>
      <c r="MHX103" s="2"/>
      <c r="MHY103" s="2"/>
      <c r="MHZ103" s="2"/>
      <c r="MIA103" s="2"/>
      <c r="MIB103" s="2"/>
      <c r="MIC103" s="2"/>
      <c r="MID103" s="2"/>
      <c r="MIE103" s="2"/>
      <c r="MIF103" s="2"/>
      <c r="MIG103" s="2"/>
      <c r="MIH103" s="2"/>
      <c r="MII103" s="2"/>
      <c r="MIJ103" s="2"/>
      <c r="MIK103" s="2"/>
      <c r="MIL103" s="2"/>
      <c r="MIM103" s="2"/>
      <c r="MIN103" s="2"/>
      <c r="MIO103" s="2"/>
      <c r="MIP103" s="2"/>
      <c r="MIQ103" s="2"/>
      <c r="MIR103" s="2"/>
      <c r="MIS103" s="2"/>
      <c r="MIT103" s="2"/>
      <c r="MIU103" s="2"/>
      <c r="MIV103" s="2"/>
      <c r="MIW103" s="2"/>
      <c r="MIX103" s="2"/>
      <c r="MIY103" s="2"/>
      <c r="MIZ103" s="2"/>
      <c r="MJA103" s="2"/>
      <c r="MJB103" s="2"/>
      <c r="MJC103" s="2"/>
      <c r="MJD103" s="2"/>
      <c r="MJE103" s="2"/>
      <c r="MJF103" s="2"/>
      <c r="MJG103" s="2"/>
      <c r="MJH103" s="2"/>
      <c r="MJI103" s="2"/>
      <c r="MJJ103" s="2"/>
      <c r="MJK103" s="2"/>
      <c r="MJL103" s="2"/>
      <c r="MJM103" s="2"/>
      <c r="MJN103" s="2"/>
      <c r="MJO103" s="2"/>
      <c r="MJP103" s="2"/>
      <c r="MJQ103" s="2"/>
      <c r="MJR103" s="2"/>
      <c r="MJS103" s="2"/>
      <c r="MJT103" s="2"/>
      <c r="MJU103" s="2"/>
      <c r="MJV103" s="2"/>
      <c r="MJW103" s="2"/>
      <c r="MJX103" s="2"/>
      <c r="MJY103" s="2"/>
      <c r="MJZ103" s="2"/>
      <c r="MKA103" s="2"/>
      <c r="MKB103" s="2"/>
      <c r="MKC103" s="2"/>
      <c r="MKD103" s="2"/>
      <c r="MKE103" s="2"/>
      <c r="MKF103" s="2"/>
      <c r="MKG103" s="2"/>
      <c r="MKH103" s="2"/>
      <c r="MKI103" s="2"/>
      <c r="MKJ103" s="2"/>
      <c r="MKK103" s="2"/>
      <c r="MKL103" s="2"/>
      <c r="MKM103" s="2"/>
      <c r="MKN103" s="2"/>
      <c r="MKO103" s="2"/>
      <c r="MKP103" s="2"/>
      <c r="MKQ103" s="2"/>
      <c r="MKR103" s="2"/>
      <c r="MKS103" s="2"/>
      <c r="MKT103" s="2"/>
      <c r="MKU103" s="2"/>
      <c r="MKV103" s="2"/>
      <c r="MKW103" s="2"/>
      <c r="MKX103" s="2"/>
      <c r="MKY103" s="2"/>
      <c r="MKZ103" s="2"/>
      <c r="MLA103" s="2"/>
      <c r="MLB103" s="2"/>
      <c r="MLC103" s="2"/>
      <c r="MLD103" s="2"/>
      <c r="MLE103" s="2"/>
      <c r="MLF103" s="2"/>
      <c r="MLG103" s="2"/>
      <c r="MLH103" s="2"/>
      <c r="MLI103" s="2"/>
      <c r="MLJ103" s="2"/>
      <c r="MLK103" s="2"/>
      <c r="MLL103" s="2"/>
      <c r="MLM103" s="2"/>
      <c r="MLN103" s="2"/>
      <c r="MLO103" s="2"/>
      <c r="MLP103" s="2"/>
      <c r="MLQ103" s="2"/>
      <c r="MLR103" s="2"/>
      <c r="MLS103" s="2"/>
      <c r="MLT103" s="2"/>
      <c r="MLU103" s="2"/>
      <c r="MLV103" s="2"/>
      <c r="MLW103" s="2"/>
      <c r="MLX103" s="2"/>
      <c r="MLY103" s="2"/>
      <c r="MLZ103" s="2"/>
      <c r="MMA103" s="2"/>
      <c r="MMB103" s="2"/>
      <c r="MMC103" s="2"/>
      <c r="MMD103" s="2"/>
      <c r="MME103" s="2"/>
      <c r="MMF103" s="2"/>
      <c r="MMG103" s="2"/>
      <c r="MMH103" s="2"/>
      <c r="MMI103" s="2"/>
      <c r="MMJ103" s="2"/>
      <c r="MMK103" s="2"/>
      <c r="MML103" s="2"/>
      <c r="MMM103" s="2"/>
      <c r="MMN103" s="2"/>
      <c r="MMO103" s="2"/>
      <c r="MMP103" s="2"/>
      <c r="MMQ103" s="2"/>
      <c r="MMR103" s="2"/>
      <c r="MMS103" s="2"/>
      <c r="MMT103" s="2"/>
      <c r="MMU103" s="2"/>
      <c r="MMV103" s="2"/>
      <c r="MMW103" s="2"/>
      <c r="MMX103" s="2"/>
      <c r="MMY103" s="2"/>
      <c r="MMZ103" s="2"/>
      <c r="MNA103" s="2"/>
      <c r="MNB103" s="2"/>
      <c r="MNC103" s="2"/>
      <c r="MND103" s="2"/>
      <c r="MNE103" s="2"/>
      <c r="MNF103" s="2"/>
      <c r="MNG103" s="2"/>
      <c r="MNH103" s="2"/>
      <c r="MNI103" s="2"/>
      <c r="MNJ103" s="2"/>
      <c r="MNK103" s="2"/>
      <c r="MNL103" s="2"/>
      <c r="MNM103" s="2"/>
      <c r="MNN103" s="2"/>
      <c r="MNO103" s="2"/>
      <c r="MNP103" s="2"/>
      <c r="MNQ103" s="2"/>
      <c r="MNR103" s="2"/>
      <c r="MNS103" s="2"/>
      <c r="MNT103" s="2"/>
      <c r="MNU103" s="2"/>
      <c r="MNV103" s="2"/>
      <c r="MNW103" s="2"/>
      <c r="MNX103" s="2"/>
      <c r="MNY103" s="2"/>
      <c r="MNZ103" s="2"/>
      <c r="MOA103" s="2"/>
      <c r="MOB103" s="2"/>
      <c r="MOC103" s="2"/>
      <c r="MOD103" s="2"/>
      <c r="MOE103" s="2"/>
      <c r="MOF103" s="2"/>
      <c r="MOG103" s="2"/>
      <c r="MOH103" s="2"/>
      <c r="MOI103" s="2"/>
      <c r="MOJ103" s="2"/>
      <c r="MOK103" s="2"/>
      <c r="MOL103" s="2"/>
      <c r="MOM103" s="2"/>
      <c r="MON103" s="2"/>
      <c r="MOO103" s="2"/>
      <c r="MOP103" s="2"/>
      <c r="MOQ103" s="2"/>
      <c r="MOR103" s="2"/>
      <c r="MOS103" s="2"/>
      <c r="MOT103" s="2"/>
      <c r="MOU103" s="2"/>
      <c r="MOV103" s="2"/>
      <c r="MOW103" s="2"/>
      <c r="MOX103" s="2"/>
      <c r="MOY103" s="2"/>
      <c r="MOZ103" s="2"/>
      <c r="MPA103" s="2"/>
      <c r="MPB103" s="2"/>
      <c r="MPC103" s="2"/>
      <c r="MPD103" s="2"/>
      <c r="MPE103" s="2"/>
      <c r="MPF103" s="2"/>
      <c r="MPG103" s="2"/>
      <c r="MPH103" s="2"/>
      <c r="MPI103" s="2"/>
      <c r="MPJ103" s="2"/>
      <c r="MPK103" s="2"/>
      <c r="MPL103" s="2"/>
      <c r="MPM103" s="2"/>
      <c r="MPN103" s="2"/>
      <c r="MPO103" s="2"/>
      <c r="MPP103" s="2"/>
      <c r="MPQ103" s="2"/>
      <c r="MPR103" s="2"/>
      <c r="MPS103" s="2"/>
      <c r="MPT103" s="2"/>
      <c r="MPU103" s="2"/>
      <c r="MPV103" s="2"/>
      <c r="MPW103" s="2"/>
      <c r="MPX103" s="2"/>
      <c r="MPY103" s="2"/>
      <c r="MPZ103" s="2"/>
      <c r="MQA103" s="2"/>
      <c r="MQB103" s="2"/>
      <c r="MQC103" s="2"/>
      <c r="MQD103" s="2"/>
      <c r="MQE103" s="2"/>
      <c r="MQF103" s="2"/>
      <c r="MQG103" s="2"/>
      <c r="MQH103" s="2"/>
      <c r="MQI103" s="2"/>
      <c r="MQJ103" s="2"/>
      <c r="MQK103" s="2"/>
      <c r="MQL103" s="2"/>
      <c r="MQM103" s="2"/>
      <c r="MQN103" s="2"/>
      <c r="MQO103" s="2"/>
      <c r="MQP103" s="2"/>
      <c r="MQQ103" s="2"/>
      <c r="MQR103" s="2"/>
      <c r="MQS103" s="2"/>
      <c r="MQT103" s="2"/>
      <c r="MQU103" s="2"/>
      <c r="MQV103" s="2"/>
      <c r="MQW103" s="2"/>
      <c r="MQX103" s="2"/>
      <c r="MQY103" s="2"/>
      <c r="MQZ103" s="2"/>
      <c r="MRA103" s="2"/>
      <c r="MRB103" s="2"/>
      <c r="MRC103" s="2"/>
      <c r="MRD103" s="2"/>
      <c r="MRE103" s="2"/>
      <c r="MRF103" s="2"/>
      <c r="MRG103" s="2"/>
      <c r="MRH103" s="2"/>
      <c r="MRI103" s="2"/>
      <c r="MRJ103" s="2"/>
      <c r="MRK103" s="2"/>
      <c r="MRL103" s="2"/>
      <c r="MRM103" s="2"/>
      <c r="MRN103" s="2"/>
      <c r="MRO103" s="2"/>
      <c r="MRP103" s="2"/>
      <c r="MRQ103" s="2"/>
      <c r="MRR103" s="2"/>
      <c r="MRS103" s="2"/>
      <c r="MRT103" s="2"/>
      <c r="MRU103" s="2"/>
      <c r="MRV103" s="2"/>
      <c r="MRW103" s="2"/>
      <c r="MRX103" s="2"/>
      <c r="MRY103" s="2"/>
      <c r="MRZ103" s="2"/>
      <c r="MSA103" s="2"/>
      <c r="MSB103" s="2"/>
      <c r="MSC103" s="2"/>
      <c r="MSD103" s="2"/>
      <c r="MSE103" s="2"/>
      <c r="MSF103" s="2"/>
      <c r="MSG103" s="2"/>
      <c r="MSH103" s="2"/>
      <c r="MSI103" s="2"/>
      <c r="MSJ103" s="2"/>
      <c r="MSK103" s="2"/>
      <c r="MSL103" s="2"/>
      <c r="MSM103" s="2"/>
      <c r="MSN103" s="2"/>
      <c r="MSO103" s="2"/>
      <c r="MSP103" s="2"/>
      <c r="MSQ103" s="2"/>
      <c r="MSR103" s="2"/>
      <c r="MSS103" s="2"/>
      <c r="MST103" s="2"/>
      <c r="MSU103" s="2"/>
      <c r="MSV103" s="2"/>
      <c r="MSW103" s="2"/>
      <c r="MSX103" s="2"/>
      <c r="MSY103" s="2"/>
      <c r="MSZ103" s="2"/>
      <c r="MTA103" s="2"/>
      <c r="MTB103" s="2"/>
      <c r="MTC103" s="2"/>
      <c r="MTD103" s="2"/>
      <c r="MTE103" s="2"/>
      <c r="MTF103" s="2"/>
      <c r="MTG103" s="2"/>
      <c r="MTH103" s="2"/>
      <c r="MTI103" s="2"/>
      <c r="MTJ103" s="2"/>
      <c r="MTK103" s="2"/>
      <c r="MTL103" s="2"/>
      <c r="MTM103" s="2"/>
      <c r="MTN103" s="2"/>
      <c r="MTO103" s="2"/>
      <c r="MTP103" s="2"/>
      <c r="MTQ103" s="2"/>
      <c r="MTR103" s="2"/>
      <c r="MTS103" s="2"/>
      <c r="MTT103" s="2"/>
      <c r="MTU103" s="2"/>
      <c r="MTV103" s="2"/>
      <c r="MTW103" s="2"/>
      <c r="MTX103" s="2"/>
      <c r="MTY103" s="2"/>
      <c r="MTZ103" s="2"/>
      <c r="MUA103" s="2"/>
      <c r="MUB103" s="2"/>
      <c r="MUC103" s="2"/>
      <c r="MUD103" s="2"/>
      <c r="MUE103" s="2"/>
      <c r="MUF103" s="2"/>
      <c r="MUG103" s="2"/>
      <c r="MUH103" s="2"/>
      <c r="MUI103" s="2"/>
      <c r="MUJ103" s="2"/>
      <c r="MUK103" s="2"/>
      <c r="MUL103" s="2"/>
      <c r="MUM103" s="2"/>
      <c r="MUN103" s="2"/>
      <c r="MUO103" s="2"/>
      <c r="MUP103" s="2"/>
      <c r="MUQ103" s="2"/>
      <c r="MUR103" s="2"/>
      <c r="MUS103" s="2"/>
      <c r="MUT103" s="2"/>
      <c r="MUU103" s="2"/>
      <c r="MUV103" s="2"/>
      <c r="MUW103" s="2"/>
      <c r="MUX103" s="2"/>
      <c r="MUY103" s="2"/>
      <c r="MUZ103" s="2"/>
      <c r="MVA103" s="2"/>
      <c r="MVB103" s="2"/>
      <c r="MVC103" s="2"/>
      <c r="MVD103" s="2"/>
      <c r="MVE103" s="2"/>
      <c r="MVF103" s="2"/>
      <c r="MVG103" s="2"/>
      <c r="MVH103" s="2"/>
      <c r="MVI103" s="2"/>
      <c r="MVJ103" s="2"/>
      <c r="MVK103" s="2"/>
      <c r="MVL103" s="2"/>
      <c r="MVM103" s="2"/>
      <c r="MVN103" s="2"/>
      <c r="MVO103" s="2"/>
      <c r="MVP103" s="2"/>
      <c r="MVQ103" s="2"/>
      <c r="MVR103" s="2"/>
      <c r="MVS103" s="2"/>
      <c r="MVT103" s="2"/>
      <c r="MVU103" s="2"/>
      <c r="MVV103" s="2"/>
      <c r="MVW103" s="2"/>
      <c r="MVX103" s="2"/>
      <c r="MVY103" s="2"/>
      <c r="MVZ103" s="2"/>
      <c r="MWA103" s="2"/>
      <c r="MWB103" s="2"/>
      <c r="MWC103" s="2"/>
      <c r="MWD103" s="2"/>
      <c r="MWE103" s="2"/>
      <c r="MWF103" s="2"/>
      <c r="MWG103" s="2"/>
      <c r="MWH103" s="2"/>
      <c r="MWI103" s="2"/>
      <c r="MWJ103" s="2"/>
      <c r="MWK103" s="2"/>
      <c r="MWL103" s="2"/>
      <c r="MWM103" s="2"/>
      <c r="MWN103" s="2"/>
      <c r="MWO103" s="2"/>
      <c r="MWP103" s="2"/>
      <c r="MWQ103" s="2"/>
      <c r="MWR103" s="2"/>
      <c r="MWS103" s="2"/>
      <c r="MWT103" s="2"/>
      <c r="MWU103" s="2"/>
      <c r="MWV103" s="2"/>
      <c r="MWW103" s="2"/>
      <c r="MWX103" s="2"/>
      <c r="MWY103" s="2"/>
      <c r="MWZ103" s="2"/>
      <c r="MXA103" s="2"/>
      <c r="MXB103" s="2"/>
      <c r="MXC103" s="2"/>
      <c r="MXD103" s="2"/>
      <c r="MXE103" s="2"/>
      <c r="MXF103" s="2"/>
      <c r="MXG103" s="2"/>
      <c r="MXH103" s="2"/>
      <c r="MXI103" s="2"/>
      <c r="MXJ103" s="2"/>
      <c r="MXK103" s="2"/>
      <c r="MXL103" s="2"/>
      <c r="MXM103" s="2"/>
      <c r="MXN103" s="2"/>
      <c r="MXO103" s="2"/>
      <c r="MXP103" s="2"/>
      <c r="MXQ103" s="2"/>
      <c r="MXR103" s="2"/>
      <c r="MXS103" s="2"/>
      <c r="MXT103" s="2"/>
      <c r="MXU103" s="2"/>
      <c r="MXV103" s="2"/>
      <c r="MXW103" s="2"/>
      <c r="MXX103" s="2"/>
      <c r="MXY103" s="2"/>
      <c r="MXZ103" s="2"/>
      <c r="MYA103" s="2"/>
      <c r="MYB103" s="2"/>
      <c r="MYC103" s="2"/>
      <c r="MYD103" s="2"/>
      <c r="MYE103" s="2"/>
      <c r="MYF103" s="2"/>
      <c r="MYG103" s="2"/>
      <c r="MYH103" s="2"/>
      <c r="MYI103" s="2"/>
      <c r="MYJ103" s="2"/>
      <c r="MYK103" s="2"/>
      <c r="MYL103" s="2"/>
      <c r="MYM103" s="2"/>
      <c r="MYN103" s="2"/>
      <c r="MYO103" s="2"/>
      <c r="MYP103" s="2"/>
      <c r="MYQ103" s="2"/>
      <c r="MYR103" s="2"/>
      <c r="MYS103" s="2"/>
      <c r="MYT103" s="2"/>
      <c r="MYU103" s="2"/>
      <c r="MYV103" s="2"/>
      <c r="MYW103" s="2"/>
      <c r="MYX103" s="2"/>
      <c r="MYY103" s="2"/>
      <c r="MYZ103" s="2"/>
      <c r="MZA103" s="2"/>
      <c r="MZB103" s="2"/>
      <c r="MZC103" s="2"/>
      <c r="MZD103" s="2"/>
      <c r="MZE103" s="2"/>
      <c r="MZF103" s="2"/>
      <c r="MZG103" s="2"/>
      <c r="MZH103" s="2"/>
      <c r="MZI103" s="2"/>
      <c r="MZJ103" s="2"/>
      <c r="MZK103" s="2"/>
      <c r="MZL103" s="2"/>
      <c r="MZM103" s="2"/>
      <c r="MZN103" s="2"/>
      <c r="MZO103" s="2"/>
      <c r="MZP103" s="2"/>
      <c r="MZQ103" s="2"/>
      <c r="MZR103" s="2"/>
      <c r="MZS103" s="2"/>
      <c r="MZT103" s="2"/>
      <c r="MZU103" s="2"/>
      <c r="MZV103" s="2"/>
      <c r="MZW103" s="2"/>
      <c r="MZX103" s="2"/>
      <c r="MZY103" s="2"/>
      <c r="MZZ103" s="2"/>
      <c r="NAA103" s="2"/>
      <c r="NAB103" s="2"/>
      <c r="NAC103" s="2"/>
      <c r="NAD103" s="2"/>
      <c r="NAE103" s="2"/>
      <c r="NAF103" s="2"/>
      <c r="NAG103" s="2"/>
      <c r="NAH103" s="2"/>
      <c r="NAI103" s="2"/>
      <c r="NAJ103" s="2"/>
      <c r="NAK103" s="2"/>
      <c r="NAL103" s="2"/>
      <c r="NAM103" s="2"/>
      <c r="NAN103" s="2"/>
      <c r="NAO103" s="2"/>
      <c r="NAP103" s="2"/>
      <c r="NAQ103" s="2"/>
      <c r="NAR103" s="2"/>
      <c r="NAS103" s="2"/>
      <c r="NAT103" s="2"/>
      <c r="NAU103" s="2"/>
      <c r="NAV103" s="2"/>
      <c r="NAW103" s="2"/>
      <c r="NAX103" s="2"/>
      <c r="NAY103" s="2"/>
      <c r="NAZ103" s="2"/>
      <c r="NBA103" s="2"/>
      <c r="NBB103" s="2"/>
      <c r="NBC103" s="2"/>
      <c r="NBD103" s="2"/>
      <c r="NBE103" s="2"/>
      <c r="NBF103" s="2"/>
      <c r="NBG103" s="2"/>
      <c r="NBH103" s="2"/>
      <c r="NBI103" s="2"/>
      <c r="NBJ103" s="2"/>
      <c r="NBK103" s="2"/>
      <c r="NBL103" s="2"/>
      <c r="NBM103" s="2"/>
      <c r="NBN103" s="2"/>
      <c r="NBO103" s="2"/>
      <c r="NBP103" s="2"/>
      <c r="NBQ103" s="2"/>
      <c r="NBR103" s="2"/>
      <c r="NBS103" s="2"/>
      <c r="NBT103" s="2"/>
      <c r="NBU103" s="2"/>
      <c r="NBV103" s="2"/>
      <c r="NBW103" s="2"/>
      <c r="NBX103" s="2"/>
      <c r="NBY103" s="2"/>
      <c r="NBZ103" s="2"/>
      <c r="NCA103" s="2"/>
      <c r="NCB103" s="2"/>
      <c r="NCC103" s="2"/>
      <c r="NCD103" s="2"/>
      <c r="NCE103" s="2"/>
      <c r="NCF103" s="2"/>
      <c r="NCG103" s="2"/>
      <c r="NCH103" s="2"/>
      <c r="NCI103" s="2"/>
      <c r="NCJ103" s="2"/>
      <c r="NCK103" s="2"/>
      <c r="NCL103" s="2"/>
      <c r="NCM103" s="2"/>
      <c r="NCN103" s="2"/>
      <c r="NCO103" s="2"/>
      <c r="NCP103" s="2"/>
      <c r="NCQ103" s="2"/>
      <c r="NCR103" s="2"/>
      <c r="NCS103" s="2"/>
      <c r="NCT103" s="2"/>
      <c r="NCU103" s="2"/>
      <c r="NCV103" s="2"/>
      <c r="NCW103" s="2"/>
      <c r="NCX103" s="2"/>
      <c r="NCY103" s="2"/>
      <c r="NCZ103" s="2"/>
      <c r="NDA103" s="2"/>
      <c r="NDB103" s="2"/>
      <c r="NDC103" s="2"/>
      <c r="NDD103" s="2"/>
      <c r="NDE103" s="2"/>
      <c r="NDF103" s="2"/>
      <c r="NDG103" s="2"/>
      <c r="NDH103" s="2"/>
      <c r="NDI103" s="2"/>
      <c r="NDJ103" s="2"/>
      <c r="NDK103" s="2"/>
      <c r="NDL103" s="2"/>
      <c r="NDM103" s="2"/>
      <c r="NDN103" s="2"/>
      <c r="NDO103" s="2"/>
      <c r="NDP103" s="2"/>
      <c r="NDQ103" s="2"/>
      <c r="NDR103" s="2"/>
      <c r="NDS103" s="2"/>
      <c r="NDT103" s="2"/>
      <c r="NDU103" s="2"/>
      <c r="NDV103" s="2"/>
      <c r="NDW103" s="2"/>
      <c r="NDX103" s="2"/>
      <c r="NDY103" s="2"/>
      <c r="NDZ103" s="2"/>
      <c r="NEA103" s="2"/>
      <c r="NEB103" s="2"/>
      <c r="NEC103" s="2"/>
      <c r="NED103" s="2"/>
      <c r="NEE103" s="2"/>
      <c r="NEF103" s="2"/>
      <c r="NEG103" s="2"/>
      <c r="NEH103" s="2"/>
      <c r="NEI103" s="2"/>
      <c r="NEJ103" s="2"/>
      <c r="NEK103" s="2"/>
      <c r="NEL103" s="2"/>
      <c r="NEM103" s="2"/>
      <c r="NEN103" s="2"/>
      <c r="NEO103" s="2"/>
      <c r="NEP103" s="2"/>
      <c r="NEQ103" s="2"/>
      <c r="NER103" s="2"/>
      <c r="NES103" s="2"/>
      <c r="NET103" s="2"/>
      <c r="NEU103" s="2"/>
      <c r="NEV103" s="2"/>
      <c r="NEW103" s="2"/>
      <c r="NEX103" s="2"/>
      <c r="NEY103" s="2"/>
      <c r="NEZ103" s="2"/>
      <c r="NFA103" s="2"/>
      <c r="NFB103" s="2"/>
      <c r="NFC103" s="2"/>
      <c r="NFD103" s="2"/>
      <c r="NFE103" s="2"/>
      <c r="NFF103" s="2"/>
      <c r="NFG103" s="2"/>
      <c r="NFH103" s="2"/>
      <c r="NFI103" s="2"/>
      <c r="NFJ103" s="2"/>
      <c r="NFK103" s="2"/>
      <c r="NFL103" s="2"/>
      <c r="NFM103" s="2"/>
      <c r="NFN103" s="2"/>
      <c r="NFO103" s="2"/>
      <c r="NFP103" s="2"/>
      <c r="NFQ103" s="2"/>
      <c r="NFR103" s="2"/>
      <c r="NFS103" s="2"/>
      <c r="NFT103" s="2"/>
      <c r="NFU103" s="2"/>
      <c r="NFV103" s="2"/>
      <c r="NFW103" s="2"/>
      <c r="NFX103" s="2"/>
      <c r="NFY103" s="2"/>
      <c r="NFZ103" s="2"/>
      <c r="NGA103" s="2"/>
      <c r="NGB103" s="2"/>
      <c r="NGC103" s="2"/>
      <c r="NGD103" s="2"/>
      <c r="NGE103" s="2"/>
      <c r="NGF103" s="2"/>
      <c r="NGG103" s="2"/>
      <c r="NGH103" s="2"/>
      <c r="NGI103" s="2"/>
      <c r="NGJ103" s="2"/>
      <c r="NGK103" s="2"/>
      <c r="NGL103" s="2"/>
      <c r="NGM103" s="2"/>
      <c r="NGN103" s="2"/>
      <c r="NGO103" s="2"/>
      <c r="NGP103" s="2"/>
      <c r="NGQ103" s="2"/>
      <c r="NGR103" s="2"/>
      <c r="NGS103" s="2"/>
      <c r="NGT103" s="2"/>
      <c r="NGU103" s="2"/>
      <c r="NGV103" s="2"/>
      <c r="NGW103" s="2"/>
      <c r="NGX103" s="2"/>
      <c r="NGY103" s="2"/>
      <c r="NGZ103" s="2"/>
      <c r="NHA103" s="2"/>
      <c r="NHB103" s="2"/>
      <c r="NHC103" s="2"/>
      <c r="NHD103" s="2"/>
      <c r="NHE103" s="2"/>
      <c r="NHF103" s="2"/>
      <c r="NHG103" s="2"/>
      <c r="NHH103" s="2"/>
      <c r="NHI103" s="2"/>
      <c r="NHJ103" s="2"/>
      <c r="NHK103" s="2"/>
      <c r="NHL103" s="2"/>
      <c r="NHM103" s="2"/>
      <c r="NHN103" s="2"/>
      <c r="NHO103" s="2"/>
      <c r="NHP103" s="2"/>
      <c r="NHQ103" s="2"/>
      <c r="NHR103" s="2"/>
      <c r="NHS103" s="2"/>
      <c r="NHT103" s="2"/>
      <c r="NHU103" s="2"/>
      <c r="NHV103" s="2"/>
      <c r="NHW103" s="2"/>
      <c r="NHX103" s="2"/>
      <c r="NHY103" s="2"/>
      <c r="NHZ103" s="2"/>
      <c r="NIA103" s="2"/>
      <c r="NIB103" s="2"/>
      <c r="NIC103" s="2"/>
      <c r="NID103" s="2"/>
      <c r="NIE103" s="2"/>
      <c r="NIF103" s="2"/>
      <c r="NIG103" s="2"/>
      <c r="NIH103" s="2"/>
      <c r="NII103" s="2"/>
      <c r="NIJ103" s="2"/>
      <c r="NIK103" s="2"/>
      <c r="NIL103" s="2"/>
      <c r="NIM103" s="2"/>
      <c r="NIN103" s="2"/>
      <c r="NIO103" s="2"/>
      <c r="NIP103" s="2"/>
      <c r="NIQ103" s="2"/>
      <c r="NIR103" s="2"/>
      <c r="NIS103" s="2"/>
      <c r="NIT103" s="2"/>
      <c r="NIU103" s="2"/>
      <c r="NIV103" s="2"/>
      <c r="NIW103" s="2"/>
      <c r="NIX103" s="2"/>
      <c r="NIY103" s="2"/>
      <c r="NIZ103" s="2"/>
      <c r="NJA103" s="2"/>
      <c r="NJB103" s="2"/>
      <c r="NJC103" s="2"/>
      <c r="NJD103" s="2"/>
      <c r="NJE103" s="2"/>
      <c r="NJF103" s="2"/>
      <c r="NJG103" s="2"/>
      <c r="NJH103" s="2"/>
      <c r="NJI103" s="2"/>
      <c r="NJJ103" s="2"/>
      <c r="NJK103" s="2"/>
      <c r="NJL103" s="2"/>
      <c r="NJM103" s="2"/>
      <c r="NJN103" s="2"/>
      <c r="NJO103" s="2"/>
      <c r="NJP103" s="2"/>
      <c r="NJQ103" s="2"/>
      <c r="NJR103" s="2"/>
      <c r="NJS103" s="2"/>
      <c r="NJT103" s="2"/>
      <c r="NJU103" s="2"/>
      <c r="NJV103" s="2"/>
      <c r="NJW103" s="2"/>
      <c r="NJX103" s="2"/>
      <c r="NJY103" s="2"/>
      <c r="NJZ103" s="2"/>
      <c r="NKA103" s="2"/>
      <c r="NKB103" s="2"/>
      <c r="NKC103" s="2"/>
      <c r="NKD103" s="2"/>
      <c r="NKE103" s="2"/>
      <c r="NKF103" s="2"/>
      <c r="NKG103" s="2"/>
      <c r="NKH103" s="2"/>
      <c r="NKI103" s="2"/>
      <c r="NKJ103" s="2"/>
      <c r="NKK103" s="2"/>
      <c r="NKL103" s="2"/>
      <c r="NKM103" s="2"/>
      <c r="NKN103" s="2"/>
      <c r="NKO103" s="2"/>
      <c r="NKP103" s="2"/>
      <c r="NKQ103" s="2"/>
      <c r="NKR103" s="2"/>
      <c r="NKS103" s="2"/>
      <c r="NKT103" s="2"/>
      <c r="NKU103" s="2"/>
      <c r="NKV103" s="2"/>
      <c r="NKW103" s="2"/>
      <c r="NKX103" s="2"/>
      <c r="NKY103" s="2"/>
      <c r="NKZ103" s="2"/>
      <c r="NLA103" s="2"/>
      <c r="NLB103" s="2"/>
      <c r="NLC103" s="2"/>
      <c r="NLD103" s="2"/>
      <c r="NLE103" s="2"/>
      <c r="NLF103" s="2"/>
      <c r="NLG103" s="2"/>
      <c r="NLH103" s="2"/>
      <c r="NLI103" s="2"/>
      <c r="NLJ103" s="2"/>
      <c r="NLK103" s="2"/>
      <c r="NLL103" s="2"/>
      <c r="NLM103" s="2"/>
      <c r="NLN103" s="2"/>
      <c r="NLO103" s="2"/>
      <c r="NLP103" s="2"/>
      <c r="NLQ103" s="2"/>
      <c r="NLR103" s="2"/>
      <c r="NLS103" s="2"/>
      <c r="NLT103" s="2"/>
      <c r="NLU103" s="2"/>
      <c r="NLV103" s="2"/>
      <c r="NLW103" s="2"/>
      <c r="NLX103" s="2"/>
      <c r="NLY103" s="2"/>
      <c r="NLZ103" s="2"/>
      <c r="NMA103" s="2"/>
      <c r="NMB103" s="2"/>
      <c r="NMC103" s="2"/>
      <c r="NMD103" s="2"/>
      <c r="NME103" s="2"/>
      <c r="NMF103" s="2"/>
      <c r="NMG103" s="2"/>
      <c r="NMH103" s="2"/>
      <c r="NMI103" s="2"/>
      <c r="NMJ103" s="2"/>
      <c r="NMK103" s="2"/>
      <c r="NML103" s="2"/>
      <c r="NMM103" s="2"/>
      <c r="NMN103" s="2"/>
      <c r="NMO103" s="2"/>
      <c r="NMP103" s="2"/>
      <c r="NMQ103" s="2"/>
      <c r="NMR103" s="2"/>
      <c r="NMS103" s="2"/>
      <c r="NMT103" s="2"/>
      <c r="NMU103" s="2"/>
      <c r="NMV103" s="2"/>
      <c r="NMW103" s="2"/>
      <c r="NMX103" s="2"/>
      <c r="NMY103" s="2"/>
      <c r="NMZ103" s="2"/>
      <c r="NNA103" s="2"/>
      <c r="NNB103" s="2"/>
      <c r="NNC103" s="2"/>
      <c r="NND103" s="2"/>
      <c r="NNE103" s="2"/>
      <c r="NNF103" s="2"/>
      <c r="NNG103" s="2"/>
      <c r="NNH103" s="2"/>
      <c r="NNI103" s="2"/>
      <c r="NNJ103" s="2"/>
      <c r="NNK103" s="2"/>
      <c r="NNL103" s="2"/>
      <c r="NNM103" s="2"/>
      <c r="NNN103" s="2"/>
      <c r="NNO103" s="2"/>
      <c r="NNP103" s="2"/>
      <c r="NNQ103" s="2"/>
      <c r="NNR103" s="2"/>
      <c r="NNS103" s="2"/>
      <c r="NNT103" s="2"/>
      <c r="NNU103" s="2"/>
      <c r="NNV103" s="2"/>
      <c r="NNW103" s="2"/>
      <c r="NNX103" s="2"/>
      <c r="NNY103" s="2"/>
      <c r="NNZ103" s="2"/>
      <c r="NOA103" s="2"/>
      <c r="NOB103" s="2"/>
      <c r="NOC103" s="2"/>
      <c r="NOD103" s="2"/>
      <c r="NOE103" s="2"/>
      <c r="NOF103" s="2"/>
      <c r="NOG103" s="2"/>
      <c r="NOH103" s="2"/>
      <c r="NOI103" s="2"/>
      <c r="NOJ103" s="2"/>
      <c r="NOK103" s="2"/>
      <c r="NOL103" s="2"/>
      <c r="NOM103" s="2"/>
      <c r="NON103" s="2"/>
      <c r="NOO103" s="2"/>
      <c r="NOP103" s="2"/>
      <c r="NOQ103" s="2"/>
      <c r="NOR103" s="2"/>
      <c r="NOS103" s="2"/>
      <c r="NOT103" s="2"/>
      <c r="NOU103" s="2"/>
      <c r="NOV103" s="2"/>
      <c r="NOW103" s="2"/>
      <c r="NOX103" s="2"/>
      <c r="NOY103" s="2"/>
      <c r="NOZ103" s="2"/>
      <c r="NPA103" s="2"/>
      <c r="NPB103" s="2"/>
      <c r="NPC103" s="2"/>
      <c r="NPD103" s="2"/>
      <c r="NPE103" s="2"/>
      <c r="NPF103" s="2"/>
      <c r="NPG103" s="2"/>
      <c r="NPH103" s="2"/>
      <c r="NPI103" s="2"/>
      <c r="NPJ103" s="2"/>
      <c r="NPK103" s="2"/>
      <c r="NPL103" s="2"/>
      <c r="NPM103" s="2"/>
      <c r="NPN103" s="2"/>
      <c r="NPO103" s="2"/>
      <c r="NPP103" s="2"/>
      <c r="NPQ103" s="2"/>
      <c r="NPR103" s="2"/>
      <c r="NPS103" s="2"/>
      <c r="NPT103" s="2"/>
      <c r="NPU103" s="2"/>
      <c r="NPV103" s="2"/>
      <c r="NPW103" s="2"/>
      <c r="NPX103" s="2"/>
      <c r="NPY103" s="2"/>
      <c r="NPZ103" s="2"/>
      <c r="NQA103" s="2"/>
      <c r="NQB103" s="2"/>
      <c r="NQC103" s="2"/>
      <c r="NQD103" s="2"/>
      <c r="NQE103" s="2"/>
      <c r="NQF103" s="2"/>
      <c r="NQG103" s="2"/>
      <c r="NQH103" s="2"/>
      <c r="NQI103" s="2"/>
      <c r="NQJ103" s="2"/>
      <c r="NQK103" s="2"/>
      <c r="NQL103" s="2"/>
      <c r="NQM103" s="2"/>
      <c r="NQN103" s="2"/>
      <c r="NQO103" s="2"/>
      <c r="NQP103" s="2"/>
      <c r="NQQ103" s="2"/>
      <c r="NQR103" s="2"/>
      <c r="NQS103" s="2"/>
      <c r="NQT103" s="2"/>
      <c r="NQU103" s="2"/>
      <c r="NQV103" s="2"/>
      <c r="NQW103" s="2"/>
      <c r="NQX103" s="2"/>
      <c r="NQY103" s="2"/>
      <c r="NQZ103" s="2"/>
      <c r="NRA103" s="2"/>
      <c r="NRB103" s="2"/>
      <c r="NRC103" s="2"/>
      <c r="NRD103" s="2"/>
      <c r="NRE103" s="2"/>
      <c r="NRF103" s="2"/>
      <c r="NRG103" s="2"/>
      <c r="NRH103" s="2"/>
      <c r="NRI103" s="2"/>
      <c r="NRJ103" s="2"/>
      <c r="NRK103" s="2"/>
      <c r="NRL103" s="2"/>
      <c r="NRM103" s="2"/>
      <c r="NRN103" s="2"/>
      <c r="NRO103" s="2"/>
      <c r="NRP103" s="2"/>
      <c r="NRQ103" s="2"/>
      <c r="NRR103" s="2"/>
      <c r="NRS103" s="2"/>
      <c r="NRT103" s="2"/>
      <c r="NRU103" s="2"/>
      <c r="NRV103" s="2"/>
      <c r="NRW103" s="2"/>
      <c r="NRX103" s="2"/>
      <c r="NRY103" s="2"/>
      <c r="NRZ103" s="2"/>
      <c r="NSA103" s="2"/>
      <c r="NSB103" s="2"/>
      <c r="NSC103" s="2"/>
      <c r="NSD103" s="2"/>
      <c r="NSE103" s="2"/>
      <c r="NSF103" s="2"/>
      <c r="NSG103" s="2"/>
      <c r="NSH103" s="2"/>
      <c r="NSI103" s="2"/>
      <c r="NSJ103" s="2"/>
      <c r="NSK103" s="2"/>
      <c r="NSL103" s="2"/>
      <c r="NSM103" s="2"/>
      <c r="NSN103" s="2"/>
      <c r="NSO103" s="2"/>
      <c r="NSP103" s="2"/>
      <c r="NSQ103" s="2"/>
      <c r="NSR103" s="2"/>
      <c r="NSS103" s="2"/>
      <c r="NST103" s="2"/>
      <c r="NSU103" s="2"/>
      <c r="NSV103" s="2"/>
      <c r="NSW103" s="2"/>
      <c r="NSX103" s="2"/>
      <c r="NSY103" s="2"/>
      <c r="NSZ103" s="2"/>
      <c r="NTA103" s="2"/>
      <c r="NTB103" s="2"/>
      <c r="NTC103" s="2"/>
      <c r="NTD103" s="2"/>
      <c r="NTE103" s="2"/>
      <c r="NTF103" s="2"/>
      <c r="NTG103" s="2"/>
      <c r="NTH103" s="2"/>
      <c r="NTI103" s="2"/>
      <c r="NTJ103" s="2"/>
      <c r="NTK103" s="2"/>
      <c r="NTL103" s="2"/>
      <c r="NTM103" s="2"/>
      <c r="NTN103" s="2"/>
      <c r="NTO103" s="2"/>
      <c r="NTP103" s="2"/>
      <c r="NTQ103" s="2"/>
      <c r="NTR103" s="2"/>
      <c r="NTS103" s="2"/>
      <c r="NTT103" s="2"/>
      <c r="NTU103" s="2"/>
      <c r="NTV103" s="2"/>
      <c r="NTW103" s="2"/>
      <c r="NTX103" s="2"/>
      <c r="NTY103" s="2"/>
      <c r="NTZ103" s="2"/>
      <c r="NUA103" s="2"/>
      <c r="NUB103" s="2"/>
      <c r="NUC103" s="2"/>
      <c r="NUD103" s="2"/>
      <c r="NUE103" s="2"/>
      <c r="NUF103" s="2"/>
      <c r="NUG103" s="2"/>
      <c r="NUH103" s="2"/>
      <c r="NUI103" s="2"/>
      <c r="NUJ103" s="2"/>
      <c r="NUK103" s="2"/>
      <c r="NUL103" s="2"/>
      <c r="NUM103" s="2"/>
      <c r="NUN103" s="2"/>
      <c r="NUO103" s="2"/>
      <c r="NUP103" s="2"/>
      <c r="NUQ103" s="2"/>
      <c r="NUR103" s="2"/>
      <c r="NUS103" s="2"/>
      <c r="NUT103" s="2"/>
      <c r="NUU103" s="2"/>
      <c r="NUV103" s="2"/>
      <c r="NUW103" s="2"/>
      <c r="NUX103" s="2"/>
      <c r="NUY103" s="2"/>
      <c r="NUZ103" s="2"/>
      <c r="NVA103" s="2"/>
      <c r="NVB103" s="2"/>
      <c r="NVC103" s="2"/>
      <c r="NVD103" s="2"/>
      <c r="NVE103" s="2"/>
      <c r="NVF103" s="2"/>
      <c r="NVG103" s="2"/>
      <c r="NVH103" s="2"/>
      <c r="NVI103" s="2"/>
      <c r="NVJ103" s="2"/>
      <c r="NVK103" s="2"/>
      <c r="NVL103" s="2"/>
      <c r="NVM103" s="2"/>
      <c r="NVN103" s="2"/>
      <c r="NVO103" s="2"/>
      <c r="NVP103" s="2"/>
      <c r="NVQ103" s="2"/>
      <c r="NVR103" s="2"/>
      <c r="NVS103" s="2"/>
      <c r="NVT103" s="2"/>
      <c r="NVU103" s="2"/>
      <c r="NVV103" s="2"/>
      <c r="NVW103" s="2"/>
      <c r="NVX103" s="2"/>
      <c r="NVY103" s="2"/>
      <c r="NVZ103" s="2"/>
      <c r="NWA103" s="2"/>
      <c r="NWB103" s="2"/>
      <c r="NWC103" s="2"/>
      <c r="NWD103" s="2"/>
      <c r="NWE103" s="2"/>
      <c r="NWF103" s="2"/>
      <c r="NWG103" s="2"/>
      <c r="NWH103" s="2"/>
      <c r="NWI103" s="2"/>
      <c r="NWJ103" s="2"/>
      <c r="NWK103" s="2"/>
      <c r="NWL103" s="2"/>
      <c r="NWM103" s="2"/>
      <c r="NWN103" s="2"/>
      <c r="NWO103" s="2"/>
      <c r="NWP103" s="2"/>
      <c r="NWQ103" s="2"/>
      <c r="NWR103" s="2"/>
      <c r="NWS103" s="2"/>
      <c r="NWT103" s="2"/>
      <c r="NWU103" s="2"/>
      <c r="NWV103" s="2"/>
      <c r="NWW103" s="2"/>
      <c r="NWX103" s="2"/>
      <c r="NWY103" s="2"/>
      <c r="NWZ103" s="2"/>
      <c r="NXA103" s="2"/>
      <c r="NXB103" s="2"/>
      <c r="NXC103" s="2"/>
      <c r="NXD103" s="2"/>
      <c r="NXE103" s="2"/>
      <c r="NXF103" s="2"/>
      <c r="NXG103" s="2"/>
      <c r="NXH103" s="2"/>
      <c r="NXI103" s="2"/>
      <c r="NXJ103" s="2"/>
      <c r="NXK103" s="2"/>
      <c r="NXL103" s="2"/>
      <c r="NXM103" s="2"/>
      <c r="NXN103" s="2"/>
      <c r="NXO103" s="2"/>
      <c r="NXP103" s="2"/>
      <c r="NXQ103" s="2"/>
      <c r="NXR103" s="2"/>
      <c r="NXS103" s="2"/>
      <c r="NXT103" s="2"/>
      <c r="NXU103" s="2"/>
      <c r="NXV103" s="2"/>
      <c r="NXW103" s="2"/>
      <c r="NXX103" s="2"/>
      <c r="NXY103" s="2"/>
      <c r="NXZ103" s="2"/>
      <c r="NYA103" s="2"/>
      <c r="NYB103" s="2"/>
      <c r="NYC103" s="2"/>
      <c r="NYD103" s="2"/>
      <c r="NYE103" s="2"/>
      <c r="NYF103" s="2"/>
      <c r="NYG103" s="2"/>
      <c r="NYH103" s="2"/>
      <c r="NYI103" s="2"/>
      <c r="NYJ103" s="2"/>
      <c r="NYK103" s="2"/>
      <c r="NYL103" s="2"/>
      <c r="NYM103" s="2"/>
      <c r="NYN103" s="2"/>
      <c r="NYO103" s="2"/>
      <c r="NYP103" s="2"/>
      <c r="NYQ103" s="2"/>
      <c r="NYR103" s="2"/>
      <c r="NYS103" s="2"/>
      <c r="NYT103" s="2"/>
      <c r="NYU103" s="2"/>
      <c r="NYV103" s="2"/>
      <c r="NYW103" s="2"/>
      <c r="NYX103" s="2"/>
      <c r="NYY103" s="2"/>
      <c r="NYZ103" s="2"/>
      <c r="NZA103" s="2"/>
      <c r="NZB103" s="2"/>
      <c r="NZC103" s="2"/>
      <c r="NZD103" s="2"/>
      <c r="NZE103" s="2"/>
      <c r="NZF103" s="2"/>
      <c r="NZG103" s="2"/>
      <c r="NZH103" s="2"/>
      <c r="NZI103" s="2"/>
      <c r="NZJ103" s="2"/>
      <c r="NZK103" s="2"/>
      <c r="NZL103" s="2"/>
      <c r="NZM103" s="2"/>
      <c r="NZN103" s="2"/>
      <c r="NZO103" s="2"/>
      <c r="NZP103" s="2"/>
      <c r="NZQ103" s="2"/>
      <c r="NZR103" s="2"/>
      <c r="NZS103" s="2"/>
      <c r="NZT103" s="2"/>
      <c r="NZU103" s="2"/>
      <c r="NZV103" s="2"/>
      <c r="NZW103" s="2"/>
      <c r="NZX103" s="2"/>
      <c r="NZY103" s="2"/>
      <c r="NZZ103" s="2"/>
      <c r="OAA103" s="2"/>
      <c r="OAB103" s="2"/>
      <c r="OAC103" s="2"/>
      <c r="OAD103" s="2"/>
      <c r="OAE103" s="2"/>
      <c r="OAF103" s="2"/>
      <c r="OAG103" s="2"/>
      <c r="OAH103" s="2"/>
      <c r="OAI103" s="2"/>
      <c r="OAJ103" s="2"/>
      <c r="OAK103" s="2"/>
      <c r="OAL103" s="2"/>
      <c r="OAM103" s="2"/>
      <c r="OAN103" s="2"/>
      <c r="OAO103" s="2"/>
      <c r="OAP103" s="2"/>
      <c r="OAQ103" s="2"/>
      <c r="OAR103" s="2"/>
      <c r="OAS103" s="2"/>
      <c r="OAT103" s="2"/>
      <c r="OAU103" s="2"/>
      <c r="OAV103" s="2"/>
      <c r="OAW103" s="2"/>
      <c r="OAX103" s="2"/>
      <c r="OAY103" s="2"/>
      <c r="OAZ103" s="2"/>
      <c r="OBA103" s="2"/>
      <c r="OBB103" s="2"/>
      <c r="OBC103" s="2"/>
      <c r="OBD103" s="2"/>
      <c r="OBE103" s="2"/>
      <c r="OBF103" s="2"/>
      <c r="OBG103" s="2"/>
      <c r="OBH103" s="2"/>
      <c r="OBI103" s="2"/>
      <c r="OBJ103" s="2"/>
      <c r="OBK103" s="2"/>
      <c r="OBL103" s="2"/>
      <c r="OBM103" s="2"/>
      <c r="OBN103" s="2"/>
      <c r="OBO103" s="2"/>
      <c r="OBP103" s="2"/>
      <c r="OBQ103" s="2"/>
      <c r="OBR103" s="2"/>
      <c r="OBS103" s="2"/>
      <c r="OBT103" s="2"/>
      <c r="OBU103" s="2"/>
      <c r="OBV103" s="2"/>
      <c r="OBW103" s="2"/>
      <c r="OBX103" s="2"/>
      <c r="OBY103" s="2"/>
      <c r="OBZ103" s="2"/>
      <c r="OCA103" s="2"/>
      <c r="OCB103" s="2"/>
      <c r="OCC103" s="2"/>
      <c r="OCD103" s="2"/>
      <c r="OCE103" s="2"/>
      <c r="OCF103" s="2"/>
      <c r="OCG103" s="2"/>
      <c r="OCH103" s="2"/>
      <c r="OCI103" s="2"/>
      <c r="OCJ103" s="2"/>
      <c r="OCK103" s="2"/>
      <c r="OCL103" s="2"/>
      <c r="OCM103" s="2"/>
      <c r="OCN103" s="2"/>
      <c r="OCO103" s="2"/>
      <c r="OCP103" s="2"/>
      <c r="OCQ103" s="2"/>
      <c r="OCR103" s="2"/>
      <c r="OCS103" s="2"/>
      <c r="OCT103" s="2"/>
      <c r="OCU103" s="2"/>
      <c r="OCV103" s="2"/>
      <c r="OCW103" s="2"/>
      <c r="OCX103" s="2"/>
      <c r="OCY103" s="2"/>
      <c r="OCZ103" s="2"/>
      <c r="ODA103" s="2"/>
      <c r="ODB103" s="2"/>
      <c r="ODC103" s="2"/>
      <c r="ODD103" s="2"/>
      <c r="ODE103" s="2"/>
      <c r="ODF103" s="2"/>
      <c r="ODG103" s="2"/>
      <c r="ODH103" s="2"/>
      <c r="ODI103" s="2"/>
      <c r="ODJ103" s="2"/>
      <c r="ODK103" s="2"/>
      <c r="ODL103" s="2"/>
      <c r="ODM103" s="2"/>
      <c r="ODN103" s="2"/>
      <c r="ODO103" s="2"/>
      <c r="ODP103" s="2"/>
      <c r="ODQ103" s="2"/>
      <c r="ODR103" s="2"/>
      <c r="ODS103" s="2"/>
      <c r="ODT103" s="2"/>
      <c r="ODU103" s="2"/>
      <c r="ODV103" s="2"/>
      <c r="ODW103" s="2"/>
      <c r="ODX103" s="2"/>
      <c r="ODY103" s="2"/>
      <c r="ODZ103" s="2"/>
      <c r="OEA103" s="2"/>
      <c r="OEB103" s="2"/>
      <c r="OEC103" s="2"/>
      <c r="OED103" s="2"/>
      <c r="OEE103" s="2"/>
      <c r="OEF103" s="2"/>
      <c r="OEG103" s="2"/>
      <c r="OEH103" s="2"/>
      <c r="OEI103" s="2"/>
      <c r="OEJ103" s="2"/>
      <c r="OEK103" s="2"/>
      <c r="OEL103" s="2"/>
      <c r="OEM103" s="2"/>
      <c r="OEN103" s="2"/>
      <c r="OEO103" s="2"/>
      <c r="OEP103" s="2"/>
      <c r="OEQ103" s="2"/>
      <c r="OER103" s="2"/>
      <c r="OES103" s="2"/>
      <c r="OET103" s="2"/>
      <c r="OEU103" s="2"/>
      <c r="OEV103" s="2"/>
      <c r="OEW103" s="2"/>
      <c r="OEX103" s="2"/>
      <c r="OEY103" s="2"/>
      <c r="OEZ103" s="2"/>
      <c r="OFA103" s="2"/>
      <c r="OFB103" s="2"/>
      <c r="OFC103" s="2"/>
      <c r="OFD103" s="2"/>
      <c r="OFE103" s="2"/>
      <c r="OFF103" s="2"/>
      <c r="OFG103" s="2"/>
      <c r="OFH103" s="2"/>
      <c r="OFI103" s="2"/>
      <c r="OFJ103" s="2"/>
      <c r="OFK103" s="2"/>
      <c r="OFL103" s="2"/>
      <c r="OFM103" s="2"/>
      <c r="OFN103" s="2"/>
      <c r="OFO103" s="2"/>
      <c r="OFP103" s="2"/>
      <c r="OFQ103" s="2"/>
      <c r="OFR103" s="2"/>
      <c r="OFS103" s="2"/>
      <c r="OFT103" s="2"/>
      <c r="OFU103" s="2"/>
      <c r="OFV103" s="2"/>
      <c r="OFW103" s="2"/>
      <c r="OFX103" s="2"/>
      <c r="OFY103" s="2"/>
      <c r="OFZ103" s="2"/>
      <c r="OGA103" s="2"/>
      <c r="OGB103" s="2"/>
      <c r="OGC103" s="2"/>
      <c r="OGD103" s="2"/>
      <c r="OGE103" s="2"/>
      <c r="OGF103" s="2"/>
      <c r="OGG103" s="2"/>
      <c r="OGH103" s="2"/>
      <c r="OGI103" s="2"/>
      <c r="OGJ103" s="2"/>
      <c r="OGK103" s="2"/>
      <c r="OGL103" s="2"/>
      <c r="OGM103" s="2"/>
      <c r="OGN103" s="2"/>
      <c r="OGO103" s="2"/>
      <c r="OGP103" s="2"/>
      <c r="OGQ103" s="2"/>
      <c r="OGR103" s="2"/>
      <c r="OGS103" s="2"/>
      <c r="OGT103" s="2"/>
      <c r="OGU103" s="2"/>
      <c r="OGV103" s="2"/>
      <c r="OGW103" s="2"/>
      <c r="OGX103" s="2"/>
      <c r="OGY103" s="2"/>
      <c r="OGZ103" s="2"/>
      <c r="OHA103" s="2"/>
      <c r="OHB103" s="2"/>
      <c r="OHC103" s="2"/>
      <c r="OHD103" s="2"/>
      <c r="OHE103" s="2"/>
      <c r="OHF103" s="2"/>
      <c r="OHG103" s="2"/>
      <c r="OHH103" s="2"/>
      <c r="OHI103" s="2"/>
      <c r="OHJ103" s="2"/>
      <c r="OHK103" s="2"/>
      <c r="OHL103" s="2"/>
      <c r="OHM103" s="2"/>
      <c r="OHN103" s="2"/>
      <c r="OHO103" s="2"/>
      <c r="OHP103" s="2"/>
      <c r="OHQ103" s="2"/>
      <c r="OHR103" s="2"/>
      <c r="OHS103" s="2"/>
      <c r="OHT103" s="2"/>
      <c r="OHU103" s="2"/>
      <c r="OHV103" s="2"/>
      <c r="OHW103" s="2"/>
      <c r="OHX103" s="2"/>
      <c r="OHY103" s="2"/>
      <c r="OHZ103" s="2"/>
      <c r="OIA103" s="2"/>
      <c r="OIB103" s="2"/>
      <c r="OIC103" s="2"/>
      <c r="OID103" s="2"/>
      <c r="OIE103" s="2"/>
      <c r="OIF103" s="2"/>
      <c r="OIG103" s="2"/>
      <c r="OIH103" s="2"/>
      <c r="OII103" s="2"/>
      <c r="OIJ103" s="2"/>
      <c r="OIK103" s="2"/>
      <c r="OIL103" s="2"/>
      <c r="OIM103" s="2"/>
      <c r="OIN103" s="2"/>
      <c r="OIO103" s="2"/>
      <c r="OIP103" s="2"/>
      <c r="OIQ103" s="2"/>
      <c r="OIR103" s="2"/>
      <c r="OIS103" s="2"/>
      <c r="OIT103" s="2"/>
      <c r="OIU103" s="2"/>
      <c r="OIV103" s="2"/>
      <c r="OIW103" s="2"/>
      <c r="OIX103" s="2"/>
      <c r="OIY103" s="2"/>
      <c r="OIZ103" s="2"/>
      <c r="OJA103" s="2"/>
      <c r="OJB103" s="2"/>
      <c r="OJC103" s="2"/>
      <c r="OJD103" s="2"/>
      <c r="OJE103" s="2"/>
      <c r="OJF103" s="2"/>
      <c r="OJG103" s="2"/>
      <c r="OJH103" s="2"/>
      <c r="OJI103" s="2"/>
      <c r="OJJ103" s="2"/>
      <c r="OJK103" s="2"/>
      <c r="OJL103" s="2"/>
      <c r="OJM103" s="2"/>
      <c r="OJN103" s="2"/>
      <c r="OJO103" s="2"/>
      <c r="OJP103" s="2"/>
      <c r="OJQ103" s="2"/>
      <c r="OJR103" s="2"/>
      <c r="OJS103" s="2"/>
      <c r="OJT103" s="2"/>
      <c r="OJU103" s="2"/>
      <c r="OJV103" s="2"/>
      <c r="OJW103" s="2"/>
      <c r="OJX103" s="2"/>
      <c r="OJY103" s="2"/>
      <c r="OJZ103" s="2"/>
      <c r="OKA103" s="2"/>
      <c r="OKB103" s="2"/>
      <c r="OKC103" s="2"/>
      <c r="OKD103" s="2"/>
      <c r="OKE103" s="2"/>
      <c r="OKF103" s="2"/>
      <c r="OKG103" s="2"/>
      <c r="OKH103" s="2"/>
      <c r="OKI103" s="2"/>
      <c r="OKJ103" s="2"/>
      <c r="OKK103" s="2"/>
      <c r="OKL103" s="2"/>
      <c r="OKM103" s="2"/>
      <c r="OKN103" s="2"/>
      <c r="OKO103" s="2"/>
      <c r="OKP103" s="2"/>
      <c r="OKQ103" s="2"/>
      <c r="OKR103" s="2"/>
      <c r="OKS103" s="2"/>
      <c r="OKT103" s="2"/>
      <c r="OKU103" s="2"/>
      <c r="OKV103" s="2"/>
      <c r="OKW103" s="2"/>
      <c r="OKX103" s="2"/>
      <c r="OKY103" s="2"/>
      <c r="OKZ103" s="2"/>
      <c r="OLA103" s="2"/>
      <c r="OLB103" s="2"/>
      <c r="OLC103" s="2"/>
      <c r="OLD103" s="2"/>
      <c r="OLE103" s="2"/>
      <c r="OLF103" s="2"/>
      <c r="OLG103" s="2"/>
      <c r="OLH103" s="2"/>
      <c r="OLI103" s="2"/>
      <c r="OLJ103" s="2"/>
      <c r="OLK103" s="2"/>
      <c r="OLL103" s="2"/>
      <c r="OLM103" s="2"/>
      <c r="OLN103" s="2"/>
      <c r="OLO103" s="2"/>
      <c r="OLP103" s="2"/>
      <c r="OLQ103" s="2"/>
      <c r="OLR103" s="2"/>
      <c r="OLS103" s="2"/>
      <c r="OLT103" s="2"/>
      <c r="OLU103" s="2"/>
      <c r="OLV103" s="2"/>
      <c r="OLW103" s="2"/>
      <c r="OLX103" s="2"/>
      <c r="OLY103" s="2"/>
      <c r="OLZ103" s="2"/>
      <c r="OMA103" s="2"/>
      <c r="OMB103" s="2"/>
      <c r="OMC103" s="2"/>
      <c r="OMD103" s="2"/>
      <c r="OME103" s="2"/>
      <c r="OMF103" s="2"/>
      <c r="OMG103" s="2"/>
      <c r="OMH103" s="2"/>
      <c r="OMI103" s="2"/>
      <c r="OMJ103" s="2"/>
      <c r="OMK103" s="2"/>
      <c r="OML103" s="2"/>
      <c r="OMM103" s="2"/>
      <c r="OMN103" s="2"/>
      <c r="OMO103" s="2"/>
      <c r="OMP103" s="2"/>
      <c r="OMQ103" s="2"/>
      <c r="OMR103" s="2"/>
      <c r="OMS103" s="2"/>
      <c r="OMT103" s="2"/>
      <c r="OMU103" s="2"/>
      <c r="OMV103" s="2"/>
      <c r="OMW103" s="2"/>
      <c r="OMX103" s="2"/>
      <c r="OMY103" s="2"/>
      <c r="OMZ103" s="2"/>
      <c r="ONA103" s="2"/>
      <c r="ONB103" s="2"/>
      <c r="ONC103" s="2"/>
      <c r="OND103" s="2"/>
      <c r="ONE103" s="2"/>
      <c r="ONF103" s="2"/>
      <c r="ONG103" s="2"/>
      <c r="ONH103" s="2"/>
      <c r="ONI103" s="2"/>
      <c r="ONJ103" s="2"/>
      <c r="ONK103" s="2"/>
      <c r="ONL103" s="2"/>
      <c r="ONM103" s="2"/>
      <c r="ONN103" s="2"/>
      <c r="ONO103" s="2"/>
      <c r="ONP103" s="2"/>
      <c r="ONQ103" s="2"/>
      <c r="ONR103" s="2"/>
      <c r="ONS103" s="2"/>
      <c r="ONT103" s="2"/>
      <c r="ONU103" s="2"/>
      <c r="ONV103" s="2"/>
      <c r="ONW103" s="2"/>
      <c r="ONX103" s="2"/>
      <c r="ONY103" s="2"/>
      <c r="ONZ103" s="2"/>
      <c r="OOA103" s="2"/>
      <c r="OOB103" s="2"/>
      <c r="OOC103" s="2"/>
      <c r="OOD103" s="2"/>
      <c r="OOE103" s="2"/>
      <c r="OOF103" s="2"/>
      <c r="OOG103" s="2"/>
      <c r="OOH103" s="2"/>
      <c r="OOI103" s="2"/>
      <c r="OOJ103" s="2"/>
      <c r="OOK103" s="2"/>
      <c r="OOL103" s="2"/>
      <c r="OOM103" s="2"/>
      <c r="OON103" s="2"/>
      <c r="OOO103" s="2"/>
      <c r="OOP103" s="2"/>
      <c r="OOQ103" s="2"/>
      <c r="OOR103" s="2"/>
      <c r="OOS103" s="2"/>
      <c r="OOT103" s="2"/>
      <c r="OOU103" s="2"/>
      <c r="OOV103" s="2"/>
      <c r="OOW103" s="2"/>
      <c r="OOX103" s="2"/>
      <c r="OOY103" s="2"/>
      <c r="OOZ103" s="2"/>
      <c r="OPA103" s="2"/>
      <c r="OPB103" s="2"/>
      <c r="OPC103" s="2"/>
      <c r="OPD103" s="2"/>
      <c r="OPE103" s="2"/>
      <c r="OPF103" s="2"/>
      <c r="OPG103" s="2"/>
      <c r="OPH103" s="2"/>
      <c r="OPI103" s="2"/>
      <c r="OPJ103" s="2"/>
      <c r="OPK103" s="2"/>
      <c r="OPL103" s="2"/>
      <c r="OPM103" s="2"/>
      <c r="OPN103" s="2"/>
      <c r="OPO103" s="2"/>
      <c r="OPP103" s="2"/>
      <c r="OPQ103" s="2"/>
      <c r="OPR103" s="2"/>
      <c r="OPS103" s="2"/>
      <c r="OPT103" s="2"/>
      <c r="OPU103" s="2"/>
      <c r="OPV103" s="2"/>
      <c r="OPW103" s="2"/>
      <c r="OPX103" s="2"/>
      <c r="OPY103" s="2"/>
      <c r="OPZ103" s="2"/>
      <c r="OQA103" s="2"/>
      <c r="OQB103" s="2"/>
      <c r="OQC103" s="2"/>
      <c r="OQD103" s="2"/>
      <c r="OQE103" s="2"/>
      <c r="OQF103" s="2"/>
      <c r="OQG103" s="2"/>
      <c r="OQH103" s="2"/>
      <c r="OQI103" s="2"/>
      <c r="OQJ103" s="2"/>
      <c r="OQK103" s="2"/>
      <c r="OQL103" s="2"/>
      <c r="OQM103" s="2"/>
      <c r="OQN103" s="2"/>
      <c r="OQO103" s="2"/>
      <c r="OQP103" s="2"/>
      <c r="OQQ103" s="2"/>
      <c r="OQR103" s="2"/>
      <c r="OQS103" s="2"/>
      <c r="OQT103" s="2"/>
      <c r="OQU103" s="2"/>
      <c r="OQV103" s="2"/>
      <c r="OQW103" s="2"/>
      <c r="OQX103" s="2"/>
      <c r="OQY103" s="2"/>
      <c r="OQZ103" s="2"/>
      <c r="ORA103" s="2"/>
      <c r="ORB103" s="2"/>
      <c r="ORC103" s="2"/>
      <c r="ORD103" s="2"/>
      <c r="ORE103" s="2"/>
      <c r="ORF103" s="2"/>
      <c r="ORG103" s="2"/>
      <c r="ORH103" s="2"/>
      <c r="ORI103" s="2"/>
      <c r="ORJ103" s="2"/>
      <c r="ORK103" s="2"/>
      <c r="ORL103" s="2"/>
      <c r="ORM103" s="2"/>
      <c r="ORN103" s="2"/>
      <c r="ORO103" s="2"/>
      <c r="ORP103" s="2"/>
      <c r="ORQ103" s="2"/>
      <c r="ORR103" s="2"/>
      <c r="ORS103" s="2"/>
      <c r="ORT103" s="2"/>
      <c r="ORU103" s="2"/>
      <c r="ORV103" s="2"/>
      <c r="ORW103" s="2"/>
      <c r="ORX103" s="2"/>
      <c r="ORY103" s="2"/>
      <c r="ORZ103" s="2"/>
      <c r="OSA103" s="2"/>
      <c r="OSB103" s="2"/>
      <c r="OSC103" s="2"/>
      <c r="OSD103" s="2"/>
      <c r="OSE103" s="2"/>
      <c r="OSF103" s="2"/>
      <c r="OSG103" s="2"/>
      <c r="OSH103" s="2"/>
      <c r="OSI103" s="2"/>
      <c r="OSJ103" s="2"/>
      <c r="OSK103" s="2"/>
      <c r="OSL103" s="2"/>
      <c r="OSM103" s="2"/>
      <c r="OSN103" s="2"/>
      <c r="OSO103" s="2"/>
      <c r="OSP103" s="2"/>
      <c r="OSQ103" s="2"/>
      <c r="OSR103" s="2"/>
      <c r="OSS103" s="2"/>
      <c r="OST103" s="2"/>
      <c r="OSU103" s="2"/>
      <c r="OSV103" s="2"/>
      <c r="OSW103" s="2"/>
      <c r="OSX103" s="2"/>
      <c r="OSY103" s="2"/>
      <c r="OSZ103" s="2"/>
      <c r="OTA103" s="2"/>
      <c r="OTB103" s="2"/>
      <c r="OTC103" s="2"/>
      <c r="OTD103" s="2"/>
      <c r="OTE103" s="2"/>
      <c r="OTF103" s="2"/>
      <c r="OTG103" s="2"/>
      <c r="OTH103" s="2"/>
      <c r="OTI103" s="2"/>
      <c r="OTJ103" s="2"/>
      <c r="OTK103" s="2"/>
      <c r="OTL103" s="2"/>
      <c r="OTM103" s="2"/>
      <c r="OTN103" s="2"/>
      <c r="OTO103" s="2"/>
      <c r="OTP103" s="2"/>
      <c r="OTQ103" s="2"/>
      <c r="OTR103" s="2"/>
      <c r="OTS103" s="2"/>
      <c r="OTT103" s="2"/>
      <c r="OTU103" s="2"/>
      <c r="OTV103" s="2"/>
      <c r="OTW103" s="2"/>
      <c r="OTX103" s="2"/>
      <c r="OTY103" s="2"/>
      <c r="OTZ103" s="2"/>
      <c r="OUA103" s="2"/>
      <c r="OUB103" s="2"/>
      <c r="OUC103" s="2"/>
      <c r="OUD103" s="2"/>
      <c r="OUE103" s="2"/>
      <c r="OUF103" s="2"/>
      <c r="OUG103" s="2"/>
      <c r="OUH103" s="2"/>
      <c r="OUI103" s="2"/>
      <c r="OUJ103" s="2"/>
      <c r="OUK103" s="2"/>
      <c r="OUL103" s="2"/>
      <c r="OUM103" s="2"/>
      <c r="OUN103" s="2"/>
      <c r="OUO103" s="2"/>
      <c r="OUP103" s="2"/>
      <c r="OUQ103" s="2"/>
      <c r="OUR103" s="2"/>
      <c r="OUS103" s="2"/>
      <c r="OUT103" s="2"/>
      <c r="OUU103" s="2"/>
      <c r="OUV103" s="2"/>
      <c r="OUW103" s="2"/>
      <c r="OUX103" s="2"/>
      <c r="OUY103" s="2"/>
      <c r="OUZ103" s="2"/>
      <c r="OVA103" s="2"/>
      <c r="OVB103" s="2"/>
      <c r="OVC103" s="2"/>
      <c r="OVD103" s="2"/>
      <c r="OVE103" s="2"/>
      <c r="OVF103" s="2"/>
      <c r="OVG103" s="2"/>
      <c r="OVH103" s="2"/>
      <c r="OVI103" s="2"/>
      <c r="OVJ103" s="2"/>
      <c r="OVK103" s="2"/>
      <c r="OVL103" s="2"/>
      <c r="OVM103" s="2"/>
      <c r="OVN103" s="2"/>
      <c r="OVO103" s="2"/>
      <c r="OVP103" s="2"/>
      <c r="OVQ103" s="2"/>
      <c r="OVR103" s="2"/>
      <c r="OVS103" s="2"/>
      <c r="OVT103" s="2"/>
      <c r="OVU103" s="2"/>
      <c r="OVV103" s="2"/>
      <c r="OVW103" s="2"/>
      <c r="OVX103" s="2"/>
      <c r="OVY103" s="2"/>
      <c r="OVZ103" s="2"/>
      <c r="OWA103" s="2"/>
      <c r="OWB103" s="2"/>
      <c r="OWC103" s="2"/>
      <c r="OWD103" s="2"/>
      <c r="OWE103" s="2"/>
      <c r="OWF103" s="2"/>
      <c r="OWG103" s="2"/>
      <c r="OWH103" s="2"/>
      <c r="OWI103" s="2"/>
      <c r="OWJ103" s="2"/>
      <c r="OWK103" s="2"/>
      <c r="OWL103" s="2"/>
      <c r="OWM103" s="2"/>
      <c r="OWN103" s="2"/>
      <c r="OWO103" s="2"/>
      <c r="OWP103" s="2"/>
      <c r="OWQ103" s="2"/>
      <c r="OWR103" s="2"/>
      <c r="OWS103" s="2"/>
      <c r="OWT103" s="2"/>
      <c r="OWU103" s="2"/>
      <c r="OWV103" s="2"/>
      <c r="OWW103" s="2"/>
      <c r="OWX103" s="2"/>
      <c r="OWY103" s="2"/>
      <c r="OWZ103" s="2"/>
      <c r="OXA103" s="2"/>
      <c r="OXB103" s="2"/>
      <c r="OXC103" s="2"/>
      <c r="OXD103" s="2"/>
      <c r="OXE103" s="2"/>
      <c r="OXF103" s="2"/>
      <c r="OXG103" s="2"/>
      <c r="OXH103" s="2"/>
      <c r="OXI103" s="2"/>
      <c r="OXJ103" s="2"/>
      <c r="OXK103" s="2"/>
      <c r="OXL103" s="2"/>
      <c r="OXM103" s="2"/>
      <c r="OXN103" s="2"/>
      <c r="OXO103" s="2"/>
      <c r="OXP103" s="2"/>
      <c r="OXQ103" s="2"/>
      <c r="OXR103" s="2"/>
      <c r="OXS103" s="2"/>
      <c r="OXT103" s="2"/>
      <c r="OXU103" s="2"/>
      <c r="OXV103" s="2"/>
      <c r="OXW103" s="2"/>
      <c r="OXX103" s="2"/>
      <c r="OXY103" s="2"/>
      <c r="OXZ103" s="2"/>
      <c r="OYA103" s="2"/>
      <c r="OYB103" s="2"/>
      <c r="OYC103" s="2"/>
      <c r="OYD103" s="2"/>
      <c r="OYE103" s="2"/>
      <c r="OYF103" s="2"/>
      <c r="OYG103" s="2"/>
      <c r="OYH103" s="2"/>
      <c r="OYI103" s="2"/>
      <c r="OYJ103" s="2"/>
      <c r="OYK103" s="2"/>
      <c r="OYL103" s="2"/>
      <c r="OYM103" s="2"/>
      <c r="OYN103" s="2"/>
      <c r="OYO103" s="2"/>
      <c r="OYP103" s="2"/>
      <c r="OYQ103" s="2"/>
      <c r="OYR103" s="2"/>
      <c r="OYS103" s="2"/>
      <c r="OYT103" s="2"/>
      <c r="OYU103" s="2"/>
      <c r="OYV103" s="2"/>
      <c r="OYW103" s="2"/>
      <c r="OYX103" s="2"/>
      <c r="OYY103" s="2"/>
      <c r="OYZ103" s="2"/>
      <c r="OZA103" s="2"/>
      <c r="OZB103" s="2"/>
      <c r="OZC103" s="2"/>
      <c r="OZD103" s="2"/>
      <c r="OZE103" s="2"/>
      <c r="OZF103" s="2"/>
      <c r="OZG103" s="2"/>
      <c r="OZH103" s="2"/>
      <c r="OZI103" s="2"/>
      <c r="OZJ103" s="2"/>
      <c r="OZK103" s="2"/>
      <c r="OZL103" s="2"/>
      <c r="OZM103" s="2"/>
      <c r="OZN103" s="2"/>
      <c r="OZO103" s="2"/>
      <c r="OZP103" s="2"/>
      <c r="OZQ103" s="2"/>
      <c r="OZR103" s="2"/>
      <c r="OZS103" s="2"/>
      <c r="OZT103" s="2"/>
      <c r="OZU103" s="2"/>
      <c r="OZV103" s="2"/>
      <c r="OZW103" s="2"/>
      <c r="OZX103" s="2"/>
      <c r="OZY103" s="2"/>
      <c r="OZZ103" s="2"/>
      <c r="PAA103" s="2"/>
      <c r="PAB103" s="2"/>
      <c r="PAC103" s="2"/>
      <c r="PAD103" s="2"/>
      <c r="PAE103" s="2"/>
      <c r="PAF103" s="2"/>
      <c r="PAG103" s="2"/>
      <c r="PAH103" s="2"/>
      <c r="PAI103" s="2"/>
      <c r="PAJ103" s="2"/>
      <c r="PAK103" s="2"/>
      <c r="PAL103" s="2"/>
      <c r="PAM103" s="2"/>
      <c r="PAN103" s="2"/>
      <c r="PAO103" s="2"/>
      <c r="PAP103" s="2"/>
      <c r="PAQ103" s="2"/>
      <c r="PAR103" s="2"/>
      <c r="PAS103" s="2"/>
      <c r="PAT103" s="2"/>
      <c r="PAU103" s="2"/>
      <c r="PAV103" s="2"/>
      <c r="PAW103" s="2"/>
      <c r="PAX103" s="2"/>
      <c r="PAY103" s="2"/>
      <c r="PAZ103" s="2"/>
      <c r="PBA103" s="2"/>
      <c r="PBB103" s="2"/>
      <c r="PBC103" s="2"/>
      <c r="PBD103" s="2"/>
      <c r="PBE103" s="2"/>
      <c r="PBF103" s="2"/>
      <c r="PBG103" s="2"/>
      <c r="PBH103" s="2"/>
      <c r="PBI103" s="2"/>
      <c r="PBJ103" s="2"/>
      <c r="PBK103" s="2"/>
      <c r="PBL103" s="2"/>
      <c r="PBM103" s="2"/>
      <c r="PBN103" s="2"/>
      <c r="PBO103" s="2"/>
      <c r="PBP103" s="2"/>
      <c r="PBQ103" s="2"/>
      <c r="PBR103" s="2"/>
      <c r="PBS103" s="2"/>
      <c r="PBT103" s="2"/>
      <c r="PBU103" s="2"/>
      <c r="PBV103" s="2"/>
      <c r="PBW103" s="2"/>
      <c r="PBX103" s="2"/>
      <c r="PBY103" s="2"/>
      <c r="PBZ103" s="2"/>
      <c r="PCA103" s="2"/>
      <c r="PCB103" s="2"/>
      <c r="PCC103" s="2"/>
      <c r="PCD103" s="2"/>
      <c r="PCE103" s="2"/>
      <c r="PCF103" s="2"/>
      <c r="PCG103" s="2"/>
      <c r="PCH103" s="2"/>
      <c r="PCI103" s="2"/>
      <c r="PCJ103" s="2"/>
      <c r="PCK103" s="2"/>
      <c r="PCL103" s="2"/>
      <c r="PCM103" s="2"/>
      <c r="PCN103" s="2"/>
      <c r="PCO103" s="2"/>
      <c r="PCP103" s="2"/>
      <c r="PCQ103" s="2"/>
      <c r="PCR103" s="2"/>
      <c r="PCS103" s="2"/>
      <c r="PCT103" s="2"/>
      <c r="PCU103" s="2"/>
      <c r="PCV103" s="2"/>
      <c r="PCW103" s="2"/>
      <c r="PCX103" s="2"/>
      <c r="PCY103" s="2"/>
      <c r="PCZ103" s="2"/>
      <c r="PDA103" s="2"/>
      <c r="PDB103" s="2"/>
      <c r="PDC103" s="2"/>
      <c r="PDD103" s="2"/>
      <c r="PDE103" s="2"/>
      <c r="PDF103" s="2"/>
      <c r="PDG103" s="2"/>
      <c r="PDH103" s="2"/>
      <c r="PDI103" s="2"/>
      <c r="PDJ103" s="2"/>
      <c r="PDK103" s="2"/>
      <c r="PDL103" s="2"/>
      <c r="PDM103" s="2"/>
      <c r="PDN103" s="2"/>
      <c r="PDO103" s="2"/>
      <c r="PDP103" s="2"/>
      <c r="PDQ103" s="2"/>
      <c r="PDR103" s="2"/>
      <c r="PDS103" s="2"/>
      <c r="PDT103" s="2"/>
      <c r="PDU103" s="2"/>
      <c r="PDV103" s="2"/>
      <c r="PDW103" s="2"/>
      <c r="PDX103" s="2"/>
      <c r="PDY103" s="2"/>
      <c r="PDZ103" s="2"/>
      <c r="PEA103" s="2"/>
      <c r="PEB103" s="2"/>
      <c r="PEC103" s="2"/>
      <c r="PED103" s="2"/>
      <c r="PEE103" s="2"/>
      <c r="PEF103" s="2"/>
      <c r="PEG103" s="2"/>
      <c r="PEH103" s="2"/>
      <c r="PEI103" s="2"/>
      <c r="PEJ103" s="2"/>
      <c r="PEK103" s="2"/>
      <c r="PEL103" s="2"/>
      <c r="PEM103" s="2"/>
      <c r="PEN103" s="2"/>
      <c r="PEO103" s="2"/>
      <c r="PEP103" s="2"/>
      <c r="PEQ103" s="2"/>
      <c r="PER103" s="2"/>
      <c r="PES103" s="2"/>
      <c r="PET103" s="2"/>
      <c r="PEU103" s="2"/>
      <c r="PEV103" s="2"/>
      <c r="PEW103" s="2"/>
      <c r="PEX103" s="2"/>
      <c r="PEY103" s="2"/>
      <c r="PEZ103" s="2"/>
      <c r="PFA103" s="2"/>
      <c r="PFB103" s="2"/>
      <c r="PFC103" s="2"/>
      <c r="PFD103" s="2"/>
      <c r="PFE103" s="2"/>
      <c r="PFF103" s="2"/>
      <c r="PFG103" s="2"/>
      <c r="PFH103" s="2"/>
      <c r="PFI103" s="2"/>
      <c r="PFJ103" s="2"/>
      <c r="PFK103" s="2"/>
      <c r="PFL103" s="2"/>
      <c r="PFM103" s="2"/>
      <c r="PFN103" s="2"/>
      <c r="PFO103" s="2"/>
      <c r="PFP103" s="2"/>
      <c r="PFQ103" s="2"/>
      <c r="PFR103" s="2"/>
      <c r="PFS103" s="2"/>
      <c r="PFT103" s="2"/>
      <c r="PFU103" s="2"/>
      <c r="PFV103" s="2"/>
      <c r="PFW103" s="2"/>
      <c r="PFX103" s="2"/>
      <c r="PFY103" s="2"/>
      <c r="PFZ103" s="2"/>
      <c r="PGA103" s="2"/>
      <c r="PGB103" s="2"/>
      <c r="PGC103" s="2"/>
      <c r="PGD103" s="2"/>
      <c r="PGE103" s="2"/>
      <c r="PGF103" s="2"/>
      <c r="PGG103" s="2"/>
      <c r="PGH103" s="2"/>
      <c r="PGI103" s="2"/>
      <c r="PGJ103" s="2"/>
      <c r="PGK103" s="2"/>
      <c r="PGL103" s="2"/>
      <c r="PGM103" s="2"/>
      <c r="PGN103" s="2"/>
      <c r="PGO103" s="2"/>
      <c r="PGP103" s="2"/>
      <c r="PGQ103" s="2"/>
      <c r="PGR103" s="2"/>
      <c r="PGS103" s="2"/>
      <c r="PGT103" s="2"/>
      <c r="PGU103" s="2"/>
      <c r="PGV103" s="2"/>
      <c r="PGW103" s="2"/>
      <c r="PGX103" s="2"/>
      <c r="PGY103" s="2"/>
      <c r="PGZ103" s="2"/>
      <c r="PHA103" s="2"/>
      <c r="PHB103" s="2"/>
      <c r="PHC103" s="2"/>
      <c r="PHD103" s="2"/>
      <c r="PHE103" s="2"/>
      <c r="PHF103" s="2"/>
      <c r="PHG103" s="2"/>
      <c r="PHH103" s="2"/>
      <c r="PHI103" s="2"/>
      <c r="PHJ103" s="2"/>
      <c r="PHK103" s="2"/>
      <c r="PHL103" s="2"/>
      <c r="PHM103" s="2"/>
      <c r="PHN103" s="2"/>
      <c r="PHO103" s="2"/>
      <c r="PHP103" s="2"/>
      <c r="PHQ103" s="2"/>
      <c r="PHR103" s="2"/>
      <c r="PHS103" s="2"/>
      <c r="PHT103" s="2"/>
      <c r="PHU103" s="2"/>
      <c r="PHV103" s="2"/>
      <c r="PHW103" s="2"/>
      <c r="PHX103" s="2"/>
      <c r="PHY103" s="2"/>
      <c r="PHZ103" s="2"/>
      <c r="PIA103" s="2"/>
      <c r="PIB103" s="2"/>
      <c r="PIC103" s="2"/>
      <c r="PID103" s="2"/>
      <c r="PIE103" s="2"/>
      <c r="PIF103" s="2"/>
      <c r="PIG103" s="2"/>
      <c r="PIH103" s="2"/>
      <c r="PII103" s="2"/>
      <c r="PIJ103" s="2"/>
      <c r="PIK103" s="2"/>
      <c r="PIL103" s="2"/>
      <c r="PIM103" s="2"/>
      <c r="PIN103" s="2"/>
      <c r="PIO103" s="2"/>
      <c r="PIP103" s="2"/>
      <c r="PIQ103" s="2"/>
      <c r="PIR103" s="2"/>
      <c r="PIS103" s="2"/>
      <c r="PIT103" s="2"/>
      <c r="PIU103" s="2"/>
      <c r="PIV103" s="2"/>
      <c r="PIW103" s="2"/>
      <c r="PIX103" s="2"/>
      <c r="PIY103" s="2"/>
      <c r="PIZ103" s="2"/>
      <c r="PJA103" s="2"/>
      <c r="PJB103" s="2"/>
      <c r="PJC103" s="2"/>
      <c r="PJD103" s="2"/>
      <c r="PJE103" s="2"/>
      <c r="PJF103" s="2"/>
      <c r="PJG103" s="2"/>
      <c r="PJH103" s="2"/>
      <c r="PJI103" s="2"/>
      <c r="PJJ103" s="2"/>
      <c r="PJK103" s="2"/>
      <c r="PJL103" s="2"/>
      <c r="PJM103" s="2"/>
      <c r="PJN103" s="2"/>
      <c r="PJO103" s="2"/>
      <c r="PJP103" s="2"/>
      <c r="PJQ103" s="2"/>
      <c r="PJR103" s="2"/>
      <c r="PJS103" s="2"/>
      <c r="PJT103" s="2"/>
      <c r="PJU103" s="2"/>
      <c r="PJV103" s="2"/>
      <c r="PJW103" s="2"/>
      <c r="PJX103" s="2"/>
      <c r="PJY103" s="2"/>
      <c r="PJZ103" s="2"/>
      <c r="PKA103" s="2"/>
      <c r="PKB103" s="2"/>
      <c r="PKC103" s="2"/>
      <c r="PKD103" s="2"/>
      <c r="PKE103" s="2"/>
      <c r="PKF103" s="2"/>
      <c r="PKG103" s="2"/>
      <c r="PKH103" s="2"/>
      <c r="PKI103" s="2"/>
      <c r="PKJ103" s="2"/>
      <c r="PKK103" s="2"/>
      <c r="PKL103" s="2"/>
      <c r="PKM103" s="2"/>
      <c r="PKN103" s="2"/>
      <c r="PKO103" s="2"/>
      <c r="PKP103" s="2"/>
      <c r="PKQ103" s="2"/>
      <c r="PKR103" s="2"/>
      <c r="PKS103" s="2"/>
      <c r="PKT103" s="2"/>
      <c r="PKU103" s="2"/>
      <c r="PKV103" s="2"/>
      <c r="PKW103" s="2"/>
      <c r="PKX103" s="2"/>
      <c r="PKY103" s="2"/>
      <c r="PKZ103" s="2"/>
      <c r="PLA103" s="2"/>
      <c r="PLB103" s="2"/>
      <c r="PLC103" s="2"/>
      <c r="PLD103" s="2"/>
      <c r="PLE103" s="2"/>
      <c r="PLF103" s="2"/>
      <c r="PLG103" s="2"/>
      <c r="PLH103" s="2"/>
      <c r="PLI103" s="2"/>
      <c r="PLJ103" s="2"/>
      <c r="PLK103" s="2"/>
      <c r="PLL103" s="2"/>
      <c r="PLM103" s="2"/>
      <c r="PLN103" s="2"/>
      <c r="PLO103" s="2"/>
      <c r="PLP103" s="2"/>
      <c r="PLQ103" s="2"/>
      <c r="PLR103" s="2"/>
      <c r="PLS103" s="2"/>
      <c r="PLT103" s="2"/>
      <c r="PLU103" s="2"/>
      <c r="PLV103" s="2"/>
      <c r="PLW103" s="2"/>
      <c r="PLX103" s="2"/>
      <c r="PLY103" s="2"/>
      <c r="PLZ103" s="2"/>
      <c r="PMA103" s="2"/>
      <c r="PMB103" s="2"/>
      <c r="PMC103" s="2"/>
      <c r="PMD103" s="2"/>
      <c r="PME103" s="2"/>
      <c r="PMF103" s="2"/>
      <c r="PMG103" s="2"/>
      <c r="PMH103" s="2"/>
      <c r="PMI103" s="2"/>
      <c r="PMJ103" s="2"/>
      <c r="PMK103" s="2"/>
      <c r="PML103" s="2"/>
      <c r="PMM103" s="2"/>
      <c r="PMN103" s="2"/>
      <c r="PMO103" s="2"/>
      <c r="PMP103" s="2"/>
      <c r="PMQ103" s="2"/>
      <c r="PMR103" s="2"/>
      <c r="PMS103" s="2"/>
      <c r="PMT103" s="2"/>
      <c r="PMU103" s="2"/>
      <c r="PMV103" s="2"/>
      <c r="PMW103" s="2"/>
      <c r="PMX103" s="2"/>
      <c r="PMY103" s="2"/>
      <c r="PMZ103" s="2"/>
      <c r="PNA103" s="2"/>
      <c r="PNB103" s="2"/>
      <c r="PNC103" s="2"/>
      <c r="PND103" s="2"/>
      <c r="PNE103" s="2"/>
      <c r="PNF103" s="2"/>
      <c r="PNG103" s="2"/>
      <c r="PNH103" s="2"/>
      <c r="PNI103" s="2"/>
      <c r="PNJ103" s="2"/>
      <c r="PNK103" s="2"/>
      <c r="PNL103" s="2"/>
      <c r="PNM103" s="2"/>
      <c r="PNN103" s="2"/>
      <c r="PNO103" s="2"/>
      <c r="PNP103" s="2"/>
      <c r="PNQ103" s="2"/>
      <c r="PNR103" s="2"/>
      <c r="PNS103" s="2"/>
      <c r="PNT103" s="2"/>
      <c r="PNU103" s="2"/>
      <c r="PNV103" s="2"/>
      <c r="PNW103" s="2"/>
      <c r="PNX103" s="2"/>
      <c r="PNY103" s="2"/>
      <c r="PNZ103" s="2"/>
      <c r="POA103" s="2"/>
      <c r="POB103" s="2"/>
      <c r="POC103" s="2"/>
      <c r="POD103" s="2"/>
      <c r="POE103" s="2"/>
      <c r="POF103" s="2"/>
      <c r="POG103" s="2"/>
      <c r="POH103" s="2"/>
      <c r="POI103" s="2"/>
      <c r="POJ103" s="2"/>
      <c r="POK103" s="2"/>
      <c r="POL103" s="2"/>
      <c r="POM103" s="2"/>
      <c r="PON103" s="2"/>
      <c r="POO103" s="2"/>
      <c r="POP103" s="2"/>
      <c r="POQ103" s="2"/>
      <c r="POR103" s="2"/>
      <c r="POS103" s="2"/>
      <c r="POT103" s="2"/>
      <c r="POU103" s="2"/>
      <c r="POV103" s="2"/>
      <c r="POW103" s="2"/>
      <c r="POX103" s="2"/>
      <c r="POY103" s="2"/>
      <c r="POZ103" s="2"/>
      <c r="PPA103" s="2"/>
      <c r="PPB103" s="2"/>
      <c r="PPC103" s="2"/>
      <c r="PPD103" s="2"/>
      <c r="PPE103" s="2"/>
      <c r="PPF103" s="2"/>
      <c r="PPG103" s="2"/>
      <c r="PPH103" s="2"/>
      <c r="PPI103" s="2"/>
      <c r="PPJ103" s="2"/>
      <c r="PPK103" s="2"/>
      <c r="PPL103" s="2"/>
      <c r="PPM103" s="2"/>
      <c r="PPN103" s="2"/>
      <c r="PPO103" s="2"/>
      <c r="PPP103" s="2"/>
      <c r="PPQ103" s="2"/>
      <c r="PPR103" s="2"/>
      <c r="PPS103" s="2"/>
      <c r="PPT103" s="2"/>
      <c r="PPU103" s="2"/>
      <c r="PPV103" s="2"/>
      <c r="PPW103" s="2"/>
      <c r="PPX103" s="2"/>
      <c r="PPY103" s="2"/>
      <c r="PPZ103" s="2"/>
      <c r="PQA103" s="2"/>
      <c r="PQB103" s="2"/>
      <c r="PQC103" s="2"/>
      <c r="PQD103" s="2"/>
      <c r="PQE103" s="2"/>
      <c r="PQF103" s="2"/>
      <c r="PQG103" s="2"/>
      <c r="PQH103" s="2"/>
      <c r="PQI103" s="2"/>
      <c r="PQJ103" s="2"/>
      <c r="PQK103" s="2"/>
      <c r="PQL103" s="2"/>
      <c r="PQM103" s="2"/>
      <c r="PQN103" s="2"/>
      <c r="PQO103" s="2"/>
      <c r="PQP103" s="2"/>
      <c r="PQQ103" s="2"/>
      <c r="PQR103" s="2"/>
      <c r="PQS103" s="2"/>
      <c r="PQT103" s="2"/>
      <c r="PQU103" s="2"/>
      <c r="PQV103" s="2"/>
      <c r="PQW103" s="2"/>
      <c r="PQX103" s="2"/>
      <c r="PQY103" s="2"/>
      <c r="PQZ103" s="2"/>
      <c r="PRA103" s="2"/>
      <c r="PRB103" s="2"/>
      <c r="PRC103" s="2"/>
      <c r="PRD103" s="2"/>
      <c r="PRE103" s="2"/>
      <c r="PRF103" s="2"/>
      <c r="PRG103" s="2"/>
      <c r="PRH103" s="2"/>
      <c r="PRI103" s="2"/>
      <c r="PRJ103" s="2"/>
      <c r="PRK103" s="2"/>
      <c r="PRL103" s="2"/>
      <c r="PRM103" s="2"/>
      <c r="PRN103" s="2"/>
      <c r="PRO103" s="2"/>
      <c r="PRP103" s="2"/>
      <c r="PRQ103" s="2"/>
      <c r="PRR103" s="2"/>
      <c r="PRS103" s="2"/>
      <c r="PRT103" s="2"/>
      <c r="PRU103" s="2"/>
      <c r="PRV103" s="2"/>
      <c r="PRW103" s="2"/>
      <c r="PRX103" s="2"/>
      <c r="PRY103" s="2"/>
      <c r="PRZ103" s="2"/>
      <c r="PSA103" s="2"/>
      <c r="PSB103" s="2"/>
      <c r="PSC103" s="2"/>
      <c r="PSD103" s="2"/>
      <c r="PSE103" s="2"/>
      <c r="PSF103" s="2"/>
      <c r="PSG103" s="2"/>
      <c r="PSH103" s="2"/>
      <c r="PSI103" s="2"/>
      <c r="PSJ103" s="2"/>
      <c r="PSK103" s="2"/>
      <c r="PSL103" s="2"/>
      <c r="PSM103" s="2"/>
      <c r="PSN103" s="2"/>
      <c r="PSO103" s="2"/>
      <c r="PSP103" s="2"/>
      <c r="PSQ103" s="2"/>
      <c r="PSR103" s="2"/>
      <c r="PSS103" s="2"/>
      <c r="PST103" s="2"/>
      <c r="PSU103" s="2"/>
      <c r="PSV103" s="2"/>
      <c r="PSW103" s="2"/>
      <c r="PSX103" s="2"/>
      <c r="PSY103" s="2"/>
      <c r="PSZ103" s="2"/>
      <c r="PTA103" s="2"/>
      <c r="PTB103" s="2"/>
      <c r="PTC103" s="2"/>
      <c r="PTD103" s="2"/>
      <c r="PTE103" s="2"/>
      <c r="PTF103" s="2"/>
      <c r="PTG103" s="2"/>
      <c r="PTH103" s="2"/>
      <c r="PTI103" s="2"/>
      <c r="PTJ103" s="2"/>
      <c r="PTK103" s="2"/>
      <c r="PTL103" s="2"/>
      <c r="PTM103" s="2"/>
      <c r="PTN103" s="2"/>
      <c r="PTO103" s="2"/>
      <c r="PTP103" s="2"/>
      <c r="PTQ103" s="2"/>
      <c r="PTR103" s="2"/>
      <c r="PTS103" s="2"/>
      <c r="PTT103" s="2"/>
      <c r="PTU103" s="2"/>
      <c r="PTV103" s="2"/>
      <c r="PTW103" s="2"/>
      <c r="PTX103" s="2"/>
      <c r="PTY103" s="2"/>
      <c r="PTZ103" s="2"/>
      <c r="PUA103" s="2"/>
      <c r="PUB103" s="2"/>
      <c r="PUC103" s="2"/>
      <c r="PUD103" s="2"/>
      <c r="PUE103" s="2"/>
      <c r="PUF103" s="2"/>
      <c r="PUG103" s="2"/>
      <c r="PUH103" s="2"/>
      <c r="PUI103" s="2"/>
      <c r="PUJ103" s="2"/>
      <c r="PUK103" s="2"/>
      <c r="PUL103" s="2"/>
      <c r="PUM103" s="2"/>
      <c r="PUN103" s="2"/>
      <c r="PUO103" s="2"/>
      <c r="PUP103" s="2"/>
      <c r="PUQ103" s="2"/>
      <c r="PUR103" s="2"/>
      <c r="PUS103" s="2"/>
      <c r="PUT103" s="2"/>
      <c r="PUU103" s="2"/>
      <c r="PUV103" s="2"/>
      <c r="PUW103" s="2"/>
      <c r="PUX103" s="2"/>
      <c r="PUY103" s="2"/>
      <c r="PUZ103" s="2"/>
      <c r="PVA103" s="2"/>
      <c r="PVB103" s="2"/>
      <c r="PVC103" s="2"/>
      <c r="PVD103" s="2"/>
      <c r="PVE103" s="2"/>
      <c r="PVF103" s="2"/>
      <c r="PVG103" s="2"/>
      <c r="PVH103" s="2"/>
      <c r="PVI103" s="2"/>
      <c r="PVJ103" s="2"/>
      <c r="PVK103" s="2"/>
      <c r="PVL103" s="2"/>
      <c r="PVM103" s="2"/>
      <c r="PVN103" s="2"/>
      <c r="PVO103" s="2"/>
      <c r="PVP103" s="2"/>
      <c r="PVQ103" s="2"/>
      <c r="PVR103" s="2"/>
      <c r="PVS103" s="2"/>
      <c r="PVT103" s="2"/>
      <c r="PVU103" s="2"/>
      <c r="PVV103" s="2"/>
      <c r="PVW103" s="2"/>
      <c r="PVX103" s="2"/>
      <c r="PVY103" s="2"/>
      <c r="PVZ103" s="2"/>
      <c r="PWA103" s="2"/>
      <c r="PWB103" s="2"/>
      <c r="PWC103" s="2"/>
      <c r="PWD103" s="2"/>
      <c r="PWE103" s="2"/>
      <c r="PWF103" s="2"/>
      <c r="PWG103" s="2"/>
      <c r="PWH103" s="2"/>
      <c r="PWI103" s="2"/>
      <c r="PWJ103" s="2"/>
      <c r="PWK103" s="2"/>
      <c r="PWL103" s="2"/>
      <c r="PWM103" s="2"/>
      <c r="PWN103" s="2"/>
      <c r="PWO103" s="2"/>
      <c r="PWP103" s="2"/>
      <c r="PWQ103" s="2"/>
      <c r="PWR103" s="2"/>
      <c r="PWS103" s="2"/>
      <c r="PWT103" s="2"/>
      <c r="PWU103" s="2"/>
      <c r="PWV103" s="2"/>
      <c r="PWW103" s="2"/>
      <c r="PWX103" s="2"/>
      <c r="PWY103" s="2"/>
      <c r="PWZ103" s="2"/>
      <c r="PXA103" s="2"/>
      <c r="PXB103" s="2"/>
      <c r="PXC103" s="2"/>
      <c r="PXD103" s="2"/>
      <c r="PXE103" s="2"/>
      <c r="PXF103" s="2"/>
      <c r="PXG103" s="2"/>
      <c r="PXH103" s="2"/>
      <c r="PXI103" s="2"/>
      <c r="PXJ103" s="2"/>
      <c r="PXK103" s="2"/>
      <c r="PXL103" s="2"/>
      <c r="PXM103" s="2"/>
      <c r="PXN103" s="2"/>
      <c r="PXO103" s="2"/>
      <c r="PXP103" s="2"/>
      <c r="PXQ103" s="2"/>
      <c r="PXR103" s="2"/>
      <c r="PXS103" s="2"/>
      <c r="PXT103" s="2"/>
      <c r="PXU103" s="2"/>
      <c r="PXV103" s="2"/>
      <c r="PXW103" s="2"/>
      <c r="PXX103" s="2"/>
      <c r="PXY103" s="2"/>
      <c r="PXZ103" s="2"/>
      <c r="PYA103" s="2"/>
      <c r="PYB103" s="2"/>
      <c r="PYC103" s="2"/>
      <c r="PYD103" s="2"/>
      <c r="PYE103" s="2"/>
      <c r="PYF103" s="2"/>
      <c r="PYG103" s="2"/>
      <c r="PYH103" s="2"/>
      <c r="PYI103" s="2"/>
      <c r="PYJ103" s="2"/>
      <c r="PYK103" s="2"/>
      <c r="PYL103" s="2"/>
      <c r="PYM103" s="2"/>
      <c r="PYN103" s="2"/>
      <c r="PYO103" s="2"/>
      <c r="PYP103" s="2"/>
      <c r="PYQ103" s="2"/>
      <c r="PYR103" s="2"/>
      <c r="PYS103" s="2"/>
      <c r="PYT103" s="2"/>
      <c r="PYU103" s="2"/>
      <c r="PYV103" s="2"/>
      <c r="PYW103" s="2"/>
      <c r="PYX103" s="2"/>
      <c r="PYY103" s="2"/>
      <c r="PYZ103" s="2"/>
      <c r="PZA103" s="2"/>
      <c r="PZB103" s="2"/>
      <c r="PZC103" s="2"/>
      <c r="PZD103" s="2"/>
      <c r="PZE103" s="2"/>
      <c r="PZF103" s="2"/>
      <c r="PZG103" s="2"/>
      <c r="PZH103" s="2"/>
      <c r="PZI103" s="2"/>
      <c r="PZJ103" s="2"/>
      <c r="PZK103" s="2"/>
      <c r="PZL103" s="2"/>
      <c r="PZM103" s="2"/>
      <c r="PZN103" s="2"/>
      <c r="PZO103" s="2"/>
      <c r="PZP103" s="2"/>
      <c r="PZQ103" s="2"/>
      <c r="PZR103" s="2"/>
      <c r="PZS103" s="2"/>
      <c r="PZT103" s="2"/>
      <c r="PZU103" s="2"/>
      <c r="PZV103" s="2"/>
      <c r="PZW103" s="2"/>
      <c r="PZX103" s="2"/>
      <c r="PZY103" s="2"/>
      <c r="PZZ103" s="2"/>
      <c r="QAA103" s="2"/>
      <c r="QAB103" s="2"/>
      <c r="QAC103" s="2"/>
      <c r="QAD103" s="2"/>
      <c r="QAE103" s="2"/>
      <c r="QAF103" s="2"/>
      <c r="QAG103" s="2"/>
      <c r="QAH103" s="2"/>
      <c r="QAI103" s="2"/>
      <c r="QAJ103" s="2"/>
      <c r="QAK103" s="2"/>
      <c r="QAL103" s="2"/>
      <c r="QAM103" s="2"/>
      <c r="QAN103" s="2"/>
      <c r="QAO103" s="2"/>
      <c r="QAP103" s="2"/>
      <c r="QAQ103" s="2"/>
      <c r="QAR103" s="2"/>
      <c r="QAS103" s="2"/>
      <c r="QAT103" s="2"/>
      <c r="QAU103" s="2"/>
      <c r="QAV103" s="2"/>
      <c r="QAW103" s="2"/>
      <c r="QAX103" s="2"/>
      <c r="QAY103" s="2"/>
      <c r="QAZ103" s="2"/>
      <c r="QBA103" s="2"/>
      <c r="QBB103" s="2"/>
      <c r="QBC103" s="2"/>
      <c r="QBD103" s="2"/>
      <c r="QBE103" s="2"/>
      <c r="QBF103" s="2"/>
      <c r="QBG103" s="2"/>
      <c r="QBH103" s="2"/>
      <c r="QBI103" s="2"/>
      <c r="QBJ103" s="2"/>
      <c r="QBK103" s="2"/>
      <c r="QBL103" s="2"/>
      <c r="QBM103" s="2"/>
      <c r="QBN103" s="2"/>
      <c r="QBO103" s="2"/>
      <c r="QBP103" s="2"/>
      <c r="QBQ103" s="2"/>
      <c r="QBR103" s="2"/>
      <c r="QBS103" s="2"/>
      <c r="QBT103" s="2"/>
      <c r="QBU103" s="2"/>
      <c r="QBV103" s="2"/>
      <c r="QBW103" s="2"/>
      <c r="QBX103" s="2"/>
      <c r="QBY103" s="2"/>
      <c r="QBZ103" s="2"/>
      <c r="QCA103" s="2"/>
      <c r="QCB103" s="2"/>
      <c r="QCC103" s="2"/>
      <c r="QCD103" s="2"/>
      <c r="QCE103" s="2"/>
      <c r="QCF103" s="2"/>
      <c r="QCG103" s="2"/>
      <c r="QCH103" s="2"/>
      <c r="QCI103" s="2"/>
      <c r="QCJ103" s="2"/>
      <c r="QCK103" s="2"/>
      <c r="QCL103" s="2"/>
      <c r="QCM103" s="2"/>
      <c r="QCN103" s="2"/>
      <c r="QCO103" s="2"/>
      <c r="QCP103" s="2"/>
      <c r="QCQ103" s="2"/>
      <c r="QCR103" s="2"/>
      <c r="QCS103" s="2"/>
      <c r="QCT103" s="2"/>
      <c r="QCU103" s="2"/>
      <c r="QCV103" s="2"/>
      <c r="QCW103" s="2"/>
      <c r="QCX103" s="2"/>
      <c r="QCY103" s="2"/>
      <c r="QCZ103" s="2"/>
      <c r="QDA103" s="2"/>
      <c r="QDB103" s="2"/>
      <c r="QDC103" s="2"/>
      <c r="QDD103" s="2"/>
      <c r="QDE103" s="2"/>
      <c r="QDF103" s="2"/>
      <c r="QDG103" s="2"/>
      <c r="QDH103" s="2"/>
      <c r="QDI103" s="2"/>
      <c r="QDJ103" s="2"/>
      <c r="QDK103" s="2"/>
      <c r="QDL103" s="2"/>
      <c r="QDM103" s="2"/>
      <c r="QDN103" s="2"/>
      <c r="QDO103" s="2"/>
      <c r="QDP103" s="2"/>
      <c r="QDQ103" s="2"/>
      <c r="QDR103" s="2"/>
      <c r="QDS103" s="2"/>
      <c r="QDT103" s="2"/>
      <c r="QDU103" s="2"/>
      <c r="QDV103" s="2"/>
      <c r="QDW103" s="2"/>
      <c r="QDX103" s="2"/>
      <c r="QDY103" s="2"/>
      <c r="QDZ103" s="2"/>
      <c r="QEA103" s="2"/>
      <c r="QEB103" s="2"/>
      <c r="QEC103" s="2"/>
      <c r="QED103" s="2"/>
      <c r="QEE103" s="2"/>
      <c r="QEF103" s="2"/>
      <c r="QEG103" s="2"/>
      <c r="QEH103" s="2"/>
      <c r="QEI103" s="2"/>
      <c r="QEJ103" s="2"/>
      <c r="QEK103" s="2"/>
      <c r="QEL103" s="2"/>
      <c r="QEM103" s="2"/>
      <c r="QEN103" s="2"/>
      <c r="QEO103" s="2"/>
      <c r="QEP103" s="2"/>
      <c r="QEQ103" s="2"/>
      <c r="QER103" s="2"/>
      <c r="QES103" s="2"/>
      <c r="QET103" s="2"/>
      <c r="QEU103" s="2"/>
      <c r="QEV103" s="2"/>
      <c r="QEW103" s="2"/>
      <c r="QEX103" s="2"/>
      <c r="QEY103" s="2"/>
      <c r="QEZ103" s="2"/>
      <c r="QFA103" s="2"/>
      <c r="QFB103" s="2"/>
      <c r="QFC103" s="2"/>
      <c r="QFD103" s="2"/>
      <c r="QFE103" s="2"/>
      <c r="QFF103" s="2"/>
      <c r="QFG103" s="2"/>
      <c r="QFH103" s="2"/>
      <c r="QFI103" s="2"/>
      <c r="QFJ103" s="2"/>
      <c r="QFK103" s="2"/>
      <c r="QFL103" s="2"/>
      <c r="QFM103" s="2"/>
      <c r="QFN103" s="2"/>
      <c r="QFO103" s="2"/>
      <c r="QFP103" s="2"/>
      <c r="QFQ103" s="2"/>
      <c r="QFR103" s="2"/>
      <c r="QFS103" s="2"/>
      <c r="QFT103" s="2"/>
      <c r="QFU103" s="2"/>
      <c r="QFV103" s="2"/>
      <c r="QFW103" s="2"/>
      <c r="QFX103" s="2"/>
      <c r="QFY103" s="2"/>
      <c r="QFZ103" s="2"/>
      <c r="QGA103" s="2"/>
      <c r="QGB103" s="2"/>
      <c r="QGC103" s="2"/>
      <c r="QGD103" s="2"/>
      <c r="QGE103" s="2"/>
      <c r="QGF103" s="2"/>
      <c r="QGG103" s="2"/>
      <c r="QGH103" s="2"/>
      <c r="QGI103" s="2"/>
      <c r="QGJ103" s="2"/>
      <c r="QGK103" s="2"/>
      <c r="QGL103" s="2"/>
      <c r="QGM103" s="2"/>
      <c r="QGN103" s="2"/>
      <c r="QGO103" s="2"/>
      <c r="QGP103" s="2"/>
      <c r="QGQ103" s="2"/>
      <c r="QGR103" s="2"/>
      <c r="QGS103" s="2"/>
      <c r="QGT103" s="2"/>
      <c r="QGU103" s="2"/>
      <c r="QGV103" s="2"/>
      <c r="QGW103" s="2"/>
      <c r="QGX103" s="2"/>
      <c r="QGY103" s="2"/>
      <c r="QGZ103" s="2"/>
      <c r="QHA103" s="2"/>
      <c r="QHB103" s="2"/>
      <c r="QHC103" s="2"/>
      <c r="QHD103" s="2"/>
      <c r="QHE103" s="2"/>
      <c r="QHF103" s="2"/>
      <c r="QHG103" s="2"/>
      <c r="QHH103" s="2"/>
      <c r="QHI103" s="2"/>
      <c r="QHJ103" s="2"/>
      <c r="QHK103" s="2"/>
      <c r="QHL103" s="2"/>
      <c r="QHM103" s="2"/>
      <c r="QHN103" s="2"/>
      <c r="QHO103" s="2"/>
      <c r="QHP103" s="2"/>
      <c r="QHQ103" s="2"/>
      <c r="QHR103" s="2"/>
      <c r="QHS103" s="2"/>
      <c r="QHT103" s="2"/>
      <c r="QHU103" s="2"/>
      <c r="QHV103" s="2"/>
      <c r="QHW103" s="2"/>
      <c r="QHX103" s="2"/>
      <c r="QHY103" s="2"/>
      <c r="QHZ103" s="2"/>
      <c r="QIA103" s="2"/>
      <c r="QIB103" s="2"/>
      <c r="QIC103" s="2"/>
      <c r="QID103" s="2"/>
      <c r="QIE103" s="2"/>
      <c r="QIF103" s="2"/>
      <c r="QIG103" s="2"/>
      <c r="QIH103" s="2"/>
      <c r="QII103" s="2"/>
      <c r="QIJ103" s="2"/>
      <c r="QIK103" s="2"/>
      <c r="QIL103" s="2"/>
      <c r="QIM103" s="2"/>
      <c r="QIN103" s="2"/>
      <c r="QIO103" s="2"/>
      <c r="QIP103" s="2"/>
      <c r="QIQ103" s="2"/>
      <c r="QIR103" s="2"/>
      <c r="QIS103" s="2"/>
      <c r="QIT103" s="2"/>
      <c r="QIU103" s="2"/>
      <c r="QIV103" s="2"/>
      <c r="QIW103" s="2"/>
      <c r="QIX103" s="2"/>
      <c r="QIY103" s="2"/>
      <c r="QIZ103" s="2"/>
      <c r="QJA103" s="2"/>
      <c r="QJB103" s="2"/>
      <c r="QJC103" s="2"/>
      <c r="QJD103" s="2"/>
      <c r="QJE103" s="2"/>
      <c r="QJF103" s="2"/>
      <c r="QJG103" s="2"/>
      <c r="QJH103" s="2"/>
      <c r="QJI103" s="2"/>
      <c r="QJJ103" s="2"/>
      <c r="QJK103" s="2"/>
      <c r="QJL103" s="2"/>
      <c r="QJM103" s="2"/>
      <c r="QJN103" s="2"/>
      <c r="QJO103" s="2"/>
      <c r="QJP103" s="2"/>
      <c r="QJQ103" s="2"/>
      <c r="QJR103" s="2"/>
      <c r="QJS103" s="2"/>
      <c r="QJT103" s="2"/>
      <c r="QJU103" s="2"/>
      <c r="QJV103" s="2"/>
      <c r="QJW103" s="2"/>
      <c r="QJX103" s="2"/>
      <c r="QJY103" s="2"/>
      <c r="QJZ103" s="2"/>
      <c r="QKA103" s="2"/>
      <c r="QKB103" s="2"/>
      <c r="QKC103" s="2"/>
      <c r="QKD103" s="2"/>
      <c r="QKE103" s="2"/>
      <c r="QKF103" s="2"/>
      <c r="QKG103" s="2"/>
      <c r="QKH103" s="2"/>
      <c r="QKI103" s="2"/>
      <c r="QKJ103" s="2"/>
      <c r="QKK103" s="2"/>
      <c r="QKL103" s="2"/>
      <c r="QKM103" s="2"/>
      <c r="QKN103" s="2"/>
      <c r="QKO103" s="2"/>
      <c r="QKP103" s="2"/>
      <c r="QKQ103" s="2"/>
      <c r="QKR103" s="2"/>
      <c r="QKS103" s="2"/>
      <c r="QKT103" s="2"/>
      <c r="QKU103" s="2"/>
      <c r="QKV103" s="2"/>
      <c r="QKW103" s="2"/>
      <c r="QKX103" s="2"/>
      <c r="QKY103" s="2"/>
      <c r="QKZ103" s="2"/>
      <c r="QLA103" s="2"/>
      <c r="QLB103" s="2"/>
      <c r="QLC103" s="2"/>
      <c r="QLD103" s="2"/>
      <c r="QLE103" s="2"/>
      <c r="QLF103" s="2"/>
      <c r="QLG103" s="2"/>
      <c r="QLH103" s="2"/>
      <c r="QLI103" s="2"/>
      <c r="QLJ103" s="2"/>
      <c r="QLK103" s="2"/>
      <c r="QLL103" s="2"/>
      <c r="QLM103" s="2"/>
      <c r="QLN103" s="2"/>
      <c r="QLO103" s="2"/>
      <c r="QLP103" s="2"/>
      <c r="QLQ103" s="2"/>
      <c r="QLR103" s="2"/>
      <c r="QLS103" s="2"/>
      <c r="QLT103" s="2"/>
      <c r="QLU103" s="2"/>
      <c r="QLV103" s="2"/>
      <c r="QLW103" s="2"/>
      <c r="QLX103" s="2"/>
      <c r="QLY103" s="2"/>
      <c r="QLZ103" s="2"/>
      <c r="QMA103" s="2"/>
      <c r="QMB103" s="2"/>
      <c r="QMC103" s="2"/>
      <c r="QMD103" s="2"/>
      <c r="QME103" s="2"/>
      <c r="QMF103" s="2"/>
      <c r="QMG103" s="2"/>
      <c r="QMH103" s="2"/>
      <c r="QMI103" s="2"/>
      <c r="QMJ103" s="2"/>
      <c r="QMK103" s="2"/>
      <c r="QML103" s="2"/>
      <c r="QMM103" s="2"/>
      <c r="QMN103" s="2"/>
      <c r="QMO103" s="2"/>
      <c r="QMP103" s="2"/>
      <c r="QMQ103" s="2"/>
      <c r="QMR103" s="2"/>
      <c r="QMS103" s="2"/>
      <c r="QMT103" s="2"/>
      <c r="QMU103" s="2"/>
      <c r="QMV103" s="2"/>
      <c r="QMW103" s="2"/>
      <c r="QMX103" s="2"/>
      <c r="QMY103" s="2"/>
      <c r="QMZ103" s="2"/>
      <c r="QNA103" s="2"/>
      <c r="QNB103" s="2"/>
      <c r="QNC103" s="2"/>
      <c r="QND103" s="2"/>
      <c r="QNE103" s="2"/>
      <c r="QNF103" s="2"/>
      <c r="QNG103" s="2"/>
      <c r="QNH103" s="2"/>
      <c r="QNI103" s="2"/>
      <c r="QNJ103" s="2"/>
      <c r="QNK103" s="2"/>
      <c r="QNL103" s="2"/>
      <c r="QNM103" s="2"/>
      <c r="QNN103" s="2"/>
      <c r="QNO103" s="2"/>
      <c r="QNP103" s="2"/>
      <c r="QNQ103" s="2"/>
      <c r="QNR103" s="2"/>
      <c r="QNS103" s="2"/>
      <c r="QNT103" s="2"/>
      <c r="QNU103" s="2"/>
      <c r="QNV103" s="2"/>
      <c r="QNW103" s="2"/>
      <c r="QNX103" s="2"/>
      <c r="QNY103" s="2"/>
      <c r="QNZ103" s="2"/>
      <c r="QOA103" s="2"/>
      <c r="QOB103" s="2"/>
      <c r="QOC103" s="2"/>
      <c r="QOD103" s="2"/>
      <c r="QOE103" s="2"/>
      <c r="QOF103" s="2"/>
      <c r="QOG103" s="2"/>
      <c r="QOH103" s="2"/>
      <c r="QOI103" s="2"/>
      <c r="QOJ103" s="2"/>
      <c r="QOK103" s="2"/>
      <c r="QOL103" s="2"/>
      <c r="QOM103" s="2"/>
      <c r="QON103" s="2"/>
      <c r="QOO103" s="2"/>
      <c r="QOP103" s="2"/>
      <c r="QOQ103" s="2"/>
      <c r="QOR103" s="2"/>
      <c r="QOS103" s="2"/>
      <c r="QOT103" s="2"/>
      <c r="QOU103" s="2"/>
      <c r="QOV103" s="2"/>
      <c r="QOW103" s="2"/>
      <c r="QOX103" s="2"/>
      <c r="QOY103" s="2"/>
      <c r="QOZ103" s="2"/>
      <c r="QPA103" s="2"/>
      <c r="QPB103" s="2"/>
      <c r="QPC103" s="2"/>
      <c r="QPD103" s="2"/>
      <c r="QPE103" s="2"/>
      <c r="QPF103" s="2"/>
      <c r="QPG103" s="2"/>
      <c r="QPH103" s="2"/>
      <c r="QPI103" s="2"/>
      <c r="QPJ103" s="2"/>
      <c r="QPK103" s="2"/>
      <c r="QPL103" s="2"/>
      <c r="QPM103" s="2"/>
      <c r="QPN103" s="2"/>
      <c r="QPO103" s="2"/>
      <c r="QPP103" s="2"/>
      <c r="QPQ103" s="2"/>
      <c r="QPR103" s="2"/>
      <c r="QPS103" s="2"/>
      <c r="QPT103" s="2"/>
      <c r="QPU103" s="2"/>
      <c r="QPV103" s="2"/>
      <c r="QPW103" s="2"/>
      <c r="QPX103" s="2"/>
      <c r="QPY103" s="2"/>
      <c r="QPZ103" s="2"/>
      <c r="QQA103" s="2"/>
      <c r="QQB103" s="2"/>
      <c r="QQC103" s="2"/>
      <c r="QQD103" s="2"/>
      <c r="QQE103" s="2"/>
      <c r="QQF103" s="2"/>
      <c r="QQG103" s="2"/>
      <c r="QQH103" s="2"/>
      <c r="QQI103" s="2"/>
      <c r="QQJ103" s="2"/>
      <c r="QQK103" s="2"/>
      <c r="QQL103" s="2"/>
      <c r="QQM103" s="2"/>
      <c r="QQN103" s="2"/>
      <c r="QQO103" s="2"/>
      <c r="QQP103" s="2"/>
      <c r="QQQ103" s="2"/>
      <c r="QQR103" s="2"/>
      <c r="QQS103" s="2"/>
      <c r="QQT103" s="2"/>
      <c r="QQU103" s="2"/>
      <c r="QQV103" s="2"/>
      <c r="QQW103" s="2"/>
      <c r="QQX103" s="2"/>
      <c r="QQY103" s="2"/>
      <c r="QQZ103" s="2"/>
      <c r="QRA103" s="2"/>
      <c r="QRB103" s="2"/>
      <c r="QRC103" s="2"/>
      <c r="QRD103" s="2"/>
      <c r="QRE103" s="2"/>
      <c r="QRF103" s="2"/>
      <c r="QRG103" s="2"/>
      <c r="QRH103" s="2"/>
      <c r="QRI103" s="2"/>
      <c r="QRJ103" s="2"/>
      <c r="QRK103" s="2"/>
      <c r="QRL103" s="2"/>
      <c r="QRM103" s="2"/>
      <c r="QRN103" s="2"/>
      <c r="QRO103" s="2"/>
      <c r="QRP103" s="2"/>
      <c r="QRQ103" s="2"/>
      <c r="QRR103" s="2"/>
      <c r="QRS103" s="2"/>
      <c r="QRT103" s="2"/>
      <c r="QRU103" s="2"/>
      <c r="QRV103" s="2"/>
      <c r="QRW103" s="2"/>
      <c r="QRX103" s="2"/>
      <c r="QRY103" s="2"/>
      <c r="QRZ103" s="2"/>
      <c r="QSA103" s="2"/>
      <c r="QSB103" s="2"/>
      <c r="QSC103" s="2"/>
      <c r="QSD103" s="2"/>
      <c r="QSE103" s="2"/>
      <c r="QSF103" s="2"/>
      <c r="QSG103" s="2"/>
      <c r="QSH103" s="2"/>
      <c r="QSI103" s="2"/>
      <c r="QSJ103" s="2"/>
      <c r="QSK103" s="2"/>
      <c r="QSL103" s="2"/>
      <c r="QSM103" s="2"/>
      <c r="QSN103" s="2"/>
      <c r="QSO103" s="2"/>
      <c r="QSP103" s="2"/>
      <c r="QSQ103" s="2"/>
      <c r="QSR103" s="2"/>
      <c r="QSS103" s="2"/>
      <c r="QST103" s="2"/>
      <c r="QSU103" s="2"/>
      <c r="QSV103" s="2"/>
      <c r="QSW103" s="2"/>
      <c r="QSX103" s="2"/>
      <c r="QSY103" s="2"/>
      <c r="QSZ103" s="2"/>
      <c r="QTA103" s="2"/>
      <c r="QTB103" s="2"/>
      <c r="QTC103" s="2"/>
      <c r="QTD103" s="2"/>
      <c r="QTE103" s="2"/>
      <c r="QTF103" s="2"/>
      <c r="QTG103" s="2"/>
      <c r="QTH103" s="2"/>
      <c r="QTI103" s="2"/>
      <c r="QTJ103" s="2"/>
      <c r="QTK103" s="2"/>
      <c r="QTL103" s="2"/>
      <c r="QTM103" s="2"/>
      <c r="QTN103" s="2"/>
      <c r="QTO103" s="2"/>
      <c r="QTP103" s="2"/>
      <c r="QTQ103" s="2"/>
      <c r="QTR103" s="2"/>
      <c r="QTS103" s="2"/>
      <c r="QTT103" s="2"/>
      <c r="QTU103" s="2"/>
      <c r="QTV103" s="2"/>
      <c r="QTW103" s="2"/>
      <c r="QTX103" s="2"/>
      <c r="QTY103" s="2"/>
      <c r="QTZ103" s="2"/>
      <c r="QUA103" s="2"/>
      <c r="QUB103" s="2"/>
      <c r="QUC103" s="2"/>
      <c r="QUD103" s="2"/>
      <c r="QUE103" s="2"/>
      <c r="QUF103" s="2"/>
      <c r="QUG103" s="2"/>
      <c r="QUH103" s="2"/>
      <c r="QUI103" s="2"/>
      <c r="QUJ103" s="2"/>
      <c r="QUK103" s="2"/>
      <c r="QUL103" s="2"/>
      <c r="QUM103" s="2"/>
      <c r="QUN103" s="2"/>
      <c r="QUO103" s="2"/>
      <c r="QUP103" s="2"/>
      <c r="QUQ103" s="2"/>
      <c r="QUR103" s="2"/>
      <c r="QUS103" s="2"/>
      <c r="QUT103" s="2"/>
      <c r="QUU103" s="2"/>
      <c r="QUV103" s="2"/>
      <c r="QUW103" s="2"/>
      <c r="QUX103" s="2"/>
      <c r="QUY103" s="2"/>
      <c r="QUZ103" s="2"/>
      <c r="QVA103" s="2"/>
      <c r="QVB103" s="2"/>
      <c r="QVC103" s="2"/>
      <c r="QVD103" s="2"/>
      <c r="QVE103" s="2"/>
      <c r="QVF103" s="2"/>
      <c r="QVG103" s="2"/>
      <c r="QVH103" s="2"/>
      <c r="QVI103" s="2"/>
      <c r="QVJ103" s="2"/>
      <c r="QVK103" s="2"/>
      <c r="QVL103" s="2"/>
      <c r="QVM103" s="2"/>
      <c r="QVN103" s="2"/>
      <c r="QVO103" s="2"/>
      <c r="QVP103" s="2"/>
      <c r="QVQ103" s="2"/>
      <c r="QVR103" s="2"/>
      <c r="QVS103" s="2"/>
      <c r="QVT103" s="2"/>
      <c r="QVU103" s="2"/>
      <c r="QVV103" s="2"/>
      <c r="QVW103" s="2"/>
      <c r="QVX103" s="2"/>
      <c r="QVY103" s="2"/>
      <c r="QVZ103" s="2"/>
      <c r="QWA103" s="2"/>
      <c r="QWB103" s="2"/>
      <c r="QWC103" s="2"/>
      <c r="QWD103" s="2"/>
      <c r="QWE103" s="2"/>
      <c r="QWF103" s="2"/>
      <c r="QWG103" s="2"/>
      <c r="QWH103" s="2"/>
      <c r="QWI103" s="2"/>
      <c r="QWJ103" s="2"/>
      <c r="QWK103" s="2"/>
      <c r="QWL103" s="2"/>
      <c r="QWM103" s="2"/>
      <c r="QWN103" s="2"/>
      <c r="QWO103" s="2"/>
      <c r="QWP103" s="2"/>
      <c r="QWQ103" s="2"/>
      <c r="QWR103" s="2"/>
      <c r="QWS103" s="2"/>
      <c r="QWT103" s="2"/>
      <c r="QWU103" s="2"/>
      <c r="QWV103" s="2"/>
      <c r="QWW103" s="2"/>
      <c r="QWX103" s="2"/>
      <c r="QWY103" s="2"/>
      <c r="QWZ103" s="2"/>
      <c r="QXA103" s="2"/>
      <c r="QXB103" s="2"/>
      <c r="QXC103" s="2"/>
      <c r="QXD103" s="2"/>
      <c r="QXE103" s="2"/>
      <c r="QXF103" s="2"/>
      <c r="QXG103" s="2"/>
      <c r="QXH103" s="2"/>
      <c r="QXI103" s="2"/>
      <c r="QXJ103" s="2"/>
      <c r="QXK103" s="2"/>
      <c r="QXL103" s="2"/>
      <c r="QXM103" s="2"/>
      <c r="QXN103" s="2"/>
      <c r="QXO103" s="2"/>
      <c r="QXP103" s="2"/>
      <c r="QXQ103" s="2"/>
      <c r="QXR103" s="2"/>
      <c r="QXS103" s="2"/>
      <c r="QXT103" s="2"/>
      <c r="QXU103" s="2"/>
      <c r="QXV103" s="2"/>
      <c r="QXW103" s="2"/>
      <c r="QXX103" s="2"/>
      <c r="QXY103" s="2"/>
      <c r="QXZ103" s="2"/>
      <c r="QYA103" s="2"/>
      <c r="QYB103" s="2"/>
      <c r="QYC103" s="2"/>
      <c r="QYD103" s="2"/>
      <c r="QYE103" s="2"/>
      <c r="QYF103" s="2"/>
      <c r="QYG103" s="2"/>
      <c r="QYH103" s="2"/>
      <c r="QYI103" s="2"/>
      <c r="QYJ103" s="2"/>
      <c r="QYK103" s="2"/>
      <c r="QYL103" s="2"/>
      <c r="QYM103" s="2"/>
      <c r="QYN103" s="2"/>
      <c r="QYO103" s="2"/>
      <c r="QYP103" s="2"/>
      <c r="QYQ103" s="2"/>
      <c r="QYR103" s="2"/>
      <c r="QYS103" s="2"/>
      <c r="QYT103" s="2"/>
      <c r="QYU103" s="2"/>
      <c r="QYV103" s="2"/>
      <c r="QYW103" s="2"/>
      <c r="QYX103" s="2"/>
      <c r="QYY103" s="2"/>
      <c r="QYZ103" s="2"/>
      <c r="QZA103" s="2"/>
      <c r="QZB103" s="2"/>
      <c r="QZC103" s="2"/>
      <c r="QZD103" s="2"/>
      <c r="QZE103" s="2"/>
      <c r="QZF103" s="2"/>
      <c r="QZG103" s="2"/>
      <c r="QZH103" s="2"/>
      <c r="QZI103" s="2"/>
      <c r="QZJ103" s="2"/>
      <c r="QZK103" s="2"/>
      <c r="QZL103" s="2"/>
      <c r="QZM103" s="2"/>
      <c r="QZN103" s="2"/>
      <c r="QZO103" s="2"/>
      <c r="QZP103" s="2"/>
      <c r="QZQ103" s="2"/>
      <c r="QZR103" s="2"/>
      <c r="QZS103" s="2"/>
      <c r="QZT103" s="2"/>
      <c r="QZU103" s="2"/>
      <c r="QZV103" s="2"/>
      <c r="QZW103" s="2"/>
      <c r="QZX103" s="2"/>
      <c r="QZY103" s="2"/>
      <c r="QZZ103" s="2"/>
      <c r="RAA103" s="2"/>
      <c r="RAB103" s="2"/>
      <c r="RAC103" s="2"/>
      <c r="RAD103" s="2"/>
      <c r="RAE103" s="2"/>
      <c r="RAF103" s="2"/>
      <c r="RAG103" s="2"/>
      <c r="RAH103" s="2"/>
      <c r="RAI103" s="2"/>
      <c r="RAJ103" s="2"/>
      <c r="RAK103" s="2"/>
      <c r="RAL103" s="2"/>
      <c r="RAM103" s="2"/>
      <c r="RAN103" s="2"/>
      <c r="RAO103" s="2"/>
      <c r="RAP103" s="2"/>
      <c r="RAQ103" s="2"/>
      <c r="RAR103" s="2"/>
      <c r="RAS103" s="2"/>
      <c r="RAT103" s="2"/>
      <c r="RAU103" s="2"/>
      <c r="RAV103" s="2"/>
      <c r="RAW103" s="2"/>
      <c r="RAX103" s="2"/>
      <c r="RAY103" s="2"/>
      <c r="RAZ103" s="2"/>
      <c r="RBA103" s="2"/>
      <c r="RBB103" s="2"/>
      <c r="RBC103" s="2"/>
      <c r="RBD103" s="2"/>
      <c r="RBE103" s="2"/>
      <c r="RBF103" s="2"/>
      <c r="RBG103" s="2"/>
      <c r="RBH103" s="2"/>
      <c r="RBI103" s="2"/>
      <c r="RBJ103" s="2"/>
      <c r="RBK103" s="2"/>
      <c r="RBL103" s="2"/>
      <c r="RBM103" s="2"/>
      <c r="RBN103" s="2"/>
      <c r="RBO103" s="2"/>
      <c r="RBP103" s="2"/>
      <c r="RBQ103" s="2"/>
      <c r="RBR103" s="2"/>
      <c r="RBS103" s="2"/>
      <c r="RBT103" s="2"/>
      <c r="RBU103" s="2"/>
      <c r="RBV103" s="2"/>
      <c r="RBW103" s="2"/>
      <c r="RBX103" s="2"/>
      <c r="RBY103" s="2"/>
      <c r="RBZ103" s="2"/>
      <c r="RCA103" s="2"/>
      <c r="RCB103" s="2"/>
      <c r="RCC103" s="2"/>
      <c r="RCD103" s="2"/>
      <c r="RCE103" s="2"/>
      <c r="RCF103" s="2"/>
      <c r="RCG103" s="2"/>
      <c r="RCH103" s="2"/>
      <c r="RCI103" s="2"/>
      <c r="RCJ103" s="2"/>
      <c r="RCK103" s="2"/>
      <c r="RCL103" s="2"/>
      <c r="RCM103" s="2"/>
      <c r="RCN103" s="2"/>
      <c r="RCO103" s="2"/>
      <c r="RCP103" s="2"/>
      <c r="RCQ103" s="2"/>
      <c r="RCR103" s="2"/>
      <c r="RCS103" s="2"/>
      <c r="RCT103" s="2"/>
      <c r="RCU103" s="2"/>
      <c r="RCV103" s="2"/>
      <c r="RCW103" s="2"/>
      <c r="RCX103" s="2"/>
      <c r="RCY103" s="2"/>
      <c r="RCZ103" s="2"/>
      <c r="RDA103" s="2"/>
      <c r="RDB103" s="2"/>
      <c r="RDC103" s="2"/>
      <c r="RDD103" s="2"/>
      <c r="RDE103" s="2"/>
      <c r="RDF103" s="2"/>
      <c r="RDG103" s="2"/>
      <c r="RDH103" s="2"/>
      <c r="RDI103" s="2"/>
      <c r="RDJ103" s="2"/>
      <c r="RDK103" s="2"/>
      <c r="RDL103" s="2"/>
      <c r="RDM103" s="2"/>
      <c r="RDN103" s="2"/>
      <c r="RDO103" s="2"/>
      <c r="RDP103" s="2"/>
      <c r="RDQ103" s="2"/>
      <c r="RDR103" s="2"/>
      <c r="RDS103" s="2"/>
      <c r="RDT103" s="2"/>
      <c r="RDU103" s="2"/>
      <c r="RDV103" s="2"/>
      <c r="RDW103" s="2"/>
      <c r="RDX103" s="2"/>
      <c r="RDY103" s="2"/>
      <c r="RDZ103" s="2"/>
      <c r="REA103" s="2"/>
      <c r="REB103" s="2"/>
      <c r="REC103" s="2"/>
      <c r="RED103" s="2"/>
      <c r="REE103" s="2"/>
      <c r="REF103" s="2"/>
      <c r="REG103" s="2"/>
      <c r="REH103" s="2"/>
      <c r="REI103" s="2"/>
      <c r="REJ103" s="2"/>
      <c r="REK103" s="2"/>
      <c r="REL103" s="2"/>
      <c r="REM103" s="2"/>
      <c r="REN103" s="2"/>
      <c r="REO103" s="2"/>
      <c r="REP103" s="2"/>
      <c r="REQ103" s="2"/>
      <c r="RER103" s="2"/>
      <c r="RES103" s="2"/>
      <c r="RET103" s="2"/>
      <c r="REU103" s="2"/>
      <c r="REV103" s="2"/>
      <c r="REW103" s="2"/>
      <c r="REX103" s="2"/>
      <c r="REY103" s="2"/>
      <c r="REZ103" s="2"/>
      <c r="RFA103" s="2"/>
      <c r="RFB103" s="2"/>
      <c r="RFC103" s="2"/>
      <c r="RFD103" s="2"/>
      <c r="RFE103" s="2"/>
      <c r="RFF103" s="2"/>
      <c r="RFG103" s="2"/>
      <c r="RFH103" s="2"/>
      <c r="RFI103" s="2"/>
      <c r="RFJ103" s="2"/>
      <c r="RFK103" s="2"/>
      <c r="RFL103" s="2"/>
      <c r="RFM103" s="2"/>
      <c r="RFN103" s="2"/>
      <c r="RFO103" s="2"/>
      <c r="RFP103" s="2"/>
      <c r="RFQ103" s="2"/>
      <c r="RFR103" s="2"/>
      <c r="RFS103" s="2"/>
      <c r="RFT103" s="2"/>
      <c r="RFU103" s="2"/>
      <c r="RFV103" s="2"/>
      <c r="RFW103" s="2"/>
      <c r="RFX103" s="2"/>
      <c r="RFY103" s="2"/>
      <c r="RFZ103" s="2"/>
      <c r="RGA103" s="2"/>
      <c r="RGB103" s="2"/>
      <c r="RGC103" s="2"/>
      <c r="RGD103" s="2"/>
      <c r="RGE103" s="2"/>
      <c r="RGF103" s="2"/>
      <c r="RGG103" s="2"/>
      <c r="RGH103" s="2"/>
      <c r="RGI103" s="2"/>
      <c r="RGJ103" s="2"/>
      <c r="RGK103" s="2"/>
      <c r="RGL103" s="2"/>
      <c r="RGM103" s="2"/>
      <c r="RGN103" s="2"/>
      <c r="RGO103" s="2"/>
      <c r="RGP103" s="2"/>
      <c r="RGQ103" s="2"/>
      <c r="RGR103" s="2"/>
      <c r="RGS103" s="2"/>
      <c r="RGT103" s="2"/>
      <c r="RGU103" s="2"/>
      <c r="RGV103" s="2"/>
      <c r="RGW103" s="2"/>
      <c r="RGX103" s="2"/>
      <c r="RGY103" s="2"/>
      <c r="RGZ103" s="2"/>
      <c r="RHA103" s="2"/>
      <c r="RHB103" s="2"/>
      <c r="RHC103" s="2"/>
      <c r="RHD103" s="2"/>
      <c r="RHE103" s="2"/>
      <c r="RHF103" s="2"/>
      <c r="RHG103" s="2"/>
      <c r="RHH103" s="2"/>
      <c r="RHI103" s="2"/>
      <c r="RHJ103" s="2"/>
      <c r="RHK103" s="2"/>
      <c r="RHL103" s="2"/>
      <c r="RHM103" s="2"/>
      <c r="RHN103" s="2"/>
      <c r="RHO103" s="2"/>
      <c r="RHP103" s="2"/>
      <c r="RHQ103" s="2"/>
      <c r="RHR103" s="2"/>
      <c r="RHS103" s="2"/>
      <c r="RHT103" s="2"/>
      <c r="RHU103" s="2"/>
      <c r="RHV103" s="2"/>
      <c r="RHW103" s="2"/>
      <c r="RHX103" s="2"/>
      <c r="RHY103" s="2"/>
      <c r="RHZ103" s="2"/>
      <c r="RIA103" s="2"/>
      <c r="RIB103" s="2"/>
      <c r="RIC103" s="2"/>
      <c r="RID103" s="2"/>
      <c r="RIE103" s="2"/>
      <c r="RIF103" s="2"/>
      <c r="RIG103" s="2"/>
      <c r="RIH103" s="2"/>
      <c r="RII103" s="2"/>
      <c r="RIJ103" s="2"/>
      <c r="RIK103" s="2"/>
      <c r="RIL103" s="2"/>
      <c r="RIM103" s="2"/>
      <c r="RIN103" s="2"/>
      <c r="RIO103" s="2"/>
      <c r="RIP103" s="2"/>
      <c r="RIQ103" s="2"/>
      <c r="RIR103" s="2"/>
      <c r="RIS103" s="2"/>
      <c r="RIT103" s="2"/>
      <c r="RIU103" s="2"/>
      <c r="RIV103" s="2"/>
      <c r="RIW103" s="2"/>
      <c r="RIX103" s="2"/>
      <c r="RIY103" s="2"/>
      <c r="RIZ103" s="2"/>
      <c r="RJA103" s="2"/>
      <c r="RJB103" s="2"/>
      <c r="RJC103" s="2"/>
      <c r="RJD103" s="2"/>
      <c r="RJE103" s="2"/>
      <c r="RJF103" s="2"/>
      <c r="RJG103" s="2"/>
      <c r="RJH103" s="2"/>
      <c r="RJI103" s="2"/>
      <c r="RJJ103" s="2"/>
      <c r="RJK103" s="2"/>
      <c r="RJL103" s="2"/>
      <c r="RJM103" s="2"/>
      <c r="RJN103" s="2"/>
      <c r="RJO103" s="2"/>
      <c r="RJP103" s="2"/>
      <c r="RJQ103" s="2"/>
      <c r="RJR103" s="2"/>
      <c r="RJS103" s="2"/>
      <c r="RJT103" s="2"/>
      <c r="RJU103" s="2"/>
      <c r="RJV103" s="2"/>
      <c r="RJW103" s="2"/>
      <c r="RJX103" s="2"/>
      <c r="RJY103" s="2"/>
      <c r="RJZ103" s="2"/>
      <c r="RKA103" s="2"/>
      <c r="RKB103" s="2"/>
      <c r="RKC103" s="2"/>
      <c r="RKD103" s="2"/>
      <c r="RKE103" s="2"/>
      <c r="RKF103" s="2"/>
      <c r="RKG103" s="2"/>
      <c r="RKH103" s="2"/>
      <c r="RKI103" s="2"/>
      <c r="RKJ103" s="2"/>
      <c r="RKK103" s="2"/>
      <c r="RKL103" s="2"/>
      <c r="RKM103" s="2"/>
      <c r="RKN103" s="2"/>
      <c r="RKO103" s="2"/>
      <c r="RKP103" s="2"/>
      <c r="RKQ103" s="2"/>
      <c r="RKR103" s="2"/>
      <c r="RKS103" s="2"/>
      <c r="RKT103" s="2"/>
      <c r="RKU103" s="2"/>
      <c r="RKV103" s="2"/>
      <c r="RKW103" s="2"/>
      <c r="RKX103" s="2"/>
      <c r="RKY103" s="2"/>
      <c r="RKZ103" s="2"/>
      <c r="RLA103" s="2"/>
      <c r="RLB103" s="2"/>
      <c r="RLC103" s="2"/>
      <c r="RLD103" s="2"/>
      <c r="RLE103" s="2"/>
      <c r="RLF103" s="2"/>
      <c r="RLG103" s="2"/>
      <c r="RLH103" s="2"/>
      <c r="RLI103" s="2"/>
      <c r="RLJ103" s="2"/>
      <c r="RLK103" s="2"/>
      <c r="RLL103" s="2"/>
      <c r="RLM103" s="2"/>
      <c r="RLN103" s="2"/>
      <c r="RLO103" s="2"/>
      <c r="RLP103" s="2"/>
      <c r="RLQ103" s="2"/>
      <c r="RLR103" s="2"/>
      <c r="RLS103" s="2"/>
      <c r="RLT103" s="2"/>
      <c r="RLU103" s="2"/>
      <c r="RLV103" s="2"/>
      <c r="RLW103" s="2"/>
      <c r="RLX103" s="2"/>
      <c r="RLY103" s="2"/>
      <c r="RLZ103" s="2"/>
      <c r="RMA103" s="2"/>
      <c r="RMB103" s="2"/>
      <c r="RMC103" s="2"/>
      <c r="RMD103" s="2"/>
      <c r="RME103" s="2"/>
      <c r="RMF103" s="2"/>
      <c r="RMG103" s="2"/>
      <c r="RMH103" s="2"/>
      <c r="RMI103" s="2"/>
      <c r="RMJ103" s="2"/>
      <c r="RMK103" s="2"/>
      <c r="RML103" s="2"/>
      <c r="RMM103" s="2"/>
      <c r="RMN103" s="2"/>
      <c r="RMO103" s="2"/>
      <c r="RMP103" s="2"/>
      <c r="RMQ103" s="2"/>
      <c r="RMR103" s="2"/>
      <c r="RMS103" s="2"/>
      <c r="RMT103" s="2"/>
      <c r="RMU103" s="2"/>
      <c r="RMV103" s="2"/>
      <c r="RMW103" s="2"/>
      <c r="RMX103" s="2"/>
      <c r="RMY103" s="2"/>
      <c r="RMZ103" s="2"/>
      <c r="RNA103" s="2"/>
      <c r="RNB103" s="2"/>
      <c r="RNC103" s="2"/>
      <c r="RND103" s="2"/>
      <c r="RNE103" s="2"/>
      <c r="RNF103" s="2"/>
      <c r="RNG103" s="2"/>
      <c r="RNH103" s="2"/>
      <c r="RNI103" s="2"/>
      <c r="RNJ103" s="2"/>
      <c r="RNK103" s="2"/>
      <c r="RNL103" s="2"/>
      <c r="RNM103" s="2"/>
      <c r="RNN103" s="2"/>
      <c r="RNO103" s="2"/>
      <c r="RNP103" s="2"/>
      <c r="RNQ103" s="2"/>
      <c r="RNR103" s="2"/>
      <c r="RNS103" s="2"/>
      <c r="RNT103" s="2"/>
      <c r="RNU103" s="2"/>
      <c r="RNV103" s="2"/>
      <c r="RNW103" s="2"/>
      <c r="RNX103" s="2"/>
      <c r="RNY103" s="2"/>
      <c r="RNZ103" s="2"/>
      <c r="ROA103" s="2"/>
      <c r="ROB103" s="2"/>
      <c r="ROC103" s="2"/>
      <c r="ROD103" s="2"/>
      <c r="ROE103" s="2"/>
      <c r="ROF103" s="2"/>
      <c r="ROG103" s="2"/>
      <c r="ROH103" s="2"/>
      <c r="ROI103" s="2"/>
      <c r="ROJ103" s="2"/>
      <c r="ROK103" s="2"/>
      <c r="ROL103" s="2"/>
      <c r="ROM103" s="2"/>
      <c r="RON103" s="2"/>
      <c r="ROO103" s="2"/>
      <c r="ROP103" s="2"/>
      <c r="ROQ103" s="2"/>
      <c r="ROR103" s="2"/>
      <c r="ROS103" s="2"/>
      <c r="ROT103" s="2"/>
      <c r="ROU103" s="2"/>
      <c r="ROV103" s="2"/>
      <c r="ROW103" s="2"/>
      <c r="ROX103" s="2"/>
      <c r="ROY103" s="2"/>
      <c r="ROZ103" s="2"/>
      <c r="RPA103" s="2"/>
      <c r="RPB103" s="2"/>
      <c r="RPC103" s="2"/>
      <c r="RPD103" s="2"/>
      <c r="RPE103" s="2"/>
      <c r="RPF103" s="2"/>
      <c r="RPG103" s="2"/>
      <c r="RPH103" s="2"/>
      <c r="RPI103" s="2"/>
      <c r="RPJ103" s="2"/>
      <c r="RPK103" s="2"/>
      <c r="RPL103" s="2"/>
      <c r="RPM103" s="2"/>
      <c r="RPN103" s="2"/>
      <c r="RPO103" s="2"/>
      <c r="RPP103" s="2"/>
      <c r="RPQ103" s="2"/>
      <c r="RPR103" s="2"/>
      <c r="RPS103" s="2"/>
      <c r="RPT103" s="2"/>
      <c r="RPU103" s="2"/>
      <c r="RPV103" s="2"/>
      <c r="RPW103" s="2"/>
      <c r="RPX103" s="2"/>
      <c r="RPY103" s="2"/>
      <c r="RPZ103" s="2"/>
      <c r="RQA103" s="2"/>
      <c r="RQB103" s="2"/>
      <c r="RQC103" s="2"/>
      <c r="RQD103" s="2"/>
      <c r="RQE103" s="2"/>
      <c r="RQF103" s="2"/>
      <c r="RQG103" s="2"/>
      <c r="RQH103" s="2"/>
      <c r="RQI103" s="2"/>
      <c r="RQJ103" s="2"/>
      <c r="RQK103" s="2"/>
      <c r="RQL103" s="2"/>
      <c r="RQM103" s="2"/>
      <c r="RQN103" s="2"/>
      <c r="RQO103" s="2"/>
      <c r="RQP103" s="2"/>
      <c r="RQQ103" s="2"/>
      <c r="RQR103" s="2"/>
      <c r="RQS103" s="2"/>
      <c r="RQT103" s="2"/>
      <c r="RQU103" s="2"/>
      <c r="RQV103" s="2"/>
      <c r="RQW103" s="2"/>
      <c r="RQX103" s="2"/>
      <c r="RQY103" s="2"/>
      <c r="RQZ103" s="2"/>
      <c r="RRA103" s="2"/>
      <c r="RRB103" s="2"/>
      <c r="RRC103" s="2"/>
      <c r="RRD103" s="2"/>
      <c r="RRE103" s="2"/>
      <c r="RRF103" s="2"/>
      <c r="RRG103" s="2"/>
      <c r="RRH103" s="2"/>
      <c r="RRI103" s="2"/>
      <c r="RRJ103" s="2"/>
      <c r="RRK103" s="2"/>
      <c r="RRL103" s="2"/>
      <c r="RRM103" s="2"/>
      <c r="RRN103" s="2"/>
      <c r="RRO103" s="2"/>
      <c r="RRP103" s="2"/>
      <c r="RRQ103" s="2"/>
      <c r="RRR103" s="2"/>
      <c r="RRS103" s="2"/>
      <c r="RRT103" s="2"/>
      <c r="RRU103" s="2"/>
      <c r="RRV103" s="2"/>
      <c r="RRW103" s="2"/>
      <c r="RRX103" s="2"/>
      <c r="RRY103" s="2"/>
      <c r="RRZ103" s="2"/>
      <c r="RSA103" s="2"/>
      <c r="RSB103" s="2"/>
      <c r="RSC103" s="2"/>
      <c r="RSD103" s="2"/>
      <c r="RSE103" s="2"/>
      <c r="RSF103" s="2"/>
      <c r="RSG103" s="2"/>
      <c r="RSH103" s="2"/>
      <c r="RSI103" s="2"/>
      <c r="RSJ103" s="2"/>
      <c r="RSK103" s="2"/>
      <c r="RSL103" s="2"/>
      <c r="RSM103" s="2"/>
      <c r="RSN103" s="2"/>
      <c r="RSO103" s="2"/>
      <c r="RSP103" s="2"/>
      <c r="RSQ103" s="2"/>
      <c r="RSR103" s="2"/>
      <c r="RSS103" s="2"/>
      <c r="RST103" s="2"/>
      <c r="RSU103" s="2"/>
      <c r="RSV103" s="2"/>
      <c r="RSW103" s="2"/>
      <c r="RSX103" s="2"/>
      <c r="RSY103" s="2"/>
      <c r="RSZ103" s="2"/>
      <c r="RTA103" s="2"/>
      <c r="RTB103" s="2"/>
      <c r="RTC103" s="2"/>
      <c r="RTD103" s="2"/>
      <c r="RTE103" s="2"/>
      <c r="RTF103" s="2"/>
      <c r="RTG103" s="2"/>
      <c r="RTH103" s="2"/>
      <c r="RTI103" s="2"/>
      <c r="RTJ103" s="2"/>
      <c r="RTK103" s="2"/>
      <c r="RTL103" s="2"/>
      <c r="RTM103" s="2"/>
      <c r="RTN103" s="2"/>
      <c r="RTO103" s="2"/>
      <c r="RTP103" s="2"/>
      <c r="RTQ103" s="2"/>
      <c r="RTR103" s="2"/>
      <c r="RTS103" s="2"/>
      <c r="RTT103" s="2"/>
      <c r="RTU103" s="2"/>
      <c r="RTV103" s="2"/>
      <c r="RTW103" s="2"/>
      <c r="RTX103" s="2"/>
      <c r="RTY103" s="2"/>
      <c r="RTZ103" s="2"/>
      <c r="RUA103" s="2"/>
      <c r="RUB103" s="2"/>
      <c r="RUC103" s="2"/>
      <c r="RUD103" s="2"/>
      <c r="RUE103" s="2"/>
      <c r="RUF103" s="2"/>
      <c r="RUG103" s="2"/>
      <c r="RUH103" s="2"/>
      <c r="RUI103" s="2"/>
      <c r="RUJ103" s="2"/>
      <c r="RUK103" s="2"/>
      <c r="RUL103" s="2"/>
      <c r="RUM103" s="2"/>
      <c r="RUN103" s="2"/>
      <c r="RUO103" s="2"/>
      <c r="RUP103" s="2"/>
      <c r="RUQ103" s="2"/>
      <c r="RUR103" s="2"/>
      <c r="RUS103" s="2"/>
      <c r="RUT103" s="2"/>
      <c r="RUU103" s="2"/>
      <c r="RUV103" s="2"/>
      <c r="RUW103" s="2"/>
      <c r="RUX103" s="2"/>
      <c r="RUY103" s="2"/>
      <c r="RUZ103" s="2"/>
      <c r="RVA103" s="2"/>
      <c r="RVB103" s="2"/>
      <c r="RVC103" s="2"/>
      <c r="RVD103" s="2"/>
      <c r="RVE103" s="2"/>
      <c r="RVF103" s="2"/>
      <c r="RVG103" s="2"/>
      <c r="RVH103" s="2"/>
      <c r="RVI103" s="2"/>
      <c r="RVJ103" s="2"/>
      <c r="RVK103" s="2"/>
      <c r="RVL103" s="2"/>
      <c r="RVM103" s="2"/>
      <c r="RVN103" s="2"/>
      <c r="RVO103" s="2"/>
      <c r="RVP103" s="2"/>
      <c r="RVQ103" s="2"/>
      <c r="RVR103" s="2"/>
      <c r="RVS103" s="2"/>
      <c r="RVT103" s="2"/>
      <c r="RVU103" s="2"/>
      <c r="RVV103" s="2"/>
      <c r="RVW103" s="2"/>
      <c r="RVX103" s="2"/>
      <c r="RVY103" s="2"/>
      <c r="RVZ103" s="2"/>
      <c r="RWA103" s="2"/>
      <c r="RWB103" s="2"/>
      <c r="RWC103" s="2"/>
      <c r="RWD103" s="2"/>
      <c r="RWE103" s="2"/>
      <c r="RWF103" s="2"/>
      <c r="RWG103" s="2"/>
      <c r="RWH103" s="2"/>
      <c r="RWI103" s="2"/>
      <c r="RWJ103" s="2"/>
      <c r="RWK103" s="2"/>
      <c r="RWL103" s="2"/>
      <c r="RWM103" s="2"/>
      <c r="RWN103" s="2"/>
      <c r="RWO103" s="2"/>
      <c r="RWP103" s="2"/>
      <c r="RWQ103" s="2"/>
      <c r="RWR103" s="2"/>
      <c r="RWS103" s="2"/>
      <c r="RWT103" s="2"/>
      <c r="RWU103" s="2"/>
      <c r="RWV103" s="2"/>
      <c r="RWW103" s="2"/>
      <c r="RWX103" s="2"/>
      <c r="RWY103" s="2"/>
      <c r="RWZ103" s="2"/>
      <c r="RXA103" s="2"/>
      <c r="RXB103" s="2"/>
      <c r="RXC103" s="2"/>
      <c r="RXD103" s="2"/>
      <c r="RXE103" s="2"/>
      <c r="RXF103" s="2"/>
      <c r="RXG103" s="2"/>
      <c r="RXH103" s="2"/>
      <c r="RXI103" s="2"/>
      <c r="RXJ103" s="2"/>
      <c r="RXK103" s="2"/>
      <c r="RXL103" s="2"/>
      <c r="RXM103" s="2"/>
      <c r="RXN103" s="2"/>
      <c r="RXO103" s="2"/>
      <c r="RXP103" s="2"/>
      <c r="RXQ103" s="2"/>
      <c r="RXR103" s="2"/>
      <c r="RXS103" s="2"/>
      <c r="RXT103" s="2"/>
      <c r="RXU103" s="2"/>
      <c r="RXV103" s="2"/>
      <c r="RXW103" s="2"/>
      <c r="RXX103" s="2"/>
      <c r="RXY103" s="2"/>
      <c r="RXZ103" s="2"/>
      <c r="RYA103" s="2"/>
      <c r="RYB103" s="2"/>
      <c r="RYC103" s="2"/>
      <c r="RYD103" s="2"/>
      <c r="RYE103" s="2"/>
      <c r="RYF103" s="2"/>
      <c r="RYG103" s="2"/>
      <c r="RYH103" s="2"/>
      <c r="RYI103" s="2"/>
      <c r="RYJ103" s="2"/>
      <c r="RYK103" s="2"/>
      <c r="RYL103" s="2"/>
      <c r="RYM103" s="2"/>
      <c r="RYN103" s="2"/>
      <c r="RYO103" s="2"/>
      <c r="RYP103" s="2"/>
      <c r="RYQ103" s="2"/>
      <c r="RYR103" s="2"/>
      <c r="RYS103" s="2"/>
      <c r="RYT103" s="2"/>
      <c r="RYU103" s="2"/>
      <c r="RYV103" s="2"/>
      <c r="RYW103" s="2"/>
      <c r="RYX103" s="2"/>
      <c r="RYY103" s="2"/>
      <c r="RYZ103" s="2"/>
      <c r="RZA103" s="2"/>
      <c r="RZB103" s="2"/>
      <c r="RZC103" s="2"/>
      <c r="RZD103" s="2"/>
      <c r="RZE103" s="2"/>
      <c r="RZF103" s="2"/>
      <c r="RZG103" s="2"/>
      <c r="RZH103" s="2"/>
      <c r="RZI103" s="2"/>
      <c r="RZJ103" s="2"/>
      <c r="RZK103" s="2"/>
      <c r="RZL103" s="2"/>
      <c r="RZM103" s="2"/>
      <c r="RZN103" s="2"/>
      <c r="RZO103" s="2"/>
      <c r="RZP103" s="2"/>
      <c r="RZQ103" s="2"/>
      <c r="RZR103" s="2"/>
      <c r="RZS103" s="2"/>
      <c r="RZT103" s="2"/>
      <c r="RZU103" s="2"/>
      <c r="RZV103" s="2"/>
      <c r="RZW103" s="2"/>
      <c r="RZX103" s="2"/>
      <c r="RZY103" s="2"/>
      <c r="RZZ103" s="2"/>
      <c r="SAA103" s="2"/>
      <c r="SAB103" s="2"/>
      <c r="SAC103" s="2"/>
      <c r="SAD103" s="2"/>
      <c r="SAE103" s="2"/>
      <c r="SAF103" s="2"/>
      <c r="SAG103" s="2"/>
      <c r="SAH103" s="2"/>
      <c r="SAI103" s="2"/>
      <c r="SAJ103" s="2"/>
      <c r="SAK103" s="2"/>
      <c r="SAL103" s="2"/>
      <c r="SAM103" s="2"/>
      <c r="SAN103" s="2"/>
      <c r="SAO103" s="2"/>
      <c r="SAP103" s="2"/>
      <c r="SAQ103" s="2"/>
      <c r="SAR103" s="2"/>
      <c r="SAS103" s="2"/>
      <c r="SAT103" s="2"/>
      <c r="SAU103" s="2"/>
      <c r="SAV103" s="2"/>
      <c r="SAW103" s="2"/>
      <c r="SAX103" s="2"/>
      <c r="SAY103" s="2"/>
      <c r="SAZ103" s="2"/>
      <c r="SBA103" s="2"/>
      <c r="SBB103" s="2"/>
      <c r="SBC103" s="2"/>
      <c r="SBD103" s="2"/>
      <c r="SBE103" s="2"/>
      <c r="SBF103" s="2"/>
      <c r="SBG103" s="2"/>
      <c r="SBH103" s="2"/>
      <c r="SBI103" s="2"/>
      <c r="SBJ103" s="2"/>
      <c r="SBK103" s="2"/>
      <c r="SBL103" s="2"/>
      <c r="SBM103" s="2"/>
      <c r="SBN103" s="2"/>
      <c r="SBO103" s="2"/>
      <c r="SBP103" s="2"/>
      <c r="SBQ103" s="2"/>
      <c r="SBR103" s="2"/>
      <c r="SBS103" s="2"/>
      <c r="SBT103" s="2"/>
      <c r="SBU103" s="2"/>
      <c r="SBV103" s="2"/>
      <c r="SBW103" s="2"/>
      <c r="SBX103" s="2"/>
      <c r="SBY103" s="2"/>
      <c r="SBZ103" s="2"/>
      <c r="SCA103" s="2"/>
      <c r="SCB103" s="2"/>
      <c r="SCC103" s="2"/>
      <c r="SCD103" s="2"/>
      <c r="SCE103" s="2"/>
      <c r="SCF103" s="2"/>
      <c r="SCG103" s="2"/>
      <c r="SCH103" s="2"/>
      <c r="SCI103" s="2"/>
      <c r="SCJ103" s="2"/>
      <c r="SCK103" s="2"/>
      <c r="SCL103" s="2"/>
      <c r="SCM103" s="2"/>
      <c r="SCN103" s="2"/>
      <c r="SCO103" s="2"/>
      <c r="SCP103" s="2"/>
      <c r="SCQ103" s="2"/>
      <c r="SCR103" s="2"/>
      <c r="SCS103" s="2"/>
      <c r="SCT103" s="2"/>
      <c r="SCU103" s="2"/>
      <c r="SCV103" s="2"/>
      <c r="SCW103" s="2"/>
      <c r="SCX103" s="2"/>
      <c r="SCY103" s="2"/>
      <c r="SCZ103" s="2"/>
      <c r="SDA103" s="2"/>
      <c r="SDB103" s="2"/>
      <c r="SDC103" s="2"/>
      <c r="SDD103" s="2"/>
      <c r="SDE103" s="2"/>
      <c r="SDF103" s="2"/>
      <c r="SDG103" s="2"/>
      <c r="SDH103" s="2"/>
      <c r="SDI103" s="2"/>
      <c r="SDJ103" s="2"/>
      <c r="SDK103" s="2"/>
      <c r="SDL103" s="2"/>
      <c r="SDM103" s="2"/>
      <c r="SDN103" s="2"/>
      <c r="SDO103" s="2"/>
      <c r="SDP103" s="2"/>
      <c r="SDQ103" s="2"/>
      <c r="SDR103" s="2"/>
      <c r="SDS103" s="2"/>
      <c r="SDT103" s="2"/>
      <c r="SDU103" s="2"/>
      <c r="SDV103" s="2"/>
      <c r="SDW103" s="2"/>
      <c r="SDX103" s="2"/>
      <c r="SDY103" s="2"/>
      <c r="SDZ103" s="2"/>
      <c r="SEA103" s="2"/>
      <c r="SEB103" s="2"/>
      <c r="SEC103" s="2"/>
      <c r="SED103" s="2"/>
      <c r="SEE103" s="2"/>
      <c r="SEF103" s="2"/>
      <c r="SEG103" s="2"/>
      <c r="SEH103" s="2"/>
      <c r="SEI103" s="2"/>
      <c r="SEJ103" s="2"/>
      <c r="SEK103" s="2"/>
      <c r="SEL103" s="2"/>
      <c r="SEM103" s="2"/>
      <c r="SEN103" s="2"/>
      <c r="SEO103" s="2"/>
      <c r="SEP103" s="2"/>
      <c r="SEQ103" s="2"/>
      <c r="SER103" s="2"/>
      <c r="SES103" s="2"/>
      <c r="SET103" s="2"/>
      <c r="SEU103" s="2"/>
      <c r="SEV103" s="2"/>
      <c r="SEW103" s="2"/>
      <c r="SEX103" s="2"/>
      <c r="SEY103" s="2"/>
      <c r="SEZ103" s="2"/>
      <c r="SFA103" s="2"/>
      <c r="SFB103" s="2"/>
      <c r="SFC103" s="2"/>
      <c r="SFD103" s="2"/>
      <c r="SFE103" s="2"/>
      <c r="SFF103" s="2"/>
      <c r="SFG103" s="2"/>
      <c r="SFH103" s="2"/>
      <c r="SFI103" s="2"/>
      <c r="SFJ103" s="2"/>
      <c r="SFK103" s="2"/>
      <c r="SFL103" s="2"/>
      <c r="SFM103" s="2"/>
      <c r="SFN103" s="2"/>
      <c r="SFO103" s="2"/>
      <c r="SFP103" s="2"/>
      <c r="SFQ103" s="2"/>
      <c r="SFR103" s="2"/>
      <c r="SFS103" s="2"/>
      <c r="SFT103" s="2"/>
      <c r="SFU103" s="2"/>
      <c r="SFV103" s="2"/>
      <c r="SFW103" s="2"/>
      <c r="SFX103" s="2"/>
      <c r="SFY103" s="2"/>
      <c r="SFZ103" s="2"/>
      <c r="SGA103" s="2"/>
      <c r="SGB103" s="2"/>
      <c r="SGC103" s="2"/>
      <c r="SGD103" s="2"/>
      <c r="SGE103" s="2"/>
      <c r="SGF103" s="2"/>
      <c r="SGG103" s="2"/>
      <c r="SGH103" s="2"/>
      <c r="SGI103" s="2"/>
      <c r="SGJ103" s="2"/>
      <c r="SGK103" s="2"/>
      <c r="SGL103" s="2"/>
      <c r="SGM103" s="2"/>
      <c r="SGN103" s="2"/>
      <c r="SGO103" s="2"/>
      <c r="SGP103" s="2"/>
      <c r="SGQ103" s="2"/>
      <c r="SGR103" s="2"/>
      <c r="SGS103" s="2"/>
      <c r="SGT103" s="2"/>
      <c r="SGU103" s="2"/>
      <c r="SGV103" s="2"/>
      <c r="SGW103" s="2"/>
      <c r="SGX103" s="2"/>
      <c r="SGY103" s="2"/>
      <c r="SGZ103" s="2"/>
      <c r="SHA103" s="2"/>
      <c r="SHB103" s="2"/>
      <c r="SHC103" s="2"/>
      <c r="SHD103" s="2"/>
      <c r="SHE103" s="2"/>
      <c r="SHF103" s="2"/>
      <c r="SHG103" s="2"/>
      <c r="SHH103" s="2"/>
      <c r="SHI103" s="2"/>
      <c r="SHJ103" s="2"/>
      <c r="SHK103" s="2"/>
      <c r="SHL103" s="2"/>
      <c r="SHM103" s="2"/>
      <c r="SHN103" s="2"/>
      <c r="SHO103" s="2"/>
      <c r="SHP103" s="2"/>
      <c r="SHQ103" s="2"/>
      <c r="SHR103" s="2"/>
      <c r="SHS103" s="2"/>
      <c r="SHT103" s="2"/>
      <c r="SHU103" s="2"/>
      <c r="SHV103" s="2"/>
      <c r="SHW103" s="2"/>
      <c r="SHX103" s="2"/>
      <c r="SHY103" s="2"/>
      <c r="SHZ103" s="2"/>
      <c r="SIA103" s="2"/>
      <c r="SIB103" s="2"/>
      <c r="SIC103" s="2"/>
      <c r="SID103" s="2"/>
      <c r="SIE103" s="2"/>
      <c r="SIF103" s="2"/>
      <c r="SIG103" s="2"/>
      <c r="SIH103" s="2"/>
      <c r="SII103" s="2"/>
      <c r="SIJ103" s="2"/>
      <c r="SIK103" s="2"/>
      <c r="SIL103" s="2"/>
      <c r="SIM103" s="2"/>
      <c r="SIN103" s="2"/>
      <c r="SIO103" s="2"/>
      <c r="SIP103" s="2"/>
      <c r="SIQ103" s="2"/>
      <c r="SIR103" s="2"/>
      <c r="SIS103" s="2"/>
      <c r="SIT103" s="2"/>
      <c r="SIU103" s="2"/>
      <c r="SIV103" s="2"/>
      <c r="SIW103" s="2"/>
      <c r="SIX103" s="2"/>
      <c r="SIY103" s="2"/>
      <c r="SIZ103" s="2"/>
      <c r="SJA103" s="2"/>
      <c r="SJB103" s="2"/>
      <c r="SJC103" s="2"/>
      <c r="SJD103" s="2"/>
      <c r="SJE103" s="2"/>
      <c r="SJF103" s="2"/>
      <c r="SJG103" s="2"/>
      <c r="SJH103" s="2"/>
      <c r="SJI103" s="2"/>
      <c r="SJJ103" s="2"/>
      <c r="SJK103" s="2"/>
      <c r="SJL103" s="2"/>
      <c r="SJM103" s="2"/>
      <c r="SJN103" s="2"/>
      <c r="SJO103" s="2"/>
      <c r="SJP103" s="2"/>
      <c r="SJQ103" s="2"/>
      <c r="SJR103" s="2"/>
      <c r="SJS103" s="2"/>
      <c r="SJT103" s="2"/>
      <c r="SJU103" s="2"/>
      <c r="SJV103" s="2"/>
      <c r="SJW103" s="2"/>
      <c r="SJX103" s="2"/>
      <c r="SJY103" s="2"/>
      <c r="SJZ103" s="2"/>
      <c r="SKA103" s="2"/>
      <c r="SKB103" s="2"/>
      <c r="SKC103" s="2"/>
      <c r="SKD103" s="2"/>
      <c r="SKE103" s="2"/>
      <c r="SKF103" s="2"/>
      <c r="SKG103" s="2"/>
      <c r="SKH103" s="2"/>
      <c r="SKI103" s="2"/>
      <c r="SKJ103" s="2"/>
      <c r="SKK103" s="2"/>
      <c r="SKL103" s="2"/>
      <c r="SKM103" s="2"/>
      <c r="SKN103" s="2"/>
      <c r="SKO103" s="2"/>
      <c r="SKP103" s="2"/>
      <c r="SKQ103" s="2"/>
      <c r="SKR103" s="2"/>
      <c r="SKS103" s="2"/>
      <c r="SKT103" s="2"/>
      <c r="SKU103" s="2"/>
      <c r="SKV103" s="2"/>
      <c r="SKW103" s="2"/>
      <c r="SKX103" s="2"/>
      <c r="SKY103" s="2"/>
      <c r="SKZ103" s="2"/>
      <c r="SLA103" s="2"/>
      <c r="SLB103" s="2"/>
      <c r="SLC103" s="2"/>
      <c r="SLD103" s="2"/>
      <c r="SLE103" s="2"/>
      <c r="SLF103" s="2"/>
      <c r="SLG103" s="2"/>
      <c r="SLH103" s="2"/>
      <c r="SLI103" s="2"/>
      <c r="SLJ103" s="2"/>
      <c r="SLK103" s="2"/>
      <c r="SLL103" s="2"/>
      <c r="SLM103" s="2"/>
      <c r="SLN103" s="2"/>
      <c r="SLO103" s="2"/>
      <c r="SLP103" s="2"/>
      <c r="SLQ103" s="2"/>
      <c r="SLR103" s="2"/>
      <c r="SLS103" s="2"/>
      <c r="SLT103" s="2"/>
      <c r="SLU103" s="2"/>
      <c r="SLV103" s="2"/>
      <c r="SLW103" s="2"/>
      <c r="SLX103" s="2"/>
      <c r="SLY103" s="2"/>
      <c r="SLZ103" s="2"/>
      <c r="SMA103" s="2"/>
      <c r="SMB103" s="2"/>
      <c r="SMC103" s="2"/>
      <c r="SMD103" s="2"/>
      <c r="SME103" s="2"/>
      <c r="SMF103" s="2"/>
      <c r="SMG103" s="2"/>
      <c r="SMH103" s="2"/>
      <c r="SMI103" s="2"/>
      <c r="SMJ103" s="2"/>
      <c r="SMK103" s="2"/>
      <c r="SML103" s="2"/>
      <c r="SMM103" s="2"/>
      <c r="SMN103" s="2"/>
      <c r="SMO103" s="2"/>
      <c r="SMP103" s="2"/>
      <c r="SMQ103" s="2"/>
      <c r="SMR103" s="2"/>
      <c r="SMS103" s="2"/>
      <c r="SMT103" s="2"/>
      <c r="SMU103" s="2"/>
      <c r="SMV103" s="2"/>
      <c r="SMW103" s="2"/>
      <c r="SMX103" s="2"/>
      <c r="SMY103" s="2"/>
      <c r="SMZ103" s="2"/>
      <c r="SNA103" s="2"/>
      <c r="SNB103" s="2"/>
      <c r="SNC103" s="2"/>
      <c r="SND103" s="2"/>
      <c r="SNE103" s="2"/>
      <c r="SNF103" s="2"/>
      <c r="SNG103" s="2"/>
      <c r="SNH103" s="2"/>
      <c r="SNI103" s="2"/>
      <c r="SNJ103" s="2"/>
      <c r="SNK103" s="2"/>
      <c r="SNL103" s="2"/>
      <c r="SNM103" s="2"/>
      <c r="SNN103" s="2"/>
      <c r="SNO103" s="2"/>
      <c r="SNP103" s="2"/>
      <c r="SNQ103" s="2"/>
      <c r="SNR103" s="2"/>
      <c r="SNS103" s="2"/>
      <c r="SNT103" s="2"/>
      <c r="SNU103" s="2"/>
      <c r="SNV103" s="2"/>
      <c r="SNW103" s="2"/>
      <c r="SNX103" s="2"/>
      <c r="SNY103" s="2"/>
      <c r="SNZ103" s="2"/>
      <c r="SOA103" s="2"/>
      <c r="SOB103" s="2"/>
      <c r="SOC103" s="2"/>
      <c r="SOD103" s="2"/>
      <c r="SOE103" s="2"/>
      <c r="SOF103" s="2"/>
      <c r="SOG103" s="2"/>
      <c r="SOH103" s="2"/>
      <c r="SOI103" s="2"/>
      <c r="SOJ103" s="2"/>
      <c r="SOK103" s="2"/>
      <c r="SOL103" s="2"/>
      <c r="SOM103" s="2"/>
      <c r="SON103" s="2"/>
      <c r="SOO103" s="2"/>
      <c r="SOP103" s="2"/>
      <c r="SOQ103" s="2"/>
      <c r="SOR103" s="2"/>
      <c r="SOS103" s="2"/>
      <c r="SOT103" s="2"/>
      <c r="SOU103" s="2"/>
      <c r="SOV103" s="2"/>
      <c r="SOW103" s="2"/>
      <c r="SOX103" s="2"/>
      <c r="SOY103" s="2"/>
      <c r="SOZ103" s="2"/>
      <c r="SPA103" s="2"/>
      <c r="SPB103" s="2"/>
      <c r="SPC103" s="2"/>
      <c r="SPD103" s="2"/>
      <c r="SPE103" s="2"/>
      <c r="SPF103" s="2"/>
      <c r="SPG103" s="2"/>
      <c r="SPH103" s="2"/>
      <c r="SPI103" s="2"/>
      <c r="SPJ103" s="2"/>
      <c r="SPK103" s="2"/>
      <c r="SPL103" s="2"/>
      <c r="SPM103" s="2"/>
      <c r="SPN103" s="2"/>
      <c r="SPO103" s="2"/>
      <c r="SPP103" s="2"/>
      <c r="SPQ103" s="2"/>
      <c r="SPR103" s="2"/>
      <c r="SPS103" s="2"/>
      <c r="SPT103" s="2"/>
      <c r="SPU103" s="2"/>
      <c r="SPV103" s="2"/>
      <c r="SPW103" s="2"/>
      <c r="SPX103" s="2"/>
      <c r="SPY103" s="2"/>
      <c r="SPZ103" s="2"/>
      <c r="SQA103" s="2"/>
      <c r="SQB103" s="2"/>
      <c r="SQC103" s="2"/>
      <c r="SQD103" s="2"/>
      <c r="SQE103" s="2"/>
      <c r="SQF103" s="2"/>
      <c r="SQG103" s="2"/>
      <c r="SQH103" s="2"/>
      <c r="SQI103" s="2"/>
      <c r="SQJ103" s="2"/>
      <c r="SQK103" s="2"/>
      <c r="SQL103" s="2"/>
      <c r="SQM103" s="2"/>
      <c r="SQN103" s="2"/>
      <c r="SQO103" s="2"/>
      <c r="SQP103" s="2"/>
      <c r="SQQ103" s="2"/>
      <c r="SQR103" s="2"/>
      <c r="SQS103" s="2"/>
      <c r="SQT103" s="2"/>
      <c r="SQU103" s="2"/>
      <c r="SQV103" s="2"/>
      <c r="SQW103" s="2"/>
      <c r="SQX103" s="2"/>
      <c r="SQY103" s="2"/>
      <c r="SQZ103" s="2"/>
      <c r="SRA103" s="2"/>
      <c r="SRB103" s="2"/>
      <c r="SRC103" s="2"/>
      <c r="SRD103" s="2"/>
      <c r="SRE103" s="2"/>
      <c r="SRF103" s="2"/>
      <c r="SRG103" s="2"/>
      <c r="SRH103" s="2"/>
      <c r="SRI103" s="2"/>
      <c r="SRJ103" s="2"/>
      <c r="SRK103" s="2"/>
      <c r="SRL103" s="2"/>
      <c r="SRM103" s="2"/>
      <c r="SRN103" s="2"/>
      <c r="SRO103" s="2"/>
      <c r="SRP103" s="2"/>
      <c r="SRQ103" s="2"/>
      <c r="SRR103" s="2"/>
      <c r="SRS103" s="2"/>
      <c r="SRT103" s="2"/>
      <c r="SRU103" s="2"/>
      <c r="SRV103" s="2"/>
      <c r="SRW103" s="2"/>
      <c r="SRX103" s="2"/>
      <c r="SRY103" s="2"/>
      <c r="SRZ103" s="2"/>
      <c r="SSA103" s="2"/>
      <c r="SSB103" s="2"/>
      <c r="SSC103" s="2"/>
      <c r="SSD103" s="2"/>
      <c r="SSE103" s="2"/>
      <c r="SSF103" s="2"/>
      <c r="SSG103" s="2"/>
      <c r="SSH103" s="2"/>
      <c r="SSI103" s="2"/>
      <c r="SSJ103" s="2"/>
      <c r="SSK103" s="2"/>
      <c r="SSL103" s="2"/>
      <c r="SSM103" s="2"/>
      <c r="SSN103" s="2"/>
      <c r="SSO103" s="2"/>
      <c r="SSP103" s="2"/>
      <c r="SSQ103" s="2"/>
      <c r="SSR103" s="2"/>
      <c r="SSS103" s="2"/>
      <c r="SST103" s="2"/>
      <c r="SSU103" s="2"/>
      <c r="SSV103" s="2"/>
      <c r="SSW103" s="2"/>
      <c r="SSX103" s="2"/>
      <c r="SSY103" s="2"/>
      <c r="SSZ103" s="2"/>
      <c r="STA103" s="2"/>
      <c r="STB103" s="2"/>
      <c r="STC103" s="2"/>
      <c r="STD103" s="2"/>
      <c r="STE103" s="2"/>
      <c r="STF103" s="2"/>
      <c r="STG103" s="2"/>
      <c r="STH103" s="2"/>
      <c r="STI103" s="2"/>
      <c r="STJ103" s="2"/>
      <c r="STK103" s="2"/>
      <c r="STL103" s="2"/>
      <c r="STM103" s="2"/>
      <c r="STN103" s="2"/>
      <c r="STO103" s="2"/>
      <c r="STP103" s="2"/>
      <c r="STQ103" s="2"/>
      <c r="STR103" s="2"/>
      <c r="STS103" s="2"/>
      <c r="STT103" s="2"/>
      <c r="STU103" s="2"/>
      <c r="STV103" s="2"/>
      <c r="STW103" s="2"/>
      <c r="STX103" s="2"/>
      <c r="STY103" s="2"/>
      <c r="STZ103" s="2"/>
      <c r="SUA103" s="2"/>
      <c r="SUB103" s="2"/>
      <c r="SUC103" s="2"/>
      <c r="SUD103" s="2"/>
      <c r="SUE103" s="2"/>
      <c r="SUF103" s="2"/>
      <c r="SUG103" s="2"/>
      <c r="SUH103" s="2"/>
      <c r="SUI103" s="2"/>
      <c r="SUJ103" s="2"/>
      <c r="SUK103" s="2"/>
      <c r="SUL103" s="2"/>
      <c r="SUM103" s="2"/>
      <c r="SUN103" s="2"/>
      <c r="SUO103" s="2"/>
      <c r="SUP103" s="2"/>
      <c r="SUQ103" s="2"/>
      <c r="SUR103" s="2"/>
      <c r="SUS103" s="2"/>
      <c r="SUT103" s="2"/>
      <c r="SUU103" s="2"/>
      <c r="SUV103" s="2"/>
      <c r="SUW103" s="2"/>
      <c r="SUX103" s="2"/>
      <c r="SUY103" s="2"/>
      <c r="SUZ103" s="2"/>
      <c r="SVA103" s="2"/>
      <c r="SVB103" s="2"/>
      <c r="SVC103" s="2"/>
      <c r="SVD103" s="2"/>
      <c r="SVE103" s="2"/>
      <c r="SVF103" s="2"/>
      <c r="SVG103" s="2"/>
      <c r="SVH103" s="2"/>
      <c r="SVI103" s="2"/>
      <c r="SVJ103" s="2"/>
      <c r="SVK103" s="2"/>
      <c r="SVL103" s="2"/>
      <c r="SVM103" s="2"/>
      <c r="SVN103" s="2"/>
      <c r="SVO103" s="2"/>
      <c r="SVP103" s="2"/>
      <c r="SVQ103" s="2"/>
      <c r="SVR103" s="2"/>
      <c r="SVS103" s="2"/>
      <c r="SVT103" s="2"/>
      <c r="SVU103" s="2"/>
      <c r="SVV103" s="2"/>
      <c r="SVW103" s="2"/>
      <c r="SVX103" s="2"/>
      <c r="SVY103" s="2"/>
      <c r="SVZ103" s="2"/>
      <c r="SWA103" s="2"/>
      <c r="SWB103" s="2"/>
      <c r="SWC103" s="2"/>
      <c r="SWD103" s="2"/>
      <c r="SWE103" s="2"/>
      <c r="SWF103" s="2"/>
      <c r="SWG103" s="2"/>
      <c r="SWH103" s="2"/>
      <c r="SWI103" s="2"/>
      <c r="SWJ103" s="2"/>
      <c r="SWK103" s="2"/>
      <c r="SWL103" s="2"/>
      <c r="SWM103" s="2"/>
      <c r="SWN103" s="2"/>
      <c r="SWO103" s="2"/>
      <c r="SWP103" s="2"/>
      <c r="SWQ103" s="2"/>
      <c r="SWR103" s="2"/>
      <c r="SWS103" s="2"/>
      <c r="SWT103" s="2"/>
      <c r="SWU103" s="2"/>
      <c r="SWV103" s="2"/>
      <c r="SWW103" s="2"/>
      <c r="SWX103" s="2"/>
      <c r="SWY103" s="2"/>
      <c r="SWZ103" s="2"/>
      <c r="SXA103" s="2"/>
      <c r="SXB103" s="2"/>
      <c r="SXC103" s="2"/>
      <c r="SXD103" s="2"/>
      <c r="SXE103" s="2"/>
      <c r="SXF103" s="2"/>
      <c r="SXG103" s="2"/>
      <c r="SXH103" s="2"/>
      <c r="SXI103" s="2"/>
      <c r="SXJ103" s="2"/>
      <c r="SXK103" s="2"/>
      <c r="SXL103" s="2"/>
      <c r="SXM103" s="2"/>
      <c r="SXN103" s="2"/>
      <c r="SXO103" s="2"/>
      <c r="SXP103" s="2"/>
      <c r="SXQ103" s="2"/>
      <c r="SXR103" s="2"/>
      <c r="SXS103" s="2"/>
      <c r="SXT103" s="2"/>
      <c r="SXU103" s="2"/>
      <c r="SXV103" s="2"/>
      <c r="SXW103" s="2"/>
      <c r="SXX103" s="2"/>
      <c r="SXY103" s="2"/>
      <c r="SXZ103" s="2"/>
      <c r="SYA103" s="2"/>
      <c r="SYB103" s="2"/>
      <c r="SYC103" s="2"/>
      <c r="SYD103" s="2"/>
      <c r="SYE103" s="2"/>
      <c r="SYF103" s="2"/>
      <c r="SYG103" s="2"/>
      <c r="SYH103" s="2"/>
      <c r="SYI103" s="2"/>
      <c r="SYJ103" s="2"/>
      <c r="SYK103" s="2"/>
      <c r="SYL103" s="2"/>
      <c r="SYM103" s="2"/>
      <c r="SYN103" s="2"/>
      <c r="SYO103" s="2"/>
      <c r="SYP103" s="2"/>
      <c r="SYQ103" s="2"/>
      <c r="SYR103" s="2"/>
      <c r="SYS103" s="2"/>
      <c r="SYT103" s="2"/>
      <c r="SYU103" s="2"/>
      <c r="SYV103" s="2"/>
      <c r="SYW103" s="2"/>
      <c r="SYX103" s="2"/>
      <c r="SYY103" s="2"/>
      <c r="SYZ103" s="2"/>
      <c r="SZA103" s="2"/>
      <c r="SZB103" s="2"/>
      <c r="SZC103" s="2"/>
      <c r="SZD103" s="2"/>
      <c r="SZE103" s="2"/>
      <c r="SZF103" s="2"/>
      <c r="SZG103" s="2"/>
      <c r="SZH103" s="2"/>
      <c r="SZI103" s="2"/>
      <c r="SZJ103" s="2"/>
      <c r="SZK103" s="2"/>
      <c r="SZL103" s="2"/>
      <c r="SZM103" s="2"/>
      <c r="SZN103" s="2"/>
      <c r="SZO103" s="2"/>
      <c r="SZP103" s="2"/>
      <c r="SZQ103" s="2"/>
      <c r="SZR103" s="2"/>
      <c r="SZS103" s="2"/>
      <c r="SZT103" s="2"/>
      <c r="SZU103" s="2"/>
      <c r="SZV103" s="2"/>
      <c r="SZW103" s="2"/>
      <c r="SZX103" s="2"/>
      <c r="SZY103" s="2"/>
      <c r="SZZ103" s="2"/>
      <c r="TAA103" s="2"/>
      <c r="TAB103" s="2"/>
      <c r="TAC103" s="2"/>
      <c r="TAD103" s="2"/>
      <c r="TAE103" s="2"/>
      <c r="TAF103" s="2"/>
      <c r="TAG103" s="2"/>
      <c r="TAH103" s="2"/>
      <c r="TAI103" s="2"/>
      <c r="TAJ103" s="2"/>
      <c r="TAK103" s="2"/>
      <c r="TAL103" s="2"/>
      <c r="TAM103" s="2"/>
      <c r="TAN103" s="2"/>
      <c r="TAO103" s="2"/>
      <c r="TAP103" s="2"/>
      <c r="TAQ103" s="2"/>
      <c r="TAR103" s="2"/>
      <c r="TAS103" s="2"/>
      <c r="TAT103" s="2"/>
      <c r="TAU103" s="2"/>
      <c r="TAV103" s="2"/>
      <c r="TAW103" s="2"/>
      <c r="TAX103" s="2"/>
      <c r="TAY103" s="2"/>
      <c r="TAZ103" s="2"/>
      <c r="TBA103" s="2"/>
      <c r="TBB103" s="2"/>
      <c r="TBC103" s="2"/>
      <c r="TBD103" s="2"/>
      <c r="TBE103" s="2"/>
      <c r="TBF103" s="2"/>
      <c r="TBG103" s="2"/>
      <c r="TBH103" s="2"/>
      <c r="TBI103" s="2"/>
      <c r="TBJ103" s="2"/>
      <c r="TBK103" s="2"/>
      <c r="TBL103" s="2"/>
      <c r="TBM103" s="2"/>
      <c r="TBN103" s="2"/>
      <c r="TBO103" s="2"/>
      <c r="TBP103" s="2"/>
      <c r="TBQ103" s="2"/>
      <c r="TBR103" s="2"/>
      <c r="TBS103" s="2"/>
      <c r="TBT103" s="2"/>
      <c r="TBU103" s="2"/>
      <c r="TBV103" s="2"/>
      <c r="TBW103" s="2"/>
      <c r="TBX103" s="2"/>
      <c r="TBY103" s="2"/>
      <c r="TBZ103" s="2"/>
      <c r="TCA103" s="2"/>
      <c r="TCB103" s="2"/>
      <c r="TCC103" s="2"/>
      <c r="TCD103" s="2"/>
      <c r="TCE103" s="2"/>
      <c r="TCF103" s="2"/>
      <c r="TCG103" s="2"/>
      <c r="TCH103" s="2"/>
      <c r="TCI103" s="2"/>
      <c r="TCJ103" s="2"/>
      <c r="TCK103" s="2"/>
      <c r="TCL103" s="2"/>
      <c r="TCM103" s="2"/>
      <c r="TCN103" s="2"/>
      <c r="TCO103" s="2"/>
      <c r="TCP103" s="2"/>
      <c r="TCQ103" s="2"/>
      <c r="TCR103" s="2"/>
      <c r="TCS103" s="2"/>
      <c r="TCT103" s="2"/>
      <c r="TCU103" s="2"/>
      <c r="TCV103" s="2"/>
      <c r="TCW103" s="2"/>
      <c r="TCX103" s="2"/>
      <c r="TCY103" s="2"/>
      <c r="TCZ103" s="2"/>
      <c r="TDA103" s="2"/>
      <c r="TDB103" s="2"/>
      <c r="TDC103" s="2"/>
      <c r="TDD103" s="2"/>
      <c r="TDE103" s="2"/>
      <c r="TDF103" s="2"/>
      <c r="TDG103" s="2"/>
      <c r="TDH103" s="2"/>
      <c r="TDI103" s="2"/>
      <c r="TDJ103" s="2"/>
      <c r="TDK103" s="2"/>
      <c r="TDL103" s="2"/>
      <c r="TDM103" s="2"/>
      <c r="TDN103" s="2"/>
      <c r="TDO103" s="2"/>
      <c r="TDP103" s="2"/>
      <c r="TDQ103" s="2"/>
      <c r="TDR103" s="2"/>
      <c r="TDS103" s="2"/>
      <c r="TDT103" s="2"/>
      <c r="TDU103" s="2"/>
      <c r="TDV103" s="2"/>
      <c r="TDW103" s="2"/>
      <c r="TDX103" s="2"/>
      <c r="TDY103" s="2"/>
      <c r="TDZ103" s="2"/>
      <c r="TEA103" s="2"/>
      <c r="TEB103" s="2"/>
      <c r="TEC103" s="2"/>
      <c r="TED103" s="2"/>
      <c r="TEE103" s="2"/>
      <c r="TEF103" s="2"/>
      <c r="TEG103" s="2"/>
      <c r="TEH103" s="2"/>
      <c r="TEI103" s="2"/>
      <c r="TEJ103" s="2"/>
      <c r="TEK103" s="2"/>
      <c r="TEL103" s="2"/>
      <c r="TEM103" s="2"/>
      <c r="TEN103" s="2"/>
      <c r="TEO103" s="2"/>
      <c r="TEP103" s="2"/>
      <c r="TEQ103" s="2"/>
      <c r="TER103" s="2"/>
      <c r="TES103" s="2"/>
      <c r="TET103" s="2"/>
      <c r="TEU103" s="2"/>
      <c r="TEV103" s="2"/>
      <c r="TEW103" s="2"/>
      <c r="TEX103" s="2"/>
      <c r="TEY103" s="2"/>
      <c r="TEZ103" s="2"/>
      <c r="TFA103" s="2"/>
      <c r="TFB103" s="2"/>
      <c r="TFC103" s="2"/>
      <c r="TFD103" s="2"/>
      <c r="TFE103" s="2"/>
      <c r="TFF103" s="2"/>
      <c r="TFG103" s="2"/>
      <c r="TFH103" s="2"/>
      <c r="TFI103" s="2"/>
      <c r="TFJ103" s="2"/>
      <c r="TFK103" s="2"/>
      <c r="TFL103" s="2"/>
      <c r="TFM103" s="2"/>
      <c r="TFN103" s="2"/>
      <c r="TFO103" s="2"/>
      <c r="TFP103" s="2"/>
      <c r="TFQ103" s="2"/>
      <c r="TFR103" s="2"/>
      <c r="TFS103" s="2"/>
      <c r="TFT103" s="2"/>
      <c r="TFU103" s="2"/>
      <c r="TFV103" s="2"/>
      <c r="TFW103" s="2"/>
      <c r="TFX103" s="2"/>
      <c r="TFY103" s="2"/>
      <c r="TFZ103" s="2"/>
      <c r="TGA103" s="2"/>
      <c r="TGB103" s="2"/>
      <c r="TGC103" s="2"/>
      <c r="TGD103" s="2"/>
      <c r="TGE103" s="2"/>
      <c r="TGF103" s="2"/>
      <c r="TGG103" s="2"/>
      <c r="TGH103" s="2"/>
      <c r="TGI103" s="2"/>
      <c r="TGJ103" s="2"/>
      <c r="TGK103" s="2"/>
      <c r="TGL103" s="2"/>
      <c r="TGM103" s="2"/>
      <c r="TGN103" s="2"/>
      <c r="TGO103" s="2"/>
      <c r="TGP103" s="2"/>
      <c r="TGQ103" s="2"/>
      <c r="TGR103" s="2"/>
      <c r="TGS103" s="2"/>
      <c r="TGT103" s="2"/>
      <c r="TGU103" s="2"/>
      <c r="TGV103" s="2"/>
      <c r="TGW103" s="2"/>
      <c r="TGX103" s="2"/>
      <c r="TGY103" s="2"/>
      <c r="TGZ103" s="2"/>
      <c r="THA103" s="2"/>
      <c r="THB103" s="2"/>
      <c r="THC103" s="2"/>
      <c r="THD103" s="2"/>
      <c r="THE103" s="2"/>
      <c r="THF103" s="2"/>
      <c r="THG103" s="2"/>
      <c r="THH103" s="2"/>
      <c r="THI103" s="2"/>
      <c r="THJ103" s="2"/>
      <c r="THK103" s="2"/>
      <c r="THL103" s="2"/>
      <c r="THM103" s="2"/>
      <c r="THN103" s="2"/>
      <c r="THO103" s="2"/>
      <c r="THP103" s="2"/>
      <c r="THQ103" s="2"/>
      <c r="THR103" s="2"/>
      <c r="THS103" s="2"/>
      <c r="THT103" s="2"/>
      <c r="THU103" s="2"/>
      <c r="THV103" s="2"/>
      <c r="THW103" s="2"/>
      <c r="THX103" s="2"/>
      <c r="THY103" s="2"/>
      <c r="THZ103" s="2"/>
      <c r="TIA103" s="2"/>
      <c r="TIB103" s="2"/>
      <c r="TIC103" s="2"/>
      <c r="TID103" s="2"/>
      <c r="TIE103" s="2"/>
      <c r="TIF103" s="2"/>
      <c r="TIG103" s="2"/>
      <c r="TIH103" s="2"/>
      <c r="TII103" s="2"/>
      <c r="TIJ103" s="2"/>
      <c r="TIK103" s="2"/>
      <c r="TIL103" s="2"/>
      <c r="TIM103" s="2"/>
      <c r="TIN103" s="2"/>
      <c r="TIO103" s="2"/>
      <c r="TIP103" s="2"/>
      <c r="TIQ103" s="2"/>
      <c r="TIR103" s="2"/>
      <c r="TIS103" s="2"/>
      <c r="TIT103" s="2"/>
      <c r="TIU103" s="2"/>
      <c r="TIV103" s="2"/>
      <c r="TIW103" s="2"/>
      <c r="TIX103" s="2"/>
      <c r="TIY103" s="2"/>
      <c r="TIZ103" s="2"/>
      <c r="TJA103" s="2"/>
      <c r="TJB103" s="2"/>
      <c r="TJC103" s="2"/>
      <c r="TJD103" s="2"/>
      <c r="TJE103" s="2"/>
      <c r="TJF103" s="2"/>
      <c r="TJG103" s="2"/>
      <c r="TJH103" s="2"/>
      <c r="TJI103" s="2"/>
      <c r="TJJ103" s="2"/>
      <c r="TJK103" s="2"/>
      <c r="TJL103" s="2"/>
      <c r="TJM103" s="2"/>
      <c r="TJN103" s="2"/>
      <c r="TJO103" s="2"/>
      <c r="TJP103" s="2"/>
      <c r="TJQ103" s="2"/>
      <c r="TJR103" s="2"/>
      <c r="TJS103" s="2"/>
      <c r="TJT103" s="2"/>
      <c r="TJU103" s="2"/>
      <c r="TJV103" s="2"/>
      <c r="TJW103" s="2"/>
      <c r="TJX103" s="2"/>
      <c r="TJY103" s="2"/>
      <c r="TJZ103" s="2"/>
      <c r="TKA103" s="2"/>
      <c r="TKB103" s="2"/>
      <c r="TKC103" s="2"/>
      <c r="TKD103" s="2"/>
      <c r="TKE103" s="2"/>
      <c r="TKF103" s="2"/>
      <c r="TKG103" s="2"/>
      <c r="TKH103" s="2"/>
      <c r="TKI103" s="2"/>
      <c r="TKJ103" s="2"/>
      <c r="TKK103" s="2"/>
      <c r="TKL103" s="2"/>
      <c r="TKM103" s="2"/>
      <c r="TKN103" s="2"/>
      <c r="TKO103" s="2"/>
      <c r="TKP103" s="2"/>
      <c r="TKQ103" s="2"/>
      <c r="TKR103" s="2"/>
      <c r="TKS103" s="2"/>
      <c r="TKT103" s="2"/>
      <c r="TKU103" s="2"/>
      <c r="TKV103" s="2"/>
      <c r="TKW103" s="2"/>
      <c r="TKX103" s="2"/>
      <c r="TKY103" s="2"/>
      <c r="TKZ103" s="2"/>
      <c r="TLA103" s="2"/>
      <c r="TLB103" s="2"/>
      <c r="TLC103" s="2"/>
      <c r="TLD103" s="2"/>
      <c r="TLE103" s="2"/>
      <c r="TLF103" s="2"/>
      <c r="TLG103" s="2"/>
      <c r="TLH103" s="2"/>
      <c r="TLI103" s="2"/>
      <c r="TLJ103" s="2"/>
      <c r="TLK103" s="2"/>
      <c r="TLL103" s="2"/>
      <c r="TLM103" s="2"/>
      <c r="TLN103" s="2"/>
      <c r="TLO103" s="2"/>
      <c r="TLP103" s="2"/>
      <c r="TLQ103" s="2"/>
      <c r="TLR103" s="2"/>
      <c r="TLS103" s="2"/>
      <c r="TLT103" s="2"/>
      <c r="TLU103" s="2"/>
      <c r="TLV103" s="2"/>
      <c r="TLW103" s="2"/>
      <c r="TLX103" s="2"/>
      <c r="TLY103" s="2"/>
      <c r="TLZ103" s="2"/>
      <c r="TMA103" s="2"/>
      <c r="TMB103" s="2"/>
      <c r="TMC103" s="2"/>
      <c r="TMD103" s="2"/>
      <c r="TME103" s="2"/>
      <c r="TMF103" s="2"/>
      <c r="TMG103" s="2"/>
      <c r="TMH103" s="2"/>
      <c r="TMI103" s="2"/>
      <c r="TMJ103" s="2"/>
      <c r="TMK103" s="2"/>
      <c r="TML103" s="2"/>
      <c r="TMM103" s="2"/>
      <c r="TMN103" s="2"/>
      <c r="TMO103" s="2"/>
      <c r="TMP103" s="2"/>
      <c r="TMQ103" s="2"/>
      <c r="TMR103" s="2"/>
      <c r="TMS103" s="2"/>
      <c r="TMT103" s="2"/>
      <c r="TMU103" s="2"/>
      <c r="TMV103" s="2"/>
      <c r="TMW103" s="2"/>
      <c r="TMX103" s="2"/>
      <c r="TMY103" s="2"/>
      <c r="TMZ103" s="2"/>
      <c r="TNA103" s="2"/>
      <c r="TNB103" s="2"/>
      <c r="TNC103" s="2"/>
      <c r="TND103" s="2"/>
      <c r="TNE103" s="2"/>
      <c r="TNF103" s="2"/>
      <c r="TNG103" s="2"/>
      <c r="TNH103" s="2"/>
      <c r="TNI103" s="2"/>
      <c r="TNJ103" s="2"/>
      <c r="TNK103" s="2"/>
      <c r="TNL103" s="2"/>
      <c r="TNM103" s="2"/>
      <c r="TNN103" s="2"/>
      <c r="TNO103" s="2"/>
      <c r="TNP103" s="2"/>
      <c r="TNQ103" s="2"/>
      <c r="TNR103" s="2"/>
      <c r="TNS103" s="2"/>
      <c r="TNT103" s="2"/>
      <c r="TNU103" s="2"/>
      <c r="TNV103" s="2"/>
      <c r="TNW103" s="2"/>
      <c r="TNX103" s="2"/>
      <c r="TNY103" s="2"/>
      <c r="TNZ103" s="2"/>
      <c r="TOA103" s="2"/>
      <c r="TOB103" s="2"/>
      <c r="TOC103" s="2"/>
      <c r="TOD103" s="2"/>
      <c r="TOE103" s="2"/>
      <c r="TOF103" s="2"/>
      <c r="TOG103" s="2"/>
      <c r="TOH103" s="2"/>
      <c r="TOI103" s="2"/>
      <c r="TOJ103" s="2"/>
      <c r="TOK103" s="2"/>
      <c r="TOL103" s="2"/>
      <c r="TOM103" s="2"/>
      <c r="TON103" s="2"/>
      <c r="TOO103" s="2"/>
      <c r="TOP103" s="2"/>
      <c r="TOQ103" s="2"/>
      <c r="TOR103" s="2"/>
      <c r="TOS103" s="2"/>
      <c r="TOT103" s="2"/>
      <c r="TOU103" s="2"/>
      <c r="TOV103" s="2"/>
      <c r="TOW103" s="2"/>
      <c r="TOX103" s="2"/>
      <c r="TOY103" s="2"/>
      <c r="TOZ103" s="2"/>
      <c r="TPA103" s="2"/>
      <c r="TPB103" s="2"/>
      <c r="TPC103" s="2"/>
      <c r="TPD103" s="2"/>
      <c r="TPE103" s="2"/>
      <c r="TPF103" s="2"/>
      <c r="TPG103" s="2"/>
      <c r="TPH103" s="2"/>
      <c r="TPI103" s="2"/>
      <c r="TPJ103" s="2"/>
      <c r="TPK103" s="2"/>
      <c r="TPL103" s="2"/>
      <c r="TPM103" s="2"/>
      <c r="TPN103" s="2"/>
      <c r="TPO103" s="2"/>
      <c r="TPP103" s="2"/>
      <c r="TPQ103" s="2"/>
      <c r="TPR103" s="2"/>
      <c r="TPS103" s="2"/>
      <c r="TPT103" s="2"/>
      <c r="TPU103" s="2"/>
      <c r="TPV103" s="2"/>
      <c r="TPW103" s="2"/>
      <c r="TPX103" s="2"/>
      <c r="TPY103" s="2"/>
      <c r="TPZ103" s="2"/>
      <c r="TQA103" s="2"/>
      <c r="TQB103" s="2"/>
      <c r="TQC103" s="2"/>
      <c r="TQD103" s="2"/>
      <c r="TQE103" s="2"/>
      <c r="TQF103" s="2"/>
      <c r="TQG103" s="2"/>
      <c r="TQH103" s="2"/>
      <c r="TQI103" s="2"/>
      <c r="TQJ103" s="2"/>
      <c r="TQK103" s="2"/>
      <c r="TQL103" s="2"/>
      <c r="TQM103" s="2"/>
      <c r="TQN103" s="2"/>
      <c r="TQO103" s="2"/>
      <c r="TQP103" s="2"/>
      <c r="TQQ103" s="2"/>
      <c r="TQR103" s="2"/>
      <c r="TQS103" s="2"/>
      <c r="TQT103" s="2"/>
      <c r="TQU103" s="2"/>
      <c r="TQV103" s="2"/>
      <c r="TQW103" s="2"/>
      <c r="TQX103" s="2"/>
      <c r="TQY103" s="2"/>
      <c r="TQZ103" s="2"/>
      <c r="TRA103" s="2"/>
      <c r="TRB103" s="2"/>
      <c r="TRC103" s="2"/>
      <c r="TRD103" s="2"/>
      <c r="TRE103" s="2"/>
      <c r="TRF103" s="2"/>
      <c r="TRG103" s="2"/>
      <c r="TRH103" s="2"/>
      <c r="TRI103" s="2"/>
      <c r="TRJ103" s="2"/>
      <c r="TRK103" s="2"/>
      <c r="TRL103" s="2"/>
      <c r="TRM103" s="2"/>
      <c r="TRN103" s="2"/>
      <c r="TRO103" s="2"/>
      <c r="TRP103" s="2"/>
      <c r="TRQ103" s="2"/>
      <c r="TRR103" s="2"/>
      <c r="TRS103" s="2"/>
      <c r="TRT103" s="2"/>
      <c r="TRU103" s="2"/>
      <c r="TRV103" s="2"/>
      <c r="TRW103" s="2"/>
      <c r="TRX103" s="2"/>
      <c r="TRY103" s="2"/>
      <c r="TRZ103" s="2"/>
      <c r="TSA103" s="2"/>
      <c r="TSB103" s="2"/>
      <c r="TSC103" s="2"/>
      <c r="TSD103" s="2"/>
      <c r="TSE103" s="2"/>
      <c r="TSF103" s="2"/>
      <c r="TSG103" s="2"/>
      <c r="TSH103" s="2"/>
      <c r="TSI103" s="2"/>
      <c r="TSJ103" s="2"/>
      <c r="TSK103" s="2"/>
      <c r="TSL103" s="2"/>
      <c r="TSM103" s="2"/>
      <c r="TSN103" s="2"/>
      <c r="TSO103" s="2"/>
      <c r="TSP103" s="2"/>
      <c r="TSQ103" s="2"/>
      <c r="TSR103" s="2"/>
      <c r="TSS103" s="2"/>
      <c r="TST103" s="2"/>
      <c r="TSU103" s="2"/>
      <c r="TSV103" s="2"/>
      <c r="TSW103" s="2"/>
      <c r="TSX103" s="2"/>
      <c r="TSY103" s="2"/>
      <c r="TSZ103" s="2"/>
      <c r="TTA103" s="2"/>
      <c r="TTB103" s="2"/>
      <c r="TTC103" s="2"/>
      <c r="TTD103" s="2"/>
      <c r="TTE103" s="2"/>
      <c r="TTF103" s="2"/>
      <c r="TTG103" s="2"/>
      <c r="TTH103" s="2"/>
      <c r="TTI103" s="2"/>
      <c r="TTJ103" s="2"/>
      <c r="TTK103" s="2"/>
      <c r="TTL103" s="2"/>
      <c r="TTM103" s="2"/>
      <c r="TTN103" s="2"/>
      <c r="TTO103" s="2"/>
      <c r="TTP103" s="2"/>
      <c r="TTQ103" s="2"/>
      <c r="TTR103" s="2"/>
      <c r="TTS103" s="2"/>
      <c r="TTT103" s="2"/>
      <c r="TTU103" s="2"/>
      <c r="TTV103" s="2"/>
      <c r="TTW103" s="2"/>
      <c r="TTX103" s="2"/>
      <c r="TTY103" s="2"/>
      <c r="TTZ103" s="2"/>
      <c r="TUA103" s="2"/>
      <c r="TUB103" s="2"/>
      <c r="TUC103" s="2"/>
      <c r="TUD103" s="2"/>
      <c r="TUE103" s="2"/>
      <c r="TUF103" s="2"/>
      <c r="TUG103" s="2"/>
      <c r="TUH103" s="2"/>
      <c r="TUI103" s="2"/>
      <c r="TUJ103" s="2"/>
      <c r="TUK103" s="2"/>
      <c r="TUL103" s="2"/>
      <c r="TUM103" s="2"/>
      <c r="TUN103" s="2"/>
      <c r="TUO103" s="2"/>
      <c r="TUP103" s="2"/>
      <c r="TUQ103" s="2"/>
      <c r="TUR103" s="2"/>
      <c r="TUS103" s="2"/>
      <c r="TUT103" s="2"/>
      <c r="TUU103" s="2"/>
      <c r="TUV103" s="2"/>
      <c r="TUW103" s="2"/>
      <c r="TUX103" s="2"/>
      <c r="TUY103" s="2"/>
      <c r="TUZ103" s="2"/>
      <c r="TVA103" s="2"/>
      <c r="TVB103" s="2"/>
      <c r="TVC103" s="2"/>
      <c r="TVD103" s="2"/>
      <c r="TVE103" s="2"/>
      <c r="TVF103" s="2"/>
      <c r="TVG103" s="2"/>
      <c r="TVH103" s="2"/>
      <c r="TVI103" s="2"/>
      <c r="TVJ103" s="2"/>
      <c r="TVK103" s="2"/>
      <c r="TVL103" s="2"/>
      <c r="TVM103" s="2"/>
      <c r="TVN103" s="2"/>
      <c r="TVO103" s="2"/>
      <c r="TVP103" s="2"/>
      <c r="TVQ103" s="2"/>
      <c r="TVR103" s="2"/>
      <c r="TVS103" s="2"/>
      <c r="TVT103" s="2"/>
      <c r="TVU103" s="2"/>
      <c r="TVV103" s="2"/>
      <c r="TVW103" s="2"/>
      <c r="TVX103" s="2"/>
      <c r="TVY103" s="2"/>
      <c r="TVZ103" s="2"/>
      <c r="TWA103" s="2"/>
      <c r="TWB103" s="2"/>
      <c r="TWC103" s="2"/>
      <c r="TWD103" s="2"/>
      <c r="TWE103" s="2"/>
      <c r="TWF103" s="2"/>
      <c r="TWG103" s="2"/>
      <c r="TWH103" s="2"/>
      <c r="TWI103" s="2"/>
      <c r="TWJ103" s="2"/>
      <c r="TWK103" s="2"/>
      <c r="TWL103" s="2"/>
      <c r="TWM103" s="2"/>
      <c r="TWN103" s="2"/>
      <c r="TWO103" s="2"/>
      <c r="TWP103" s="2"/>
      <c r="TWQ103" s="2"/>
      <c r="TWR103" s="2"/>
      <c r="TWS103" s="2"/>
      <c r="TWT103" s="2"/>
      <c r="TWU103" s="2"/>
      <c r="TWV103" s="2"/>
      <c r="TWW103" s="2"/>
      <c r="TWX103" s="2"/>
      <c r="TWY103" s="2"/>
      <c r="TWZ103" s="2"/>
      <c r="TXA103" s="2"/>
      <c r="TXB103" s="2"/>
      <c r="TXC103" s="2"/>
      <c r="TXD103" s="2"/>
      <c r="TXE103" s="2"/>
      <c r="TXF103" s="2"/>
      <c r="TXG103" s="2"/>
      <c r="TXH103" s="2"/>
      <c r="TXI103" s="2"/>
      <c r="TXJ103" s="2"/>
      <c r="TXK103" s="2"/>
      <c r="TXL103" s="2"/>
      <c r="TXM103" s="2"/>
      <c r="TXN103" s="2"/>
      <c r="TXO103" s="2"/>
      <c r="TXP103" s="2"/>
      <c r="TXQ103" s="2"/>
      <c r="TXR103" s="2"/>
      <c r="TXS103" s="2"/>
      <c r="TXT103" s="2"/>
      <c r="TXU103" s="2"/>
      <c r="TXV103" s="2"/>
      <c r="TXW103" s="2"/>
      <c r="TXX103" s="2"/>
      <c r="TXY103" s="2"/>
      <c r="TXZ103" s="2"/>
      <c r="TYA103" s="2"/>
      <c r="TYB103" s="2"/>
      <c r="TYC103" s="2"/>
      <c r="TYD103" s="2"/>
      <c r="TYE103" s="2"/>
      <c r="TYF103" s="2"/>
      <c r="TYG103" s="2"/>
      <c r="TYH103" s="2"/>
      <c r="TYI103" s="2"/>
      <c r="TYJ103" s="2"/>
      <c r="TYK103" s="2"/>
      <c r="TYL103" s="2"/>
      <c r="TYM103" s="2"/>
      <c r="TYN103" s="2"/>
      <c r="TYO103" s="2"/>
      <c r="TYP103" s="2"/>
      <c r="TYQ103" s="2"/>
      <c r="TYR103" s="2"/>
      <c r="TYS103" s="2"/>
      <c r="TYT103" s="2"/>
      <c r="TYU103" s="2"/>
      <c r="TYV103" s="2"/>
      <c r="TYW103" s="2"/>
      <c r="TYX103" s="2"/>
      <c r="TYY103" s="2"/>
      <c r="TYZ103" s="2"/>
      <c r="TZA103" s="2"/>
      <c r="TZB103" s="2"/>
      <c r="TZC103" s="2"/>
      <c r="TZD103" s="2"/>
      <c r="TZE103" s="2"/>
      <c r="TZF103" s="2"/>
      <c r="TZG103" s="2"/>
      <c r="TZH103" s="2"/>
      <c r="TZI103" s="2"/>
      <c r="TZJ103" s="2"/>
      <c r="TZK103" s="2"/>
      <c r="TZL103" s="2"/>
      <c r="TZM103" s="2"/>
      <c r="TZN103" s="2"/>
      <c r="TZO103" s="2"/>
      <c r="TZP103" s="2"/>
      <c r="TZQ103" s="2"/>
      <c r="TZR103" s="2"/>
      <c r="TZS103" s="2"/>
      <c r="TZT103" s="2"/>
      <c r="TZU103" s="2"/>
      <c r="TZV103" s="2"/>
      <c r="TZW103" s="2"/>
      <c r="TZX103" s="2"/>
      <c r="TZY103" s="2"/>
      <c r="TZZ103" s="2"/>
      <c r="UAA103" s="2"/>
      <c r="UAB103" s="2"/>
      <c r="UAC103" s="2"/>
      <c r="UAD103" s="2"/>
      <c r="UAE103" s="2"/>
      <c r="UAF103" s="2"/>
      <c r="UAG103" s="2"/>
      <c r="UAH103" s="2"/>
      <c r="UAI103" s="2"/>
      <c r="UAJ103" s="2"/>
      <c r="UAK103" s="2"/>
      <c r="UAL103" s="2"/>
      <c r="UAM103" s="2"/>
      <c r="UAN103" s="2"/>
      <c r="UAO103" s="2"/>
      <c r="UAP103" s="2"/>
      <c r="UAQ103" s="2"/>
      <c r="UAR103" s="2"/>
      <c r="UAS103" s="2"/>
      <c r="UAT103" s="2"/>
      <c r="UAU103" s="2"/>
      <c r="UAV103" s="2"/>
      <c r="UAW103" s="2"/>
      <c r="UAX103" s="2"/>
      <c r="UAY103" s="2"/>
      <c r="UAZ103" s="2"/>
      <c r="UBA103" s="2"/>
      <c r="UBB103" s="2"/>
      <c r="UBC103" s="2"/>
      <c r="UBD103" s="2"/>
      <c r="UBE103" s="2"/>
      <c r="UBF103" s="2"/>
      <c r="UBG103" s="2"/>
      <c r="UBH103" s="2"/>
      <c r="UBI103" s="2"/>
      <c r="UBJ103" s="2"/>
      <c r="UBK103" s="2"/>
      <c r="UBL103" s="2"/>
      <c r="UBM103" s="2"/>
      <c r="UBN103" s="2"/>
      <c r="UBO103" s="2"/>
      <c r="UBP103" s="2"/>
      <c r="UBQ103" s="2"/>
      <c r="UBR103" s="2"/>
      <c r="UBS103" s="2"/>
      <c r="UBT103" s="2"/>
      <c r="UBU103" s="2"/>
      <c r="UBV103" s="2"/>
      <c r="UBW103" s="2"/>
      <c r="UBX103" s="2"/>
      <c r="UBY103" s="2"/>
      <c r="UBZ103" s="2"/>
      <c r="UCA103" s="2"/>
      <c r="UCB103" s="2"/>
      <c r="UCC103" s="2"/>
      <c r="UCD103" s="2"/>
      <c r="UCE103" s="2"/>
      <c r="UCF103" s="2"/>
      <c r="UCG103" s="2"/>
      <c r="UCH103" s="2"/>
      <c r="UCI103" s="2"/>
      <c r="UCJ103" s="2"/>
      <c r="UCK103" s="2"/>
      <c r="UCL103" s="2"/>
      <c r="UCM103" s="2"/>
      <c r="UCN103" s="2"/>
      <c r="UCO103" s="2"/>
      <c r="UCP103" s="2"/>
      <c r="UCQ103" s="2"/>
      <c r="UCR103" s="2"/>
      <c r="UCS103" s="2"/>
      <c r="UCT103" s="2"/>
      <c r="UCU103" s="2"/>
      <c r="UCV103" s="2"/>
      <c r="UCW103" s="2"/>
      <c r="UCX103" s="2"/>
      <c r="UCY103" s="2"/>
      <c r="UCZ103" s="2"/>
      <c r="UDA103" s="2"/>
      <c r="UDB103" s="2"/>
      <c r="UDC103" s="2"/>
      <c r="UDD103" s="2"/>
      <c r="UDE103" s="2"/>
      <c r="UDF103" s="2"/>
      <c r="UDG103" s="2"/>
      <c r="UDH103" s="2"/>
      <c r="UDI103" s="2"/>
      <c r="UDJ103" s="2"/>
      <c r="UDK103" s="2"/>
      <c r="UDL103" s="2"/>
      <c r="UDM103" s="2"/>
      <c r="UDN103" s="2"/>
      <c r="UDO103" s="2"/>
      <c r="UDP103" s="2"/>
      <c r="UDQ103" s="2"/>
      <c r="UDR103" s="2"/>
      <c r="UDS103" s="2"/>
      <c r="UDT103" s="2"/>
      <c r="UDU103" s="2"/>
      <c r="UDV103" s="2"/>
      <c r="UDW103" s="2"/>
      <c r="UDX103" s="2"/>
      <c r="UDY103" s="2"/>
      <c r="UDZ103" s="2"/>
      <c r="UEA103" s="2"/>
      <c r="UEB103" s="2"/>
      <c r="UEC103" s="2"/>
      <c r="UED103" s="2"/>
      <c r="UEE103" s="2"/>
      <c r="UEF103" s="2"/>
      <c r="UEG103" s="2"/>
      <c r="UEH103" s="2"/>
      <c r="UEI103" s="2"/>
      <c r="UEJ103" s="2"/>
      <c r="UEK103" s="2"/>
      <c r="UEL103" s="2"/>
      <c r="UEM103" s="2"/>
      <c r="UEN103" s="2"/>
      <c r="UEO103" s="2"/>
      <c r="UEP103" s="2"/>
      <c r="UEQ103" s="2"/>
      <c r="UER103" s="2"/>
      <c r="UES103" s="2"/>
      <c r="UET103" s="2"/>
      <c r="UEU103" s="2"/>
      <c r="UEV103" s="2"/>
      <c r="UEW103" s="2"/>
      <c r="UEX103" s="2"/>
      <c r="UEY103" s="2"/>
      <c r="UEZ103" s="2"/>
      <c r="UFA103" s="2"/>
      <c r="UFB103" s="2"/>
      <c r="UFC103" s="2"/>
      <c r="UFD103" s="2"/>
      <c r="UFE103" s="2"/>
      <c r="UFF103" s="2"/>
      <c r="UFG103" s="2"/>
      <c r="UFH103" s="2"/>
      <c r="UFI103" s="2"/>
      <c r="UFJ103" s="2"/>
      <c r="UFK103" s="2"/>
      <c r="UFL103" s="2"/>
      <c r="UFM103" s="2"/>
      <c r="UFN103" s="2"/>
      <c r="UFO103" s="2"/>
      <c r="UFP103" s="2"/>
      <c r="UFQ103" s="2"/>
      <c r="UFR103" s="2"/>
      <c r="UFS103" s="2"/>
      <c r="UFT103" s="2"/>
      <c r="UFU103" s="2"/>
      <c r="UFV103" s="2"/>
      <c r="UFW103" s="2"/>
      <c r="UFX103" s="2"/>
      <c r="UFY103" s="2"/>
      <c r="UFZ103" s="2"/>
      <c r="UGA103" s="2"/>
      <c r="UGB103" s="2"/>
      <c r="UGC103" s="2"/>
      <c r="UGD103" s="2"/>
      <c r="UGE103" s="2"/>
      <c r="UGF103" s="2"/>
      <c r="UGG103" s="2"/>
      <c r="UGH103" s="2"/>
      <c r="UGI103" s="2"/>
      <c r="UGJ103" s="2"/>
      <c r="UGK103" s="2"/>
      <c r="UGL103" s="2"/>
      <c r="UGM103" s="2"/>
      <c r="UGN103" s="2"/>
      <c r="UGO103" s="2"/>
      <c r="UGP103" s="2"/>
      <c r="UGQ103" s="2"/>
      <c r="UGR103" s="2"/>
      <c r="UGS103" s="2"/>
      <c r="UGT103" s="2"/>
      <c r="UGU103" s="2"/>
      <c r="UGV103" s="2"/>
      <c r="UGW103" s="2"/>
      <c r="UGX103" s="2"/>
      <c r="UGY103" s="2"/>
      <c r="UGZ103" s="2"/>
      <c r="UHA103" s="2"/>
      <c r="UHB103" s="2"/>
      <c r="UHC103" s="2"/>
      <c r="UHD103" s="2"/>
      <c r="UHE103" s="2"/>
      <c r="UHF103" s="2"/>
      <c r="UHG103" s="2"/>
      <c r="UHH103" s="2"/>
      <c r="UHI103" s="2"/>
      <c r="UHJ103" s="2"/>
      <c r="UHK103" s="2"/>
      <c r="UHL103" s="2"/>
      <c r="UHM103" s="2"/>
      <c r="UHN103" s="2"/>
      <c r="UHO103" s="2"/>
      <c r="UHP103" s="2"/>
      <c r="UHQ103" s="2"/>
      <c r="UHR103" s="2"/>
      <c r="UHS103" s="2"/>
      <c r="UHT103" s="2"/>
      <c r="UHU103" s="2"/>
      <c r="UHV103" s="2"/>
      <c r="UHW103" s="2"/>
      <c r="UHX103" s="2"/>
      <c r="UHY103" s="2"/>
      <c r="UHZ103" s="2"/>
      <c r="UIA103" s="2"/>
      <c r="UIB103" s="2"/>
      <c r="UIC103" s="2"/>
      <c r="UID103" s="2"/>
      <c r="UIE103" s="2"/>
      <c r="UIF103" s="2"/>
      <c r="UIG103" s="2"/>
      <c r="UIH103" s="2"/>
      <c r="UII103" s="2"/>
      <c r="UIJ103" s="2"/>
      <c r="UIK103" s="2"/>
      <c r="UIL103" s="2"/>
      <c r="UIM103" s="2"/>
      <c r="UIN103" s="2"/>
      <c r="UIO103" s="2"/>
      <c r="UIP103" s="2"/>
      <c r="UIQ103" s="2"/>
      <c r="UIR103" s="2"/>
      <c r="UIS103" s="2"/>
      <c r="UIT103" s="2"/>
      <c r="UIU103" s="2"/>
      <c r="UIV103" s="2"/>
      <c r="UIW103" s="2"/>
      <c r="UIX103" s="2"/>
      <c r="UIY103" s="2"/>
      <c r="UIZ103" s="2"/>
      <c r="UJA103" s="2"/>
      <c r="UJB103" s="2"/>
      <c r="UJC103" s="2"/>
      <c r="UJD103" s="2"/>
      <c r="UJE103" s="2"/>
      <c r="UJF103" s="2"/>
      <c r="UJG103" s="2"/>
      <c r="UJH103" s="2"/>
      <c r="UJI103" s="2"/>
      <c r="UJJ103" s="2"/>
      <c r="UJK103" s="2"/>
      <c r="UJL103" s="2"/>
      <c r="UJM103" s="2"/>
      <c r="UJN103" s="2"/>
      <c r="UJO103" s="2"/>
      <c r="UJP103" s="2"/>
      <c r="UJQ103" s="2"/>
      <c r="UJR103" s="2"/>
      <c r="UJS103" s="2"/>
      <c r="UJT103" s="2"/>
      <c r="UJU103" s="2"/>
      <c r="UJV103" s="2"/>
      <c r="UJW103" s="2"/>
      <c r="UJX103" s="2"/>
      <c r="UJY103" s="2"/>
      <c r="UJZ103" s="2"/>
      <c r="UKA103" s="2"/>
      <c r="UKB103" s="2"/>
      <c r="UKC103" s="2"/>
      <c r="UKD103" s="2"/>
      <c r="UKE103" s="2"/>
      <c r="UKF103" s="2"/>
      <c r="UKG103" s="2"/>
      <c r="UKH103" s="2"/>
      <c r="UKI103" s="2"/>
      <c r="UKJ103" s="2"/>
      <c r="UKK103" s="2"/>
      <c r="UKL103" s="2"/>
      <c r="UKM103" s="2"/>
      <c r="UKN103" s="2"/>
      <c r="UKO103" s="2"/>
      <c r="UKP103" s="2"/>
      <c r="UKQ103" s="2"/>
      <c r="UKR103" s="2"/>
      <c r="UKS103" s="2"/>
      <c r="UKT103" s="2"/>
      <c r="UKU103" s="2"/>
      <c r="UKV103" s="2"/>
      <c r="UKW103" s="2"/>
      <c r="UKX103" s="2"/>
      <c r="UKY103" s="2"/>
      <c r="UKZ103" s="2"/>
      <c r="ULA103" s="2"/>
      <c r="ULB103" s="2"/>
      <c r="ULC103" s="2"/>
      <c r="ULD103" s="2"/>
      <c r="ULE103" s="2"/>
      <c r="ULF103" s="2"/>
      <c r="ULG103" s="2"/>
      <c r="ULH103" s="2"/>
      <c r="ULI103" s="2"/>
      <c r="ULJ103" s="2"/>
      <c r="ULK103" s="2"/>
      <c r="ULL103" s="2"/>
      <c r="ULM103" s="2"/>
      <c r="ULN103" s="2"/>
      <c r="ULO103" s="2"/>
      <c r="ULP103" s="2"/>
      <c r="ULQ103" s="2"/>
      <c r="ULR103" s="2"/>
      <c r="ULS103" s="2"/>
      <c r="ULT103" s="2"/>
      <c r="ULU103" s="2"/>
      <c r="ULV103" s="2"/>
      <c r="ULW103" s="2"/>
      <c r="ULX103" s="2"/>
      <c r="ULY103" s="2"/>
      <c r="ULZ103" s="2"/>
      <c r="UMA103" s="2"/>
      <c r="UMB103" s="2"/>
      <c r="UMC103" s="2"/>
      <c r="UMD103" s="2"/>
      <c r="UME103" s="2"/>
      <c r="UMF103" s="2"/>
      <c r="UMG103" s="2"/>
      <c r="UMH103" s="2"/>
      <c r="UMI103" s="2"/>
      <c r="UMJ103" s="2"/>
      <c r="UMK103" s="2"/>
      <c r="UML103" s="2"/>
      <c r="UMM103" s="2"/>
      <c r="UMN103" s="2"/>
      <c r="UMO103" s="2"/>
      <c r="UMP103" s="2"/>
      <c r="UMQ103" s="2"/>
      <c r="UMR103" s="2"/>
      <c r="UMS103" s="2"/>
      <c r="UMT103" s="2"/>
      <c r="UMU103" s="2"/>
      <c r="UMV103" s="2"/>
      <c r="UMW103" s="2"/>
      <c r="UMX103" s="2"/>
      <c r="UMY103" s="2"/>
      <c r="UMZ103" s="2"/>
      <c r="UNA103" s="2"/>
      <c r="UNB103" s="2"/>
      <c r="UNC103" s="2"/>
      <c r="UND103" s="2"/>
      <c r="UNE103" s="2"/>
      <c r="UNF103" s="2"/>
      <c r="UNG103" s="2"/>
      <c r="UNH103" s="2"/>
      <c r="UNI103" s="2"/>
      <c r="UNJ103" s="2"/>
      <c r="UNK103" s="2"/>
      <c r="UNL103" s="2"/>
      <c r="UNM103" s="2"/>
      <c r="UNN103" s="2"/>
      <c r="UNO103" s="2"/>
      <c r="UNP103" s="2"/>
      <c r="UNQ103" s="2"/>
      <c r="UNR103" s="2"/>
      <c r="UNS103" s="2"/>
      <c r="UNT103" s="2"/>
      <c r="UNU103" s="2"/>
      <c r="UNV103" s="2"/>
      <c r="UNW103" s="2"/>
      <c r="UNX103" s="2"/>
      <c r="UNY103" s="2"/>
      <c r="UNZ103" s="2"/>
      <c r="UOA103" s="2"/>
      <c r="UOB103" s="2"/>
      <c r="UOC103" s="2"/>
      <c r="UOD103" s="2"/>
      <c r="UOE103" s="2"/>
      <c r="UOF103" s="2"/>
      <c r="UOG103" s="2"/>
      <c r="UOH103" s="2"/>
      <c r="UOI103" s="2"/>
      <c r="UOJ103" s="2"/>
      <c r="UOK103" s="2"/>
      <c r="UOL103" s="2"/>
      <c r="UOM103" s="2"/>
      <c r="UON103" s="2"/>
      <c r="UOO103" s="2"/>
      <c r="UOP103" s="2"/>
      <c r="UOQ103" s="2"/>
      <c r="UOR103" s="2"/>
      <c r="UOS103" s="2"/>
      <c r="UOT103" s="2"/>
      <c r="UOU103" s="2"/>
      <c r="UOV103" s="2"/>
      <c r="UOW103" s="2"/>
      <c r="UOX103" s="2"/>
      <c r="UOY103" s="2"/>
      <c r="UOZ103" s="2"/>
      <c r="UPA103" s="2"/>
      <c r="UPB103" s="2"/>
      <c r="UPC103" s="2"/>
      <c r="UPD103" s="2"/>
      <c r="UPE103" s="2"/>
      <c r="UPF103" s="2"/>
      <c r="UPG103" s="2"/>
      <c r="UPH103" s="2"/>
      <c r="UPI103" s="2"/>
      <c r="UPJ103" s="2"/>
      <c r="UPK103" s="2"/>
      <c r="UPL103" s="2"/>
      <c r="UPM103" s="2"/>
      <c r="UPN103" s="2"/>
      <c r="UPO103" s="2"/>
      <c r="UPP103" s="2"/>
      <c r="UPQ103" s="2"/>
      <c r="UPR103" s="2"/>
      <c r="UPS103" s="2"/>
      <c r="UPT103" s="2"/>
      <c r="UPU103" s="2"/>
      <c r="UPV103" s="2"/>
      <c r="UPW103" s="2"/>
      <c r="UPX103" s="2"/>
      <c r="UPY103" s="2"/>
      <c r="UPZ103" s="2"/>
      <c r="UQA103" s="2"/>
      <c r="UQB103" s="2"/>
      <c r="UQC103" s="2"/>
      <c r="UQD103" s="2"/>
      <c r="UQE103" s="2"/>
      <c r="UQF103" s="2"/>
      <c r="UQG103" s="2"/>
      <c r="UQH103" s="2"/>
      <c r="UQI103" s="2"/>
      <c r="UQJ103" s="2"/>
      <c r="UQK103" s="2"/>
      <c r="UQL103" s="2"/>
      <c r="UQM103" s="2"/>
      <c r="UQN103" s="2"/>
      <c r="UQO103" s="2"/>
      <c r="UQP103" s="2"/>
      <c r="UQQ103" s="2"/>
      <c r="UQR103" s="2"/>
      <c r="UQS103" s="2"/>
      <c r="UQT103" s="2"/>
      <c r="UQU103" s="2"/>
      <c r="UQV103" s="2"/>
      <c r="UQW103" s="2"/>
      <c r="UQX103" s="2"/>
      <c r="UQY103" s="2"/>
      <c r="UQZ103" s="2"/>
      <c r="URA103" s="2"/>
      <c r="URB103" s="2"/>
      <c r="URC103" s="2"/>
      <c r="URD103" s="2"/>
      <c r="URE103" s="2"/>
      <c r="URF103" s="2"/>
      <c r="URG103" s="2"/>
      <c r="URH103" s="2"/>
      <c r="URI103" s="2"/>
      <c r="URJ103" s="2"/>
      <c r="URK103" s="2"/>
      <c r="URL103" s="2"/>
      <c r="URM103" s="2"/>
      <c r="URN103" s="2"/>
      <c r="URO103" s="2"/>
      <c r="URP103" s="2"/>
      <c r="URQ103" s="2"/>
      <c r="URR103" s="2"/>
      <c r="URS103" s="2"/>
      <c r="URT103" s="2"/>
      <c r="URU103" s="2"/>
      <c r="URV103" s="2"/>
      <c r="URW103" s="2"/>
      <c r="URX103" s="2"/>
      <c r="URY103" s="2"/>
      <c r="URZ103" s="2"/>
      <c r="USA103" s="2"/>
      <c r="USB103" s="2"/>
      <c r="USC103" s="2"/>
      <c r="USD103" s="2"/>
      <c r="USE103" s="2"/>
      <c r="USF103" s="2"/>
      <c r="USG103" s="2"/>
      <c r="USH103" s="2"/>
      <c r="USI103" s="2"/>
      <c r="USJ103" s="2"/>
      <c r="USK103" s="2"/>
      <c r="USL103" s="2"/>
      <c r="USM103" s="2"/>
      <c r="USN103" s="2"/>
      <c r="USO103" s="2"/>
      <c r="USP103" s="2"/>
      <c r="USQ103" s="2"/>
      <c r="USR103" s="2"/>
      <c r="USS103" s="2"/>
      <c r="UST103" s="2"/>
      <c r="USU103" s="2"/>
      <c r="USV103" s="2"/>
      <c r="USW103" s="2"/>
      <c r="USX103" s="2"/>
      <c r="USY103" s="2"/>
      <c r="USZ103" s="2"/>
      <c r="UTA103" s="2"/>
      <c r="UTB103" s="2"/>
      <c r="UTC103" s="2"/>
      <c r="UTD103" s="2"/>
      <c r="UTE103" s="2"/>
      <c r="UTF103" s="2"/>
      <c r="UTG103" s="2"/>
      <c r="UTH103" s="2"/>
      <c r="UTI103" s="2"/>
      <c r="UTJ103" s="2"/>
      <c r="UTK103" s="2"/>
      <c r="UTL103" s="2"/>
      <c r="UTM103" s="2"/>
      <c r="UTN103" s="2"/>
      <c r="UTO103" s="2"/>
      <c r="UTP103" s="2"/>
      <c r="UTQ103" s="2"/>
      <c r="UTR103" s="2"/>
      <c r="UTS103" s="2"/>
      <c r="UTT103" s="2"/>
      <c r="UTU103" s="2"/>
      <c r="UTV103" s="2"/>
      <c r="UTW103" s="2"/>
      <c r="UTX103" s="2"/>
      <c r="UTY103" s="2"/>
      <c r="UTZ103" s="2"/>
      <c r="UUA103" s="2"/>
      <c r="UUB103" s="2"/>
      <c r="UUC103" s="2"/>
      <c r="UUD103" s="2"/>
      <c r="UUE103" s="2"/>
      <c r="UUF103" s="2"/>
      <c r="UUG103" s="2"/>
      <c r="UUH103" s="2"/>
      <c r="UUI103" s="2"/>
      <c r="UUJ103" s="2"/>
      <c r="UUK103" s="2"/>
      <c r="UUL103" s="2"/>
      <c r="UUM103" s="2"/>
      <c r="UUN103" s="2"/>
      <c r="UUO103" s="2"/>
      <c r="UUP103" s="2"/>
      <c r="UUQ103" s="2"/>
      <c r="UUR103" s="2"/>
      <c r="UUS103" s="2"/>
      <c r="UUT103" s="2"/>
      <c r="UUU103" s="2"/>
      <c r="UUV103" s="2"/>
      <c r="UUW103" s="2"/>
      <c r="UUX103" s="2"/>
      <c r="UUY103" s="2"/>
      <c r="UUZ103" s="2"/>
      <c r="UVA103" s="2"/>
      <c r="UVB103" s="2"/>
      <c r="UVC103" s="2"/>
      <c r="UVD103" s="2"/>
      <c r="UVE103" s="2"/>
      <c r="UVF103" s="2"/>
      <c r="UVG103" s="2"/>
      <c r="UVH103" s="2"/>
      <c r="UVI103" s="2"/>
      <c r="UVJ103" s="2"/>
      <c r="UVK103" s="2"/>
      <c r="UVL103" s="2"/>
      <c r="UVM103" s="2"/>
      <c r="UVN103" s="2"/>
      <c r="UVO103" s="2"/>
      <c r="UVP103" s="2"/>
      <c r="UVQ103" s="2"/>
      <c r="UVR103" s="2"/>
      <c r="UVS103" s="2"/>
      <c r="UVT103" s="2"/>
      <c r="UVU103" s="2"/>
      <c r="UVV103" s="2"/>
      <c r="UVW103" s="2"/>
      <c r="UVX103" s="2"/>
      <c r="UVY103" s="2"/>
      <c r="UVZ103" s="2"/>
      <c r="UWA103" s="2"/>
      <c r="UWB103" s="2"/>
      <c r="UWC103" s="2"/>
      <c r="UWD103" s="2"/>
      <c r="UWE103" s="2"/>
      <c r="UWF103" s="2"/>
      <c r="UWG103" s="2"/>
      <c r="UWH103" s="2"/>
      <c r="UWI103" s="2"/>
      <c r="UWJ103" s="2"/>
      <c r="UWK103" s="2"/>
      <c r="UWL103" s="2"/>
      <c r="UWM103" s="2"/>
      <c r="UWN103" s="2"/>
      <c r="UWO103" s="2"/>
      <c r="UWP103" s="2"/>
      <c r="UWQ103" s="2"/>
      <c r="UWR103" s="2"/>
      <c r="UWS103" s="2"/>
      <c r="UWT103" s="2"/>
      <c r="UWU103" s="2"/>
      <c r="UWV103" s="2"/>
      <c r="UWW103" s="2"/>
      <c r="UWX103" s="2"/>
      <c r="UWY103" s="2"/>
      <c r="UWZ103" s="2"/>
      <c r="UXA103" s="2"/>
      <c r="UXB103" s="2"/>
      <c r="UXC103" s="2"/>
      <c r="UXD103" s="2"/>
      <c r="UXE103" s="2"/>
      <c r="UXF103" s="2"/>
      <c r="UXG103" s="2"/>
      <c r="UXH103" s="2"/>
      <c r="UXI103" s="2"/>
      <c r="UXJ103" s="2"/>
      <c r="UXK103" s="2"/>
      <c r="UXL103" s="2"/>
      <c r="UXM103" s="2"/>
      <c r="UXN103" s="2"/>
      <c r="UXO103" s="2"/>
      <c r="UXP103" s="2"/>
      <c r="UXQ103" s="2"/>
      <c r="UXR103" s="2"/>
      <c r="UXS103" s="2"/>
      <c r="UXT103" s="2"/>
      <c r="UXU103" s="2"/>
      <c r="UXV103" s="2"/>
      <c r="UXW103" s="2"/>
      <c r="UXX103" s="2"/>
      <c r="UXY103" s="2"/>
      <c r="UXZ103" s="2"/>
      <c r="UYA103" s="2"/>
      <c r="UYB103" s="2"/>
      <c r="UYC103" s="2"/>
      <c r="UYD103" s="2"/>
      <c r="UYE103" s="2"/>
      <c r="UYF103" s="2"/>
      <c r="UYG103" s="2"/>
      <c r="UYH103" s="2"/>
      <c r="UYI103" s="2"/>
      <c r="UYJ103" s="2"/>
      <c r="UYK103" s="2"/>
      <c r="UYL103" s="2"/>
      <c r="UYM103" s="2"/>
      <c r="UYN103" s="2"/>
      <c r="UYO103" s="2"/>
      <c r="UYP103" s="2"/>
      <c r="UYQ103" s="2"/>
      <c r="UYR103" s="2"/>
      <c r="UYS103" s="2"/>
      <c r="UYT103" s="2"/>
      <c r="UYU103" s="2"/>
      <c r="UYV103" s="2"/>
      <c r="UYW103" s="2"/>
      <c r="UYX103" s="2"/>
      <c r="UYY103" s="2"/>
      <c r="UYZ103" s="2"/>
      <c r="UZA103" s="2"/>
      <c r="UZB103" s="2"/>
      <c r="UZC103" s="2"/>
      <c r="UZD103" s="2"/>
      <c r="UZE103" s="2"/>
      <c r="UZF103" s="2"/>
      <c r="UZG103" s="2"/>
      <c r="UZH103" s="2"/>
      <c r="UZI103" s="2"/>
      <c r="UZJ103" s="2"/>
      <c r="UZK103" s="2"/>
      <c r="UZL103" s="2"/>
      <c r="UZM103" s="2"/>
      <c r="UZN103" s="2"/>
      <c r="UZO103" s="2"/>
      <c r="UZP103" s="2"/>
      <c r="UZQ103" s="2"/>
      <c r="UZR103" s="2"/>
      <c r="UZS103" s="2"/>
      <c r="UZT103" s="2"/>
      <c r="UZU103" s="2"/>
      <c r="UZV103" s="2"/>
      <c r="UZW103" s="2"/>
      <c r="UZX103" s="2"/>
      <c r="UZY103" s="2"/>
      <c r="UZZ103" s="2"/>
      <c r="VAA103" s="2"/>
      <c r="VAB103" s="2"/>
      <c r="VAC103" s="2"/>
      <c r="VAD103" s="2"/>
      <c r="VAE103" s="2"/>
      <c r="VAF103" s="2"/>
      <c r="VAG103" s="2"/>
      <c r="VAH103" s="2"/>
      <c r="VAI103" s="2"/>
      <c r="VAJ103" s="2"/>
      <c r="VAK103" s="2"/>
      <c r="VAL103" s="2"/>
      <c r="VAM103" s="2"/>
      <c r="VAN103" s="2"/>
      <c r="VAO103" s="2"/>
      <c r="VAP103" s="2"/>
      <c r="VAQ103" s="2"/>
      <c r="VAR103" s="2"/>
      <c r="VAS103" s="2"/>
      <c r="VAT103" s="2"/>
      <c r="VAU103" s="2"/>
      <c r="VAV103" s="2"/>
      <c r="VAW103" s="2"/>
      <c r="VAX103" s="2"/>
      <c r="VAY103" s="2"/>
      <c r="VAZ103" s="2"/>
      <c r="VBA103" s="2"/>
      <c r="VBB103" s="2"/>
      <c r="VBC103" s="2"/>
      <c r="VBD103" s="2"/>
      <c r="VBE103" s="2"/>
      <c r="VBF103" s="2"/>
      <c r="VBG103" s="2"/>
      <c r="VBH103" s="2"/>
      <c r="VBI103" s="2"/>
      <c r="VBJ103" s="2"/>
      <c r="VBK103" s="2"/>
      <c r="VBL103" s="2"/>
      <c r="VBM103" s="2"/>
      <c r="VBN103" s="2"/>
      <c r="VBO103" s="2"/>
      <c r="VBP103" s="2"/>
      <c r="VBQ103" s="2"/>
      <c r="VBR103" s="2"/>
      <c r="VBS103" s="2"/>
      <c r="VBT103" s="2"/>
      <c r="VBU103" s="2"/>
      <c r="VBV103" s="2"/>
      <c r="VBW103" s="2"/>
      <c r="VBX103" s="2"/>
      <c r="VBY103" s="2"/>
      <c r="VBZ103" s="2"/>
      <c r="VCA103" s="2"/>
      <c r="VCB103" s="2"/>
      <c r="VCC103" s="2"/>
      <c r="VCD103" s="2"/>
      <c r="VCE103" s="2"/>
      <c r="VCF103" s="2"/>
      <c r="VCG103" s="2"/>
      <c r="VCH103" s="2"/>
      <c r="VCI103" s="2"/>
      <c r="VCJ103" s="2"/>
      <c r="VCK103" s="2"/>
      <c r="VCL103" s="2"/>
      <c r="VCM103" s="2"/>
      <c r="VCN103" s="2"/>
      <c r="VCO103" s="2"/>
      <c r="VCP103" s="2"/>
      <c r="VCQ103" s="2"/>
      <c r="VCR103" s="2"/>
      <c r="VCS103" s="2"/>
      <c r="VCT103" s="2"/>
      <c r="VCU103" s="2"/>
      <c r="VCV103" s="2"/>
      <c r="VCW103" s="2"/>
      <c r="VCX103" s="2"/>
      <c r="VCY103" s="2"/>
      <c r="VCZ103" s="2"/>
      <c r="VDA103" s="2"/>
      <c r="VDB103" s="2"/>
      <c r="VDC103" s="2"/>
      <c r="VDD103" s="2"/>
      <c r="VDE103" s="2"/>
      <c r="VDF103" s="2"/>
      <c r="VDG103" s="2"/>
      <c r="VDH103" s="2"/>
      <c r="VDI103" s="2"/>
      <c r="VDJ103" s="2"/>
      <c r="VDK103" s="2"/>
      <c r="VDL103" s="2"/>
      <c r="VDM103" s="2"/>
      <c r="VDN103" s="2"/>
      <c r="VDO103" s="2"/>
      <c r="VDP103" s="2"/>
      <c r="VDQ103" s="2"/>
      <c r="VDR103" s="2"/>
      <c r="VDS103" s="2"/>
      <c r="VDT103" s="2"/>
      <c r="VDU103" s="2"/>
      <c r="VDV103" s="2"/>
      <c r="VDW103" s="2"/>
      <c r="VDX103" s="2"/>
      <c r="VDY103" s="2"/>
      <c r="VDZ103" s="2"/>
      <c r="VEA103" s="2"/>
      <c r="VEB103" s="2"/>
      <c r="VEC103" s="2"/>
      <c r="VED103" s="2"/>
      <c r="VEE103" s="2"/>
      <c r="VEF103" s="2"/>
      <c r="VEG103" s="2"/>
      <c r="VEH103" s="2"/>
      <c r="VEI103" s="2"/>
      <c r="VEJ103" s="2"/>
      <c r="VEK103" s="2"/>
      <c r="VEL103" s="2"/>
      <c r="VEM103" s="2"/>
      <c r="VEN103" s="2"/>
      <c r="VEO103" s="2"/>
      <c r="VEP103" s="2"/>
      <c r="VEQ103" s="2"/>
      <c r="VER103" s="2"/>
      <c r="VES103" s="2"/>
      <c r="VET103" s="2"/>
      <c r="VEU103" s="2"/>
      <c r="VEV103" s="2"/>
      <c r="VEW103" s="2"/>
      <c r="VEX103" s="2"/>
      <c r="VEY103" s="2"/>
      <c r="VEZ103" s="2"/>
      <c r="VFA103" s="2"/>
      <c r="VFB103" s="2"/>
      <c r="VFC103" s="2"/>
      <c r="VFD103" s="2"/>
      <c r="VFE103" s="2"/>
      <c r="VFF103" s="2"/>
      <c r="VFG103" s="2"/>
      <c r="VFH103" s="2"/>
      <c r="VFI103" s="2"/>
      <c r="VFJ103" s="2"/>
      <c r="VFK103" s="2"/>
      <c r="VFL103" s="2"/>
      <c r="VFM103" s="2"/>
      <c r="VFN103" s="2"/>
      <c r="VFO103" s="2"/>
      <c r="VFP103" s="2"/>
      <c r="VFQ103" s="2"/>
      <c r="VFR103" s="2"/>
      <c r="VFS103" s="2"/>
      <c r="VFT103" s="2"/>
      <c r="VFU103" s="2"/>
      <c r="VFV103" s="2"/>
      <c r="VFW103" s="2"/>
      <c r="VFX103" s="2"/>
      <c r="VFY103" s="2"/>
      <c r="VFZ103" s="2"/>
      <c r="VGA103" s="2"/>
      <c r="VGB103" s="2"/>
      <c r="VGC103" s="2"/>
      <c r="VGD103" s="2"/>
      <c r="VGE103" s="2"/>
      <c r="VGF103" s="2"/>
      <c r="VGG103" s="2"/>
      <c r="VGH103" s="2"/>
      <c r="VGI103" s="2"/>
      <c r="VGJ103" s="2"/>
      <c r="VGK103" s="2"/>
      <c r="VGL103" s="2"/>
      <c r="VGM103" s="2"/>
      <c r="VGN103" s="2"/>
      <c r="VGO103" s="2"/>
      <c r="VGP103" s="2"/>
      <c r="VGQ103" s="2"/>
      <c r="VGR103" s="2"/>
      <c r="VGS103" s="2"/>
      <c r="VGT103" s="2"/>
      <c r="VGU103" s="2"/>
      <c r="VGV103" s="2"/>
      <c r="VGW103" s="2"/>
      <c r="VGX103" s="2"/>
      <c r="VGY103" s="2"/>
      <c r="VGZ103" s="2"/>
      <c r="VHA103" s="2"/>
      <c r="VHB103" s="2"/>
      <c r="VHC103" s="2"/>
      <c r="VHD103" s="2"/>
      <c r="VHE103" s="2"/>
      <c r="VHF103" s="2"/>
      <c r="VHG103" s="2"/>
      <c r="VHH103" s="2"/>
      <c r="VHI103" s="2"/>
      <c r="VHJ103" s="2"/>
      <c r="VHK103" s="2"/>
      <c r="VHL103" s="2"/>
      <c r="VHM103" s="2"/>
      <c r="VHN103" s="2"/>
      <c r="VHO103" s="2"/>
      <c r="VHP103" s="2"/>
      <c r="VHQ103" s="2"/>
      <c r="VHR103" s="2"/>
      <c r="VHS103" s="2"/>
      <c r="VHT103" s="2"/>
      <c r="VHU103" s="2"/>
      <c r="VHV103" s="2"/>
      <c r="VHW103" s="2"/>
      <c r="VHX103" s="2"/>
      <c r="VHY103" s="2"/>
      <c r="VHZ103" s="2"/>
      <c r="VIA103" s="2"/>
      <c r="VIB103" s="2"/>
      <c r="VIC103" s="2"/>
      <c r="VID103" s="2"/>
      <c r="VIE103" s="2"/>
      <c r="VIF103" s="2"/>
      <c r="VIG103" s="2"/>
      <c r="VIH103" s="2"/>
      <c r="VII103" s="2"/>
      <c r="VIJ103" s="2"/>
      <c r="VIK103" s="2"/>
      <c r="VIL103" s="2"/>
      <c r="VIM103" s="2"/>
      <c r="VIN103" s="2"/>
      <c r="VIO103" s="2"/>
      <c r="VIP103" s="2"/>
      <c r="VIQ103" s="2"/>
      <c r="VIR103" s="2"/>
      <c r="VIS103" s="2"/>
      <c r="VIT103" s="2"/>
      <c r="VIU103" s="2"/>
      <c r="VIV103" s="2"/>
      <c r="VIW103" s="2"/>
      <c r="VIX103" s="2"/>
      <c r="VIY103" s="2"/>
      <c r="VIZ103" s="2"/>
      <c r="VJA103" s="2"/>
      <c r="VJB103" s="2"/>
      <c r="VJC103" s="2"/>
      <c r="VJD103" s="2"/>
      <c r="VJE103" s="2"/>
      <c r="VJF103" s="2"/>
      <c r="VJG103" s="2"/>
      <c r="VJH103" s="2"/>
      <c r="VJI103" s="2"/>
      <c r="VJJ103" s="2"/>
      <c r="VJK103" s="2"/>
      <c r="VJL103" s="2"/>
      <c r="VJM103" s="2"/>
      <c r="VJN103" s="2"/>
      <c r="VJO103" s="2"/>
      <c r="VJP103" s="2"/>
      <c r="VJQ103" s="2"/>
      <c r="VJR103" s="2"/>
      <c r="VJS103" s="2"/>
      <c r="VJT103" s="2"/>
      <c r="VJU103" s="2"/>
      <c r="VJV103" s="2"/>
      <c r="VJW103" s="2"/>
      <c r="VJX103" s="2"/>
      <c r="VJY103" s="2"/>
      <c r="VJZ103" s="2"/>
      <c r="VKA103" s="2"/>
      <c r="VKB103" s="2"/>
      <c r="VKC103" s="2"/>
      <c r="VKD103" s="2"/>
      <c r="VKE103" s="2"/>
      <c r="VKF103" s="2"/>
      <c r="VKG103" s="2"/>
      <c r="VKH103" s="2"/>
      <c r="VKI103" s="2"/>
      <c r="VKJ103" s="2"/>
      <c r="VKK103" s="2"/>
      <c r="VKL103" s="2"/>
      <c r="VKM103" s="2"/>
      <c r="VKN103" s="2"/>
      <c r="VKO103" s="2"/>
      <c r="VKP103" s="2"/>
      <c r="VKQ103" s="2"/>
      <c r="VKR103" s="2"/>
      <c r="VKS103" s="2"/>
      <c r="VKT103" s="2"/>
      <c r="VKU103" s="2"/>
      <c r="VKV103" s="2"/>
      <c r="VKW103" s="2"/>
      <c r="VKX103" s="2"/>
      <c r="VKY103" s="2"/>
      <c r="VKZ103" s="2"/>
      <c r="VLA103" s="2"/>
      <c r="VLB103" s="2"/>
      <c r="VLC103" s="2"/>
      <c r="VLD103" s="2"/>
      <c r="VLE103" s="2"/>
      <c r="VLF103" s="2"/>
      <c r="VLG103" s="2"/>
      <c r="VLH103" s="2"/>
      <c r="VLI103" s="2"/>
      <c r="VLJ103" s="2"/>
      <c r="VLK103" s="2"/>
      <c r="VLL103" s="2"/>
      <c r="VLM103" s="2"/>
      <c r="VLN103" s="2"/>
      <c r="VLO103" s="2"/>
      <c r="VLP103" s="2"/>
      <c r="VLQ103" s="2"/>
      <c r="VLR103" s="2"/>
      <c r="VLS103" s="2"/>
      <c r="VLT103" s="2"/>
      <c r="VLU103" s="2"/>
      <c r="VLV103" s="2"/>
      <c r="VLW103" s="2"/>
      <c r="VLX103" s="2"/>
      <c r="VLY103" s="2"/>
      <c r="VLZ103" s="2"/>
      <c r="VMA103" s="2"/>
      <c r="VMB103" s="2"/>
      <c r="VMC103" s="2"/>
      <c r="VMD103" s="2"/>
      <c r="VME103" s="2"/>
      <c r="VMF103" s="2"/>
      <c r="VMG103" s="2"/>
      <c r="VMH103" s="2"/>
      <c r="VMI103" s="2"/>
      <c r="VMJ103" s="2"/>
      <c r="VMK103" s="2"/>
      <c r="VML103" s="2"/>
      <c r="VMM103" s="2"/>
      <c r="VMN103" s="2"/>
      <c r="VMO103" s="2"/>
      <c r="VMP103" s="2"/>
      <c r="VMQ103" s="2"/>
      <c r="VMR103" s="2"/>
      <c r="VMS103" s="2"/>
      <c r="VMT103" s="2"/>
      <c r="VMU103" s="2"/>
      <c r="VMV103" s="2"/>
      <c r="VMW103" s="2"/>
      <c r="VMX103" s="2"/>
      <c r="VMY103" s="2"/>
      <c r="VMZ103" s="2"/>
      <c r="VNA103" s="2"/>
      <c r="VNB103" s="2"/>
      <c r="VNC103" s="2"/>
      <c r="VND103" s="2"/>
      <c r="VNE103" s="2"/>
      <c r="VNF103" s="2"/>
      <c r="VNG103" s="2"/>
      <c r="VNH103" s="2"/>
      <c r="VNI103" s="2"/>
      <c r="VNJ103" s="2"/>
      <c r="VNK103" s="2"/>
      <c r="VNL103" s="2"/>
      <c r="VNM103" s="2"/>
      <c r="VNN103" s="2"/>
      <c r="VNO103" s="2"/>
      <c r="VNP103" s="2"/>
      <c r="VNQ103" s="2"/>
      <c r="VNR103" s="2"/>
      <c r="VNS103" s="2"/>
      <c r="VNT103" s="2"/>
      <c r="VNU103" s="2"/>
      <c r="VNV103" s="2"/>
      <c r="VNW103" s="2"/>
      <c r="VNX103" s="2"/>
      <c r="VNY103" s="2"/>
      <c r="VNZ103" s="2"/>
      <c r="VOA103" s="2"/>
      <c r="VOB103" s="2"/>
      <c r="VOC103" s="2"/>
      <c r="VOD103" s="2"/>
      <c r="VOE103" s="2"/>
      <c r="VOF103" s="2"/>
      <c r="VOG103" s="2"/>
      <c r="VOH103" s="2"/>
      <c r="VOI103" s="2"/>
      <c r="VOJ103" s="2"/>
      <c r="VOK103" s="2"/>
      <c r="VOL103" s="2"/>
      <c r="VOM103" s="2"/>
      <c r="VON103" s="2"/>
      <c r="VOO103" s="2"/>
      <c r="VOP103" s="2"/>
      <c r="VOQ103" s="2"/>
      <c r="VOR103" s="2"/>
      <c r="VOS103" s="2"/>
      <c r="VOT103" s="2"/>
      <c r="VOU103" s="2"/>
      <c r="VOV103" s="2"/>
      <c r="VOW103" s="2"/>
      <c r="VOX103" s="2"/>
      <c r="VOY103" s="2"/>
      <c r="VOZ103" s="2"/>
      <c r="VPA103" s="2"/>
      <c r="VPB103" s="2"/>
      <c r="VPC103" s="2"/>
      <c r="VPD103" s="2"/>
      <c r="VPE103" s="2"/>
      <c r="VPF103" s="2"/>
      <c r="VPG103" s="2"/>
      <c r="VPH103" s="2"/>
      <c r="VPI103" s="2"/>
      <c r="VPJ103" s="2"/>
      <c r="VPK103" s="2"/>
      <c r="VPL103" s="2"/>
      <c r="VPM103" s="2"/>
      <c r="VPN103" s="2"/>
      <c r="VPO103" s="2"/>
      <c r="VPP103" s="2"/>
      <c r="VPQ103" s="2"/>
      <c r="VPR103" s="2"/>
      <c r="VPS103" s="2"/>
      <c r="VPT103" s="2"/>
      <c r="VPU103" s="2"/>
      <c r="VPV103" s="2"/>
      <c r="VPW103" s="2"/>
      <c r="VPX103" s="2"/>
      <c r="VPY103" s="2"/>
      <c r="VPZ103" s="2"/>
      <c r="VQA103" s="2"/>
      <c r="VQB103" s="2"/>
      <c r="VQC103" s="2"/>
      <c r="VQD103" s="2"/>
      <c r="VQE103" s="2"/>
      <c r="VQF103" s="2"/>
      <c r="VQG103" s="2"/>
      <c r="VQH103" s="2"/>
      <c r="VQI103" s="2"/>
      <c r="VQJ103" s="2"/>
      <c r="VQK103" s="2"/>
      <c r="VQL103" s="2"/>
      <c r="VQM103" s="2"/>
      <c r="VQN103" s="2"/>
      <c r="VQO103" s="2"/>
      <c r="VQP103" s="2"/>
      <c r="VQQ103" s="2"/>
      <c r="VQR103" s="2"/>
      <c r="VQS103" s="2"/>
      <c r="VQT103" s="2"/>
      <c r="VQU103" s="2"/>
      <c r="VQV103" s="2"/>
      <c r="VQW103" s="2"/>
      <c r="VQX103" s="2"/>
      <c r="VQY103" s="2"/>
      <c r="VQZ103" s="2"/>
      <c r="VRA103" s="2"/>
      <c r="VRB103" s="2"/>
      <c r="VRC103" s="2"/>
      <c r="VRD103" s="2"/>
      <c r="VRE103" s="2"/>
      <c r="VRF103" s="2"/>
      <c r="VRG103" s="2"/>
      <c r="VRH103" s="2"/>
      <c r="VRI103" s="2"/>
      <c r="VRJ103" s="2"/>
      <c r="VRK103" s="2"/>
      <c r="VRL103" s="2"/>
      <c r="VRM103" s="2"/>
      <c r="VRN103" s="2"/>
      <c r="VRO103" s="2"/>
      <c r="VRP103" s="2"/>
      <c r="VRQ103" s="2"/>
      <c r="VRR103" s="2"/>
      <c r="VRS103" s="2"/>
      <c r="VRT103" s="2"/>
      <c r="VRU103" s="2"/>
      <c r="VRV103" s="2"/>
      <c r="VRW103" s="2"/>
      <c r="VRX103" s="2"/>
      <c r="VRY103" s="2"/>
      <c r="VRZ103" s="2"/>
      <c r="VSA103" s="2"/>
      <c r="VSB103" s="2"/>
      <c r="VSC103" s="2"/>
      <c r="VSD103" s="2"/>
      <c r="VSE103" s="2"/>
      <c r="VSF103" s="2"/>
      <c r="VSG103" s="2"/>
      <c r="VSH103" s="2"/>
      <c r="VSI103" s="2"/>
      <c r="VSJ103" s="2"/>
      <c r="VSK103" s="2"/>
      <c r="VSL103" s="2"/>
      <c r="VSM103" s="2"/>
      <c r="VSN103" s="2"/>
      <c r="VSO103" s="2"/>
      <c r="VSP103" s="2"/>
      <c r="VSQ103" s="2"/>
      <c r="VSR103" s="2"/>
      <c r="VSS103" s="2"/>
      <c r="VST103" s="2"/>
      <c r="VSU103" s="2"/>
      <c r="VSV103" s="2"/>
      <c r="VSW103" s="2"/>
      <c r="VSX103" s="2"/>
      <c r="VSY103" s="2"/>
      <c r="VSZ103" s="2"/>
      <c r="VTA103" s="2"/>
      <c r="VTB103" s="2"/>
      <c r="VTC103" s="2"/>
      <c r="VTD103" s="2"/>
      <c r="VTE103" s="2"/>
      <c r="VTF103" s="2"/>
      <c r="VTG103" s="2"/>
      <c r="VTH103" s="2"/>
      <c r="VTI103" s="2"/>
      <c r="VTJ103" s="2"/>
      <c r="VTK103" s="2"/>
      <c r="VTL103" s="2"/>
      <c r="VTM103" s="2"/>
      <c r="VTN103" s="2"/>
      <c r="VTO103" s="2"/>
      <c r="VTP103" s="2"/>
      <c r="VTQ103" s="2"/>
      <c r="VTR103" s="2"/>
      <c r="VTS103" s="2"/>
      <c r="VTT103" s="2"/>
      <c r="VTU103" s="2"/>
      <c r="VTV103" s="2"/>
      <c r="VTW103" s="2"/>
      <c r="VTX103" s="2"/>
      <c r="VTY103" s="2"/>
      <c r="VTZ103" s="2"/>
      <c r="VUA103" s="2"/>
      <c r="VUB103" s="2"/>
      <c r="VUC103" s="2"/>
      <c r="VUD103" s="2"/>
      <c r="VUE103" s="2"/>
      <c r="VUF103" s="2"/>
      <c r="VUG103" s="2"/>
      <c r="VUH103" s="2"/>
      <c r="VUI103" s="2"/>
      <c r="VUJ103" s="2"/>
      <c r="VUK103" s="2"/>
      <c r="VUL103" s="2"/>
      <c r="VUM103" s="2"/>
      <c r="VUN103" s="2"/>
      <c r="VUO103" s="2"/>
      <c r="VUP103" s="2"/>
      <c r="VUQ103" s="2"/>
      <c r="VUR103" s="2"/>
      <c r="VUS103" s="2"/>
      <c r="VUT103" s="2"/>
      <c r="VUU103" s="2"/>
      <c r="VUV103" s="2"/>
      <c r="VUW103" s="2"/>
      <c r="VUX103" s="2"/>
      <c r="VUY103" s="2"/>
      <c r="VUZ103" s="2"/>
      <c r="VVA103" s="2"/>
      <c r="VVB103" s="2"/>
      <c r="VVC103" s="2"/>
      <c r="VVD103" s="2"/>
      <c r="VVE103" s="2"/>
      <c r="VVF103" s="2"/>
      <c r="VVG103" s="2"/>
      <c r="VVH103" s="2"/>
      <c r="VVI103" s="2"/>
      <c r="VVJ103" s="2"/>
      <c r="VVK103" s="2"/>
      <c r="VVL103" s="2"/>
      <c r="VVM103" s="2"/>
      <c r="VVN103" s="2"/>
      <c r="VVO103" s="2"/>
      <c r="VVP103" s="2"/>
      <c r="VVQ103" s="2"/>
      <c r="VVR103" s="2"/>
      <c r="VVS103" s="2"/>
      <c r="VVT103" s="2"/>
      <c r="VVU103" s="2"/>
      <c r="VVV103" s="2"/>
      <c r="VVW103" s="2"/>
      <c r="VVX103" s="2"/>
      <c r="VVY103" s="2"/>
      <c r="VVZ103" s="2"/>
      <c r="VWA103" s="2"/>
      <c r="VWB103" s="2"/>
      <c r="VWC103" s="2"/>
      <c r="VWD103" s="2"/>
      <c r="VWE103" s="2"/>
      <c r="VWF103" s="2"/>
      <c r="VWG103" s="2"/>
      <c r="VWH103" s="2"/>
      <c r="VWI103" s="2"/>
      <c r="VWJ103" s="2"/>
      <c r="VWK103" s="2"/>
      <c r="VWL103" s="2"/>
      <c r="VWM103" s="2"/>
      <c r="VWN103" s="2"/>
      <c r="VWO103" s="2"/>
      <c r="VWP103" s="2"/>
      <c r="VWQ103" s="2"/>
      <c r="VWR103" s="2"/>
      <c r="VWS103" s="2"/>
      <c r="VWT103" s="2"/>
      <c r="VWU103" s="2"/>
      <c r="VWV103" s="2"/>
      <c r="VWW103" s="2"/>
      <c r="VWX103" s="2"/>
      <c r="VWY103" s="2"/>
      <c r="VWZ103" s="2"/>
      <c r="VXA103" s="2"/>
      <c r="VXB103" s="2"/>
      <c r="VXC103" s="2"/>
      <c r="VXD103" s="2"/>
      <c r="VXE103" s="2"/>
      <c r="VXF103" s="2"/>
      <c r="VXG103" s="2"/>
      <c r="VXH103" s="2"/>
      <c r="VXI103" s="2"/>
      <c r="VXJ103" s="2"/>
      <c r="VXK103" s="2"/>
      <c r="VXL103" s="2"/>
      <c r="VXM103" s="2"/>
      <c r="VXN103" s="2"/>
      <c r="VXO103" s="2"/>
      <c r="VXP103" s="2"/>
      <c r="VXQ103" s="2"/>
      <c r="VXR103" s="2"/>
      <c r="VXS103" s="2"/>
      <c r="VXT103" s="2"/>
      <c r="VXU103" s="2"/>
      <c r="VXV103" s="2"/>
      <c r="VXW103" s="2"/>
      <c r="VXX103" s="2"/>
      <c r="VXY103" s="2"/>
      <c r="VXZ103" s="2"/>
      <c r="VYA103" s="2"/>
      <c r="VYB103" s="2"/>
      <c r="VYC103" s="2"/>
      <c r="VYD103" s="2"/>
      <c r="VYE103" s="2"/>
      <c r="VYF103" s="2"/>
      <c r="VYG103" s="2"/>
      <c r="VYH103" s="2"/>
      <c r="VYI103" s="2"/>
      <c r="VYJ103" s="2"/>
      <c r="VYK103" s="2"/>
      <c r="VYL103" s="2"/>
      <c r="VYM103" s="2"/>
      <c r="VYN103" s="2"/>
      <c r="VYO103" s="2"/>
      <c r="VYP103" s="2"/>
      <c r="VYQ103" s="2"/>
      <c r="VYR103" s="2"/>
      <c r="VYS103" s="2"/>
      <c r="VYT103" s="2"/>
      <c r="VYU103" s="2"/>
      <c r="VYV103" s="2"/>
      <c r="VYW103" s="2"/>
      <c r="VYX103" s="2"/>
      <c r="VYY103" s="2"/>
      <c r="VYZ103" s="2"/>
      <c r="VZA103" s="2"/>
      <c r="VZB103" s="2"/>
      <c r="VZC103" s="2"/>
      <c r="VZD103" s="2"/>
      <c r="VZE103" s="2"/>
      <c r="VZF103" s="2"/>
      <c r="VZG103" s="2"/>
      <c r="VZH103" s="2"/>
      <c r="VZI103" s="2"/>
      <c r="VZJ103" s="2"/>
      <c r="VZK103" s="2"/>
      <c r="VZL103" s="2"/>
      <c r="VZM103" s="2"/>
      <c r="VZN103" s="2"/>
      <c r="VZO103" s="2"/>
      <c r="VZP103" s="2"/>
      <c r="VZQ103" s="2"/>
      <c r="VZR103" s="2"/>
      <c r="VZS103" s="2"/>
      <c r="VZT103" s="2"/>
      <c r="VZU103" s="2"/>
      <c r="VZV103" s="2"/>
      <c r="VZW103" s="2"/>
      <c r="VZX103" s="2"/>
      <c r="VZY103" s="2"/>
      <c r="VZZ103" s="2"/>
      <c r="WAA103" s="2"/>
      <c r="WAB103" s="2"/>
      <c r="WAC103" s="2"/>
      <c r="WAD103" s="2"/>
      <c r="WAE103" s="2"/>
      <c r="WAF103" s="2"/>
      <c r="WAG103" s="2"/>
      <c r="WAH103" s="2"/>
      <c r="WAI103" s="2"/>
      <c r="WAJ103" s="2"/>
      <c r="WAK103" s="2"/>
      <c r="WAL103" s="2"/>
      <c r="WAM103" s="2"/>
      <c r="WAN103" s="2"/>
      <c r="WAO103" s="2"/>
      <c r="WAP103" s="2"/>
      <c r="WAQ103" s="2"/>
      <c r="WAR103" s="2"/>
      <c r="WAS103" s="2"/>
      <c r="WAT103" s="2"/>
      <c r="WAU103" s="2"/>
      <c r="WAV103" s="2"/>
      <c r="WAW103" s="2"/>
      <c r="WAX103" s="2"/>
      <c r="WAY103" s="2"/>
      <c r="WAZ103" s="2"/>
      <c r="WBA103" s="2"/>
      <c r="WBB103" s="2"/>
      <c r="WBC103" s="2"/>
      <c r="WBD103" s="2"/>
      <c r="WBE103" s="2"/>
      <c r="WBF103" s="2"/>
      <c r="WBG103" s="2"/>
      <c r="WBH103" s="2"/>
      <c r="WBI103" s="2"/>
      <c r="WBJ103" s="2"/>
      <c r="WBK103" s="2"/>
      <c r="WBL103" s="2"/>
      <c r="WBM103" s="2"/>
      <c r="WBN103" s="2"/>
      <c r="WBO103" s="2"/>
      <c r="WBP103" s="2"/>
      <c r="WBQ103" s="2"/>
      <c r="WBR103" s="2"/>
      <c r="WBS103" s="2"/>
      <c r="WBT103" s="2"/>
      <c r="WBU103" s="2"/>
      <c r="WBV103" s="2"/>
      <c r="WBW103" s="2"/>
      <c r="WBX103" s="2"/>
      <c r="WBY103" s="2"/>
      <c r="WBZ103" s="2"/>
      <c r="WCA103" s="2"/>
      <c r="WCB103" s="2"/>
      <c r="WCC103" s="2"/>
      <c r="WCD103" s="2"/>
      <c r="WCE103" s="2"/>
      <c r="WCF103" s="2"/>
      <c r="WCG103" s="2"/>
      <c r="WCH103" s="2"/>
      <c r="WCI103" s="2"/>
      <c r="WCJ103" s="2"/>
      <c r="WCK103" s="2"/>
      <c r="WCL103" s="2"/>
      <c r="WCM103" s="2"/>
      <c r="WCN103" s="2"/>
      <c r="WCO103" s="2"/>
      <c r="WCP103" s="2"/>
      <c r="WCQ103" s="2"/>
      <c r="WCR103" s="2"/>
      <c r="WCS103" s="2"/>
      <c r="WCT103" s="2"/>
      <c r="WCU103" s="2"/>
      <c r="WCV103" s="2"/>
      <c r="WCW103" s="2"/>
      <c r="WCX103" s="2"/>
      <c r="WCY103" s="2"/>
      <c r="WCZ103" s="2"/>
      <c r="WDA103" s="2"/>
      <c r="WDB103" s="2"/>
      <c r="WDC103" s="2"/>
      <c r="WDD103" s="2"/>
      <c r="WDE103" s="2"/>
      <c r="WDF103" s="2"/>
      <c r="WDG103" s="2"/>
      <c r="WDH103" s="2"/>
      <c r="WDI103" s="2"/>
      <c r="WDJ103" s="2"/>
      <c r="WDK103" s="2"/>
      <c r="WDL103" s="2"/>
      <c r="WDM103" s="2"/>
      <c r="WDN103" s="2"/>
      <c r="WDO103" s="2"/>
      <c r="WDP103" s="2"/>
      <c r="WDQ103" s="2"/>
      <c r="WDR103" s="2"/>
      <c r="WDS103" s="2"/>
      <c r="WDT103" s="2"/>
      <c r="WDU103" s="2"/>
      <c r="WDV103" s="2"/>
      <c r="WDW103" s="2"/>
      <c r="WDX103" s="2"/>
      <c r="WDY103" s="2"/>
      <c r="WDZ103" s="2"/>
      <c r="WEA103" s="2"/>
      <c r="WEB103" s="2"/>
      <c r="WEC103" s="2"/>
      <c r="WED103" s="2"/>
      <c r="WEE103" s="2"/>
      <c r="WEF103" s="2"/>
      <c r="WEG103" s="2"/>
      <c r="WEH103" s="2"/>
      <c r="WEI103" s="2"/>
      <c r="WEJ103" s="2"/>
      <c r="WEK103" s="2"/>
      <c r="WEL103" s="2"/>
      <c r="WEM103" s="2"/>
      <c r="WEN103" s="2"/>
      <c r="WEO103" s="2"/>
      <c r="WEP103" s="2"/>
      <c r="WEQ103" s="2"/>
      <c r="WER103" s="2"/>
      <c r="WES103" s="2"/>
      <c r="WET103" s="2"/>
      <c r="WEU103" s="2"/>
      <c r="WEV103" s="2"/>
      <c r="WEW103" s="2"/>
      <c r="WEX103" s="2"/>
      <c r="WEY103" s="2"/>
      <c r="WEZ103" s="2"/>
      <c r="WFA103" s="2"/>
      <c r="WFB103" s="2"/>
      <c r="WFC103" s="2"/>
      <c r="WFD103" s="2"/>
      <c r="WFE103" s="2"/>
      <c r="WFF103" s="2"/>
      <c r="WFG103" s="2"/>
      <c r="WFH103" s="2"/>
      <c r="WFI103" s="2"/>
      <c r="WFJ103" s="2"/>
      <c r="WFK103" s="2"/>
      <c r="WFL103" s="2"/>
      <c r="WFM103" s="2"/>
      <c r="WFN103" s="2"/>
      <c r="WFO103" s="2"/>
      <c r="WFP103" s="2"/>
      <c r="WFQ103" s="2"/>
      <c r="WFR103" s="2"/>
      <c r="WFS103" s="2"/>
      <c r="WFT103" s="2"/>
      <c r="WFU103" s="2"/>
      <c r="WFV103" s="2"/>
      <c r="WFW103" s="2"/>
      <c r="WFX103" s="2"/>
      <c r="WFY103" s="2"/>
      <c r="WFZ103" s="2"/>
      <c r="WGA103" s="2"/>
      <c r="WGB103" s="2"/>
      <c r="WGC103" s="2"/>
      <c r="WGD103" s="2"/>
      <c r="WGE103" s="2"/>
      <c r="WGF103" s="2"/>
      <c r="WGG103" s="2"/>
      <c r="WGH103" s="2"/>
      <c r="WGI103" s="2"/>
      <c r="WGJ103" s="2"/>
      <c r="WGK103" s="2"/>
      <c r="WGL103" s="2"/>
      <c r="WGM103" s="2"/>
      <c r="WGN103" s="2"/>
      <c r="WGO103" s="2"/>
      <c r="WGP103" s="2"/>
      <c r="WGQ103" s="2"/>
      <c r="WGR103" s="2"/>
      <c r="WGS103" s="2"/>
      <c r="WGT103" s="2"/>
      <c r="WGU103" s="2"/>
      <c r="WGV103" s="2"/>
      <c r="WGW103" s="2"/>
      <c r="WGX103" s="2"/>
      <c r="WGY103" s="2"/>
      <c r="WGZ103" s="2"/>
      <c r="WHA103" s="2"/>
      <c r="WHB103" s="2"/>
      <c r="WHC103" s="2"/>
      <c r="WHD103" s="2"/>
      <c r="WHE103" s="2"/>
      <c r="WHF103" s="2"/>
      <c r="WHG103" s="2"/>
      <c r="WHH103" s="2"/>
      <c r="WHI103" s="2"/>
      <c r="WHJ103" s="2"/>
      <c r="WHK103" s="2"/>
      <c r="WHL103" s="2"/>
      <c r="WHM103" s="2"/>
      <c r="WHN103" s="2"/>
      <c r="WHO103" s="2"/>
      <c r="WHP103" s="2"/>
      <c r="WHQ103" s="2"/>
      <c r="WHR103" s="2"/>
      <c r="WHS103" s="2"/>
      <c r="WHT103" s="2"/>
      <c r="WHU103" s="2"/>
      <c r="WHV103" s="2"/>
      <c r="WHW103" s="2"/>
      <c r="WHX103" s="2"/>
      <c r="WHY103" s="2"/>
      <c r="WHZ103" s="2"/>
      <c r="WIA103" s="2"/>
      <c r="WIB103" s="2"/>
      <c r="WIC103" s="2"/>
      <c r="WID103" s="2"/>
      <c r="WIE103" s="2"/>
      <c r="WIF103" s="2"/>
      <c r="WIG103" s="2"/>
      <c r="WIH103" s="2"/>
      <c r="WII103" s="2"/>
      <c r="WIJ103" s="2"/>
      <c r="WIK103" s="2"/>
      <c r="WIL103" s="2"/>
      <c r="WIM103" s="2"/>
      <c r="WIN103" s="2"/>
      <c r="WIO103" s="2"/>
      <c r="WIP103" s="2"/>
      <c r="WIQ103" s="2"/>
      <c r="WIR103" s="2"/>
      <c r="WIS103" s="2"/>
      <c r="WIT103" s="2"/>
      <c r="WIU103" s="2"/>
      <c r="WIV103" s="2"/>
      <c r="WIW103" s="2"/>
      <c r="WIX103" s="2"/>
      <c r="WIY103" s="2"/>
      <c r="WIZ103" s="2"/>
      <c r="WJA103" s="2"/>
      <c r="WJB103" s="2"/>
      <c r="WJC103" s="2"/>
      <c r="WJD103" s="2"/>
      <c r="WJE103" s="2"/>
      <c r="WJF103" s="2"/>
      <c r="WJG103" s="2"/>
      <c r="WJH103" s="2"/>
      <c r="WJI103" s="2"/>
      <c r="WJJ103" s="2"/>
      <c r="WJK103" s="2"/>
      <c r="WJL103" s="2"/>
      <c r="WJM103" s="2"/>
      <c r="WJN103" s="2"/>
      <c r="WJO103" s="2"/>
      <c r="WJP103" s="2"/>
      <c r="WJQ103" s="2"/>
      <c r="WJR103" s="2"/>
      <c r="WJS103" s="2"/>
      <c r="WJT103" s="2"/>
      <c r="WJU103" s="2"/>
      <c r="WJV103" s="2"/>
      <c r="WJW103" s="2"/>
      <c r="WJX103" s="2"/>
      <c r="WJY103" s="2"/>
      <c r="WJZ103" s="2"/>
      <c r="WKA103" s="2"/>
      <c r="WKB103" s="2"/>
      <c r="WKC103" s="2"/>
      <c r="WKD103" s="2"/>
      <c r="WKE103" s="2"/>
      <c r="WKF103" s="2"/>
      <c r="WKG103" s="2"/>
      <c r="WKH103" s="2"/>
      <c r="WKI103" s="2"/>
      <c r="WKJ103" s="2"/>
      <c r="WKK103" s="2"/>
      <c r="WKL103" s="2"/>
      <c r="WKM103" s="2"/>
      <c r="WKN103" s="2"/>
      <c r="WKO103" s="2"/>
      <c r="WKP103" s="2"/>
      <c r="WKQ103" s="2"/>
      <c r="WKR103" s="2"/>
      <c r="WKS103" s="2"/>
      <c r="WKT103" s="2"/>
      <c r="WKU103" s="2"/>
      <c r="WKV103" s="2"/>
      <c r="WKW103" s="2"/>
      <c r="WKX103" s="2"/>
      <c r="WKY103" s="2"/>
      <c r="WKZ103" s="2"/>
      <c r="WLA103" s="2"/>
      <c r="WLB103" s="2"/>
      <c r="WLC103" s="2"/>
      <c r="WLD103" s="2"/>
      <c r="WLE103" s="2"/>
      <c r="WLF103" s="2"/>
      <c r="WLG103" s="2"/>
      <c r="WLH103" s="2"/>
      <c r="WLI103" s="2"/>
      <c r="WLJ103" s="2"/>
      <c r="WLK103" s="2"/>
      <c r="WLL103" s="2"/>
      <c r="WLM103" s="2"/>
      <c r="WLN103" s="2"/>
      <c r="WLO103" s="2"/>
      <c r="WLP103" s="2"/>
      <c r="WLQ103" s="2"/>
      <c r="WLR103" s="2"/>
      <c r="WLS103" s="2"/>
      <c r="WLT103" s="2"/>
      <c r="WLU103" s="2"/>
      <c r="WLV103" s="2"/>
      <c r="WLW103" s="2"/>
      <c r="WLX103" s="2"/>
      <c r="WLY103" s="2"/>
      <c r="WLZ103" s="2"/>
      <c r="WMA103" s="2"/>
      <c r="WMB103" s="2"/>
      <c r="WMC103" s="2"/>
      <c r="WMD103" s="2"/>
      <c r="WME103" s="2"/>
      <c r="WMF103" s="2"/>
      <c r="WMG103" s="2"/>
      <c r="WMH103" s="2"/>
      <c r="WMI103" s="2"/>
      <c r="WMJ103" s="2"/>
      <c r="WMK103" s="2"/>
      <c r="WML103" s="2"/>
      <c r="WMM103" s="2"/>
      <c r="WMN103" s="2"/>
      <c r="WMO103" s="2"/>
      <c r="WMP103" s="2"/>
      <c r="WMQ103" s="2"/>
      <c r="WMR103" s="2"/>
      <c r="WMS103" s="2"/>
      <c r="WMT103" s="2"/>
      <c r="WMU103" s="2"/>
      <c r="WMV103" s="2"/>
      <c r="WMW103" s="2"/>
      <c r="WMX103" s="2"/>
      <c r="WMY103" s="2"/>
      <c r="WMZ103" s="2"/>
      <c r="WNA103" s="2"/>
      <c r="WNB103" s="2"/>
      <c r="WNC103" s="2"/>
      <c r="WND103" s="2"/>
      <c r="WNE103" s="2"/>
      <c r="WNF103" s="2"/>
      <c r="WNG103" s="2"/>
      <c r="WNH103" s="2"/>
      <c r="WNI103" s="2"/>
      <c r="WNJ103" s="2"/>
      <c r="WNK103" s="2"/>
      <c r="WNL103" s="2"/>
      <c r="WNM103" s="2"/>
      <c r="WNN103" s="2"/>
      <c r="WNO103" s="2"/>
      <c r="WNP103" s="2"/>
      <c r="WNQ103" s="2"/>
      <c r="WNR103" s="2"/>
      <c r="WNS103" s="2"/>
      <c r="WNT103" s="2"/>
      <c r="WNU103" s="2"/>
      <c r="WNV103" s="2"/>
      <c r="WNW103" s="2"/>
      <c r="WNX103" s="2"/>
      <c r="WNY103" s="2"/>
      <c r="WNZ103" s="2"/>
      <c r="WOA103" s="2"/>
      <c r="WOB103" s="2"/>
      <c r="WOC103" s="2"/>
      <c r="WOD103" s="2"/>
      <c r="WOE103" s="2"/>
      <c r="WOF103" s="2"/>
      <c r="WOG103" s="2"/>
      <c r="WOH103" s="2"/>
      <c r="WOI103" s="2"/>
      <c r="WOJ103" s="2"/>
      <c r="WOK103" s="2"/>
      <c r="WOL103" s="2"/>
      <c r="WOM103" s="2"/>
      <c r="WON103" s="2"/>
      <c r="WOO103" s="2"/>
      <c r="WOP103" s="2"/>
      <c r="WOQ103" s="2"/>
      <c r="WOR103" s="2"/>
      <c r="WOS103" s="2"/>
      <c r="WOT103" s="2"/>
      <c r="WOU103" s="2"/>
      <c r="WOV103" s="2"/>
      <c r="WOW103" s="2"/>
      <c r="WOX103" s="2"/>
      <c r="WOY103" s="2"/>
      <c r="WOZ103" s="2"/>
      <c r="WPA103" s="2"/>
      <c r="WPB103" s="2"/>
      <c r="WPC103" s="2"/>
      <c r="WPD103" s="2"/>
      <c r="WPE103" s="2"/>
      <c r="WPF103" s="2"/>
      <c r="WPG103" s="2"/>
      <c r="WPH103" s="2"/>
      <c r="WPI103" s="2"/>
      <c r="WPJ103" s="2"/>
      <c r="WPK103" s="2"/>
      <c r="WPL103" s="2"/>
      <c r="WPM103" s="2"/>
      <c r="WPN103" s="2"/>
      <c r="WPO103" s="2"/>
      <c r="WPP103" s="2"/>
      <c r="WPQ103" s="2"/>
      <c r="WPR103" s="2"/>
      <c r="WPS103" s="2"/>
      <c r="WPT103" s="2"/>
      <c r="WPU103" s="2"/>
      <c r="WPV103" s="2"/>
      <c r="WPW103" s="2"/>
      <c r="WPX103" s="2"/>
      <c r="WPY103" s="2"/>
      <c r="WPZ103" s="2"/>
      <c r="WQA103" s="2"/>
      <c r="WQB103" s="2"/>
      <c r="WQC103" s="2"/>
      <c r="WQD103" s="2"/>
      <c r="WQE103" s="2"/>
      <c r="WQF103" s="2"/>
      <c r="WQG103" s="2"/>
      <c r="WQH103" s="2"/>
      <c r="WQI103" s="2"/>
      <c r="WQJ103" s="2"/>
      <c r="WQK103" s="2"/>
      <c r="WQL103" s="2"/>
      <c r="WQM103" s="2"/>
      <c r="WQN103" s="2"/>
      <c r="WQO103" s="2"/>
      <c r="WQP103" s="2"/>
      <c r="WQQ103" s="2"/>
      <c r="WQR103" s="2"/>
      <c r="WQS103" s="2"/>
      <c r="WQT103" s="2"/>
      <c r="WQU103" s="2"/>
      <c r="WQV103" s="2"/>
      <c r="WQW103" s="2"/>
      <c r="WQX103" s="2"/>
      <c r="WQY103" s="2"/>
      <c r="WQZ103" s="2"/>
      <c r="WRA103" s="2"/>
      <c r="WRB103" s="2"/>
      <c r="WRC103" s="2"/>
      <c r="WRD103" s="2"/>
      <c r="WRE103" s="2"/>
      <c r="WRF103" s="2"/>
      <c r="WRG103" s="2"/>
      <c r="WRH103" s="2"/>
      <c r="WRI103" s="2"/>
      <c r="WRJ103" s="2"/>
      <c r="WRK103" s="2"/>
      <c r="WRL103" s="2"/>
      <c r="WRM103" s="2"/>
      <c r="WRN103" s="2"/>
      <c r="WRO103" s="2"/>
      <c r="WRP103" s="2"/>
      <c r="WRQ103" s="2"/>
      <c r="WRR103" s="2"/>
      <c r="WRS103" s="2"/>
      <c r="WRT103" s="2"/>
      <c r="WRU103" s="2"/>
      <c r="WRV103" s="2"/>
      <c r="WRW103" s="2"/>
      <c r="WRX103" s="2"/>
      <c r="WRY103" s="2"/>
      <c r="WRZ103" s="2"/>
      <c r="WSA103" s="2"/>
      <c r="WSB103" s="2"/>
      <c r="WSC103" s="2"/>
      <c r="WSD103" s="2"/>
      <c r="WSE103" s="2"/>
      <c r="WSF103" s="2"/>
      <c r="WSG103" s="2"/>
      <c r="WSH103" s="2"/>
      <c r="WSI103" s="2"/>
      <c r="WSJ103" s="2"/>
      <c r="WSK103" s="2"/>
      <c r="WSL103" s="2"/>
      <c r="WSM103" s="2"/>
      <c r="WSN103" s="2"/>
      <c r="WSO103" s="2"/>
      <c r="WSP103" s="2"/>
      <c r="WSQ103" s="2"/>
      <c r="WSR103" s="2"/>
      <c r="WSS103" s="2"/>
      <c r="WST103" s="2"/>
      <c r="WSU103" s="2"/>
      <c r="WSV103" s="2"/>
      <c r="WSW103" s="2"/>
      <c r="WSX103" s="2"/>
      <c r="WSY103" s="2"/>
      <c r="WSZ103" s="2"/>
      <c r="WTA103" s="2"/>
      <c r="WTB103" s="2"/>
      <c r="WTC103" s="2"/>
      <c r="WTD103" s="2"/>
      <c r="WTE103" s="2"/>
      <c r="WTF103" s="2"/>
      <c r="WTG103" s="2"/>
      <c r="WTH103" s="2"/>
      <c r="WTI103" s="2"/>
      <c r="WTJ103" s="2"/>
      <c r="WTK103" s="2"/>
      <c r="WTL103" s="2"/>
      <c r="WTM103" s="2"/>
      <c r="WTN103" s="2"/>
      <c r="WTO103" s="2"/>
      <c r="WTP103" s="2"/>
      <c r="WTQ103" s="2"/>
      <c r="WTR103" s="2"/>
      <c r="WTS103" s="2"/>
      <c r="WTT103" s="2"/>
      <c r="WTU103" s="2"/>
      <c r="WTV103" s="2"/>
      <c r="WTW103" s="2"/>
      <c r="WTX103" s="2"/>
      <c r="WTY103" s="2"/>
      <c r="WTZ103" s="2"/>
      <c r="WUA103" s="2"/>
      <c r="WUB103" s="2"/>
      <c r="WUC103" s="2"/>
      <c r="WUD103" s="2"/>
      <c r="WUE103" s="2"/>
      <c r="WUF103" s="2"/>
      <c r="WUG103" s="2"/>
      <c r="WUH103" s="2"/>
      <c r="WUI103" s="2"/>
      <c r="WUJ103" s="2"/>
      <c r="WUK103" s="2"/>
      <c r="WUL103" s="2"/>
      <c r="WUM103" s="2"/>
      <c r="WUN103" s="2"/>
      <c r="WUO103" s="2"/>
      <c r="WUP103" s="2"/>
      <c r="WUQ103" s="2"/>
      <c r="WUR103" s="2"/>
      <c r="WUS103" s="2"/>
      <c r="WUT103" s="2"/>
      <c r="WUU103" s="2"/>
      <c r="WUV103" s="2"/>
      <c r="WUW103" s="2"/>
      <c r="WUX103" s="2"/>
      <c r="WUY103" s="2"/>
      <c r="WUZ103" s="2"/>
      <c r="WVA103" s="2"/>
      <c r="WVB103" s="2"/>
      <c r="WVC103" s="2"/>
      <c r="WVD103" s="2"/>
      <c r="WVE103" s="2"/>
      <c r="WVF103" s="2"/>
      <c r="WVG103" s="2"/>
      <c r="WVH103" s="2"/>
      <c r="WVI103" s="2"/>
      <c r="WVJ103" s="2"/>
      <c r="WVK103" s="2"/>
      <c r="WVL103" s="2"/>
      <c r="WVM103" s="2"/>
      <c r="WVN103" s="2"/>
      <c r="WVO103" s="2"/>
      <c r="WVP103" s="2"/>
      <c r="WVQ103" s="2"/>
      <c r="WVR103" s="2"/>
      <c r="WVS103" s="2"/>
      <c r="WVT103" s="2"/>
      <c r="WVU103" s="2"/>
      <c r="WVV103" s="2"/>
      <c r="WVW103" s="2"/>
      <c r="WVX103" s="2"/>
      <c r="WVY103" s="2"/>
      <c r="WVZ103" s="2"/>
      <c r="WWA103" s="2"/>
      <c r="WWB103" s="2"/>
      <c r="WWC103" s="2"/>
      <c r="WWD103" s="2"/>
      <c r="WWE103" s="2"/>
      <c r="WWF103" s="2"/>
      <c r="WWG103" s="2"/>
      <c r="WWH103" s="2"/>
      <c r="WWI103" s="2"/>
      <c r="WWJ103" s="2"/>
      <c r="WWK103" s="2"/>
      <c r="WWL103" s="2"/>
      <c r="WWM103" s="2"/>
      <c r="WWN103" s="2"/>
      <c r="WWO103" s="2"/>
      <c r="WWP103" s="2"/>
      <c r="WWQ103" s="2"/>
      <c r="WWR103" s="2"/>
      <c r="WWS103" s="2"/>
      <c r="WWT103" s="2"/>
      <c r="WWU103" s="2"/>
      <c r="WWV103" s="2"/>
      <c r="WWW103" s="2"/>
      <c r="WWX103" s="2"/>
      <c r="WWY103" s="2"/>
      <c r="WWZ103" s="2"/>
      <c r="WXA103" s="2"/>
      <c r="WXB103" s="2"/>
      <c r="WXC103" s="2"/>
      <c r="WXD103" s="2"/>
      <c r="WXE103" s="2"/>
      <c r="WXF103" s="2"/>
      <c r="WXG103" s="2"/>
      <c r="WXH103" s="2"/>
      <c r="WXI103" s="2"/>
      <c r="WXJ103" s="2"/>
      <c r="WXK103" s="2"/>
      <c r="WXL103" s="2"/>
      <c r="WXM103" s="2"/>
      <c r="WXN103" s="2"/>
      <c r="WXO103" s="2"/>
      <c r="WXP103" s="2"/>
      <c r="WXQ103" s="2"/>
      <c r="WXR103" s="2"/>
      <c r="WXS103" s="2"/>
      <c r="WXT103" s="2"/>
      <c r="WXU103" s="2"/>
      <c r="WXV103" s="2"/>
      <c r="WXW103" s="2"/>
      <c r="WXX103" s="2"/>
      <c r="WXY103" s="2"/>
      <c r="WXZ103" s="2"/>
      <c r="WYA103" s="2"/>
      <c r="WYB103" s="2"/>
      <c r="WYC103" s="2"/>
      <c r="WYD103" s="2"/>
      <c r="WYE103" s="2"/>
      <c r="WYF103" s="2"/>
      <c r="WYG103" s="2"/>
      <c r="WYH103" s="2"/>
      <c r="WYI103" s="2"/>
      <c r="WYJ103" s="2"/>
      <c r="WYK103" s="2"/>
      <c r="WYL103" s="2"/>
      <c r="WYM103" s="2"/>
      <c r="WYN103" s="2"/>
      <c r="WYO103" s="2"/>
      <c r="WYP103" s="2"/>
      <c r="WYQ103" s="2"/>
      <c r="WYR103" s="2"/>
      <c r="WYS103" s="2"/>
      <c r="WYT103" s="2"/>
      <c r="WYU103" s="2"/>
      <c r="WYV103" s="2"/>
      <c r="WYW103" s="2"/>
      <c r="WYX103" s="2"/>
      <c r="WYY103" s="2"/>
      <c r="WYZ103" s="2"/>
      <c r="WZA103" s="2"/>
      <c r="WZB103" s="2"/>
      <c r="WZC103" s="2"/>
      <c r="WZD103" s="2"/>
      <c r="WZE103" s="2"/>
      <c r="WZF103" s="2"/>
      <c r="WZG103" s="2"/>
      <c r="WZH103" s="2"/>
      <c r="WZI103" s="2"/>
      <c r="WZJ103" s="2"/>
      <c r="WZK103" s="2"/>
      <c r="WZL103" s="2"/>
      <c r="WZM103" s="2"/>
      <c r="WZN103" s="2"/>
      <c r="WZO103" s="2"/>
      <c r="WZP103" s="2"/>
      <c r="WZQ103" s="2"/>
      <c r="WZR103" s="2"/>
      <c r="WZS103" s="2"/>
      <c r="WZT103" s="2"/>
      <c r="WZU103" s="2"/>
      <c r="WZV103" s="2"/>
      <c r="WZW103" s="2"/>
      <c r="WZX103" s="2"/>
      <c r="WZY103" s="2"/>
      <c r="WZZ103" s="2"/>
      <c r="XAA103" s="2"/>
      <c r="XAB103" s="2"/>
      <c r="XAC103" s="2"/>
      <c r="XAD103" s="2"/>
      <c r="XAE103" s="2"/>
      <c r="XAF103" s="2"/>
      <c r="XAG103" s="2"/>
      <c r="XAH103" s="2"/>
      <c r="XAI103" s="2"/>
      <c r="XAJ103" s="2"/>
      <c r="XAK103" s="2"/>
      <c r="XAL103" s="2"/>
      <c r="XAM103" s="2"/>
      <c r="XAN103" s="2"/>
      <c r="XAO103" s="2"/>
      <c r="XAP103" s="2"/>
      <c r="XAQ103" s="2"/>
      <c r="XAR103" s="2"/>
      <c r="XAS103" s="2"/>
      <c r="XAT103" s="2"/>
      <c r="XAU103" s="2"/>
      <c r="XAV103" s="2"/>
      <c r="XAW103" s="2"/>
      <c r="XAX103" s="2"/>
      <c r="XAY103" s="2"/>
      <c r="XAZ103" s="2"/>
      <c r="XBA103" s="2"/>
      <c r="XBB103" s="2"/>
      <c r="XBC103" s="2"/>
      <c r="XBD103" s="2"/>
      <c r="XBE103" s="2"/>
      <c r="XBF103" s="2"/>
      <c r="XBG103" s="2"/>
      <c r="XBH103" s="2"/>
      <c r="XBI103" s="2"/>
      <c r="XBJ103" s="2"/>
      <c r="XBK103" s="2"/>
      <c r="XBL103" s="2"/>
      <c r="XBM103" s="2"/>
      <c r="XBN103" s="2"/>
      <c r="XBO103" s="2"/>
      <c r="XBP103" s="2"/>
      <c r="XBQ103" s="2"/>
      <c r="XBR103" s="2"/>
      <c r="XBS103" s="2"/>
      <c r="XBT103" s="2"/>
      <c r="XBU103" s="2"/>
      <c r="XBV103" s="2"/>
      <c r="XBW103" s="2"/>
      <c r="XBX103" s="2"/>
      <c r="XBY103" s="2"/>
      <c r="XBZ103" s="2"/>
      <c r="XCA103" s="2"/>
      <c r="XCB103" s="2"/>
      <c r="XCC103" s="2"/>
      <c r="XCD103" s="2"/>
      <c r="XCE103" s="2"/>
      <c r="XCF103" s="2"/>
      <c r="XCG103" s="2"/>
      <c r="XCH103" s="2"/>
      <c r="XCI103" s="2"/>
      <c r="XCJ103" s="2"/>
      <c r="XCK103" s="2"/>
      <c r="XCL103" s="2"/>
      <c r="XCM103" s="2"/>
      <c r="XCN103" s="2"/>
      <c r="XCO103" s="2"/>
      <c r="XCP103" s="2"/>
      <c r="XCQ103" s="2"/>
      <c r="XCR103" s="2"/>
      <c r="XCS103" s="2"/>
      <c r="XCT103" s="2"/>
      <c r="XCU103" s="2"/>
      <c r="XCV103" s="2"/>
      <c r="XCW103" s="2"/>
      <c r="XCX103" s="2"/>
      <c r="XCY103" s="2"/>
      <c r="XCZ103" s="2"/>
      <c r="XDA103" s="2"/>
      <c r="XDB103" s="2"/>
      <c r="XDC103" s="2"/>
      <c r="XDD103" s="2"/>
      <c r="XDE103" s="2"/>
      <c r="XDF103" s="2"/>
      <c r="XDG103" s="2"/>
      <c r="XDH103" s="2"/>
      <c r="XDI103" s="2"/>
      <c r="XDJ103" s="2"/>
      <c r="XDK103" s="2"/>
      <c r="XDL103" s="2"/>
      <c r="XDM103" s="2"/>
      <c r="XDN103" s="2"/>
      <c r="XDO103" s="2"/>
      <c r="XDP103" s="2"/>
      <c r="XDQ103" s="2"/>
      <c r="XDR103" s="2"/>
      <c r="XDS103" s="2"/>
      <c r="XDT103" s="2"/>
      <c r="XDU103" s="2"/>
      <c r="XDV103" s="2"/>
      <c r="XDW103" s="2"/>
      <c r="XDX103" s="2"/>
      <c r="XDY103" s="2"/>
      <c r="XDZ103" s="2"/>
      <c r="XEA103" s="2"/>
      <c r="XEB103" s="2"/>
      <c r="XEC103" s="2"/>
      <c r="XED103" s="2"/>
      <c r="XEE103" s="2"/>
      <c r="XEF103" s="2"/>
      <c r="XEG103" s="2"/>
      <c r="XEH103" s="2"/>
      <c r="XEI103" s="2"/>
      <c r="XEJ103" s="2"/>
      <c r="XEK103" s="2"/>
      <c r="XEL103" s="2"/>
      <c r="XEM103" s="2"/>
      <c r="XEN103" s="2"/>
      <c r="XEO103" s="2"/>
      <c r="XEP103" s="2"/>
      <c r="XEQ103" s="2"/>
      <c r="XER103" s="2"/>
      <c r="XES103" s="2"/>
      <c r="XET103" s="2"/>
      <c r="XEU103" s="2"/>
      <c r="XEV103" s="2"/>
      <c r="XEW103" s="2"/>
      <c r="XEX103" s="2"/>
      <c r="XEY103" s="2"/>
      <c r="XEZ103" s="2"/>
      <c r="XFA103" s="2"/>
      <c r="XFB103" s="2"/>
      <c r="XFC103" s="2"/>
      <c r="XFD103" s="2"/>
    </row>
    <row r="104" spans="1:16384" x14ac:dyDescent="0.15">
      <c r="A104" t="s">
        <v>50</v>
      </c>
      <c r="B104">
        <v>0</v>
      </c>
      <c r="C104">
        <v>1</v>
      </c>
      <c r="D104" t="str">
        <f t="shared" si="4"/>
        <v>{MiscItemId.SwitchedAiFilesLogger,0},</v>
      </c>
      <c r="E104" t="str">
        <f t="shared" si="5"/>
        <v>{MiscItemId.SwitchedAiFilesLogger,1},</v>
      </c>
    </row>
    <row r="105" spans="1:16384" x14ac:dyDescent="0.15">
      <c r="A105" t="s">
        <v>49</v>
      </c>
      <c r="B105">
        <v>0</v>
      </c>
      <c r="C105">
        <v>1</v>
      </c>
      <c r="D105" t="str">
        <f t="shared" si="4"/>
        <v>{MiscItemId.UseNewAutoSaveFileFormat,0},</v>
      </c>
      <c r="E105" t="str">
        <f t="shared" si="5"/>
        <v>{MiscItemId.UseNewAutoSaveFileFormat,1},</v>
      </c>
    </row>
    <row r="106" spans="1:16384" x14ac:dyDescent="0.15">
      <c r="A106" t="s">
        <v>48</v>
      </c>
      <c r="B106">
        <v>0</v>
      </c>
      <c r="C106">
        <v>1</v>
      </c>
      <c r="D106" t="str">
        <f t="shared" si="4"/>
        <v>{MiscItemId.LoadNewAiSwitchingAllClients,0},</v>
      </c>
      <c r="E106" t="str">
        <f t="shared" si="5"/>
        <v>{MiscItemId.LoadNewAiSwitchingAllClients,1},</v>
      </c>
    </row>
    <row r="107" spans="1:16384" x14ac:dyDescent="0.15">
      <c r="A107" t="s">
        <v>45</v>
      </c>
      <c r="B107">
        <v>0</v>
      </c>
      <c r="C107">
        <v>1</v>
      </c>
      <c r="D107" t="str">
        <f t="shared" si="4"/>
        <v>{MiscItemId.InGameLossesLogging,0},</v>
      </c>
      <c r="E107" t="str">
        <f t="shared" si="5"/>
        <v>{MiscItemId.InGameLossesLogging,1},</v>
      </c>
    </row>
    <row r="108" spans="1:16384" x14ac:dyDescent="0.15">
      <c r="A108" t="s">
        <v>12</v>
      </c>
      <c r="B108">
        <v>0</v>
      </c>
      <c r="C108">
        <v>4</v>
      </c>
      <c r="D108" t="str">
        <f t="shared" si="4"/>
        <v>{MiscItemId.InGameLossLogging2,0},</v>
      </c>
      <c r="E108" t="str">
        <f t="shared" si="5"/>
        <v>{MiscItemId.InGameLossLogging2,4},</v>
      </c>
    </row>
    <row r="109" spans="1:16384" x14ac:dyDescent="0.15">
      <c r="A109" t="s">
        <v>44</v>
      </c>
      <c r="B109">
        <v>0</v>
      </c>
      <c r="C109">
        <v>1</v>
      </c>
      <c r="D109" t="str">
        <f t="shared" si="4"/>
        <v>{MiscItemId.AllowBrigadeAttachingInSupply,0},</v>
      </c>
      <c r="E109" t="str">
        <f t="shared" si="5"/>
        <v>{MiscItemId.AllowBrigadeAttachingInSupply,1},</v>
      </c>
    </row>
    <row r="110" spans="1:16384" x14ac:dyDescent="0.15">
      <c r="A110" t="s">
        <v>40</v>
      </c>
      <c r="B110">
        <v>0</v>
      </c>
      <c r="C110">
        <v>1</v>
      </c>
      <c r="D110" t="str">
        <f t="shared" si="4"/>
        <v>{MiscItemId.AllowUniquePicturesAllLandProvinces,0},</v>
      </c>
      <c r="E110" t="str">
        <f t="shared" si="5"/>
        <v>{MiscItemId.AllowUniquePicturesAllLandProvinces,1},</v>
      </c>
    </row>
    <row r="111" spans="1:16384" x14ac:dyDescent="0.15">
      <c r="A111" t="s">
        <v>39</v>
      </c>
      <c r="B111">
        <v>0</v>
      </c>
      <c r="C111">
        <v>1</v>
      </c>
      <c r="D111" t="str">
        <f t="shared" si="4"/>
        <v>{MiscItemId.AutoReplyEvents,0},</v>
      </c>
      <c r="E111" t="str">
        <f t="shared" si="5"/>
        <v>{MiscItemId.AutoReplyEvents,1},</v>
      </c>
    </row>
    <row r="112" spans="1:16384" x14ac:dyDescent="0.15">
      <c r="A112" t="s">
        <v>38</v>
      </c>
      <c r="B112">
        <v>0</v>
      </c>
      <c r="C112">
        <v>2</v>
      </c>
      <c r="D112" t="str">
        <f t="shared" si="4"/>
        <v>{MiscItemId.ForceActionsShow,0},</v>
      </c>
      <c r="E112" t="str">
        <f t="shared" si="5"/>
        <v>{MiscItemId.ForceActionsShow,2},</v>
      </c>
    </row>
    <row r="113" spans="1:5" x14ac:dyDescent="0.15">
      <c r="A113" t="s">
        <v>37</v>
      </c>
      <c r="B113">
        <v>0</v>
      </c>
      <c r="C113">
        <v>1</v>
      </c>
      <c r="D113" t="str">
        <f t="shared" si="4"/>
        <v>{MiscItemId.EnableDicisionsPlayers,0},</v>
      </c>
      <c r="E113" t="str">
        <f t="shared" si="5"/>
        <v>{MiscItemId.EnableDicisionsPlayers,1},</v>
      </c>
    </row>
    <row r="114" spans="1:5" x14ac:dyDescent="0.15">
      <c r="A114" t="s">
        <v>36</v>
      </c>
      <c r="B114">
        <v>0</v>
      </c>
      <c r="C114">
        <v>100</v>
      </c>
      <c r="D114" t="str">
        <f t="shared" si="4"/>
        <v>{MiscItemId.RebelsArmyComposition,0},</v>
      </c>
      <c r="E114" t="str">
        <f t="shared" si="5"/>
        <v>{MiscItemId.RebelsArmyComposition,100},</v>
      </c>
    </row>
    <row r="115" spans="1:5" x14ac:dyDescent="0.15">
      <c r="A115" t="s">
        <v>34</v>
      </c>
      <c r="B115">
        <v>1</v>
      </c>
      <c r="C115">
        <v>100</v>
      </c>
      <c r="D115" t="str">
        <f t="shared" si="4"/>
        <v>{MiscItemId.RebelsArmyMinStr,1},</v>
      </c>
      <c r="E115" t="str">
        <f t="shared" si="5"/>
        <v>{MiscItemId.RebelsArmyMinStr,100},</v>
      </c>
    </row>
    <row r="116" spans="1:5" x14ac:dyDescent="0.15">
      <c r="A116" t="s">
        <v>33</v>
      </c>
      <c r="B116">
        <v>1</v>
      </c>
      <c r="C116">
        <v>100</v>
      </c>
      <c r="D116" t="str">
        <f t="shared" si="4"/>
        <v>{MiscItemId.RebelsArmyMaxStr,1},</v>
      </c>
      <c r="E116" t="str">
        <f t="shared" si="5"/>
        <v>{MiscItemId.RebelsArmyMaxStr,100},</v>
      </c>
    </row>
    <row r="117" spans="1:5" x14ac:dyDescent="0.15">
      <c r="A117" t="s">
        <v>19</v>
      </c>
      <c r="B117">
        <v>0</v>
      </c>
      <c r="C117">
        <v>1</v>
      </c>
      <c r="D117" t="str">
        <f t="shared" si="4"/>
        <v>{MiscItemId.UseNewMinisterFilesFormat,0},</v>
      </c>
      <c r="E117" t="str">
        <f t="shared" si="5"/>
        <v>{MiscItemId.UseNewMinisterFilesFormat,1},</v>
      </c>
    </row>
    <row r="118" spans="1:5" x14ac:dyDescent="0.15">
      <c r="A118" t="s">
        <v>11</v>
      </c>
      <c r="B118">
        <v>0</v>
      </c>
      <c r="C118">
        <v>1</v>
      </c>
      <c r="D118" t="str">
        <f t="shared" si="4"/>
        <v>{MiscItemId.EnableRetirementYearMinisters,0},</v>
      </c>
      <c r="E118" t="str">
        <f t="shared" si="5"/>
        <v>{MiscItemId.EnableRetirementYearMinisters,1},</v>
      </c>
    </row>
    <row r="119" spans="1:5" x14ac:dyDescent="0.15">
      <c r="A119" t="s">
        <v>10</v>
      </c>
      <c r="B119">
        <v>0</v>
      </c>
      <c r="C119">
        <v>1</v>
      </c>
      <c r="D119" t="str">
        <f t="shared" si="4"/>
        <v>{MiscItemId.EnableRetirementYearLeaders,0},</v>
      </c>
      <c r="E119" t="str">
        <f t="shared" si="5"/>
        <v>{MiscItemId.EnableRetirementYearLeaders,1},</v>
      </c>
    </row>
    <row r="120" spans="1:5" x14ac:dyDescent="0.15">
      <c r="A120" t="s">
        <v>18</v>
      </c>
      <c r="B120">
        <v>0</v>
      </c>
      <c r="C120">
        <v>1</v>
      </c>
      <c r="D120" t="str">
        <f t="shared" si="4"/>
        <v>{MiscItemId.LoadSpritesModdirOnly,0},</v>
      </c>
      <c r="E120" t="str">
        <f t="shared" si="5"/>
        <v>{MiscItemId.LoadSpritesModdirOnly,1},</v>
      </c>
    </row>
    <row r="121" spans="1:5" x14ac:dyDescent="0.15">
      <c r="A121" t="s">
        <v>17</v>
      </c>
      <c r="B121">
        <v>0</v>
      </c>
      <c r="C121">
        <v>1</v>
      </c>
      <c r="D121" t="str">
        <f t="shared" si="4"/>
        <v>{MiscItemId.LoadUnitIconsModdirOnly,0},</v>
      </c>
      <c r="E121" t="str">
        <f t="shared" si="5"/>
        <v>{MiscItemId.LoadUnitIconsModdirOnly,1},</v>
      </c>
    </row>
    <row r="122" spans="1:5" x14ac:dyDescent="0.15">
      <c r="A122" t="s">
        <v>16</v>
      </c>
      <c r="B122">
        <v>0</v>
      </c>
      <c r="C122">
        <v>1</v>
      </c>
      <c r="D122" t="str">
        <f t="shared" si="4"/>
        <v>{MiscItemId.LoadUnitPicturesModdirOnly,0},</v>
      </c>
      <c r="E122" t="str">
        <f t="shared" si="5"/>
        <v>{MiscItemId.LoadUnitPicturesModdirOnly,1},</v>
      </c>
    </row>
    <row r="123" spans="1:5" x14ac:dyDescent="0.15">
      <c r="A123" t="s">
        <v>15</v>
      </c>
      <c r="B123">
        <v>0</v>
      </c>
      <c r="C123">
        <v>1</v>
      </c>
      <c r="D123" t="str">
        <f t="shared" si="4"/>
        <v>{MiscItemId.LoadAiFilesModdirOnly,0},</v>
      </c>
      <c r="E123" t="str">
        <f t="shared" si="5"/>
        <v>{MiscItemId.LoadAiFilesModdirOnly,1},</v>
      </c>
    </row>
    <row r="124" spans="1:5" x14ac:dyDescent="0.15">
      <c r="A124" t="s">
        <v>14</v>
      </c>
      <c r="B124">
        <v>0</v>
      </c>
      <c r="C124">
        <v>1</v>
      </c>
      <c r="D124" t="str">
        <f t="shared" si="4"/>
        <v>{MiscItemId.UseSpeedSetGarrisonStatus,0},</v>
      </c>
      <c r="E124" t="str">
        <f t="shared" si="5"/>
        <v>{MiscItemId.UseSpeedSetGarrisonStatus,1},</v>
      </c>
    </row>
    <row r="125" spans="1:5" x14ac:dyDescent="0.15">
      <c r="A125" t="s">
        <v>13</v>
      </c>
      <c r="B125">
        <v>0</v>
      </c>
      <c r="C125">
        <v>1</v>
      </c>
      <c r="D125" t="str">
        <f t="shared" si="4"/>
        <v>{MiscItemId.UseOldSaveGameFormat,0},</v>
      </c>
      <c r="E125" t="str">
        <f t="shared" si="5"/>
        <v>{MiscItemId.UseOldSaveGameFormat,1},</v>
      </c>
    </row>
    <row r="126" spans="1:5" x14ac:dyDescent="0.15">
      <c r="A126" t="s">
        <v>9</v>
      </c>
      <c r="B126">
        <v>0</v>
      </c>
      <c r="C126">
        <v>1</v>
      </c>
      <c r="D126" t="str">
        <f t="shared" si="4"/>
        <v>{MiscItemId.ProductionPanelUiStyle,0},</v>
      </c>
      <c r="E126" t="str">
        <f t="shared" si="5"/>
        <v>{MiscItemId.ProductionPanelUiStyle,1},</v>
      </c>
    </row>
    <row r="127" spans="1:5" x14ac:dyDescent="0.15">
      <c r="A127" t="s">
        <v>8</v>
      </c>
      <c r="B127">
        <v>0</v>
      </c>
      <c r="C127">
        <v>1</v>
      </c>
      <c r="D127" t="str">
        <f t="shared" si="4"/>
        <v>{MiscItemId.UnitPicturesSize,0},</v>
      </c>
      <c r="E127" t="str">
        <f t="shared" si="5"/>
        <v>{MiscItemId.UnitPicturesSize,1},</v>
      </c>
    </row>
    <row r="128" spans="1:5" x14ac:dyDescent="0.15">
      <c r="A128" t="s">
        <v>7</v>
      </c>
      <c r="B128">
        <v>0</v>
      </c>
      <c r="C128">
        <v>1</v>
      </c>
      <c r="D128" t="str">
        <f t="shared" si="4"/>
        <v>{MiscItemId.EnablePicturesNavalBrigades,0},</v>
      </c>
      <c r="E128" t="str">
        <f t="shared" si="5"/>
        <v>{MiscItemId.EnablePicturesNavalBrigades,1},</v>
      </c>
    </row>
    <row r="129" spans="1:5" x14ac:dyDescent="0.15">
      <c r="A129" t="s">
        <v>6</v>
      </c>
      <c r="B129">
        <v>0</v>
      </c>
      <c r="C129">
        <v>2</v>
      </c>
      <c r="D129" t="str">
        <f t="shared" si="4"/>
        <v>{MiscItemId.BuildingsBuildableOnlyProvinces,0},</v>
      </c>
      <c r="E129" t="str">
        <f t="shared" si="5"/>
        <v>{MiscItemId.BuildingsBuildableOnlyProvinces,2},</v>
      </c>
    </row>
    <row r="130" spans="1:5" x14ac:dyDescent="0.15">
      <c r="A130" t="s">
        <v>2769</v>
      </c>
      <c r="B130">
        <v>0</v>
      </c>
      <c r="C130">
        <v>1</v>
      </c>
      <c r="D130" t="str">
        <f t="shared" ref="D130:D132" si="14">"{MiscItemId."&amp;A130&amp;","&amp;IF(B130="-",0,B130)&amp;"},"</f>
        <v>{MiscItemId.CheatMultiPlayer,0},</v>
      </c>
      <c r="E130" t="str">
        <f t="shared" ref="E130:E132" si="15">"{MiscItemId."&amp;A130&amp;","&amp;IF(C130="-",0,C130)&amp;"},"</f>
        <v>{MiscItemId.CheatMultiPlayer,1},</v>
      </c>
    </row>
    <row r="131" spans="1:5" x14ac:dyDescent="0.15">
      <c r="A131" t="s">
        <v>2770</v>
      </c>
      <c r="B131">
        <v>0</v>
      </c>
      <c r="C131">
        <v>1</v>
      </c>
      <c r="D131" t="str">
        <f t="shared" si="14"/>
        <v>{MiscItemId.ManualChangeConvoy,0},</v>
      </c>
      <c r="E131" t="str">
        <f t="shared" si="15"/>
        <v>{MiscItemId.ManualChangeConvoy,1},</v>
      </c>
    </row>
    <row r="132" spans="1:5" x14ac:dyDescent="0.15">
      <c r="A132" t="s">
        <v>2771</v>
      </c>
      <c r="B132">
        <v>0</v>
      </c>
      <c r="C132">
        <v>1</v>
      </c>
      <c r="D132" t="str">
        <f t="shared" si="14"/>
        <v>{MiscItemId.BrigadesRepairManpowerCost,0},</v>
      </c>
      <c r="E132" t="str">
        <f t="shared" si="15"/>
        <v>{MiscItemId.BrigadesRepairManpowerCost,1},</v>
      </c>
    </row>
    <row r="133" spans="1:5" x14ac:dyDescent="0.15">
      <c r="A133" t="s">
        <v>3</v>
      </c>
      <c r="B133">
        <v>1</v>
      </c>
      <c r="C133">
        <v>10000</v>
      </c>
      <c r="D133" t="str">
        <f t="shared" si="4"/>
        <v>{MiscItemId.TotalProvinces,1},</v>
      </c>
      <c r="E133" t="str">
        <f t="shared" si="5"/>
        <v>{MiscItemId.TotalProvinces,10000},</v>
      </c>
    </row>
    <row r="134" spans="1:5" x14ac:dyDescent="0.15">
      <c r="A134" t="s">
        <v>2</v>
      </c>
      <c r="B134">
        <v>0</v>
      </c>
      <c r="C134">
        <v>1</v>
      </c>
      <c r="D134" t="str">
        <f t="shared" si="4"/>
        <v>{MiscItemId.DistanceCalculationModel,0},</v>
      </c>
      <c r="E134" t="str">
        <f t="shared" si="5"/>
        <v>{MiscItemId.DistanceCalculationModel,1},</v>
      </c>
    </row>
  </sheetData>
  <phoneticPr fontId="6"/>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3"/>
  <sheetViews>
    <sheetView workbookViewId="0">
      <selection activeCell="D26" sqref="D26"/>
    </sheetView>
  </sheetViews>
  <sheetFormatPr defaultRowHeight="13.5" x14ac:dyDescent="0.15"/>
  <cols>
    <col min="1" max="1" width="37.5" customWidth="1"/>
    <col min="4" max="4" width="51.625" bestFit="1" customWidth="1"/>
  </cols>
  <sheetData>
    <row r="1" spans="1:5" x14ac:dyDescent="0.15">
      <c r="A1" t="s">
        <v>748</v>
      </c>
      <c r="B1">
        <v>0</v>
      </c>
      <c r="C1">
        <v>1</v>
      </c>
      <c r="D1" t="str">
        <f>"{MiscItemId."&amp;A1&amp;","&amp;B1&amp;"},"</f>
        <v>{MiscItemId.DistanceModifierNeighbours,0},</v>
      </c>
      <c r="E1" t="str">
        <f>"{ MiscItemId."&amp;A1&amp;", "&amp;C1&amp;" },"</f>
        <v>{ MiscItemId.DistanceModifierNeighbours, 1 },</v>
      </c>
    </row>
    <row r="2" spans="1:5" x14ac:dyDescent="0.15">
      <c r="A2" t="s">
        <v>634</v>
      </c>
      <c r="B2">
        <v>0</v>
      </c>
      <c r="C2">
        <v>1</v>
      </c>
      <c r="D2" t="str">
        <f t="shared" ref="D2:D62" si="0">"{MiscItemId."&amp;A2&amp;","&amp;B2&amp;"},"</f>
        <v>{MiscItemId.OverStockpileLimitDailyLoss,0},</v>
      </c>
      <c r="E2" t="str">
        <f t="shared" ref="E2:E63" si="1">"{ MiscItemId."&amp;A2&amp;", "&amp;C2&amp;" },"</f>
        <v>{ MiscItemId.OverStockpileLimitDailyLoss, 1 },</v>
      </c>
    </row>
    <row r="3" spans="1:5" x14ac:dyDescent="0.15">
      <c r="A3" t="s">
        <v>611</v>
      </c>
      <c r="B3">
        <v>0</v>
      </c>
      <c r="C3">
        <v>1</v>
      </c>
      <c r="D3" t="str">
        <f t="shared" si="0"/>
        <v>{MiscItemId.GearingBonusLossUpgradeUnit,0},</v>
      </c>
      <c r="E3" t="str">
        <f t="shared" si="1"/>
        <v>{ MiscItemId.GearingBonusLossUpgradeUnit, 1 },</v>
      </c>
    </row>
    <row r="4" spans="1:5" x14ac:dyDescent="0.15">
      <c r="A4" t="s">
        <v>610</v>
      </c>
      <c r="B4">
        <v>0</v>
      </c>
      <c r="C4">
        <v>1</v>
      </c>
      <c r="D4" t="str">
        <f t="shared" si="0"/>
        <v>{MiscItemId.GearingBonusLossUpgradeBrigade,0},</v>
      </c>
      <c r="E4" t="str">
        <f t="shared" si="1"/>
        <v>{ MiscItemId.GearingBonusLossUpgradeBrigade, 1 },</v>
      </c>
    </row>
    <row r="5" spans="1:5" x14ac:dyDescent="0.15">
      <c r="A5" t="s">
        <v>608</v>
      </c>
      <c r="B5">
        <v>0</v>
      </c>
      <c r="C5">
        <v>1</v>
      </c>
      <c r="D5" t="str">
        <f t="shared" si="0"/>
        <v>{MiscItemId.MaxDailyDissent,0},</v>
      </c>
      <c r="E5" t="str">
        <f t="shared" si="1"/>
        <v>{ MiscItemId.MaxDailyDissent, 1 },</v>
      </c>
    </row>
    <row r="6" spans="1:5" x14ac:dyDescent="0.15">
      <c r="A6" t="s">
        <v>599</v>
      </c>
      <c r="B6">
        <v>0</v>
      </c>
      <c r="C6">
        <v>1</v>
      </c>
      <c r="D6" t="str">
        <f t="shared" si="0"/>
        <v>{MiscItemId.DistanceModifierNeighboursDh,0},</v>
      </c>
      <c r="E6" t="str">
        <f t="shared" si="1"/>
        <v>{ MiscItemId.DistanceModifierNeighboursDh, 1 },</v>
      </c>
    </row>
    <row r="7" spans="1:5" x14ac:dyDescent="0.15">
      <c r="A7" s="5" t="s">
        <v>2921</v>
      </c>
      <c r="B7">
        <v>0</v>
      </c>
      <c r="C7">
        <v>0.99</v>
      </c>
      <c r="D7" t="str">
        <f t="shared" si="0"/>
        <v>{MiscItemId.BombingEntrenchedArmiesModifier,0},</v>
      </c>
      <c r="E7" t="str">
        <f t="shared" si="1"/>
        <v>{ MiscItemId.BombingEntrenchedArmiesModifier, 0.99 },</v>
      </c>
    </row>
    <row r="8" spans="1:5" x14ac:dyDescent="0.15">
      <c r="A8" t="s">
        <v>2640</v>
      </c>
      <c r="B8">
        <v>0</v>
      </c>
      <c r="C8">
        <v>100</v>
      </c>
      <c r="D8" t="str">
        <f t="shared" ref="D8:D10" si="2">"{MiscItemId."&amp;A8&amp;","&amp;B8&amp;"},"</f>
        <v>{MiscItemId.ChanceEscortCarrier,0},</v>
      </c>
      <c r="E8" t="str">
        <f t="shared" si="1"/>
        <v>{ MiscItemId.ChanceEscortCarrier, 100 },</v>
      </c>
    </row>
    <row r="9" spans="1:5" x14ac:dyDescent="0.15">
      <c r="A9" t="s">
        <v>2659</v>
      </c>
      <c r="B9">
        <v>0</v>
      </c>
      <c r="C9">
        <v>100</v>
      </c>
      <c r="D9" t="str">
        <f t="shared" si="2"/>
        <v>{MiscItemId.AirCriticalHitChanceNavy,0},</v>
      </c>
      <c r="E9" t="str">
        <f t="shared" si="1"/>
        <v>{ MiscItemId.AirCriticalHitChanceNavy, 100 },</v>
      </c>
    </row>
    <row r="10" spans="1:5" x14ac:dyDescent="0.15">
      <c r="A10" t="s">
        <v>2661</v>
      </c>
      <c r="B10">
        <v>0</v>
      </c>
      <c r="C10">
        <v>100</v>
      </c>
      <c r="D10" t="str">
        <f t="shared" si="2"/>
        <v>{MiscItemId.NavalCriticalHitChanceNavy,0},</v>
      </c>
      <c r="E10" t="str">
        <f t="shared" si="1"/>
        <v>{ MiscItemId.NavalCriticalHitChanceNavy, 100 },</v>
      </c>
    </row>
    <row r="11" spans="1:5" x14ac:dyDescent="0.15">
      <c r="A11" t="s">
        <v>308</v>
      </c>
      <c r="B11">
        <v>0</v>
      </c>
      <c r="C11">
        <v>1</v>
      </c>
      <c r="D11" t="str">
        <f t="shared" si="0"/>
        <v>{MiscItemId.LandOrgDamageLandUrban,0},</v>
      </c>
      <c r="E11" t="str">
        <f t="shared" si="1"/>
        <v>{ MiscItemId.LandOrgDamageLandUrban, 1 },</v>
      </c>
    </row>
    <row r="12" spans="1:5" x14ac:dyDescent="0.15">
      <c r="A12" t="s">
        <v>307</v>
      </c>
      <c r="B12">
        <v>0</v>
      </c>
      <c r="C12">
        <v>1</v>
      </c>
      <c r="D12" t="str">
        <f t="shared" si="0"/>
        <v>{MiscItemId.LandOrgDamageLandFort,0},</v>
      </c>
      <c r="E12" t="str">
        <f t="shared" si="1"/>
        <v>{ MiscItemId.LandOrgDamageLandFort, 1 },</v>
      </c>
    </row>
    <row r="13" spans="1:5" x14ac:dyDescent="0.15">
      <c r="A13" t="s">
        <v>508</v>
      </c>
      <c r="B13">
        <v>0</v>
      </c>
      <c r="C13">
        <v>1</v>
      </c>
      <c r="D13" t="str">
        <f t="shared" si="0"/>
        <v>{MiscItemId.SubStacksDetectionModifier,0},</v>
      </c>
      <c r="E13" t="str">
        <f t="shared" si="1"/>
        <v>{ MiscItemId.SubStacksDetectionModifier, 1 },</v>
      </c>
    </row>
    <row r="14" spans="1:5" x14ac:dyDescent="0.15">
      <c r="A14" t="s">
        <v>366</v>
      </c>
      <c r="B14">
        <v>0</v>
      </c>
      <c r="C14">
        <v>1</v>
      </c>
      <c r="D14" t="str">
        <f t="shared" si="0"/>
        <v>{MiscItemId.AaAirNightModifier,0},</v>
      </c>
      <c r="E14" t="str">
        <f t="shared" si="1"/>
        <v>{ MiscItemId.AaAirNightModifier, 1 },</v>
      </c>
    </row>
    <row r="15" spans="1:5" x14ac:dyDescent="0.15">
      <c r="A15" t="s">
        <v>2688</v>
      </c>
      <c r="B15">
        <v>0</v>
      </c>
      <c r="C15">
        <v>1</v>
      </c>
      <c r="D15" t="str">
        <f t="shared" ref="D15:D17" si="3">"{MiscItemId."&amp;A15&amp;","&amp;B15&amp;"},"</f>
        <v>{MiscItemId.NukesMaxStrDamageFriendly,0},</v>
      </c>
      <c r="E15" t="str">
        <f t="shared" si="1"/>
        <v>{ MiscItemId.NukesMaxStrDamageFriendly, 1 },</v>
      </c>
    </row>
    <row r="16" spans="1:5" x14ac:dyDescent="0.15">
      <c r="A16" t="s">
        <v>2689</v>
      </c>
      <c r="B16">
        <v>0</v>
      </c>
      <c r="C16">
        <v>1</v>
      </c>
      <c r="D16" t="str">
        <f t="shared" si="3"/>
        <v>{MiscItemId.NukesOrgDamage,0},</v>
      </c>
      <c r="E16" t="str">
        <f t="shared" si="1"/>
        <v>{ MiscItemId.NukesOrgDamage, 1 },</v>
      </c>
    </row>
    <row r="17" spans="1:5" x14ac:dyDescent="0.15">
      <c r="A17" t="s">
        <v>2690</v>
      </c>
      <c r="B17">
        <v>0</v>
      </c>
      <c r="C17">
        <v>1</v>
      </c>
      <c r="D17" t="str">
        <f t="shared" si="3"/>
        <v>{MiscItemId.NukesOrgDamageNonFriendly,0},</v>
      </c>
      <c r="E17" t="str">
        <f t="shared" si="1"/>
        <v>{ MiscItemId.NukesOrgDamageNonFriendly, 1 },</v>
      </c>
    </row>
    <row r="18" spans="1:5" x14ac:dyDescent="0.15">
      <c r="A18" t="s">
        <v>354</v>
      </c>
      <c r="B18">
        <v>0</v>
      </c>
      <c r="C18">
        <v>24</v>
      </c>
      <c r="D18" t="str">
        <f t="shared" si="0"/>
        <v>{MiscItemId.NightHoursWinter,0},</v>
      </c>
      <c r="E18" t="str">
        <f t="shared" si="1"/>
        <v>{ MiscItemId.NightHoursWinter, 24 },</v>
      </c>
    </row>
    <row r="19" spans="1:5" x14ac:dyDescent="0.15">
      <c r="A19" t="s">
        <v>353</v>
      </c>
      <c r="B19">
        <v>0</v>
      </c>
      <c r="C19">
        <v>24</v>
      </c>
      <c r="D19" t="str">
        <f t="shared" si="0"/>
        <v>{MiscItemId.NightHoursSpringFall,0},</v>
      </c>
      <c r="E19" t="str">
        <f t="shared" si="1"/>
        <v>{ MiscItemId.NightHoursSpringFall, 24 },</v>
      </c>
    </row>
    <row r="20" spans="1:5" x14ac:dyDescent="0.15">
      <c r="A20" t="s">
        <v>352</v>
      </c>
      <c r="B20">
        <v>0</v>
      </c>
      <c r="C20">
        <v>24</v>
      </c>
      <c r="D20" t="str">
        <f t="shared" si="0"/>
        <v>{MiscItemId.NightHoursSummer,0},</v>
      </c>
      <c r="E20" t="str">
        <f t="shared" si="1"/>
        <v>{ MiscItemId.NightHoursSummer, 24 },</v>
      </c>
    </row>
    <row r="21" spans="1:5" x14ac:dyDescent="0.15">
      <c r="A21" t="s">
        <v>341</v>
      </c>
      <c r="B21">
        <v>0</v>
      </c>
      <c r="C21">
        <v>1</v>
      </c>
      <c r="D21" t="str">
        <f t="shared" si="0"/>
        <v>{MiscItemId.FleetSizeRangePenaltyRatio,0},</v>
      </c>
      <c r="E21" t="str">
        <f t="shared" si="1"/>
        <v>{ MiscItemId.FleetSizeRangePenaltyRatio, 1 },</v>
      </c>
    </row>
    <row r="22" spans="1:5" x14ac:dyDescent="0.15">
      <c r="A22" t="s">
        <v>339</v>
      </c>
      <c r="B22">
        <v>0</v>
      </c>
      <c r="C22">
        <v>1</v>
      </c>
      <c r="D22" t="str">
        <f t="shared" si="0"/>
        <v>{MiscItemId.FleetSizeRangePenaltyMax,0},</v>
      </c>
      <c r="E22" t="str">
        <f t="shared" si="1"/>
        <v>{ MiscItemId.FleetSizeRangePenaltyMax, 1 },</v>
      </c>
    </row>
    <row r="23" spans="1:5" x14ac:dyDescent="0.15">
      <c r="A23" t="s">
        <v>302</v>
      </c>
      <c r="B23">
        <v>0</v>
      </c>
      <c r="C23">
        <v>1</v>
      </c>
      <c r="D23" t="str">
        <f t="shared" si="0"/>
        <v>{MiscItemId.FleetPositioningFleetComposition,0},</v>
      </c>
      <c r="E23" t="str">
        <f t="shared" si="1"/>
        <v>{ MiscItemId.FleetPositioningFleetComposition, 1 },</v>
      </c>
    </row>
    <row r="24" spans="1:5" x14ac:dyDescent="0.15">
      <c r="A24" t="s">
        <v>259</v>
      </c>
      <c r="B24">
        <v>0.05</v>
      </c>
      <c r="C24">
        <v>10</v>
      </c>
      <c r="D24" t="str">
        <f t="shared" si="0"/>
        <v>{MiscItemId.AttackStartingEfficiency,0.05},</v>
      </c>
      <c r="E24" t="str">
        <f t="shared" si="1"/>
        <v>{ MiscItemId.AttackStartingEfficiency, 10 },</v>
      </c>
    </row>
    <row r="25" spans="1:5" x14ac:dyDescent="0.15">
      <c r="A25" t="s">
        <v>256</v>
      </c>
      <c r="B25">
        <v>0.05</v>
      </c>
      <c r="C25">
        <v>10</v>
      </c>
      <c r="D25" t="str">
        <f t="shared" si="0"/>
        <v>{MiscItemId.RebaseStartingEfficiency,0.05},</v>
      </c>
      <c r="E25" t="str">
        <f t="shared" si="1"/>
        <v>{ MiscItemId.RebaseStartingEfficiency, 10 },</v>
      </c>
    </row>
    <row r="26" spans="1:5" x14ac:dyDescent="0.15">
      <c r="A26" t="s">
        <v>253</v>
      </c>
      <c r="B26">
        <v>0.05</v>
      </c>
      <c r="C26">
        <v>10</v>
      </c>
      <c r="D26" t="str">
        <f t="shared" si="0"/>
        <v>{MiscItemId.StratRedeployStartingEfficiency,0.05},</v>
      </c>
      <c r="E26" t="str">
        <f t="shared" si="1"/>
        <v>{ MiscItemId.StratRedeployStartingEfficiency, 10 },</v>
      </c>
    </row>
    <row r="27" spans="1:5" x14ac:dyDescent="0.15">
      <c r="A27" t="s">
        <v>249</v>
      </c>
      <c r="B27">
        <v>0.05</v>
      </c>
      <c r="C27">
        <v>10</v>
      </c>
      <c r="D27" t="str">
        <f t="shared" si="0"/>
        <v>{MiscItemId.SupportAttackStartingEfficiency,0.05},</v>
      </c>
      <c r="E27" t="str">
        <f t="shared" si="1"/>
        <v>{ MiscItemId.SupportAttackStartingEfficiency, 10 },</v>
      </c>
    </row>
    <row r="28" spans="1:5" x14ac:dyDescent="0.15">
      <c r="A28" t="s">
        <v>246</v>
      </c>
      <c r="B28">
        <v>0.05</v>
      </c>
      <c r="C28">
        <v>10</v>
      </c>
      <c r="D28" t="str">
        <f t="shared" si="0"/>
        <v>{MiscItemId.SupportDefenseStartingEfficiency,0.05},</v>
      </c>
      <c r="E28" t="str">
        <f t="shared" si="1"/>
        <v>{ MiscItemId.SupportDefenseStartingEfficiency, 10 },</v>
      </c>
    </row>
    <row r="29" spans="1:5" x14ac:dyDescent="0.15">
      <c r="A29" t="s">
        <v>243</v>
      </c>
      <c r="B29">
        <v>0.05</v>
      </c>
      <c r="C29">
        <v>10</v>
      </c>
      <c r="D29" t="str">
        <f t="shared" si="0"/>
        <v>{MiscItemId.ReservesStartingEfficiency,0.05},</v>
      </c>
      <c r="E29" t="str">
        <f t="shared" si="1"/>
        <v>{ MiscItemId.ReservesStartingEfficiency, 10 },</v>
      </c>
    </row>
    <row r="30" spans="1:5" x14ac:dyDescent="0.15">
      <c r="A30" t="s">
        <v>240</v>
      </c>
      <c r="B30">
        <v>0.05</v>
      </c>
      <c r="C30">
        <v>10</v>
      </c>
      <c r="D30" t="str">
        <f t="shared" si="0"/>
        <v>{MiscItemId.AntiPartisanDutyStartingEfficiency,0.05},</v>
      </c>
      <c r="E30" t="str">
        <f t="shared" si="1"/>
        <v>{ MiscItemId.AntiPartisanDutyStartingEfficiency, 10 },</v>
      </c>
    </row>
    <row r="31" spans="1:5" x14ac:dyDescent="0.15">
      <c r="A31" t="s">
        <v>237</v>
      </c>
      <c r="B31">
        <v>0.05</v>
      </c>
      <c r="C31">
        <v>10</v>
      </c>
      <c r="D31" t="str">
        <f t="shared" si="0"/>
        <v>{MiscItemId.PlannedDefenseStartingEfficiency,0.05},</v>
      </c>
      <c r="E31" t="str">
        <f t="shared" si="1"/>
        <v>{ MiscItemId.PlannedDefenseStartingEfficiency, 10 },</v>
      </c>
    </row>
    <row r="32" spans="1:5" x14ac:dyDescent="0.15">
      <c r="A32" t="s">
        <v>235</v>
      </c>
      <c r="B32">
        <v>0.05</v>
      </c>
      <c r="C32">
        <v>10</v>
      </c>
      <c r="D32" t="str">
        <f t="shared" si="0"/>
        <v>{MiscItemId.AirSuperiorityStartingEfficiency,0.05},</v>
      </c>
      <c r="E32" t="str">
        <f t="shared" si="1"/>
        <v>{ MiscItemId.AirSuperiorityStartingEfficiency, 10 },</v>
      </c>
    </row>
    <row r="33" spans="1:5" x14ac:dyDescent="0.15">
      <c r="A33" t="s">
        <v>231</v>
      </c>
      <c r="B33">
        <v>0.05</v>
      </c>
      <c r="C33">
        <v>10</v>
      </c>
      <c r="D33" t="str">
        <f t="shared" si="0"/>
        <v>{MiscItemId.GroundAttackStartingEfficiency,0.05},</v>
      </c>
      <c r="E33" t="str">
        <f t="shared" si="1"/>
        <v>{ MiscItemId.GroundAttackStartingEfficiency, 10 },</v>
      </c>
    </row>
    <row r="34" spans="1:5" x14ac:dyDescent="0.15">
      <c r="A34" t="s">
        <v>227</v>
      </c>
      <c r="B34">
        <v>0.05</v>
      </c>
      <c r="C34">
        <v>10</v>
      </c>
      <c r="D34" t="str">
        <f t="shared" si="0"/>
        <v>{MiscItemId.InterdictionStartingEfficiency,0.05},</v>
      </c>
      <c r="E34" t="str">
        <f t="shared" si="1"/>
        <v>{ MiscItemId.InterdictionStartingEfficiency, 10 },</v>
      </c>
    </row>
    <row r="35" spans="1:5" x14ac:dyDescent="0.15">
      <c r="A35" t="s">
        <v>223</v>
      </c>
      <c r="B35">
        <v>0.05</v>
      </c>
      <c r="C35">
        <v>10</v>
      </c>
      <c r="D35" t="str">
        <f t="shared" si="0"/>
        <v>{MiscItemId.StrategicBombardmentStartingEfficiency,0.05},</v>
      </c>
      <c r="E35" t="str">
        <f t="shared" si="1"/>
        <v>{ MiscItemId.StrategicBombardmentStartingEfficiency, 10 },</v>
      </c>
    </row>
    <row r="36" spans="1:5" x14ac:dyDescent="0.15">
      <c r="A36" t="s">
        <v>221</v>
      </c>
      <c r="B36">
        <v>0.05</v>
      </c>
      <c r="C36">
        <v>10</v>
      </c>
      <c r="D36" t="str">
        <f t="shared" si="0"/>
        <v>{MiscItemId.LogisticalStrikeStartingEfficiency,0.05},</v>
      </c>
      <c r="E36" t="str">
        <f t="shared" si="1"/>
        <v>{ MiscItemId.LogisticalStrikeStartingEfficiency, 10 },</v>
      </c>
    </row>
    <row r="37" spans="1:5" x14ac:dyDescent="0.15">
      <c r="A37" t="s">
        <v>219</v>
      </c>
      <c r="B37">
        <v>0.05</v>
      </c>
      <c r="C37">
        <v>10</v>
      </c>
      <c r="D37" t="str">
        <f t="shared" si="0"/>
        <v>{MiscItemId.RunwayCrateringStartingEfficiency,0.05},</v>
      </c>
      <c r="E37" t="str">
        <f t="shared" si="1"/>
        <v>{ MiscItemId.RunwayCrateringStartingEfficiency, 10 },</v>
      </c>
    </row>
    <row r="38" spans="1:5" x14ac:dyDescent="0.15">
      <c r="A38" t="s">
        <v>217</v>
      </c>
      <c r="B38">
        <v>0.05</v>
      </c>
      <c r="C38">
        <v>10</v>
      </c>
      <c r="D38" t="str">
        <f t="shared" si="0"/>
        <v>{MiscItemId.InstallationStrikeStartingEfficiency,0.05},</v>
      </c>
      <c r="E38" t="str">
        <f t="shared" si="1"/>
        <v>{ MiscItemId.InstallationStrikeStartingEfficiency, 10 },</v>
      </c>
    </row>
    <row r="39" spans="1:5" x14ac:dyDescent="0.15">
      <c r="A39" t="s">
        <v>215</v>
      </c>
      <c r="B39">
        <v>0.05</v>
      </c>
      <c r="C39">
        <v>10</v>
      </c>
      <c r="D39" t="str">
        <f t="shared" si="0"/>
        <v>{MiscItemId.NavalStrikeStartingEfficiency,0.05},</v>
      </c>
      <c r="E39" t="str">
        <f t="shared" si="1"/>
        <v>{ MiscItemId.NavalStrikeStartingEfficiency, 10 },</v>
      </c>
    </row>
    <row r="40" spans="1:5" x14ac:dyDescent="0.15">
      <c r="A40" t="s">
        <v>213</v>
      </c>
      <c r="B40">
        <v>0.05</v>
      </c>
      <c r="C40">
        <v>10</v>
      </c>
      <c r="D40" t="str">
        <f t="shared" si="0"/>
        <v>{MiscItemId.PortStrikeStartingEfficiency,0.05},</v>
      </c>
      <c r="E40" t="str">
        <f t="shared" si="1"/>
        <v>{ MiscItemId.PortStrikeStartingEfficiency, 10 },</v>
      </c>
    </row>
    <row r="41" spans="1:5" x14ac:dyDescent="0.15">
      <c r="A41" t="s">
        <v>211</v>
      </c>
      <c r="B41">
        <v>0.05</v>
      </c>
      <c r="C41">
        <v>10</v>
      </c>
      <c r="D41" t="str">
        <f t="shared" si="0"/>
        <v>{MiscItemId.ConvoyAirRaidingStartingEfficiency,0.05},</v>
      </c>
      <c r="E41" t="str">
        <f t="shared" si="1"/>
        <v>{ MiscItemId.ConvoyAirRaidingStartingEfficiency, 10 },</v>
      </c>
    </row>
    <row r="42" spans="1:5" x14ac:dyDescent="0.15">
      <c r="A42" t="s">
        <v>209</v>
      </c>
      <c r="B42">
        <v>0.05</v>
      </c>
      <c r="C42">
        <v>10</v>
      </c>
      <c r="D42" t="str">
        <f t="shared" si="0"/>
        <v>{MiscItemId.AirSupplyStartingEfficiency,0.05},</v>
      </c>
      <c r="E42" t="str">
        <f t="shared" si="1"/>
        <v>{ MiscItemId.AirSupplyStartingEfficiency, 10 },</v>
      </c>
    </row>
    <row r="43" spans="1:5" x14ac:dyDescent="0.15">
      <c r="A43" t="s">
        <v>207</v>
      </c>
      <c r="B43">
        <v>0.05</v>
      </c>
      <c r="C43">
        <v>10</v>
      </c>
      <c r="D43" t="str">
        <f t="shared" si="0"/>
        <v>{MiscItemId.AirborneAssaultStartingEfficiency,0.05},</v>
      </c>
      <c r="E43" t="str">
        <f t="shared" si="1"/>
        <v>{ MiscItemId.AirborneAssaultStartingEfficiency, 10 },</v>
      </c>
    </row>
    <row r="44" spans="1:5" x14ac:dyDescent="0.15">
      <c r="A44" t="s">
        <v>205</v>
      </c>
      <c r="B44">
        <v>0.05</v>
      </c>
      <c r="C44">
        <v>10</v>
      </c>
      <c r="D44" t="str">
        <f t="shared" si="0"/>
        <v>{MiscItemId.NukeStartingEfficiency,0.05},</v>
      </c>
      <c r="E44" t="str">
        <f t="shared" si="1"/>
        <v>{ MiscItemId.NukeStartingEfficiency, 10 },</v>
      </c>
    </row>
    <row r="45" spans="1:5" x14ac:dyDescent="0.15">
      <c r="A45" t="s">
        <v>203</v>
      </c>
      <c r="B45">
        <v>0.05</v>
      </c>
      <c r="C45">
        <v>10</v>
      </c>
      <c r="D45" t="str">
        <f t="shared" si="0"/>
        <v>{MiscItemId.AirScrambleStartingEfficiency,0.05},</v>
      </c>
      <c r="E45" t="str">
        <f t="shared" si="1"/>
        <v>{ MiscItemId.AirScrambleStartingEfficiency, 10 },</v>
      </c>
    </row>
    <row r="46" spans="1:5" x14ac:dyDescent="0.15">
      <c r="A46" t="s">
        <v>199</v>
      </c>
      <c r="B46">
        <v>0.05</v>
      </c>
      <c r="C46">
        <v>10</v>
      </c>
      <c r="D46" t="str">
        <f t="shared" si="0"/>
        <v>{MiscItemId.ConvoyRadingStartingEfficiency,0.05},</v>
      </c>
      <c r="E46" t="str">
        <f t="shared" si="1"/>
        <v>{ MiscItemId.ConvoyRadingStartingEfficiency, 10 },</v>
      </c>
    </row>
    <row r="47" spans="1:5" x14ac:dyDescent="0.15">
      <c r="A47" t="s">
        <v>195</v>
      </c>
      <c r="B47">
        <v>0.05</v>
      </c>
      <c r="C47">
        <v>10</v>
      </c>
      <c r="D47" t="str">
        <f t="shared" si="0"/>
        <v>{MiscItemId.AswStartingEfficiency,0.05},</v>
      </c>
      <c r="E47" t="str">
        <f t="shared" si="1"/>
        <v>{ MiscItemId.AswStartingEfficiency, 10 },</v>
      </c>
    </row>
    <row r="48" spans="1:5" x14ac:dyDescent="0.15">
      <c r="A48" t="s">
        <v>193</v>
      </c>
      <c r="B48">
        <v>0.05</v>
      </c>
      <c r="C48">
        <v>10</v>
      </c>
      <c r="D48" t="str">
        <f t="shared" si="0"/>
        <v>{MiscItemId.NavalInterdictionStartingEfficiency,0.05},</v>
      </c>
      <c r="E48" t="str">
        <f t="shared" si="1"/>
        <v>{ MiscItemId.NavalInterdictionStartingEfficiency, 10 },</v>
      </c>
    </row>
    <row r="49" spans="1:5" x14ac:dyDescent="0.15">
      <c r="A49" t="s">
        <v>191</v>
      </c>
      <c r="B49">
        <v>0.05</v>
      </c>
      <c r="C49">
        <v>10</v>
      </c>
      <c r="D49" t="str">
        <f t="shared" si="0"/>
        <v>{MiscItemId.ShoreBombardmentStartingEfficiency,0.05},</v>
      </c>
      <c r="E49" t="str">
        <f t="shared" si="1"/>
        <v>{ MiscItemId.ShoreBombardmentStartingEfficiency, 10 },</v>
      </c>
    </row>
    <row r="50" spans="1:5" x14ac:dyDescent="0.15">
      <c r="A50" t="s">
        <v>188</v>
      </c>
      <c r="B50">
        <v>0.05</v>
      </c>
      <c r="C50">
        <v>10</v>
      </c>
      <c r="D50" t="str">
        <f t="shared" si="0"/>
        <v>{MiscItemId.AmphibousAssaultStartingEfficiency,0.05},</v>
      </c>
      <c r="E50" t="str">
        <f t="shared" si="1"/>
        <v>{ MiscItemId.AmphibousAssaultStartingEfficiency, 10 },</v>
      </c>
    </row>
    <row r="51" spans="1:5" x14ac:dyDescent="0.15">
      <c r="A51" t="s">
        <v>186</v>
      </c>
      <c r="B51">
        <v>0.05</v>
      </c>
      <c r="C51">
        <v>10</v>
      </c>
      <c r="D51" t="str">
        <f t="shared" si="0"/>
        <v>{MiscItemId.SeaTransportStartingEfficiency,0.05},</v>
      </c>
      <c r="E51" t="str">
        <f t="shared" si="1"/>
        <v>{ MiscItemId.SeaTransportStartingEfficiency, 10 },</v>
      </c>
    </row>
    <row r="52" spans="1:5" x14ac:dyDescent="0.15">
      <c r="A52" t="s">
        <v>182</v>
      </c>
      <c r="B52">
        <v>0.05</v>
      </c>
      <c r="C52">
        <v>10</v>
      </c>
      <c r="D52" t="str">
        <f t="shared" si="0"/>
        <v>{MiscItemId.NavalCombatPatrolStartingEfficiency,0.05},</v>
      </c>
      <c r="E52" t="str">
        <f t="shared" si="1"/>
        <v>{ MiscItemId.NavalCombatPatrolStartingEfficiency, 10 },</v>
      </c>
    </row>
    <row r="53" spans="1:5" x14ac:dyDescent="0.15">
      <c r="A53" t="s">
        <v>180</v>
      </c>
      <c r="B53">
        <v>0.05</v>
      </c>
      <c r="C53">
        <v>10</v>
      </c>
      <c r="D53" t="str">
        <f t="shared" si="0"/>
        <v>{MiscItemId.NavalPortStrikeStartingEfficiency,0.05},</v>
      </c>
      <c r="E53" t="str">
        <f t="shared" si="1"/>
        <v>{ MiscItemId.NavalPortStrikeStartingEfficiency, 10 },</v>
      </c>
    </row>
    <row r="54" spans="1:5" x14ac:dyDescent="0.15">
      <c r="A54" t="s">
        <v>178</v>
      </c>
      <c r="B54">
        <v>0.05</v>
      </c>
      <c r="C54">
        <v>10</v>
      </c>
      <c r="D54" t="str">
        <f t="shared" si="0"/>
        <v>{MiscItemId.NavalAirbaseStrikeStartingEfficiency,0.05},</v>
      </c>
      <c r="E54" t="str">
        <f t="shared" si="1"/>
        <v>{ MiscItemId.NavalAirbaseStrikeStartingEfficiency, 10 },</v>
      </c>
    </row>
    <row r="55" spans="1:5" x14ac:dyDescent="0.15">
      <c r="A55" t="s">
        <v>176</v>
      </c>
      <c r="B55">
        <v>0.05</v>
      </c>
      <c r="C55">
        <v>10</v>
      </c>
      <c r="D55" t="str">
        <f t="shared" si="0"/>
        <v>{MiscItemId.SneakMoveStartingEfficiency,0.05},</v>
      </c>
      <c r="E55" t="str">
        <f t="shared" si="1"/>
        <v>{ MiscItemId.SneakMoveStartingEfficiency, 10 },</v>
      </c>
    </row>
    <row r="56" spans="1:5" x14ac:dyDescent="0.15">
      <c r="A56" t="s">
        <v>172</v>
      </c>
      <c r="B56">
        <v>0.05</v>
      </c>
      <c r="C56">
        <v>10</v>
      </c>
      <c r="D56" t="str">
        <f t="shared" si="0"/>
        <v>{MiscItemId.NavalScrambleStartingEfficiency,0.05},</v>
      </c>
      <c r="E56" t="str">
        <f t="shared" si="1"/>
        <v>{ MiscItemId.NavalScrambleStartingEfficiency, 10 },</v>
      </c>
    </row>
    <row r="57" spans="1:5" x14ac:dyDescent="0.15">
      <c r="A57" t="s">
        <v>154</v>
      </c>
      <c r="B57">
        <v>0</v>
      </c>
      <c r="C57">
        <v>1</v>
      </c>
      <c r="D57" t="str">
        <f t="shared" si="0"/>
        <v>{MiscItemId.CombatEventChances,0},</v>
      </c>
      <c r="E57" t="str">
        <f t="shared" si="1"/>
        <v>{ MiscItemId.CombatEventChances, 1 },</v>
      </c>
    </row>
    <row r="58" spans="1:5" x14ac:dyDescent="0.15">
      <c r="A58" t="s">
        <v>77</v>
      </c>
      <c r="B58">
        <v>0</v>
      </c>
      <c r="C58">
        <v>1</v>
      </c>
      <c r="D58" t="str">
        <f t="shared" si="0"/>
        <v>{MiscItemId.NotProduceNewUnitsSupply,0},</v>
      </c>
      <c r="E58" t="str">
        <f t="shared" si="1"/>
        <v>{ MiscItemId.NotProduceNewUnitsSupply, 1 },</v>
      </c>
    </row>
    <row r="59" spans="1:5" x14ac:dyDescent="0.15">
      <c r="A59" t="s">
        <v>76</v>
      </c>
      <c r="B59">
        <v>0</v>
      </c>
      <c r="C59">
        <v>1</v>
      </c>
      <c r="D59" t="str">
        <f t="shared" si="0"/>
        <v>{MiscItemId.MilitaryStrengthTotalIcRatioPeacetime,0},</v>
      </c>
      <c r="E59" t="str">
        <f t="shared" si="1"/>
        <v>{ MiscItemId.MilitaryStrengthTotalIcRatioPeacetime, 1 },</v>
      </c>
    </row>
    <row r="60" spans="1:5" x14ac:dyDescent="0.15">
      <c r="A60" t="s">
        <v>75</v>
      </c>
      <c r="B60">
        <v>0</v>
      </c>
      <c r="C60">
        <v>1</v>
      </c>
      <c r="D60" t="str">
        <f t="shared" si="0"/>
        <v>{MiscItemId.MilitaryStrengthTotalIcRatioWartime,0},</v>
      </c>
      <c r="E60" t="str">
        <f t="shared" si="1"/>
        <v>{ MiscItemId.MilitaryStrengthTotalIcRatioWartime, 1 },</v>
      </c>
    </row>
    <row r="61" spans="1:5" x14ac:dyDescent="0.15">
      <c r="A61" t="s">
        <v>70</v>
      </c>
      <c r="B61">
        <v>0</v>
      </c>
      <c r="C61">
        <v>1</v>
      </c>
      <c r="D61" t="str">
        <f t="shared" si="0"/>
        <v>{MiscItemId.NotUseOffensiveOrgStrDamage,0},</v>
      </c>
      <c r="E61" t="str">
        <f t="shared" si="1"/>
        <v>{ MiscItemId.NotUseOffensiveOrgStrDamage, 1 },</v>
      </c>
    </row>
    <row r="62" spans="1:5" x14ac:dyDescent="0.15">
      <c r="A62" t="s">
        <v>54</v>
      </c>
      <c r="B62">
        <v>-200</v>
      </c>
      <c r="C62">
        <v>200</v>
      </c>
      <c r="D62" t="str">
        <f t="shared" si="0"/>
        <v>{MiscItemId.MinRequiredRelationsAlliedClaimed,-200},</v>
      </c>
      <c r="E62" t="str">
        <f t="shared" si="1"/>
        <v>{ MiscItemId.MinRequiredRelationsAlliedClaimed, 200 },</v>
      </c>
    </row>
    <row r="63" spans="1:5" x14ac:dyDescent="0.15">
      <c r="A63" t="s">
        <v>2772</v>
      </c>
      <c r="B63">
        <v>0</v>
      </c>
      <c r="C63">
        <v>100</v>
      </c>
      <c r="D63" t="str">
        <f t="shared" ref="D63" si="4">"{MiscItemId."&amp;A63&amp;","&amp;B63&amp;"},"</f>
        <v>{MiscItemId.StrPercentageBrigadesAttachment,0},</v>
      </c>
      <c r="E63" t="str">
        <f t="shared" si="1"/>
        <v>{ MiscItemId.StrPercentageBrigadesAttachment, 100 },</v>
      </c>
    </row>
  </sheetData>
  <phoneticPr fontId="6"/>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74"/>
  <sheetViews>
    <sheetView workbookViewId="0">
      <selection activeCell="B1" sqref="B1:B1048576"/>
    </sheetView>
  </sheetViews>
  <sheetFormatPr defaultRowHeight="13.5" x14ac:dyDescent="0.15"/>
  <cols>
    <col min="1" max="1" width="9" customWidth="1"/>
    <col min="2" max="2" width="37.5" customWidth="1"/>
    <col min="3" max="3" width="9" customWidth="1"/>
  </cols>
  <sheetData>
    <row r="1" spans="1:3" x14ac:dyDescent="0.15">
      <c r="A1" s="2" t="s">
        <v>1683</v>
      </c>
      <c r="B1" s="2" t="s">
        <v>785</v>
      </c>
      <c r="C1" t="str">
        <f>""""&amp;B1&amp;""","</f>
        <v>"IcToTcRatio",</v>
      </c>
    </row>
    <row r="2" spans="1:3" x14ac:dyDescent="0.15">
      <c r="A2" s="2"/>
      <c r="B2" s="2" t="s">
        <v>784</v>
      </c>
      <c r="C2" t="str">
        <f t="shared" ref="C2:C65" si="0">""""&amp;B2&amp;""","</f>
        <v>"IcToSuppliesRatio",</v>
      </c>
    </row>
    <row r="3" spans="1:3" x14ac:dyDescent="0.15">
      <c r="A3" s="2"/>
      <c r="B3" s="2" t="s">
        <v>783</v>
      </c>
      <c r="C3" t="str">
        <f t="shared" si="0"/>
        <v>"IcToConsumerGoodsRatio",</v>
      </c>
    </row>
    <row r="4" spans="1:3" x14ac:dyDescent="0.15">
      <c r="A4" s="2"/>
      <c r="B4" s="2" t="s">
        <v>782</v>
      </c>
      <c r="C4" t="str">
        <f t="shared" si="0"/>
        <v>"IcToMoneyRatio",</v>
      </c>
    </row>
    <row r="5" spans="1:3" x14ac:dyDescent="0.15">
      <c r="A5" s="2"/>
      <c r="B5" s="2" t="s">
        <v>723</v>
      </c>
      <c r="C5" t="str">
        <f t="shared" si="0"/>
        <v>"DissentChangeSpeed",</v>
      </c>
    </row>
    <row r="6" spans="1:3" x14ac:dyDescent="0.15">
      <c r="A6" s="2"/>
      <c r="B6" s="2" t="s">
        <v>659</v>
      </c>
      <c r="C6" t="str">
        <f t="shared" si="0"/>
        <v>"MinAvailableIc",</v>
      </c>
    </row>
    <row r="7" spans="1:3" x14ac:dyDescent="0.15">
      <c r="A7" s="2"/>
      <c r="B7" s="2" t="s">
        <v>658</v>
      </c>
      <c r="C7" t="str">
        <f t="shared" si="0"/>
        <v>"MinFinalIc",</v>
      </c>
    </row>
    <row r="8" spans="1:3" x14ac:dyDescent="0.15">
      <c r="A8" s="2"/>
      <c r="B8" s="2" t="s">
        <v>657</v>
      </c>
      <c r="C8" t="str">
        <f t="shared" si="0"/>
        <v>"DissentReduction",</v>
      </c>
    </row>
    <row r="9" spans="1:3" x14ac:dyDescent="0.15">
      <c r="A9" s="2"/>
      <c r="B9" s="2" t="s">
        <v>781</v>
      </c>
      <c r="C9" t="str">
        <f t="shared" si="0"/>
        <v>"MaxGearingBonus",</v>
      </c>
    </row>
    <row r="10" spans="1:3" x14ac:dyDescent="0.15">
      <c r="A10" s="2"/>
      <c r="B10" s="2" t="s">
        <v>780</v>
      </c>
      <c r="C10" t="str">
        <f t="shared" si="0"/>
        <v>"GearingBonusIncrement",</v>
      </c>
    </row>
    <row r="11" spans="1:3" x14ac:dyDescent="0.15">
      <c r="A11" s="2"/>
      <c r="B11" s="2" t="s">
        <v>722</v>
      </c>
      <c r="C11" t="str">
        <f t="shared" si="0"/>
        <v>"GearingResourceIncrement",</v>
      </c>
    </row>
    <row r="12" spans="1:3" x14ac:dyDescent="0.15">
      <c r="A12" s="2"/>
      <c r="B12" s="2" t="s">
        <v>721</v>
      </c>
      <c r="C12" t="str">
        <f t="shared" si="0"/>
        <v>"GearingLossNoIc",</v>
      </c>
    </row>
    <row r="13" spans="1:3" x14ac:dyDescent="0.15">
      <c r="A13" s="2"/>
      <c r="B13" s="2" t="s">
        <v>779</v>
      </c>
      <c r="C13" t="str">
        <f t="shared" si="0"/>
        <v>"IcMultiplierNonNational",</v>
      </c>
    </row>
    <row r="14" spans="1:3" x14ac:dyDescent="0.15">
      <c r="A14" s="2"/>
      <c r="B14" s="2" t="s">
        <v>778</v>
      </c>
      <c r="C14" t="str">
        <f t="shared" si="0"/>
        <v>"IcMultiplierNonOwned",</v>
      </c>
    </row>
    <row r="15" spans="1:3" x14ac:dyDescent="0.15">
      <c r="A15" s="2"/>
      <c r="B15" s="2" t="s">
        <v>656</v>
      </c>
      <c r="C15" t="str">
        <f t="shared" si="0"/>
        <v>"IcMultiplierPuppet",</v>
      </c>
    </row>
    <row r="16" spans="1:3" x14ac:dyDescent="0.15">
      <c r="A16" s="2"/>
      <c r="B16" s="2" t="s">
        <v>655</v>
      </c>
      <c r="C16" t="str">
        <f t="shared" si="0"/>
        <v>"ResourceMultiplierNonNational",</v>
      </c>
    </row>
    <row r="17" spans="1:3" x14ac:dyDescent="0.15">
      <c r="A17" s="2"/>
      <c r="B17" s="2" t="s">
        <v>654</v>
      </c>
      <c r="C17" t="str">
        <f t="shared" si="0"/>
        <v>"ResourceMultiplierNonOwned",</v>
      </c>
    </row>
    <row r="18" spans="1:3" x14ac:dyDescent="0.15">
      <c r="A18" s="2"/>
      <c r="B18" s="2" t="s">
        <v>653</v>
      </c>
      <c r="C18" t="str">
        <f t="shared" si="0"/>
        <v>"ResourceMultiplierNonNationalAi",</v>
      </c>
    </row>
    <row r="19" spans="1:3" x14ac:dyDescent="0.15">
      <c r="A19" s="2"/>
      <c r="B19" s="2" t="s">
        <v>652</v>
      </c>
      <c r="C19" t="str">
        <f t="shared" si="0"/>
        <v>"ResourceMultiplierPuppet",</v>
      </c>
    </row>
    <row r="20" spans="1:3" x14ac:dyDescent="0.15">
      <c r="A20" s="2"/>
      <c r="B20" s="2" t="s">
        <v>777</v>
      </c>
      <c r="C20" t="str">
        <f t="shared" si="0"/>
        <v>"TcLoadUndeployedDivision",</v>
      </c>
    </row>
    <row r="21" spans="1:3" x14ac:dyDescent="0.15">
      <c r="A21" s="2"/>
      <c r="B21" s="2" t="s">
        <v>776</v>
      </c>
      <c r="C21" t="str">
        <f t="shared" si="0"/>
        <v>"TcLoadOccupied",</v>
      </c>
    </row>
    <row r="22" spans="1:3" x14ac:dyDescent="0.15">
      <c r="A22" s="2"/>
      <c r="B22" s="2" t="s">
        <v>775</v>
      </c>
      <c r="C22" t="str">
        <f t="shared" si="0"/>
        <v>"TcLoadMultiplierLand",</v>
      </c>
    </row>
    <row r="23" spans="1:3" x14ac:dyDescent="0.15">
      <c r="A23" s="2"/>
      <c r="B23" s="2" t="s">
        <v>774</v>
      </c>
      <c r="C23" t="str">
        <f t="shared" si="0"/>
        <v>"TcLoadMultiplierAir",</v>
      </c>
    </row>
    <row r="24" spans="1:3" x14ac:dyDescent="0.15">
      <c r="A24" s="2"/>
      <c r="B24" s="2" t="s">
        <v>773</v>
      </c>
      <c r="C24" t="str">
        <f t="shared" si="0"/>
        <v>"TcLoadMultiplierNaval",</v>
      </c>
    </row>
    <row r="25" spans="1:3" x14ac:dyDescent="0.15">
      <c r="A25" s="2"/>
      <c r="B25" s="2" t="s">
        <v>772</v>
      </c>
      <c r="C25" t="str">
        <f t="shared" si="0"/>
        <v>"TcLoadPartisan",</v>
      </c>
    </row>
    <row r="26" spans="1:3" x14ac:dyDescent="0.15">
      <c r="A26" s="2"/>
      <c r="B26" s="2" t="s">
        <v>771</v>
      </c>
      <c r="C26" t="str">
        <f t="shared" si="0"/>
        <v>"TcLoadFactorOffensive",</v>
      </c>
    </row>
    <row r="27" spans="1:3" x14ac:dyDescent="0.15">
      <c r="A27" s="2"/>
      <c r="B27" s="2" t="s">
        <v>770</v>
      </c>
      <c r="C27" t="str">
        <f t="shared" si="0"/>
        <v>"TcLoadProvinceDevelopment",</v>
      </c>
    </row>
    <row r="28" spans="1:3" x14ac:dyDescent="0.15">
      <c r="A28" s="2"/>
      <c r="B28" s="2" t="s">
        <v>769</v>
      </c>
      <c r="C28" t="str">
        <f t="shared" si="0"/>
        <v>"TcLoadBase",</v>
      </c>
    </row>
    <row r="29" spans="1:3" x14ac:dyDescent="0.15">
      <c r="A29" s="2"/>
      <c r="B29" s="2" t="s">
        <v>768</v>
      </c>
      <c r="C29" t="str">
        <f t="shared" si="0"/>
        <v>"ManpowerMultiplierNational",</v>
      </c>
    </row>
    <row r="30" spans="1:3" x14ac:dyDescent="0.15">
      <c r="A30" s="2"/>
      <c r="B30" s="2" t="s">
        <v>767</v>
      </c>
      <c r="C30" t="str">
        <f t="shared" si="0"/>
        <v>"ManpowerMultiplierNonNational",</v>
      </c>
    </row>
    <row r="31" spans="1:3" x14ac:dyDescent="0.15">
      <c r="A31" s="2"/>
      <c r="B31" s="2" t="s">
        <v>766</v>
      </c>
      <c r="C31" t="str">
        <f t="shared" si="0"/>
        <v>"ManpowerMultiplierColony",</v>
      </c>
    </row>
    <row r="32" spans="1:3" x14ac:dyDescent="0.15">
      <c r="A32" s="2"/>
      <c r="B32" s="2" t="s">
        <v>651</v>
      </c>
      <c r="C32" t="str">
        <f t="shared" si="0"/>
        <v>"ManpowerMultiplierPuppet",</v>
      </c>
    </row>
    <row r="33" spans="1:3" x14ac:dyDescent="0.15">
      <c r="A33" s="2"/>
      <c r="B33" s="2" t="s">
        <v>650</v>
      </c>
      <c r="C33" t="str">
        <f t="shared" si="0"/>
        <v>"ManpowerMultiplierWartimeOversea",</v>
      </c>
    </row>
    <row r="34" spans="1:3" x14ac:dyDescent="0.15">
      <c r="A34" s="2"/>
      <c r="B34" s="2" t="s">
        <v>649</v>
      </c>
      <c r="C34" t="str">
        <f t="shared" si="0"/>
        <v>"ManpowerMultiplierPeacetime",</v>
      </c>
    </row>
    <row r="35" spans="1:3" x14ac:dyDescent="0.15">
      <c r="A35" s="2"/>
      <c r="B35" s="2" t="s">
        <v>648</v>
      </c>
      <c r="C35" t="str">
        <f t="shared" si="0"/>
        <v>"ManpowerMultiplierWartime",</v>
      </c>
    </row>
    <row r="36" spans="1:3" x14ac:dyDescent="0.15">
      <c r="A36" s="2"/>
      <c r="B36" s="2" t="s">
        <v>647</v>
      </c>
      <c r="C36" t="str">
        <f t="shared" si="0"/>
        <v>"DailyRetiredManpower",</v>
      </c>
    </row>
    <row r="37" spans="1:3" x14ac:dyDescent="0.15">
      <c r="A37" s="2"/>
      <c r="B37" s="2" t="s">
        <v>765</v>
      </c>
      <c r="C37" t="str">
        <f t="shared" si="0"/>
        <v>"RequirementAffectSlider",</v>
      </c>
    </row>
    <row r="38" spans="1:3" x14ac:dyDescent="0.15">
      <c r="A38" s="2"/>
      <c r="B38" s="2" t="s">
        <v>764</v>
      </c>
      <c r="C38" t="str">
        <f t="shared" si="0"/>
        <v>"TrickleBackFactorManpower",</v>
      </c>
    </row>
    <row r="39" spans="1:3" x14ac:dyDescent="0.15">
      <c r="A39" s="2"/>
      <c r="B39" s="2" t="s">
        <v>763</v>
      </c>
      <c r="C39" t="str">
        <f t="shared" si="0"/>
        <v>"ReinforceManpower",</v>
      </c>
    </row>
    <row r="40" spans="1:3" x14ac:dyDescent="0.15">
      <c r="A40" s="2"/>
      <c r="B40" s="2" t="s">
        <v>762</v>
      </c>
      <c r="C40" t="str">
        <f t="shared" si="0"/>
        <v>"ReinforceCost",</v>
      </c>
    </row>
    <row r="41" spans="1:3" x14ac:dyDescent="0.15">
      <c r="A41" s="2"/>
      <c r="B41" s="2" t="s">
        <v>761</v>
      </c>
      <c r="C41" t="str">
        <f t="shared" si="0"/>
        <v>"ReinforceTime",</v>
      </c>
    </row>
    <row r="42" spans="1:3" x14ac:dyDescent="0.15">
      <c r="A42" s="2"/>
      <c r="B42" s="2" t="s">
        <v>760</v>
      </c>
      <c r="C42" t="str">
        <f t="shared" si="0"/>
        <v>"UpgradeCost",</v>
      </c>
    </row>
    <row r="43" spans="1:3" x14ac:dyDescent="0.15">
      <c r="A43" s="2"/>
      <c r="B43" s="2" t="s">
        <v>759</v>
      </c>
      <c r="C43" t="str">
        <f t="shared" si="0"/>
        <v>"UpgradeTime",</v>
      </c>
    </row>
    <row r="44" spans="1:3" x14ac:dyDescent="0.15">
      <c r="A44" s="2"/>
      <c r="B44" s="2" t="s">
        <v>646</v>
      </c>
      <c r="C44" t="str">
        <f t="shared" si="0"/>
        <v>"ReinforceToUpdateModifier",</v>
      </c>
    </row>
    <row r="45" spans="1:3" x14ac:dyDescent="0.15">
      <c r="A45" s="2"/>
      <c r="B45" s="5" t="s">
        <v>2916</v>
      </c>
      <c r="C45" t="str">
        <f t="shared" si="0"/>
        <v>"SupplyToUpdateModifier",</v>
      </c>
    </row>
    <row r="46" spans="1:3" x14ac:dyDescent="0.15">
      <c r="A46" s="2"/>
      <c r="B46" s="2" t="s">
        <v>758</v>
      </c>
      <c r="C46" t="str">
        <f t="shared" si="0"/>
        <v>"NationalismStartingValue",</v>
      </c>
    </row>
    <row r="47" spans="1:3" x14ac:dyDescent="0.15">
      <c r="A47" s="2"/>
      <c r="B47" s="2" t="s">
        <v>1486</v>
      </c>
      <c r="C47" t="str">
        <f t="shared" si="0"/>
        <v>"NationalismPerManpowerAoD",</v>
      </c>
    </row>
    <row r="48" spans="1:3" x14ac:dyDescent="0.15">
      <c r="A48" s="2"/>
      <c r="B48" s="2" t="s">
        <v>645</v>
      </c>
      <c r="C48" t="str">
        <f t="shared" si="0"/>
        <v>"NationalismPerManpowerDh",</v>
      </c>
    </row>
    <row r="49" spans="1:3" x14ac:dyDescent="0.15">
      <c r="A49" s="2"/>
      <c r="B49" s="2" t="s">
        <v>644</v>
      </c>
      <c r="C49" t="str">
        <f t="shared" si="0"/>
        <v>"MaxNationalism",</v>
      </c>
    </row>
    <row r="50" spans="1:3" x14ac:dyDescent="0.15">
      <c r="A50" s="2"/>
      <c r="B50" s="2" t="s">
        <v>643</v>
      </c>
      <c r="C50" t="str">
        <f t="shared" si="0"/>
        <v>"MaxRevoltRisk",</v>
      </c>
    </row>
    <row r="51" spans="1:3" x14ac:dyDescent="0.15">
      <c r="A51" s="2"/>
      <c r="B51" s="2" t="s">
        <v>757</v>
      </c>
      <c r="C51" t="str">
        <f t="shared" si="0"/>
        <v>"MonthlyNationalismReduction",</v>
      </c>
    </row>
    <row r="52" spans="1:3" x14ac:dyDescent="0.15">
      <c r="A52" s="2"/>
      <c r="B52" s="2" t="s">
        <v>756</v>
      </c>
      <c r="C52" t="str">
        <f t="shared" si="0"/>
        <v>"SendDivisionDays",</v>
      </c>
    </row>
    <row r="53" spans="1:3" x14ac:dyDescent="0.15">
      <c r="A53" s="2"/>
      <c r="B53" s="2" t="s">
        <v>755</v>
      </c>
      <c r="C53" t="str">
        <f t="shared" si="0"/>
        <v>"TcLoadUndeployedBrigade",</v>
      </c>
    </row>
    <row r="54" spans="1:3" x14ac:dyDescent="0.15">
      <c r="A54" s="2"/>
      <c r="B54" s="2" t="s">
        <v>754</v>
      </c>
      <c r="C54" t="str">
        <f t="shared" si="0"/>
        <v>"CanUnitSendNonAllied",</v>
      </c>
    </row>
    <row r="55" spans="1:3" x14ac:dyDescent="0.15">
      <c r="A55" s="2"/>
      <c r="B55" s="2" t="s">
        <v>753</v>
      </c>
      <c r="C55" t="str">
        <f t="shared" si="0"/>
        <v>"SpyMissionDays",</v>
      </c>
    </row>
    <row r="56" spans="1:3" x14ac:dyDescent="0.15">
      <c r="A56" s="2"/>
      <c r="B56" s="2" t="s">
        <v>752</v>
      </c>
      <c r="C56" t="str">
        <f t="shared" si="0"/>
        <v>"IncreateIntelligenceLevelDays",</v>
      </c>
    </row>
    <row r="57" spans="1:3" x14ac:dyDescent="0.15">
      <c r="A57" s="2"/>
      <c r="B57" s="2" t="s">
        <v>751</v>
      </c>
      <c r="C57" t="str">
        <f t="shared" si="0"/>
        <v>"ChanceDetectSpyMission",</v>
      </c>
    </row>
    <row r="58" spans="1:3" x14ac:dyDescent="0.15">
      <c r="A58" s="2"/>
      <c r="B58" s="2" t="s">
        <v>750</v>
      </c>
      <c r="C58" t="str">
        <f t="shared" si="0"/>
        <v>"RelationshipsHitDetectedMissions",</v>
      </c>
    </row>
    <row r="59" spans="1:3" x14ac:dyDescent="0.15">
      <c r="A59" s="2"/>
      <c r="B59" s="2" t="s">
        <v>749</v>
      </c>
      <c r="C59" t="str">
        <f t="shared" si="0"/>
        <v>"ShowThirdCountrySpyReports",</v>
      </c>
    </row>
    <row r="60" spans="1:3" x14ac:dyDescent="0.15">
      <c r="A60" s="2"/>
      <c r="B60" s="2" t="s">
        <v>748</v>
      </c>
      <c r="C60" t="str">
        <f t="shared" si="0"/>
        <v>"DistanceModifierNeighbours",</v>
      </c>
    </row>
    <row r="61" spans="1:3" x14ac:dyDescent="0.15">
      <c r="A61" s="2"/>
      <c r="B61" s="2" t="s">
        <v>747</v>
      </c>
      <c r="C61" t="str">
        <f t="shared" si="0"/>
        <v>"SpyInformationAccuracyModifier",</v>
      </c>
    </row>
    <row r="62" spans="1:3" x14ac:dyDescent="0.15">
      <c r="A62" s="2"/>
      <c r="B62" s="2" t="s">
        <v>746</v>
      </c>
      <c r="C62" t="str">
        <f t="shared" si="0"/>
        <v>"AiPeacetimeSpyMissions",</v>
      </c>
    </row>
    <row r="63" spans="1:3" x14ac:dyDescent="0.15">
      <c r="A63" s="2"/>
      <c r="B63" s="2" t="s">
        <v>745</v>
      </c>
      <c r="C63" t="str">
        <f t="shared" si="0"/>
        <v>"MaxIcCostModifier",</v>
      </c>
    </row>
    <row r="64" spans="1:3" x14ac:dyDescent="0.15">
      <c r="A64" s="2"/>
      <c r="B64" s="2" t="s">
        <v>744</v>
      </c>
      <c r="C64" t="str">
        <f t="shared" si="0"/>
        <v>"AiSpyMissionsCostModifier",</v>
      </c>
    </row>
    <row r="65" spans="1:3" x14ac:dyDescent="0.15">
      <c r="A65" s="2"/>
      <c r="B65" s="2" t="s">
        <v>743</v>
      </c>
      <c r="C65" t="str">
        <f t="shared" si="0"/>
        <v>"AiDiplomacyCostModifier",</v>
      </c>
    </row>
    <row r="66" spans="1:3" x14ac:dyDescent="0.15">
      <c r="A66" s="2"/>
      <c r="B66" s="2" t="s">
        <v>742</v>
      </c>
      <c r="C66" t="str">
        <f t="shared" ref="C66:C129" si="1">""""&amp;B66&amp;""","</f>
        <v>"AiInfluenceModifier",</v>
      </c>
    </row>
    <row r="67" spans="1:3" x14ac:dyDescent="0.15">
      <c r="A67" s="2"/>
      <c r="B67" s="2" t="s">
        <v>720</v>
      </c>
      <c r="C67" t="str">
        <f t="shared" si="1"/>
        <v>"CostRepairBuildings",</v>
      </c>
    </row>
    <row r="68" spans="1:3" x14ac:dyDescent="0.15">
      <c r="A68" s="2"/>
      <c r="B68" s="2" t="s">
        <v>719</v>
      </c>
      <c r="C68" t="str">
        <f t="shared" si="1"/>
        <v>"TimeRepairBuilding",</v>
      </c>
    </row>
    <row r="69" spans="1:3" x14ac:dyDescent="0.15">
      <c r="A69" s="2"/>
      <c r="B69" s="2" t="s">
        <v>718</v>
      </c>
      <c r="C69" t="str">
        <f t="shared" si="1"/>
        <v>"ProvinceEfficiencyRiseTime",</v>
      </c>
    </row>
    <row r="70" spans="1:3" x14ac:dyDescent="0.15">
      <c r="A70" s="2"/>
      <c r="B70" s="2" t="s">
        <v>741</v>
      </c>
      <c r="C70" t="str">
        <f t="shared" si="1"/>
        <v>"CoreProvinceEfficiencyRiseTime",</v>
      </c>
    </row>
    <row r="71" spans="1:3" x14ac:dyDescent="0.15">
      <c r="A71" s="2"/>
      <c r="B71" s="2" t="s">
        <v>717</v>
      </c>
      <c r="C71" t="str">
        <f t="shared" si="1"/>
        <v>"LineUpkeep",</v>
      </c>
    </row>
    <row r="72" spans="1:3" x14ac:dyDescent="0.15">
      <c r="A72" s="2"/>
      <c r="B72" s="2" t="s">
        <v>716</v>
      </c>
      <c r="C72" t="str">
        <f t="shared" si="1"/>
        <v>"LineStartupTime",</v>
      </c>
    </row>
    <row r="73" spans="1:3" x14ac:dyDescent="0.15">
      <c r="A73" s="2"/>
      <c r="B73" s="2" t="s">
        <v>715</v>
      </c>
      <c r="C73" t="str">
        <f t="shared" si="1"/>
        <v>"LineUpgradeTime",</v>
      </c>
    </row>
    <row r="74" spans="1:3" x14ac:dyDescent="0.15">
      <c r="A74" s="2"/>
      <c r="B74" s="2" t="s">
        <v>714</v>
      </c>
      <c r="C74" t="str">
        <f t="shared" si="1"/>
        <v>"RetoolingCost",</v>
      </c>
    </row>
    <row r="75" spans="1:3" x14ac:dyDescent="0.15">
      <c r="A75" s="2"/>
      <c r="B75" s="2" t="s">
        <v>713</v>
      </c>
      <c r="C75" t="str">
        <f t="shared" si="1"/>
        <v>"RetoolingResource",</v>
      </c>
    </row>
    <row r="76" spans="1:3" x14ac:dyDescent="0.15">
      <c r="A76" s="2"/>
      <c r="B76" s="2" t="s">
        <v>712</v>
      </c>
      <c r="C76" t="str">
        <f t="shared" si="1"/>
        <v>"DailyAgingManpower",</v>
      </c>
    </row>
    <row r="77" spans="1:3" x14ac:dyDescent="0.15">
      <c r="A77" s="2"/>
      <c r="B77" s="2" t="s">
        <v>711</v>
      </c>
      <c r="C77" t="str">
        <f t="shared" si="1"/>
        <v>"SupplyConvoyHunt",</v>
      </c>
    </row>
    <row r="78" spans="1:3" x14ac:dyDescent="0.15">
      <c r="A78" s="2"/>
      <c r="B78" s="2" t="s">
        <v>710</v>
      </c>
      <c r="C78" t="str">
        <f t="shared" si="1"/>
        <v>"SupplyNavalStaticAoD",</v>
      </c>
    </row>
    <row r="79" spans="1:3" x14ac:dyDescent="0.15">
      <c r="A79" s="2"/>
      <c r="B79" s="2" t="s">
        <v>709</v>
      </c>
      <c r="C79" t="str">
        <f t="shared" si="1"/>
        <v>"SupplyNavalMoving",</v>
      </c>
    </row>
    <row r="80" spans="1:3" x14ac:dyDescent="0.15">
      <c r="A80" s="2"/>
      <c r="B80" s="2" t="s">
        <v>708</v>
      </c>
      <c r="C80" t="str">
        <f t="shared" si="1"/>
        <v>"SupplyNavalBattleAoD",</v>
      </c>
    </row>
    <row r="81" spans="1:3" x14ac:dyDescent="0.15">
      <c r="A81" s="2"/>
      <c r="B81" s="2" t="s">
        <v>707</v>
      </c>
      <c r="C81" t="str">
        <f t="shared" si="1"/>
        <v>"SupplyAirStaticAoD",</v>
      </c>
    </row>
    <row r="82" spans="1:3" x14ac:dyDescent="0.15">
      <c r="A82" s="2"/>
      <c r="B82" s="2" t="s">
        <v>706</v>
      </c>
      <c r="C82" t="str">
        <f t="shared" si="1"/>
        <v>"SupplyAirMoving",</v>
      </c>
    </row>
    <row r="83" spans="1:3" x14ac:dyDescent="0.15">
      <c r="A83" s="2"/>
      <c r="B83" s="2" t="s">
        <v>705</v>
      </c>
      <c r="C83" t="str">
        <f t="shared" si="1"/>
        <v>"SupplyAirBattleAoD",</v>
      </c>
    </row>
    <row r="84" spans="1:3" x14ac:dyDescent="0.15">
      <c r="A84" s="2"/>
      <c r="B84" s="2" t="s">
        <v>704</v>
      </c>
      <c r="C84" t="str">
        <f t="shared" si="1"/>
        <v>"SupplyAirBombing",</v>
      </c>
    </row>
    <row r="85" spans="1:3" x14ac:dyDescent="0.15">
      <c r="A85" s="2"/>
      <c r="B85" s="2" t="s">
        <v>703</v>
      </c>
      <c r="C85" t="str">
        <f t="shared" si="1"/>
        <v>"SupplyLandStaticAoD",</v>
      </c>
    </row>
    <row r="86" spans="1:3" x14ac:dyDescent="0.15">
      <c r="A86" s="2"/>
      <c r="B86" s="2" t="s">
        <v>702</v>
      </c>
      <c r="C86" t="str">
        <f t="shared" si="1"/>
        <v>"SupplyLandMoving",</v>
      </c>
    </row>
    <row r="87" spans="1:3" x14ac:dyDescent="0.15">
      <c r="A87" s="2"/>
      <c r="B87" s="2" t="s">
        <v>701</v>
      </c>
      <c r="C87" t="str">
        <f t="shared" si="1"/>
        <v>"SupplyLandBattleAoD",</v>
      </c>
    </row>
    <row r="88" spans="1:3" x14ac:dyDescent="0.15">
      <c r="A88" s="2"/>
      <c r="B88" s="2" t="s">
        <v>700</v>
      </c>
      <c r="C88" t="str">
        <f t="shared" si="1"/>
        <v>"SupplyLandBombing",</v>
      </c>
    </row>
    <row r="89" spans="1:3" x14ac:dyDescent="0.15">
      <c r="A89" s="2"/>
      <c r="B89" s="2" t="s">
        <v>699</v>
      </c>
      <c r="C89" t="str">
        <f t="shared" si="1"/>
        <v>"SupplyStockLand",</v>
      </c>
    </row>
    <row r="90" spans="1:3" x14ac:dyDescent="0.15">
      <c r="A90" s="2"/>
      <c r="B90" s="2" t="s">
        <v>698</v>
      </c>
      <c r="C90" t="str">
        <f t="shared" si="1"/>
        <v>"SupplyStockAir",</v>
      </c>
    </row>
    <row r="91" spans="1:3" x14ac:dyDescent="0.15">
      <c r="A91" s="2"/>
      <c r="B91" s="2" t="s">
        <v>697</v>
      </c>
      <c r="C91" t="str">
        <f t="shared" si="1"/>
        <v>"SupplyStockNaval",</v>
      </c>
    </row>
    <row r="92" spans="1:3" x14ac:dyDescent="0.15">
      <c r="A92" s="2"/>
      <c r="B92" s="2" t="s">
        <v>740</v>
      </c>
      <c r="C92" t="str">
        <f t="shared" si="1"/>
        <v>"RestockSpeedLand",</v>
      </c>
    </row>
    <row r="93" spans="1:3" x14ac:dyDescent="0.15">
      <c r="A93" s="2"/>
      <c r="B93" s="2" t="s">
        <v>739</v>
      </c>
      <c r="C93" t="str">
        <f t="shared" si="1"/>
        <v>"RestockSpeedAir",</v>
      </c>
    </row>
    <row r="94" spans="1:3" x14ac:dyDescent="0.15">
      <c r="A94" s="2"/>
      <c r="B94" s="2" t="s">
        <v>738</v>
      </c>
      <c r="C94" t="str">
        <f t="shared" si="1"/>
        <v>"RestockSpeedNaval",</v>
      </c>
    </row>
    <row r="95" spans="1:3" x14ac:dyDescent="0.15">
      <c r="A95" s="2"/>
      <c r="B95" s="2" t="s">
        <v>696</v>
      </c>
      <c r="C95" t="str">
        <f t="shared" si="1"/>
        <v>"SyntheticOilConversionMultiplier",</v>
      </c>
    </row>
    <row r="96" spans="1:3" x14ac:dyDescent="0.15">
      <c r="A96" s="2"/>
      <c r="B96" s="2" t="s">
        <v>695</v>
      </c>
      <c r="C96" t="str">
        <f t="shared" si="1"/>
        <v>"SyntheticRaresConversionMultiplier",</v>
      </c>
    </row>
    <row r="97" spans="1:3" x14ac:dyDescent="0.15">
      <c r="A97" s="2"/>
      <c r="B97" s="2" t="s">
        <v>694</v>
      </c>
      <c r="C97" t="str">
        <f t="shared" si="1"/>
        <v>"MilitarySalary",</v>
      </c>
    </row>
    <row r="98" spans="1:3" x14ac:dyDescent="0.15">
      <c r="A98" s="2"/>
      <c r="B98" s="2" t="s">
        <v>693</v>
      </c>
      <c r="C98" t="str">
        <f t="shared" si="1"/>
        <v>"MaxIntelligenceExpenditure",</v>
      </c>
    </row>
    <row r="99" spans="1:3" x14ac:dyDescent="0.15">
      <c r="A99" s="2"/>
      <c r="B99" s="2" t="s">
        <v>692</v>
      </c>
      <c r="C99" t="str">
        <f t="shared" si="1"/>
        <v>"MaxResearchExpenditure",</v>
      </c>
    </row>
    <row r="100" spans="1:3" x14ac:dyDescent="0.15">
      <c r="A100" s="2"/>
      <c r="B100" s="2" t="s">
        <v>691</v>
      </c>
      <c r="C100" t="str">
        <f t="shared" si="1"/>
        <v>"MilitarySalaryAttrictionModifier",</v>
      </c>
    </row>
    <row r="101" spans="1:3" x14ac:dyDescent="0.15">
      <c r="A101" s="2"/>
      <c r="B101" s="2" t="s">
        <v>690</v>
      </c>
      <c r="C101" t="str">
        <f t="shared" si="1"/>
        <v>"MilitarySalaryDissentModifier",</v>
      </c>
    </row>
    <row r="102" spans="1:3" x14ac:dyDescent="0.15">
      <c r="A102" s="2"/>
      <c r="B102" s="2" t="s">
        <v>689</v>
      </c>
      <c r="C102" t="str">
        <f t="shared" si="1"/>
        <v>"NuclearSiteUpkeepCost",</v>
      </c>
    </row>
    <row r="103" spans="1:3" x14ac:dyDescent="0.15">
      <c r="A103" s="2"/>
      <c r="B103" s="2" t="s">
        <v>688</v>
      </c>
      <c r="C103" t="str">
        <f t="shared" si="1"/>
        <v>"NuclearPowerUpkeepCost",</v>
      </c>
    </row>
    <row r="104" spans="1:3" x14ac:dyDescent="0.15">
      <c r="A104" s="2"/>
      <c r="B104" s="2" t="s">
        <v>687</v>
      </c>
      <c r="C104" t="str">
        <f t="shared" si="1"/>
        <v>"SyntheticOilSiteUpkeepCost",</v>
      </c>
    </row>
    <row r="105" spans="1:3" x14ac:dyDescent="0.15">
      <c r="A105" s="2"/>
      <c r="B105" s="2" t="s">
        <v>686</v>
      </c>
      <c r="C105" t="str">
        <f t="shared" si="1"/>
        <v>"SyntheticRaresSiteUpkeepCost",</v>
      </c>
    </row>
    <row r="106" spans="1:3" x14ac:dyDescent="0.15">
      <c r="A106" s="2"/>
      <c r="B106" s="2" t="s">
        <v>685</v>
      </c>
      <c r="C106" t="str">
        <f t="shared" si="1"/>
        <v>"DurationDetection",</v>
      </c>
    </row>
    <row r="107" spans="1:3" x14ac:dyDescent="0.15">
      <c r="A107" s="2"/>
      <c r="B107" s="2" t="s">
        <v>684</v>
      </c>
      <c r="C107" t="str">
        <f t="shared" si="1"/>
        <v>"ConvoyProvinceHostileTime",</v>
      </c>
    </row>
    <row r="108" spans="1:3" x14ac:dyDescent="0.15">
      <c r="A108" s="2"/>
      <c r="B108" s="2" t="s">
        <v>683</v>
      </c>
      <c r="C108" t="str">
        <f t="shared" si="1"/>
        <v>"ConvoyProvinceBlockedTime",</v>
      </c>
    </row>
    <row r="109" spans="1:3" x14ac:dyDescent="0.15">
      <c r="A109" s="2"/>
      <c r="B109" s="2" t="s">
        <v>682</v>
      </c>
      <c r="C109" t="str">
        <f t="shared" si="1"/>
        <v>"AutoTradeConvoy",</v>
      </c>
    </row>
    <row r="110" spans="1:3" x14ac:dyDescent="0.15">
      <c r="A110" s="2"/>
      <c r="B110" s="2" t="s">
        <v>681</v>
      </c>
      <c r="C110" t="str">
        <f t="shared" si="1"/>
        <v>"SpyUpkeepCost",</v>
      </c>
    </row>
    <row r="111" spans="1:3" x14ac:dyDescent="0.15">
      <c r="A111" s="2"/>
      <c r="B111" s="2" t="s">
        <v>680</v>
      </c>
      <c r="C111" t="str">
        <f t="shared" si="1"/>
        <v>"SpyDetectionChance",</v>
      </c>
    </row>
    <row r="112" spans="1:3" x14ac:dyDescent="0.15">
      <c r="A112" s="2"/>
      <c r="B112" s="2" t="s">
        <v>737</v>
      </c>
      <c r="C112" t="str">
        <f t="shared" si="1"/>
        <v>"SpyCoupDissentModifier",</v>
      </c>
    </row>
    <row r="113" spans="1:3" x14ac:dyDescent="0.15">
      <c r="A113" s="2"/>
      <c r="B113" s="2" t="s">
        <v>679</v>
      </c>
      <c r="C113" t="str">
        <f t="shared" si="1"/>
        <v>"InfraEfficiencyModifier",</v>
      </c>
    </row>
    <row r="114" spans="1:3" x14ac:dyDescent="0.15">
      <c r="A114" s="2"/>
      <c r="B114" s="2" t="s">
        <v>678</v>
      </c>
      <c r="C114" t="str">
        <f t="shared" si="1"/>
        <v>"ManpowerToConsumerGoods",</v>
      </c>
    </row>
    <row r="115" spans="1:3" x14ac:dyDescent="0.15">
      <c r="A115" s="2"/>
      <c r="B115" s="2" t="s">
        <v>677</v>
      </c>
      <c r="C115" t="str">
        <f t="shared" si="1"/>
        <v>"TimeBetweenSliderChangesAoD",</v>
      </c>
    </row>
    <row r="116" spans="1:3" x14ac:dyDescent="0.15">
      <c r="A116" s="2"/>
      <c r="B116" s="2" t="s">
        <v>676</v>
      </c>
      <c r="C116" t="str">
        <f t="shared" si="1"/>
        <v>"MinimalPlacementIc",</v>
      </c>
    </row>
    <row r="117" spans="1:3" x14ac:dyDescent="0.15">
      <c r="A117" s="2"/>
      <c r="B117" s="2" t="s">
        <v>675</v>
      </c>
      <c r="C117" t="str">
        <f t="shared" si="1"/>
        <v>"NuclearPower",</v>
      </c>
    </row>
    <row r="118" spans="1:3" x14ac:dyDescent="0.15">
      <c r="A118" s="2"/>
      <c r="B118" s="2" t="s">
        <v>674</v>
      </c>
      <c r="C118" t="str">
        <f t="shared" si="1"/>
        <v>"FreeInfraRepair",</v>
      </c>
    </row>
    <row r="119" spans="1:3" x14ac:dyDescent="0.15">
      <c r="A119" s="2"/>
      <c r="B119" s="2" t="s">
        <v>673</v>
      </c>
      <c r="C119" t="str">
        <f t="shared" si="1"/>
        <v>"MaxSliderDissent",</v>
      </c>
    </row>
    <row r="120" spans="1:3" x14ac:dyDescent="0.15">
      <c r="A120" s="2"/>
      <c r="B120" s="2" t="s">
        <v>672</v>
      </c>
      <c r="C120" t="str">
        <f t="shared" si="1"/>
        <v>"MinSliderDissent",</v>
      </c>
    </row>
    <row r="121" spans="1:3" x14ac:dyDescent="0.15">
      <c r="A121" s="2"/>
      <c r="B121" s="2" t="s">
        <v>671</v>
      </c>
      <c r="C121" t="str">
        <f t="shared" si="1"/>
        <v>"MaxDissentSliderMove",</v>
      </c>
    </row>
    <row r="122" spans="1:3" x14ac:dyDescent="0.15">
      <c r="A122" s="2"/>
      <c r="B122" s="2" t="s">
        <v>670</v>
      </c>
      <c r="C122" t="str">
        <f t="shared" si="1"/>
        <v>"IcConcentrationBonus",</v>
      </c>
    </row>
    <row r="123" spans="1:3" x14ac:dyDescent="0.15">
      <c r="A123" s="2"/>
      <c r="B123" s="2" t="s">
        <v>669</v>
      </c>
      <c r="C123" t="str">
        <f t="shared" si="1"/>
        <v>"TransportConversion",</v>
      </c>
    </row>
    <row r="124" spans="1:3" x14ac:dyDescent="0.15">
      <c r="A124" s="2"/>
      <c r="B124" s="2" t="s">
        <v>736</v>
      </c>
      <c r="C124" t="str">
        <f t="shared" si="1"/>
        <v>"ConvoyDutyConversion",</v>
      </c>
    </row>
    <row r="125" spans="1:3" x14ac:dyDescent="0.15">
      <c r="A125" s="2"/>
      <c r="B125" s="2" t="s">
        <v>735</v>
      </c>
      <c r="C125" t="str">
        <f t="shared" si="1"/>
        <v>"EscortDutyConversion",</v>
      </c>
    </row>
    <row r="126" spans="1:3" x14ac:dyDescent="0.15">
      <c r="A126" s="2"/>
      <c r="B126" s="2" t="s">
        <v>668</v>
      </c>
      <c r="C126" t="str">
        <f t="shared" si="1"/>
        <v>"MinisterChangeDelay",</v>
      </c>
    </row>
    <row r="127" spans="1:3" x14ac:dyDescent="0.15">
      <c r="A127" s="2"/>
      <c r="B127" s="2" t="s">
        <v>667</v>
      </c>
      <c r="C127" t="str">
        <f t="shared" si="1"/>
        <v>"MinisterChangeEventDelay",</v>
      </c>
    </row>
    <row r="128" spans="1:3" x14ac:dyDescent="0.15">
      <c r="A128" s="2"/>
      <c r="B128" s="2" t="s">
        <v>666</v>
      </c>
      <c r="C128" t="str">
        <f t="shared" si="1"/>
        <v>"IdeaChangeDelay",</v>
      </c>
    </row>
    <row r="129" spans="1:3" x14ac:dyDescent="0.15">
      <c r="A129" s="2"/>
      <c r="B129" s="2" t="s">
        <v>665</v>
      </c>
      <c r="C129" t="str">
        <f t="shared" si="1"/>
        <v>"IdeaChangeEventDelay",</v>
      </c>
    </row>
    <row r="130" spans="1:3" x14ac:dyDescent="0.15">
      <c r="A130" s="2"/>
      <c r="B130" s="2" t="s">
        <v>664</v>
      </c>
      <c r="C130" t="str">
        <f t="shared" ref="C130:C193" si="2">""""&amp;B130&amp;""","</f>
        <v>"LeaderChangeDelay",</v>
      </c>
    </row>
    <row r="131" spans="1:3" x14ac:dyDescent="0.15">
      <c r="A131" s="2"/>
      <c r="B131" s="2" t="s">
        <v>663</v>
      </c>
      <c r="C131" t="str">
        <f t="shared" si="2"/>
        <v>"ChangeIdeaDissent",</v>
      </c>
    </row>
    <row r="132" spans="1:3" x14ac:dyDescent="0.15">
      <c r="A132" s="2"/>
      <c r="B132" s="2" t="s">
        <v>662</v>
      </c>
      <c r="C132" t="str">
        <f t="shared" si="2"/>
        <v>"ChangeMinisterDissent",</v>
      </c>
    </row>
    <row r="133" spans="1:3" x14ac:dyDescent="0.15">
      <c r="A133" s="2"/>
      <c r="B133" s="2" t="s">
        <v>661</v>
      </c>
      <c r="C133" t="str">
        <f t="shared" si="2"/>
        <v>"MinDissentRevolt",</v>
      </c>
    </row>
    <row r="134" spans="1:3" x14ac:dyDescent="0.15">
      <c r="A134" s="2"/>
      <c r="B134" s="2" t="s">
        <v>660</v>
      </c>
      <c r="C134" t="str">
        <f t="shared" si="2"/>
        <v>"DissentRevoltMultiplier",</v>
      </c>
    </row>
    <row r="135" spans="1:3" x14ac:dyDescent="0.15">
      <c r="A135" s="2"/>
      <c r="B135" s="2" t="s">
        <v>734</v>
      </c>
      <c r="C135" t="str">
        <f t="shared" si="2"/>
        <v>"TpMaxAttach",</v>
      </c>
    </row>
    <row r="136" spans="1:3" x14ac:dyDescent="0.15">
      <c r="A136" s="2"/>
      <c r="B136" s="2" t="s">
        <v>733</v>
      </c>
      <c r="C136" t="str">
        <f t="shared" si="2"/>
        <v>"SsMaxAttach",</v>
      </c>
    </row>
    <row r="137" spans="1:3" x14ac:dyDescent="0.15">
      <c r="A137" s="2"/>
      <c r="B137" s="2" t="s">
        <v>732</v>
      </c>
      <c r="C137" t="str">
        <f t="shared" si="2"/>
        <v>"SsnMaxAttach",</v>
      </c>
    </row>
    <row r="138" spans="1:3" x14ac:dyDescent="0.15">
      <c r="A138" s="2"/>
      <c r="B138" s="2" t="s">
        <v>731</v>
      </c>
      <c r="C138" t="str">
        <f t="shared" si="2"/>
        <v>"DdMaxAttach",</v>
      </c>
    </row>
    <row r="139" spans="1:3" x14ac:dyDescent="0.15">
      <c r="A139" s="2"/>
      <c r="B139" s="2" t="s">
        <v>730</v>
      </c>
      <c r="C139" t="str">
        <f t="shared" si="2"/>
        <v>"ClMaxAttach",</v>
      </c>
    </row>
    <row r="140" spans="1:3" x14ac:dyDescent="0.15">
      <c r="A140" s="2"/>
      <c r="B140" s="2" t="s">
        <v>729</v>
      </c>
      <c r="C140" t="str">
        <f t="shared" si="2"/>
        <v>"CaMaxAttach",</v>
      </c>
    </row>
    <row r="141" spans="1:3" x14ac:dyDescent="0.15">
      <c r="A141" s="2"/>
      <c r="B141" s="2" t="s">
        <v>728</v>
      </c>
      <c r="C141" t="str">
        <f t="shared" si="2"/>
        <v>"BcMaxAttach",</v>
      </c>
    </row>
    <row r="142" spans="1:3" x14ac:dyDescent="0.15">
      <c r="A142" s="2"/>
      <c r="B142" s="2" t="s">
        <v>727</v>
      </c>
      <c r="C142" t="str">
        <f t="shared" si="2"/>
        <v>"BbMaxAttach",</v>
      </c>
    </row>
    <row r="143" spans="1:3" x14ac:dyDescent="0.15">
      <c r="A143" s="2"/>
      <c r="B143" s="2" t="s">
        <v>726</v>
      </c>
      <c r="C143" t="str">
        <f t="shared" si="2"/>
        <v>"CvlMaxAttach",</v>
      </c>
    </row>
    <row r="144" spans="1:3" x14ac:dyDescent="0.15">
      <c r="A144" s="2"/>
      <c r="B144" s="2" t="s">
        <v>725</v>
      </c>
      <c r="C144" t="str">
        <f t="shared" si="2"/>
        <v>"CvMaxAttach",</v>
      </c>
    </row>
    <row r="145" spans="1:3" x14ac:dyDescent="0.15">
      <c r="A145" s="2"/>
      <c r="B145" s="2" t="s">
        <v>724</v>
      </c>
      <c r="C145" t="str">
        <f t="shared" si="2"/>
        <v>"CanChangeIdeas",</v>
      </c>
    </row>
    <row r="146" spans="1:3" x14ac:dyDescent="0.15">
      <c r="A146" s="2"/>
      <c r="B146" s="2" t="s">
        <v>642</v>
      </c>
      <c r="C146" t="str">
        <f t="shared" si="2"/>
        <v>"CanUnitSendNonAlliedDh",</v>
      </c>
    </row>
    <row r="147" spans="1:3" x14ac:dyDescent="0.15">
      <c r="A147" s="2"/>
      <c r="B147" s="2" t="s">
        <v>641</v>
      </c>
      <c r="C147" t="str">
        <f t="shared" si="2"/>
        <v>"BluePrintsCanSoldNonAllied",</v>
      </c>
    </row>
    <row r="148" spans="1:3" x14ac:dyDescent="0.15">
      <c r="A148" s="2"/>
      <c r="B148" s="2" t="s">
        <v>640</v>
      </c>
      <c r="C148" t="str">
        <f t="shared" si="2"/>
        <v>"ProvinceCanSoldNonAllied",</v>
      </c>
    </row>
    <row r="149" spans="1:3" x14ac:dyDescent="0.15">
      <c r="A149" s="2"/>
      <c r="B149" s="2" t="s">
        <v>639</v>
      </c>
      <c r="C149" t="str">
        <f t="shared" si="2"/>
        <v>"TransferAlliedCoreProvinces",</v>
      </c>
    </row>
    <row r="150" spans="1:3" x14ac:dyDescent="0.15">
      <c r="A150" s="2"/>
      <c r="B150" s="2" t="s">
        <v>638</v>
      </c>
      <c r="C150" t="str">
        <f t="shared" si="2"/>
        <v>"ProvinceBuildingsRepairModifier",</v>
      </c>
    </row>
    <row r="151" spans="1:3" x14ac:dyDescent="0.15">
      <c r="A151" s="2"/>
      <c r="B151" s="2" t="s">
        <v>637</v>
      </c>
      <c r="C151" t="str">
        <f t="shared" si="2"/>
        <v>"ProvinceResourceRepairModifier",</v>
      </c>
    </row>
    <row r="152" spans="1:3" x14ac:dyDescent="0.15">
      <c r="A152" s="2"/>
      <c r="B152" s="2" t="s">
        <v>636</v>
      </c>
      <c r="C152" t="str">
        <f t="shared" si="2"/>
        <v>"StockpileLimitMultiplierResource",</v>
      </c>
    </row>
    <row r="153" spans="1:3" x14ac:dyDescent="0.15">
      <c r="A153" s="2"/>
      <c r="B153" s="2" t="s">
        <v>635</v>
      </c>
      <c r="C153" t="str">
        <f t="shared" si="2"/>
        <v>"StockpileLimitMultiplierSuppliesOil",</v>
      </c>
    </row>
    <row r="154" spans="1:3" x14ac:dyDescent="0.15">
      <c r="A154" s="2"/>
      <c r="B154" s="2" t="s">
        <v>634</v>
      </c>
      <c r="C154" t="str">
        <f t="shared" si="2"/>
        <v>"OverStockpileLimitDailyLoss",</v>
      </c>
    </row>
    <row r="155" spans="1:3" x14ac:dyDescent="0.15">
      <c r="A155" s="2"/>
      <c r="B155" s="2" t="s">
        <v>633</v>
      </c>
      <c r="C155" t="str">
        <f t="shared" si="2"/>
        <v>"MaxResourceDepotSize",</v>
      </c>
    </row>
    <row r="156" spans="1:3" x14ac:dyDescent="0.15">
      <c r="A156" s="2"/>
      <c r="B156" s="2" t="s">
        <v>632</v>
      </c>
      <c r="C156" t="str">
        <f t="shared" si="2"/>
        <v>"MaxSuppliesOilDepotSize",</v>
      </c>
    </row>
    <row r="157" spans="1:3" x14ac:dyDescent="0.15">
      <c r="A157" s="2"/>
      <c r="B157" s="2" t="s">
        <v>631</v>
      </c>
      <c r="C157" t="str">
        <f t="shared" si="2"/>
        <v>"DesiredStockPilesSuppliesOil",</v>
      </c>
    </row>
    <row r="158" spans="1:3" x14ac:dyDescent="0.15">
      <c r="A158" s="2"/>
      <c r="B158" s="2" t="s">
        <v>630</v>
      </c>
      <c r="C158" t="str">
        <f t="shared" si="2"/>
        <v>"MaxManpower",</v>
      </c>
    </row>
    <row r="159" spans="1:3" x14ac:dyDescent="0.15">
      <c r="A159" s="2"/>
      <c r="B159" s="2" t="s">
        <v>629</v>
      </c>
      <c r="C159" t="str">
        <f t="shared" si="2"/>
        <v>"ConvoyTransportsCapacity",</v>
      </c>
    </row>
    <row r="160" spans="1:3" x14ac:dyDescent="0.15">
      <c r="A160" s="2"/>
      <c r="B160" s="2" t="s">
        <v>628</v>
      </c>
      <c r="C160" t="str">
        <f t="shared" si="2"/>
        <v>"SuppyLandStaticDh",</v>
      </c>
    </row>
    <row r="161" spans="1:3" x14ac:dyDescent="0.15">
      <c r="A161" s="2"/>
      <c r="B161" s="2" t="s">
        <v>627</v>
      </c>
      <c r="C161" t="str">
        <f t="shared" si="2"/>
        <v>"SupplyLandBattleDh",</v>
      </c>
    </row>
    <row r="162" spans="1:3" x14ac:dyDescent="0.15">
      <c r="A162" s="2"/>
      <c r="B162" s="2" t="s">
        <v>626</v>
      </c>
      <c r="C162" t="str">
        <f t="shared" si="2"/>
        <v>"FuelLandStatic",</v>
      </c>
    </row>
    <row r="163" spans="1:3" x14ac:dyDescent="0.15">
      <c r="A163" s="2"/>
      <c r="B163" s="2" t="s">
        <v>625</v>
      </c>
      <c r="C163" t="str">
        <f t="shared" si="2"/>
        <v>"FuelLandBattle",</v>
      </c>
    </row>
    <row r="164" spans="1:3" x14ac:dyDescent="0.15">
      <c r="A164" s="2"/>
      <c r="B164" s="2" t="s">
        <v>624</v>
      </c>
      <c r="C164" t="str">
        <f t="shared" si="2"/>
        <v>"SupplyAirStaticDh",</v>
      </c>
    </row>
    <row r="165" spans="1:3" x14ac:dyDescent="0.15">
      <c r="A165" s="2"/>
      <c r="B165" s="2" t="s">
        <v>623</v>
      </c>
      <c r="C165" t="str">
        <f t="shared" si="2"/>
        <v>"SupplyAirBattleDh",</v>
      </c>
    </row>
    <row r="166" spans="1:3" x14ac:dyDescent="0.15">
      <c r="A166" s="2"/>
      <c r="B166" s="2" t="s">
        <v>622</v>
      </c>
      <c r="C166" t="str">
        <f t="shared" si="2"/>
        <v>"FuelAirNavalStatic",</v>
      </c>
    </row>
    <row r="167" spans="1:3" x14ac:dyDescent="0.15">
      <c r="A167" s="2"/>
      <c r="B167" s="2" t="s">
        <v>621</v>
      </c>
      <c r="C167" t="str">
        <f t="shared" si="2"/>
        <v>"FuelAirBattle",</v>
      </c>
    </row>
    <row r="168" spans="1:3" x14ac:dyDescent="0.15">
      <c r="A168" s="2"/>
      <c r="B168" s="2" t="s">
        <v>620</v>
      </c>
      <c r="C168" t="str">
        <f t="shared" si="2"/>
        <v>"SupplyNavalStaticDh",</v>
      </c>
    </row>
    <row r="169" spans="1:3" x14ac:dyDescent="0.15">
      <c r="A169" s="2"/>
      <c r="B169" s="2" t="s">
        <v>619</v>
      </c>
      <c r="C169" t="str">
        <f t="shared" si="2"/>
        <v>"SupplyNavalBattleDh",</v>
      </c>
    </row>
    <row r="170" spans="1:3" x14ac:dyDescent="0.15">
      <c r="A170" s="2"/>
      <c r="B170" s="2" t="s">
        <v>618</v>
      </c>
      <c r="C170" t="str">
        <f t="shared" si="2"/>
        <v>"FuelNavalNotMoving",</v>
      </c>
    </row>
    <row r="171" spans="1:3" x14ac:dyDescent="0.15">
      <c r="A171" s="2"/>
      <c r="B171" s="2" t="s">
        <v>617</v>
      </c>
      <c r="C171" t="str">
        <f t="shared" si="2"/>
        <v>"FuelNavalBattle",</v>
      </c>
    </row>
    <row r="172" spans="1:3" x14ac:dyDescent="0.15">
      <c r="A172" s="2"/>
      <c r="B172" s="2" t="s">
        <v>616</v>
      </c>
      <c r="C172" t="str">
        <f t="shared" si="2"/>
        <v>"TpTransportsConversionRatio",</v>
      </c>
    </row>
    <row r="173" spans="1:3" x14ac:dyDescent="0.15">
      <c r="A173" s="2"/>
      <c r="B173" s="2" t="s">
        <v>615</v>
      </c>
      <c r="C173" t="str">
        <f t="shared" si="2"/>
        <v>"DdEscortsConversionRatio",</v>
      </c>
    </row>
    <row r="174" spans="1:3" x14ac:dyDescent="0.15">
      <c r="A174" s="2"/>
      <c r="B174" s="2" t="s">
        <v>614</v>
      </c>
      <c r="C174" t="str">
        <f t="shared" si="2"/>
        <v>"ClEscortsConversionRatio",</v>
      </c>
    </row>
    <row r="175" spans="1:3" x14ac:dyDescent="0.15">
      <c r="A175" s="2"/>
      <c r="B175" s="2" t="s">
        <v>613</v>
      </c>
      <c r="C175" t="str">
        <f t="shared" si="2"/>
        <v>"CvlEscortsConversionRatio",</v>
      </c>
    </row>
    <row r="176" spans="1:3" x14ac:dyDescent="0.15">
      <c r="A176" s="2"/>
      <c r="B176" s="2" t="s">
        <v>612</v>
      </c>
      <c r="C176" t="str">
        <f t="shared" si="2"/>
        <v>"ProductionLineEdit",</v>
      </c>
    </row>
    <row r="177" spans="1:3" x14ac:dyDescent="0.15">
      <c r="A177" s="2"/>
      <c r="B177" s="2" t="s">
        <v>611</v>
      </c>
      <c r="C177" t="str">
        <f t="shared" si="2"/>
        <v>"GearingBonusLossUpgradeUnit",</v>
      </c>
    </row>
    <row r="178" spans="1:3" x14ac:dyDescent="0.15">
      <c r="A178" s="2"/>
      <c r="B178" s="2" t="s">
        <v>610</v>
      </c>
      <c r="C178" t="str">
        <f t="shared" si="2"/>
        <v>"GearingBonusLossUpgradeBrigade",</v>
      </c>
    </row>
    <row r="179" spans="1:3" x14ac:dyDescent="0.15">
      <c r="A179" s="2"/>
      <c r="B179" s="2" t="s">
        <v>609</v>
      </c>
      <c r="C179" t="str">
        <f t="shared" si="2"/>
        <v>"DissentNukes",</v>
      </c>
    </row>
    <row r="180" spans="1:3" x14ac:dyDescent="0.15">
      <c r="A180" s="2"/>
      <c r="B180" s="2" t="s">
        <v>608</v>
      </c>
      <c r="C180" t="str">
        <f t="shared" si="2"/>
        <v>"MaxDailyDissent",</v>
      </c>
    </row>
    <row r="181" spans="1:3" x14ac:dyDescent="0.15">
      <c r="A181" s="2"/>
      <c r="B181" s="2" t="s">
        <v>607</v>
      </c>
      <c r="C181" t="str">
        <f t="shared" si="2"/>
        <v>"NukesProductionModifier",</v>
      </c>
    </row>
    <row r="182" spans="1:3" x14ac:dyDescent="0.15">
      <c r="A182" s="2"/>
      <c r="B182" s="2" t="s">
        <v>606</v>
      </c>
      <c r="C182" t="str">
        <f t="shared" si="2"/>
        <v>"ConvoySystemOptionsAllied",</v>
      </c>
    </row>
    <row r="183" spans="1:3" x14ac:dyDescent="0.15">
      <c r="A183" s="2"/>
      <c r="B183" s="2" t="s">
        <v>605</v>
      </c>
      <c r="C183" t="str">
        <f t="shared" si="2"/>
        <v>"ResourceConvoysBackUnneeded",</v>
      </c>
    </row>
    <row r="184" spans="1:3" x14ac:dyDescent="0.15">
      <c r="A184" s="2"/>
      <c r="B184" s="5" t="s">
        <v>2918</v>
      </c>
      <c r="C184" t="str">
        <f t="shared" si="2"/>
        <v>"SupplyDistanceModCalculationModifier",</v>
      </c>
    </row>
    <row r="185" spans="1:3" x14ac:dyDescent="0.15">
      <c r="A185" s="2" t="s">
        <v>2406</v>
      </c>
      <c r="B185" s="2" t="s">
        <v>604</v>
      </c>
      <c r="C185" t="str">
        <f t="shared" si="2"/>
        <v>"SpyMissionDaysDh",</v>
      </c>
    </row>
    <row r="186" spans="1:3" x14ac:dyDescent="0.15">
      <c r="A186" s="2"/>
      <c r="B186" s="2" t="s">
        <v>603</v>
      </c>
      <c r="C186" t="str">
        <f t="shared" si="2"/>
        <v>"IncreateIntelligenceLevelDaysDh",</v>
      </c>
    </row>
    <row r="187" spans="1:3" x14ac:dyDescent="0.15">
      <c r="A187" s="2"/>
      <c r="B187" s="2" t="s">
        <v>602</v>
      </c>
      <c r="C187" t="str">
        <f t="shared" si="2"/>
        <v>"ChanceDetectSpyMissionDh",</v>
      </c>
    </row>
    <row r="188" spans="1:3" x14ac:dyDescent="0.15">
      <c r="A188" s="2"/>
      <c r="B188" s="2" t="s">
        <v>601</v>
      </c>
      <c r="C188" t="str">
        <f t="shared" si="2"/>
        <v>"RelationshipsHitDetectedMissionsDh",</v>
      </c>
    </row>
    <row r="189" spans="1:3" x14ac:dyDescent="0.15">
      <c r="A189" s="2"/>
      <c r="B189" s="2" t="s">
        <v>600</v>
      </c>
      <c r="C189" t="str">
        <f t="shared" si="2"/>
        <v>"DistanceModifier",</v>
      </c>
    </row>
    <row r="190" spans="1:3" x14ac:dyDescent="0.15">
      <c r="A190" s="2"/>
      <c r="B190" s="2" t="s">
        <v>599</v>
      </c>
      <c r="C190" t="str">
        <f t="shared" si="2"/>
        <v>"DistanceModifierNeighboursDh",</v>
      </c>
    </row>
    <row r="191" spans="1:3" x14ac:dyDescent="0.15">
      <c r="A191" s="2"/>
      <c r="B191" s="2" t="s">
        <v>598</v>
      </c>
      <c r="C191" t="str">
        <f t="shared" si="2"/>
        <v>"SpyLevelBonusDistanceModifier",</v>
      </c>
    </row>
    <row r="192" spans="1:3" x14ac:dyDescent="0.15">
      <c r="A192" s="2"/>
      <c r="B192" s="2" t="s">
        <v>597</v>
      </c>
      <c r="C192" t="str">
        <f t="shared" si="2"/>
        <v>"SpyLevelBonusDistanceModifierAboveTen",</v>
      </c>
    </row>
    <row r="193" spans="1:3" x14ac:dyDescent="0.15">
      <c r="A193" s="2"/>
      <c r="B193" s="2" t="s">
        <v>596</v>
      </c>
      <c r="C193" t="str">
        <f t="shared" si="2"/>
        <v>"SpyInformationAccuracyModifierDh",</v>
      </c>
    </row>
    <row r="194" spans="1:3" x14ac:dyDescent="0.15">
      <c r="A194" s="2"/>
      <c r="B194" s="2" t="s">
        <v>595</v>
      </c>
      <c r="C194" t="str">
        <f t="shared" ref="C194:C257" si="3">""""&amp;B194&amp;""","</f>
        <v>"IcModifierCost",</v>
      </c>
    </row>
    <row r="195" spans="1:3" x14ac:dyDescent="0.15">
      <c r="A195" s="2"/>
      <c r="B195" s="2" t="s">
        <v>594</v>
      </c>
      <c r="C195" t="str">
        <f t="shared" si="3"/>
        <v>"MinIcCostModifier",</v>
      </c>
    </row>
    <row r="196" spans="1:3" x14ac:dyDescent="0.15">
      <c r="A196" s="2"/>
      <c r="B196" s="2" t="s">
        <v>593</v>
      </c>
      <c r="C196" t="str">
        <f t="shared" si="3"/>
        <v>"MaxIcCostModifierDh",</v>
      </c>
    </row>
    <row r="197" spans="1:3" x14ac:dyDescent="0.15">
      <c r="A197" s="2"/>
      <c r="B197" s="2" t="s">
        <v>592</v>
      </c>
      <c r="C197" t="str">
        <f t="shared" si="3"/>
        <v>"ExtraMaintenanceCostAboveTen",</v>
      </c>
    </row>
    <row r="198" spans="1:3" x14ac:dyDescent="0.15">
      <c r="A198" s="2"/>
      <c r="B198" s="2" t="s">
        <v>591</v>
      </c>
      <c r="C198" t="str">
        <f t="shared" si="3"/>
        <v>"ExtraCostIncreasingAboveTen",</v>
      </c>
    </row>
    <row r="199" spans="1:3" x14ac:dyDescent="0.15">
      <c r="A199" s="2"/>
      <c r="B199" s="2" t="s">
        <v>590</v>
      </c>
      <c r="C199" t="str">
        <f t="shared" si="3"/>
        <v>"ShowThirdCountrySpyReportsDh",</v>
      </c>
    </row>
    <row r="200" spans="1:3" x14ac:dyDescent="0.15">
      <c r="A200" s="2"/>
      <c r="B200" s="2" t="s">
        <v>589</v>
      </c>
      <c r="C200" t="str">
        <f t="shared" si="3"/>
        <v>"SpiesMoneyModifier",</v>
      </c>
    </row>
    <row r="201" spans="1:3" x14ac:dyDescent="0.15">
      <c r="A201" s="2" t="s">
        <v>2407</v>
      </c>
      <c r="B201" s="2" t="s">
        <v>588</v>
      </c>
      <c r="C201" t="str">
        <f t="shared" si="3"/>
        <v>"DaysBetweenDiplomaticMissions",</v>
      </c>
    </row>
    <row r="202" spans="1:3" x14ac:dyDescent="0.15">
      <c r="A202" s="2"/>
      <c r="B202" s="2" t="s">
        <v>587</v>
      </c>
      <c r="C202" t="str">
        <f t="shared" si="3"/>
        <v>"TimeBetweenSliderChangesDh",</v>
      </c>
    </row>
    <row r="203" spans="1:3" x14ac:dyDescent="0.15">
      <c r="A203" s="2"/>
      <c r="B203" s="2" t="s">
        <v>586</v>
      </c>
      <c r="C203" t="str">
        <f t="shared" si="3"/>
        <v>"RequirementAffectSliderDh",</v>
      </c>
    </row>
    <row r="204" spans="1:3" x14ac:dyDescent="0.15">
      <c r="A204" s="2"/>
      <c r="B204" s="2" t="s">
        <v>585</v>
      </c>
      <c r="C204" t="str">
        <f t="shared" si="3"/>
        <v>"UseMinisterPersonalityReplacing",</v>
      </c>
    </row>
    <row r="205" spans="1:3" x14ac:dyDescent="0.15">
      <c r="A205" s="2"/>
      <c r="B205" s="2" t="s">
        <v>584</v>
      </c>
      <c r="C205" t="str">
        <f t="shared" si="3"/>
        <v>"RelationshipHitCancelTrade",</v>
      </c>
    </row>
    <row r="206" spans="1:3" x14ac:dyDescent="0.15">
      <c r="A206" s="2"/>
      <c r="B206" s="2" t="s">
        <v>583</v>
      </c>
      <c r="C206" t="str">
        <f t="shared" si="3"/>
        <v>"RelationshipHitCancelPermanentTrade",</v>
      </c>
    </row>
    <row r="207" spans="1:3" x14ac:dyDescent="0.15">
      <c r="A207" s="2"/>
      <c r="B207" s="2" t="s">
        <v>582</v>
      </c>
      <c r="C207" t="str">
        <f t="shared" si="3"/>
        <v>"PuppetsJoinMastersAlliance",</v>
      </c>
    </row>
    <row r="208" spans="1:3" x14ac:dyDescent="0.15">
      <c r="A208" s="2"/>
      <c r="B208" s="2" t="s">
        <v>581</v>
      </c>
      <c r="C208" t="str">
        <f t="shared" si="3"/>
        <v>"MastersBecomePuppetsPuppets",</v>
      </c>
    </row>
    <row r="209" spans="1:3" x14ac:dyDescent="0.15">
      <c r="A209" s="2"/>
      <c r="B209" s="2" t="s">
        <v>580</v>
      </c>
      <c r="C209" t="str">
        <f t="shared" si="3"/>
        <v>"AllowManualClaimsChange",</v>
      </c>
    </row>
    <row r="210" spans="1:3" x14ac:dyDescent="0.15">
      <c r="A210" s="2"/>
      <c r="B210" s="2" t="s">
        <v>579</v>
      </c>
      <c r="C210" t="str">
        <f t="shared" si="3"/>
        <v>"BelligerenceClaimedProvince",</v>
      </c>
    </row>
    <row r="211" spans="1:3" x14ac:dyDescent="0.15">
      <c r="A211" s="2"/>
      <c r="B211" s="2" t="s">
        <v>578</v>
      </c>
      <c r="C211" t="str">
        <f t="shared" si="3"/>
        <v>"BelligerenceClaimsRemoval",</v>
      </c>
    </row>
    <row r="212" spans="1:3" x14ac:dyDescent="0.15">
      <c r="A212" s="2"/>
      <c r="B212" s="2" t="s">
        <v>577</v>
      </c>
      <c r="C212" t="str">
        <f t="shared" si="3"/>
        <v>"JoinAutomaticallyAllesAxis",</v>
      </c>
    </row>
    <row r="213" spans="1:3" x14ac:dyDescent="0.15">
      <c r="A213" s="2"/>
      <c r="B213" s="2" t="s">
        <v>576</v>
      </c>
      <c r="C213" t="str">
        <f t="shared" si="3"/>
        <v>"AllowChangeHosHog",</v>
      </c>
    </row>
    <row r="214" spans="1:3" x14ac:dyDescent="0.15">
      <c r="A214" s="2"/>
      <c r="B214" s="2" t="s">
        <v>575</v>
      </c>
      <c r="C214" t="str">
        <f t="shared" si="3"/>
        <v>"ChangeTagCoup",</v>
      </c>
    </row>
    <row r="215" spans="1:3" x14ac:dyDescent="0.15">
      <c r="A215" s="2"/>
      <c r="B215" s="2" t="s">
        <v>574</v>
      </c>
      <c r="C215" t="str">
        <f t="shared" si="3"/>
        <v>"FilterReleaseCountries",</v>
      </c>
    </row>
    <row r="216" spans="1:3" x14ac:dyDescent="0.15">
      <c r="A216" s="2"/>
      <c r="B216" s="2" t="s">
        <v>2628</v>
      </c>
      <c r="C216" t="str">
        <f t="shared" si="3"/>
        <v>"ReturnOccupiedProvinces",</v>
      </c>
    </row>
    <row r="217" spans="1:3" x14ac:dyDescent="0.15">
      <c r="A217" s="2" t="s">
        <v>2408</v>
      </c>
      <c r="B217" s="2" t="s">
        <v>573</v>
      </c>
      <c r="C217" t="str">
        <f t="shared" si="3"/>
        <v>"LandXpGainFactor",</v>
      </c>
    </row>
    <row r="218" spans="1:3" x14ac:dyDescent="0.15">
      <c r="A218" s="2"/>
      <c r="B218" s="2" t="s">
        <v>572</v>
      </c>
      <c r="C218" t="str">
        <f t="shared" si="3"/>
        <v>"NavalXpGainFactor",</v>
      </c>
    </row>
    <row r="219" spans="1:3" x14ac:dyDescent="0.15">
      <c r="A219" s="2"/>
      <c r="B219" s="2" t="s">
        <v>571</v>
      </c>
      <c r="C219" t="str">
        <f t="shared" si="3"/>
        <v>"AirXpGainFactor",</v>
      </c>
    </row>
    <row r="220" spans="1:3" x14ac:dyDescent="0.15">
      <c r="A220" s="2"/>
      <c r="B220" s="2" t="s">
        <v>403</v>
      </c>
      <c r="C220" t="str">
        <f t="shared" si="3"/>
        <v>"AirDogfightXpGainFactor",</v>
      </c>
    </row>
    <row r="221" spans="1:3" x14ac:dyDescent="0.15">
      <c r="A221" s="2"/>
      <c r="B221" s="2" t="s">
        <v>570</v>
      </c>
      <c r="C221" t="str">
        <f t="shared" si="3"/>
        <v>"DivisionXpGainFactor",</v>
      </c>
    </row>
    <row r="222" spans="1:3" x14ac:dyDescent="0.15">
      <c r="A222" s="2"/>
      <c r="B222" s="2" t="s">
        <v>569</v>
      </c>
      <c r="C222" t="str">
        <f t="shared" si="3"/>
        <v>"LeaderXpGainFactor",</v>
      </c>
    </row>
    <row r="223" spans="1:3" x14ac:dyDescent="0.15">
      <c r="A223" s="2"/>
      <c r="B223" s="2" t="s">
        <v>568</v>
      </c>
      <c r="C223" t="str">
        <f t="shared" si="3"/>
        <v>"AttritionSeverityModifier",</v>
      </c>
    </row>
    <row r="224" spans="1:3" x14ac:dyDescent="0.15">
      <c r="A224" s="2"/>
      <c r="B224" s="2" t="s">
        <v>507</v>
      </c>
      <c r="C224" t="str">
        <f t="shared" si="3"/>
        <v>"NoSupplyAttritionSeverity",</v>
      </c>
    </row>
    <row r="225" spans="1:3" x14ac:dyDescent="0.15">
      <c r="A225" s="2"/>
      <c r="B225" s="2" t="s">
        <v>506</v>
      </c>
      <c r="C225" t="str">
        <f t="shared" si="3"/>
        <v>"NoSupplyMinimunAttrition",</v>
      </c>
    </row>
    <row r="226" spans="1:3" x14ac:dyDescent="0.15">
      <c r="A226" s="2"/>
      <c r="B226" s="2" t="s">
        <v>2631</v>
      </c>
      <c r="C226" t="str">
        <f t="shared" si="3"/>
        <v>"OutOfSupplyAttritionLand",</v>
      </c>
    </row>
    <row r="227" spans="1:3" x14ac:dyDescent="0.15">
      <c r="A227" s="2"/>
      <c r="B227" s="2" t="s">
        <v>2632</v>
      </c>
      <c r="C227" t="str">
        <f t="shared" si="3"/>
        <v>"OutOfSupplyAttritionNaval",</v>
      </c>
    </row>
    <row r="228" spans="1:3" x14ac:dyDescent="0.15">
      <c r="A228" s="2"/>
      <c r="B228" s="2" t="s">
        <v>2633</v>
      </c>
      <c r="C228" t="str">
        <f t="shared" si="3"/>
        <v>"OutOfSupplyAttritionAir",</v>
      </c>
    </row>
    <row r="229" spans="1:3" x14ac:dyDescent="0.15">
      <c r="A229" s="2"/>
      <c r="B229" s="2" t="s">
        <v>2634</v>
      </c>
      <c r="C229" t="str">
        <f t="shared" si="3"/>
        <v>"LowestStrAttritionLosses",</v>
      </c>
    </row>
    <row r="230" spans="1:3" x14ac:dyDescent="0.15">
      <c r="A230" s="2"/>
      <c r="B230" s="2" t="s">
        <v>567</v>
      </c>
      <c r="C230" t="str">
        <f t="shared" si="3"/>
        <v>"BaseProximity",</v>
      </c>
    </row>
    <row r="231" spans="1:3" x14ac:dyDescent="0.15">
      <c r="A231" s="2"/>
      <c r="B231" s="2" t="s">
        <v>566</v>
      </c>
      <c r="C231" t="str">
        <f t="shared" si="3"/>
        <v>"ShoreBombardmentModifier",</v>
      </c>
    </row>
    <row r="232" spans="1:3" x14ac:dyDescent="0.15">
      <c r="A232" s="2"/>
      <c r="B232" s="2" t="s">
        <v>432</v>
      </c>
      <c r="C232" t="str">
        <f t="shared" si="3"/>
        <v>"ShoreBombardmentCap",</v>
      </c>
    </row>
    <row r="233" spans="1:3" x14ac:dyDescent="0.15">
      <c r="A233" s="2"/>
      <c r="B233" s="2" t="s">
        <v>565</v>
      </c>
      <c r="C233" t="str">
        <f t="shared" si="3"/>
        <v>"InvasionModifier",</v>
      </c>
    </row>
    <row r="234" spans="1:3" x14ac:dyDescent="0.15">
      <c r="A234" s="2"/>
      <c r="B234" s="2" t="s">
        <v>564</v>
      </c>
      <c r="C234" t="str">
        <f t="shared" si="3"/>
        <v>"MultipleCombatModifier",</v>
      </c>
    </row>
    <row r="235" spans="1:3" x14ac:dyDescent="0.15">
      <c r="A235" s="2"/>
      <c r="B235" s="2" t="s">
        <v>563</v>
      </c>
      <c r="C235" t="str">
        <f t="shared" si="3"/>
        <v>"OffensiveCombinedArmsBonus",</v>
      </c>
    </row>
    <row r="236" spans="1:3" x14ac:dyDescent="0.15">
      <c r="A236" s="2"/>
      <c r="B236" s="2" t="s">
        <v>562</v>
      </c>
      <c r="C236" t="str">
        <f t="shared" si="3"/>
        <v>"DefensiveCombinedArmsBonus",</v>
      </c>
    </row>
    <row r="237" spans="1:3" x14ac:dyDescent="0.15">
      <c r="A237" s="2"/>
      <c r="B237" s="2" t="s">
        <v>561</v>
      </c>
      <c r="C237" t="str">
        <f t="shared" si="3"/>
        <v>"SurpriseModifier",</v>
      </c>
    </row>
    <row r="238" spans="1:3" x14ac:dyDescent="0.15">
      <c r="A238" s="2"/>
      <c r="B238" s="2" t="s">
        <v>560</v>
      </c>
      <c r="C238" t="str">
        <f t="shared" si="3"/>
        <v>"LandCommandLimitModifier",</v>
      </c>
    </row>
    <row r="239" spans="1:3" x14ac:dyDescent="0.15">
      <c r="A239" s="2"/>
      <c r="B239" s="2" t="s">
        <v>559</v>
      </c>
      <c r="C239" t="str">
        <f t="shared" si="3"/>
        <v>"AirCommandLimitModifier",</v>
      </c>
    </row>
    <row r="240" spans="1:3" x14ac:dyDescent="0.15">
      <c r="A240" s="2"/>
      <c r="B240" s="2" t="s">
        <v>558</v>
      </c>
      <c r="C240" t="str">
        <f t="shared" si="3"/>
        <v>"NavalCommandLimitModifier",</v>
      </c>
    </row>
    <row r="241" spans="1:3" x14ac:dyDescent="0.15">
      <c r="A241" s="2"/>
      <c r="B241" s="2" t="s">
        <v>557</v>
      </c>
      <c r="C241" t="str">
        <f t="shared" si="3"/>
        <v>"EnvelopmentModifier",</v>
      </c>
    </row>
    <row r="242" spans="1:3" x14ac:dyDescent="0.15">
      <c r="A242" s="2"/>
      <c r="B242" s="2" t="s">
        <v>556</v>
      </c>
      <c r="C242" t="str">
        <f t="shared" si="3"/>
        <v>"EncircledModifier",</v>
      </c>
    </row>
    <row r="243" spans="1:3" x14ac:dyDescent="0.15">
      <c r="A243" s="2"/>
      <c r="B243" s="2" t="s">
        <v>555</v>
      </c>
      <c r="C243" t="str">
        <f t="shared" si="3"/>
        <v>"LandFortMultiplier",</v>
      </c>
    </row>
    <row r="244" spans="1:3" x14ac:dyDescent="0.15">
      <c r="A244" s="2"/>
      <c r="B244" s="2" t="s">
        <v>554</v>
      </c>
      <c r="C244" t="str">
        <f t="shared" si="3"/>
        <v>"CoastalFortMultiplier",</v>
      </c>
    </row>
    <row r="245" spans="1:3" x14ac:dyDescent="0.15">
      <c r="A245" s="2"/>
      <c r="B245" s="2" t="s">
        <v>402</v>
      </c>
      <c r="C245" t="str">
        <f t="shared" si="3"/>
        <v>"HardUnitsAttackingUrbanPenalty",</v>
      </c>
    </row>
    <row r="246" spans="1:3" x14ac:dyDescent="0.15">
      <c r="A246" s="2"/>
      <c r="B246" s="2" t="s">
        <v>553</v>
      </c>
      <c r="C246" t="str">
        <f t="shared" si="3"/>
        <v>"DissentMultiplier",</v>
      </c>
    </row>
    <row r="247" spans="1:3" x14ac:dyDescent="0.15">
      <c r="A247" s="2"/>
      <c r="B247" s="2" t="s">
        <v>552</v>
      </c>
      <c r="C247" t="str">
        <f t="shared" si="3"/>
        <v>"SupplyProblemsModifier",</v>
      </c>
    </row>
    <row r="248" spans="1:3" x14ac:dyDescent="0.15">
      <c r="A248" s="2"/>
      <c r="B248" s="2" t="s">
        <v>401</v>
      </c>
      <c r="C248" t="str">
        <f t="shared" si="3"/>
        <v>"SupplyProblemsModifierLand",</v>
      </c>
    </row>
    <row r="249" spans="1:3" x14ac:dyDescent="0.15">
      <c r="A249" s="2"/>
      <c r="B249" s="2" t="s">
        <v>400</v>
      </c>
      <c r="C249" t="str">
        <f t="shared" si="3"/>
        <v>"SupplyProblemsModifierAir",</v>
      </c>
    </row>
    <row r="250" spans="1:3" x14ac:dyDescent="0.15">
      <c r="A250" s="2"/>
      <c r="B250" s="2" t="s">
        <v>399</v>
      </c>
      <c r="C250" t="str">
        <f t="shared" si="3"/>
        <v>"SupplyProblemsModifierNaval",</v>
      </c>
    </row>
    <row r="251" spans="1:3" x14ac:dyDescent="0.15">
      <c r="A251" s="2"/>
      <c r="B251" s="2" t="s">
        <v>398</v>
      </c>
      <c r="C251" t="str">
        <f t="shared" si="3"/>
        <v>"FuelProblemsModifierLand",</v>
      </c>
    </row>
    <row r="252" spans="1:3" x14ac:dyDescent="0.15">
      <c r="A252" s="2"/>
      <c r="B252" s="2" t="s">
        <v>397</v>
      </c>
      <c r="C252" t="str">
        <f t="shared" si="3"/>
        <v>"FuelProblemsModifierAir",</v>
      </c>
    </row>
    <row r="253" spans="1:3" x14ac:dyDescent="0.15">
      <c r="A253" s="2"/>
      <c r="B253" s="2" t="s">
        <v>396</v>
      </c>
      <c r="C253" t="str">
        <f t="shared" si="3"/>
        <v>"FuelProblemsModifierNaval",</v>
      </c>
    </row>
    <row r="254" spans="1:3" x14ac:dyDescent="0.15">
      <c r="A254" s="2"/>
      <c r="B254" s="2" t="s">
        <v>551</v>
      </c>
      <c r="C254" t="str">
        <f t="shared" si="3"/>
        <v>"RaderStationMultiplier",</v>
      </c>
    </row>
    <row r="255" spans="1:3" x14ac:dyDescent="0.15">
      <c r="A255" s="2"/>
      <c r="B255" s="2" t="s">
        <v>505</v>
      </c>
      <c r="C255" t="str">
        <f t="shared" si="3"/>
        <v>"RaderStationAaMultiplier",</v>
      </c>
    </row>
    <row r="256" spans="1:3" x14ac:dyDescent="0.15">
      <c r="A256" s="2"/>
      <c r="B256" s="2" t="s">
        <v>550</v>
      </c>
      <c r="C256" t="str">
        <f t="shared" si="3"/>
        <v>"InterceptorBomberModifier",</v>
      </c>
    </row>
    <row r="257" spans="1:3" x14ac:dyDescent="0.15">
      <c r="A257" s="2"/>
      <c r="B257" s="2" t="s">
        <v>549</v>
      </c>
      <c r="C257" t="str">
        <f t="shared" si="3"/>
        <v>"AirOverstackingModifier",</v>
      </c>
    </row>
    <row r="258" spans="1:3" x14ac:dyDescent="0.15">
      <c r="A258" s="2"/>
      <c r="B258" s="2" t="s">
        <v>504</v>
      </c>
      <c r="C258" t="str">
        <f t="shared" ref="C258:C321" si="4">""""&amp;B258&amp;""","</f>
        <v>"AirOverstackingModifierAoD",</v>
      </c>
    </row>
    <row r="259" spans="1:3" x14ac:dyDescent="0.15">
      <c r="A259" s="2"/>
      <c r="B259" s="2" t="s">
        <v>548</v>
      </c>
      <c r="C259" t="str">
        <f t="shared" si="4"/>
        <v>"NavalOverstackingModifier",</v>
      </c>
    </row>
    <row r="260" spans="1:3" x14ac:dyDescent="0.15">
      <c r="A260" s="2"/>
      <c r="B260" s="5" t="s">
        <v>2921</v>
      </c>
      <c r="C260" t="str">
        <f t="shared" si="4"/>
        <v>"BombingEntrenchedArmiesModifier",</v>
      </c>
    </row>
    <row r="261" spans="1:3" x14ac:dyDescent="0.15">
      <c r="A261" s="2"/>
      <c r="B261" s="5" t="s">
        <v>2922</v>
      </c>
      <c r="C261" t="str">
        <f t="shared" si="4"/>
        <v>"DefendingEntrenchedArmiesModifier",</v>
      </c>
    </row>
    <row r="262" spans="1:3" x14ac:dyDescent="0.15">
      <c r="A262" s="2"/>
      <c r="B262" s="2" t="s">
        <v>547</v>
      </c>
      <c r="C262" t="str">
        <f t="shared" si="4"/>
        <v>"LandLeaderCommandLimitRank0",</v>
      </c>
    </row>
    <row r="263" spans="1:3" x14ac:dyDescent="0.15">
      <c r="A263" s="2"/>
      <c r="B263" s="2" t="s">
        <v>546</v>
      </c>
      <c r="C263" t="str">
        <f t="shared" si="4"/>
        <v>"LandLeaderCommandLimitRank1",</v>
      </c>
    </row>
    <row r="264" spans="1:3" x14ac:dyDescent="0.15">
      <c r="A264" s="2"/>
      <c r="B264" s="2" t="s">
        <v>545</v>
      </c>
      <c r="C264" t="str">
        <f t="shared" si="4"/>
        <v>"LandLeaderCommandLimitRank2",</v>
      </c>
    </row>
    <row r="265" spans="1:3" x14ac:dyDescent="0.15">
      <c r="A265" s="2"/>
      <c r="B265" s="2" t="s">
        <v>544</v>
      </c>
      <c r="C265" t="str">
        <f t="shared" si="4"/>
        <v>"LandLeaderCommandLimitRank3",</v>
      </c>
    </row>
    <row r="266" spans="1:3" x14ac:dyDescent="0.15">
      <c r="A266" s="2"/>
      <c r="B266" s="2" t="s">
        <v>543</v>
      </c>
      <c r="C266" t="str">
        <f t="shared" si="4"/>
        <v>"AirLeaderCommandLimitRank0",</v>
      </c>
    </row>
    <row r="267" spans="1:3" x14ac:dyDescent="0.15">
      <c r="A267" s="2"/>
      <c r="B267" s="2" t="s">
        <v>542</v>
      </c>
      <c r="C267" t="str">
        <f t="shared" si="4"/>
        <v>"AirLeaderCommandLimitRank1",</v>
      </c>
    </row>
    <row r="268" spans="1:3" x14ac:dyDescent="0.15">
      <c r="A268" s="2"/>
      <c r="B268" s="2" t="s">
        <v>541</v>
      </c>
      <c r="C268" t="str">
        <f t="shared" si="4"/>
        <v>"AirLeaderCommandLimitRank2",</v>
      </c>
    </row>
    <row r="269" spans="1:3" x14ac:dyDescent="0.15">
      <c r="A269" s="2"/>
      <c r="B269" s="2" t="s">
        <v>540</v>
      </c>
      <c r="C269" t="str">
        <f t="shared" si="4"/>
        <v>"AirLeaderCommandLimitRank3",</v>
      </c>
    </row>
    <row r="270" spans="1:3" x14ac:dyDescent="0.15">
      <c r="A270" s="2"/>
      <c r="B270" s="2" t="s">
        <v>539</v>
      </c>
      <c r="C270" t="str">
        <f t="shared" si="4"/>
        <v>"NavalLeaderCommandLimitRank0",</v>
      </c>
    </row>
    <row r="271" spans="1:3" x14ac:dyDescent="0.15">
      <c r="A271" s="2"/>
      <c r="B271" s="2" t="s">
        <v>538</v>
      </c>
      <c r="C271" t="str">
        <f t="shared" si="4"/>
        <v>"NavalLeaderCommandLimitRank1",</v>
      </c>
    </row>
    <row r="272" spans="1:3" x14ac:dyDescent="0.15">
      <c r="A272" s="2"/>
      <c r="B272" s="2" t="s">
        <v>537</v>
      </c>
      <c r="C272" t="str">
        <f t="shared" si="4"/>
        <v>"NavalLeaderCommandLimitRank2",</v>
      </c>
    </row>
    <row r="273" spans="1:3" x14ac:dyDescent="0.15">
      <c r="A273" s="2"/>
      <c r="B273" s="2" t="s">
        <v>536</v>
      </c>
      <c r="C273" t="str">
        <f t="shared" si="4"/>
        <v>"NavalLeaderCommandLimitRank3",</v>
      </c>
    </row>
    <row r="274" spans="1:3" x14ac:dyDescent="0.15">
      <c r="A274" s="2"/>
      <c r="B274" s="2" t="s">
        <v>535</v>
      </c>
      <c r="C274" t="str">
        <f t="shared" si="4"/>
        <v>"HqCommandLimitFactor",</v>
      </c>
    </row>
    <row r="275" spans="1:3" x14ac:dyDescent="0.15">
      <c r="A275" s="2"/>
      <c r="B275" s="2" t="s">
        <v>534</v>
      </c>
      <c r="C275" t="str">
        <f t="shared" si="4"/>
        <v>"ConvoyProtectionFactor",</v>
      </c>
    </row>
    <row r="276" spans="1:3" x14ac:dyDescent="0.15">
      <c r="A276" s="2"/>
      <c r="B276" s="2" t="s">
        <v>395</v>
      </c>
      <c r="C276" t="str">
        <f t="shared" si="4"/>
        <v>"ConvoyEscortsModel",</v>
      </c>
    </row>
    <row r="277" spans="1:3" x14ac:dyDescent="0.15">
      <c r="A277" s="2"/>
      <c r="B277" s="2" t="s">
        <v>2639</v>
      </c>
      <c r="C277" t="str">
        <f t="shared" si="4"/>
        <v>"ConvoyTransportsModel",</v>
      </c>
    </row>
    <row r="278" spans="1:3" x14ac:dyDescent="0.15">
      <c r="A278" s="2"/>
      <c r="B278" t="s">
        <v>599</v>
      </c>
      <c r="C278" t="str">
        <f t="shared" si="4"/>
        <v>"DistanceModifierNeighboursDh",</v>
      </c>
    </row>
    <row r="279" spans="1:3" x14ac:dyDescent="0.15">
      <c r="A279" s="2"/>
      <c r="B279" s="2" t="s">
        <v>2641</v>
      </c>
      <c r="C279" t="str">
        <f t="shared" si="4"/>
        <v>"ConvoyEscortCarrierModel",</v>
      </c>
    </row>
    <row r="280" spans="1:3" x14ac:dyDescent="0.15">
      <c r="A280" s="2"/>
      <c r="B280" s="2" t="s">
        <v>533</v>
      </c>
      <c r="C280" t="str">
        <f t="shared" si="4"/>
        <v>"DelayAfterCombatEnds",</v>
      </c>
    </row>
    <row r="281" spans="1:3" x14ac:dyDescent="0.15">
      <c r="A281" s="2"/>
      <c r="B281" s="2" t="s">
        <v>503</v>
      </c>
      <c r="C281" t="str">
        <f t="shared" si="4"/>
        <v>"LandDelayBeforeOrders",</v>
      </c>
    </row>
    <row r="282" spans="1:3" x14ac:dyDescent="0.15">
      <c r="A282" s="2"/>
      <c r="B282" s="2" t="s">
        <v>502</v>
      </c>
      <c r="C282" t="str">
        <f t="shared" si="4"/>
        <v>"NavalDelayBeforeOrders",</v>
      </c>
    </row>
    <row r="283" spans="1:3" x14ac:dyDescent="0.15">
      <c r="A283" s="2"/>
      <c r="B283" s="2" t="s">
        <v>501</v>
      </c>
      <c r="C283" t="str">
        <f t="shared" si="4"/>
        <v>"AirDelayBeforeOrders",</v>
      </c>
    </row>
    <row r="284" spans="1:3" x14ac:dyDescent="0.15">
      <c r="A284" s="2"/>
      <c r="B284" s="2" t="s">
        <v>532</v>
      </c>
      <c r="C284" t="str">
        <f t="shared" si="4"/>
        <v>"MaximumSizesAirStacks",</v>
      </c>
    </row>
    <row r="285" spans="1:3" x14ac:dyDescent="0.15">
      <c r="A285" s="2"/>
      <c r="B285" s="2" t="s">
        <v>394</v>
      </c>
      <c r="C285" t="str">
        <f t="shared" si="4"/>
        <v>"DurationAirToAirBattles",</v>
      </c>
    </row>
    <row r="286" spans="1:3" x14ac:dyDescent="0.15">
      <c r="A286" s="2"/>
      <c r="B286" s="2" t="s">
        <v>393</v>
      </c>
      <c r="C286" t="str">
        <f t="shared" si="4"/>
        <v>"DurationNavalPortBombing",</v>
      </c>
    </row>
    <row r="287" spans="1:3" x14ac:dyDescent="0.15">
      <c r="A287" s="2"/>
      <c r="B287" s="2" t="s">
        <v>392</v>
      </c>
      <c r="C287" t="str">
        <f t="shared" si="4"/>
        <v>"DurationStrategicBombing",</v>
      </c>
    </row>
    <row r="288" spans="1:3" x14ac:dyDescent="0.15">
      <c r="A288" s="2"/>
      <c r="B288" s="2" t="s">
        <v>391</v>
      </c>
      <c r="C288" t="str">
        <f t="shared" si="4"/>
        <v>"DurationGroundAttackBombing",</v>
      </c>
    </row>
    <row r="289" spans="1:3" x14ac:dyDescent="0.15">
      <c r="A289" s="2"/>
      <c r="B289" s="2" t="s">
        <v>531</v>
      </c>
      <c r="C289" t="str">
        <f t="shared" si="4"/>
        <v>"EffectExperienceCombat",</v>
      </c>
    </row>
    <row r="290" spans="1:3" x14ac:dyDescent="0.15">
      <c r="A290" s="2"/>
      <c r="B290" s="2" t="s">
        <v>530</v>
      </c>
      <c r="C290" t="str">
        <f t="shared" si="4"/>
        <v>"DamageNavalBasesBombing",</v>
      </c>
    </row>
    <row r="291" spans="1:3" x14ac:dyDescent="0.15">
      <c r="A291" s="2"/>
      <c r="B291" s="2" t="s">
        <v>529</v>
      </c>
      <c r="C291" t="str">
        <f t="shared" si="4"/>
        <v>"DamageAirBaseBombing",</v>
      </c>
    </row>
    <row r="292" spans="1:3" x14ac:dyDescent="0.15">
      <c r="A292" s="2"/>
      <c r="B292" s="2" t="s">
        <v>528</v>
      </c>
      <c r="C292" t="str">
        <f t="shared" si="4"/>
        <v>"DamageAaBombing",</v>
      </c>
    </row>
    <row r="293" spans="1:3" x14ac:dyDescent="0.15">
      <c r="A293" s="2"/>
      <c r="B293" s="2" t="s">
        <v>527</v>
      </c>
      <c r="C293" t="str">
        <f t="shared" si="4"/>
        <v>"DamageRocketBombing",</v>
      </c>
    </row>
    <row r="294" spans="1:3" x14ac:dyDescent="0.15">
      <c r="A294" s="2"/>
      <c r="B294" s="2" t="s">
        <v>526</v>
      </c>
      <c r="C294" t="str">
        <f t="shared" si="4"/>
        <v>"DamageNukeBombing",</v>
      </c>
    </row>
    <row r="295" spans="1:3" x14ac:dyDescent="0.15">
      <c r="A295" s="2"/>
      <c r="B295" s="2" t="s">
        <v>525</v>
      </c>
      <c r="C295" t="str">
        <f t="shared" si="4"/>
        <v>"DamageRadarBombing",</v>
      </c>
    </row>
    <row r="296" spans="1:3" x14ac:dyDescent="0.15">
      <c r="A296" s="2"/>
      <c r="B296" s="2" t="s">
        <v>524</v>
      </c>
      <c r="C296" t="str">
        <f t="shared" si="4"/>
        <v>"DamageInfraBombing",</v>
      </c>
    </row>
    <row r="297" spans="1:3" x14ac:dyDescent="0.15">
      <c r="A297" s="2"/>
      <c r="B297" s="2" t="s">
        <v>523</v>
      </c>
      <c r="C297" t="str">
        <f t="shared" si="4"/>
        <v>"DamageIcBombing",</v>
      </c>
    </row>
    <row r="298" spans="1:3" x14ac:dyDescent="0.15">
      <c r="A298" s="2"/>
      <c r="B298" s="2" t="s">
        <v>522</v>
      </c>
      <c r="C298" t="str">
        <f t="shared" si="4"/>
        <v>"DamageResourcesBombing",</v>
      </c>
    </row>
    <row r="299" spans="1:3" x14ac:dyDescent="0.15">
      <c r="A299" s="2"/>
      <c r="B299" s="2" t="s">
        <v>500</v>
      </c>
      <c r="C299" t="str">
        <f t="shared" si="4"/>
        <v>"DamageSyntheticOilBombing",</v>
      </c>
    </row>
    <row r="300" spans="1:3" x14ac:dyDescent="0.15">
      <c r="A300" s="2"/>
      <c r="B300" s="2" t="s">
        <v>521</v>
      </c>
      <c r="C300" t="str">
        <f t="shared" si="4"/>
        <v>"HowEffectiveGroundDef",</v>
      </c>
    </row>
    <row r="301" spans="1:3" x14ac:dyDescent="0.15">
      <c r="A301" s="2"/>
      <c r="B301" s="2" t="s">
        <v>520</v>
      </c>
      <c r="C301" t="str">
        <f t="shared" si="4"/>
        <v>"ChanceAvoidDefencesLeft",</v>
      </c>
    </row>
    <row r="302" spans="1:3" x14ac:dyDescent="0.15">
      <c r="A302" s="2"/>
      <c r="B302" s="2" t="s">
        <v>519</v>
      </c>
      <c r="C302" t="str">
        <f t="shared" si="4"/>
        <v>"ChanceAvoidNoDefences",</v>
      </c>
    </row>
    <row r="303" spans="1:3" x14ac:dyDescent="0.15">
      <c r="A303" s="2"/>
      <c r="B303" s="2" t="s">
        <v>332</v>
      </c>
      <c r="C303" t="str">
        <f t="shared" si="4"/>
        <v>"LandChanceAvoidDefencesLeft",</v>
      </c>
    </row>
    <row r="304" spans="1:3" x14ac:dyDescent="0.15">
      <c r="A304" s="2"/>
      <c r="B304" s="2" t="s">
        <v>331</v>
      </c>
      <c r="C304" t="str">
        <f t="shared" si="4"/>
        <v>"AirChanceAvoidDefencesLeft",</v>
      </c>
    </row>
    <row r="305" spans="1:3" x14ac:dyDescent="0.15">
      <c r="A305" s="2"/>
      <c r="B305" s="2" t="s">
        <v>330</v>
      </c>
      <c r="C305" t="str">
        <f t="shared" si="4"/>
        <v>"NavalChanceAvoidDefencesLeft",</v>
      </c>
    </row>
    <row r="306" spans="1:3" x14ac:dyDescent="0.15">
      <c r="A306" s="2"/>
      <c r="B306" s="2" t="s">
        <v>2646</v>
      </c>
      <c r="C306" t="str">
        <f t="shared" si="4"/>
        <v>"ChanceAvoidAaDefencesLeft",</v>
      </c>
    </row>
    <row r="307" spans="1:3" x14ac:dyDescent="0.15">
      <c r="A307" s="2"/>
      <c r="B307" s="2" t="s">
        <v>329</v>
      </c>
      <c r="C307" t="str">
        <f t="shared" si="4"/>
        <v>"LandChanceAvoidNoDefences",</v>
      </c>
    </row>
    <row r="308" spans="1:3" x14ac:dyDescent="0.15">
      <c r="A308" s="2"/>
      <c r="B308" s="2" t="s">
        <v>328</v>
      </c>
      <c r="C308" t="str">
        <f t="shared" si="4"/>
        <v>"AirChanceAvoidNoDefences",</v>
      </c>
    </row>
    <row r="309" spans="1:3" x14ac:dyDescent="0.15">
      <c r="A309" s="2"/>
      <c r="B309" s="2" t="s">
        <v>327</v>
      </c>
      <c r="C309" t="str">
        <f t="shared" si="4"/>
        <v>"NavalChanceAvoidNoDefences",</v>
      </c>
    </row>
    <row r="310" spans="1:3" x14ac:dyDescent="0.15">
      <c r="A310" s="2"/>
      <c r="B310" s="2" t="s">
        <v>2648</v>
      </c>
      <c r="C310" t="str">
        <f t="shared" si="4"/>
        <v>"ChanceAvoidAaNoDefences",</v>
      </c>
    </row>
    <row r="311" spans="1:3" x14ac:dyDescent="0.15">
      <c r="A311" s="2"/>
      <c r="B311" s="2" t="s">
        <v>518</v>
      </c>
      <c r="C311" t="str">
        <f t="shared" si="4"/>
        <v>"ChanceGetTerrainTrait",</v>
      </c>
    </row>
    <row r="312" spans="1:3" x14ac:dyDescent="0.15">
      <c r="A312" s="2"/>
      <c r="B312" s="2" t="s">
        <v>517</v>
      </c>
      <c r="C312" t="str">
        <f t="shared" si="4"/>
        <v>"ChanceGetEventTrait",</v>
      </c>
    </row>
    <row r="313" spans="1:3" x14ac:dyDescent="0.15">
      <c r="A313" s="2"/>
      <c r="B313" s="2" t="s">
        <v>516</v>
      </c>
      <c r="C313" t="str">
        <f t="shared" si="4"/>
        <v>"BonusTerrainTrait",</v>
      </c>
    </row>
    <row r="314" spans="1:3" x14ac:dyDescent="0.15">
      <c r="A314" s="2"/>
      <c r="B314" s="2" t="s">
        <v>390</v>
      </c>
      <c r="C314" t="str">
        <f t="shared" si="4"/>
        <v>"BonusSimilarTerrainTrait",</v>
      </c>
    </row>
    <row r="315" spans="1:3" x14ac:dyDescent="0.15">
      <c r="A315" s="2"/>
      <c r="B315" s="2" t="s">
        <v>515</v>
      </c>
      <c r="C315" t="str">
        <f t="shared" si="4"/>
        <v>"BonusEventTrait",</v>
      </c>
    </row>
    <row r="316" spans="1:3" x14ac:dyDescent="0.15">
      <c r="A316" s="2"/>
      <c r="B316" s="2" t="s">
        <v>326</v>
      </c>
      <c r="C316" t="str">
        <f t="shared" si="4"/>
        <v>"BonusLeaderSkillPointLand",</v>
      </c>
    </row>
    <row r="317" spans="1:3" x14ac:dyDescent="0.15">
      <c r="A317" s="2"/>
      <c r="B317" s="2" t="s">
        <v>325</v>
      </c>
      <c r="C317" t="str">
        <f t="shared" si="4"/>
        <v>"BonusLeaderSkillPointAir",</v>
      </c>
    </row>
    <row r="318" spans="1:3" x14ac:dyDescent="0.15">
      <c r="A318" s="2"/>
      <c r="B318" s="2" t="s">
        <v>324</v>
      </c>
      <c r="C318" t="str">
        <f t="shared" si="4"/>
        <v>"BonusLeaderSkillPointNaval",</v>
      </c>
    </row>
    <row r="319" spans="1:3" x14ac:dyDescent="0.15">
      <c r="A319" s="2"/>
      <c r="B319" s="2" t="s">
        <v>514</v>
      </c>
      <c r="C319" t="str">
        <f t="shared" si="4"/>
        <v>"ChanceLeaderDying",</v>
      </c>
    </row>
    <row r="320" spans="1:3" x14ac:dyDescent="0.15">
      <c r="A320" s="2"/>
      <c r="B320" s="2" t="s">
        <v>513</v>
      </c>
      <c r="C320" t="str">
        <f t="shared" si="4"/>
        <v>"AirOrgDamage",</v>
      </c>
    </row>
    <row r="321" spans="1:3" x14ac:dyDescent="0.15">
      <c r="A321" s="2"/>
      <c r="B321" s="2" t="s">
        <v>512</v>
      </c>
      <c r="C321" t="str">
        <f t="shared" si="4"/>
        <v>"AirStrDamageOrg",</v>
      </c>
    </row>
    <row r="322" spans="1:3" x14ac:dyDescent="0.15">
      <c r="A322" s="2"/>
      <c r="B322" s="2" t="s">
        <v>511</v>
      </c>
      <c r="C322" t="str">
        <f t="shared" ref="C322:C385" si="5">""""&amp;B322&amp;""","</f>
        <v>"AirStrDamage",</v>
      </c>
    </row>
    <row r="323" spans="1:3" x14ac:dyDescent="0.15">
      <c r="A323" s="2"/>
      <c r="B323" s="2" t="s">
        <v>323</v>
      </c>
      <c r="C323" t="str">
        <f t="shared" si="5"/>
        <v>"LandMinOrgDamage",</v>
      </c>
    </row>
    <row r="324" spans="1:3" x14ac:dyDescent="0.15">
      <c r="A324" s="2"/>
      <c r="B324" s="2" t="s">
        <v>322</v>
      </c>
      <c r="C324" t="str">
        <f t="shared" si="5"/>
        <v>"LandOrgDamageHardSoftEach",</v>
      </c>
    </row>
    <row r="325" spans="1:3" x14ac:dyDescent="0.15">
      <c r="A325" s="2"/>
      <c r="B325" s="2" t="s">
        <v>321</v>
      </c>
      <c r="C325" t="str">
        <f t="shared" si="5"/>
        <v>"LandOrgDamageHardVsSoft",</v>
      </c>
    </row>
    <row r="326" spans="1:3" x14ac:dyDescent="0.15">
      <c r="A326" s="2"/>
      <c r="B326" s="2" t="s">
        <v>320</v>
      </c>
      <c r="C326" t="str">
        <f t="shared" si="5"/>
        <v>"LandMinStrDamage",</v>
      </c>
    </row>
    <row r="327" spans="1:3" x14ac:dyDescent="0.15">
      <c r="A327" s="2"/>
      <c r="B327" s="2" t="s">
        <v>319</v>
      </c>
      <c r="C327" t="str">
        <f t="shared" si="5"/>
        <v>"LandStrDamageHardSoftEach",</v>
      </c>
    </row>
    <row r="328" spans="1:3" x14ac:dyDescent="0.15">
      <c r="A328" s="2"/>
      <c r="B328" s="2" t="s">
        <v>318</v>
      </c>
      <c r="C328" t="str">
        <f t="shared" si="5"/>
        <v>"LandStrDamageHardVsSoft",</v>
      </c>
    </row>
    <row r="329" spans="1:3" x14ac:dyDescent="0.15">
      <c r="A329" s="2"/>
      <c r="B329" s="2" t="s">
        <v>317</v>
      </c>
      <c r="C329" t="str">
        <f t="shared" si="5"/>
        <v>"AirMinOrgDamage",</v>
      </c>
    </row>
    <row r="330" spans="1:3" x14ac:dyDescent="0.15">
      <c r="A330" s="2"/>
      <c r="B330" s="2" t="s">
        <v>316</v>
      </c>
      <c r="C330" t="str">
        <f t="shared" si="5"/>
        <v>"AirAdditionalOrgDamage",</v>
      </c>
    </row>
    <row r="331" spans="1:3" x14ac:dyDescent="0.15">
      <c r="A331" s="2"/>
      <c r="B331" s="2" t="s">
        <v>315</v>
      </c>
      <c r="C331" t="str">
        <f t="shared" si="5"/>
        <v>"AirMinStrDamage",</v>
      </c>
    </row>
    <row r="332" spans="1:3" x14ac:dyDescent="0.15">
      <c r="A332" s="2"/>
      <c r="B332" s="2" t="s">
        <v>314</v>
      </c>
      <c r="C332" t="str">
        <f t="shared" si="5"/>
        <v>"AirAdditionalStrDamage",</v>
      </c>
    </row>
    <row r="333" spans="1:3" x14ac:dyDescent="0.15">
      <c r="A333" s="2"/>
      <c r="B333" s="2" t="s">
        <v>313</v>
      </c>
      <c r="C333" t="str">
        <f t="shared" si="5"/>
        <v>"AirStrDamageEntrenced",</v>
      </c>
    </row>
    <row r="334" spans="1:3" x14ac:dyDescent="0.15">
      <c r="A334" s="2"/>
      <c r="B334" s="2" t="s">
        <v>312</v>
      </c>
      <c r="C334" t="str">
        <f t="shared" si="5"/>
        <v>"NavalMinOrgDamage",</v>
      </c>
    </row>
    <row r="335" spans="1:3" x14ac:dyDescent="0.15">
      <c r="A335" s="2"/>
      <c r="B335" s="2" t="s">
        <v>311</v>
      </c>
      <c r="C335" t="str">
        <f t="shared" si="5"/>
        <v>"NavalAdditionalOrgDamage",</v>
      </c>
    </row>
    <row r="336" spans="1:3" x14ac:dyDescent="0.15">
      <c r="A336" s="2"/>
      <c r="B336" s="2" t="s">
        <v>310</v>
      </c>
      <c r="C336" t="str">
        <f t="shared" si="5"/>
        <v>"NavalMinStrDamage",</v>
      </c>
    </row>
    <row r="337" spans="1:3" x14ac:dyDescent="0.15">
      <c r="A337" s="2"/>
      <c r="B337" s="2" t="s">
        <v>309</v>
      </c>
      <c r="C337" t="str">
        <f t="shared" si="5"/>
        <v>"NavalAdditionalStrDamage",</v>
      </c>
    </row>
    <row r="338" spans="1:3" x14ac:dyDescent="0.15">
      <c r="A338" s="2"/>
      <c r="B338" s="2" t="s">
        <v>2650</v>
      </c>
      <c r="C338" t="str">
        <f t="shared" si="5"/>
        <v>"AirOrgDamageLimitLand",</v>
      </c>
    </row>
    <row r="339" spans="1:3" x14ac:dyDescent="0.15">
      <c r="A339" s="2"/>
      <c r="B339" s="2" t="s">
        <v>2651</v>
      </c>
      <c r="C339" t="str">
        <f t="shared" si="5"/>
        <v>"LandOrgDamageLimitAir",</v>
      </c>
    </row>
    <row r="340" spans="1:3" x14ac:dyDescent="0.15">
      <c r="A340" s="2"/>
      <c r="B340" s="2" t="s">
        <v>2652</v>
      </c>
      <c r="C340" t="str">
        <f t="shared" si="5"/>
        <v>"AirOrgDamageLimitNavy",</v>
      </c>
    </row>
    <row r="341" spans="1:3" x14ac:dyDescent="0.15">
      <c r="A341" s="2"/>
      <c r="B341" s="2" t="s">
        <v>2653</v>
      </c>
      <c r="C341" t="str">
        <f t="shared" si="5"/>
        <v>"NavalOrgDamageLimitAir",</v>
      </c>
    </row>
    <row r="342" spans="1:3" x14ac:dyDescent="0.15">
      <c r="A342" s="2"/>
      <c r="B342" s="2" t="s">
        <v>2654</v>
      </c>
      <c r="C342" t="str">
        <f t="shared" si="5"/>
        <v>"AirOrgDamageLimitAa",</v>
      </c>
    </row>
    <row r="343" spans="1:3" x14ac:dyDescent="0.15">
      <c r="A343" s="2"/>
      <c r="B343" s="2" t="s">
        <v>2655</v>
      </c>
      <c r="C343" t="str">
        <f t="shared" si="5"/>
        <v>"BasesOrgDamageHourCarriers",</v>
      </c>
    </row>
    <row r="344" spans="1:3" x14ac:dyDescent="0.15">
      <c r="A344" s="2"/>
      <c r="B344" s="2" t="s">
        <v>2656</v>
      </c>
      <c r="C344" t="str">
        <f t="shared" si="5"/>
        <v>"BasesOrgDamageLimitCarriers",</v>
      </c>
    </row>
    <row r="345" spans="1:3" x14ac:dyDescent="0.15">
      <c r="A345" s="2"/>
      <c r="B345" s="2" t="s">
        <v>2657</v>
      </c>
      <c r="C345" t="str">
        <f t="shared" si="5"/>
        <v>"BasesOrgDamageAfterCarriers",</v>
      </c>
    </row>
    <row r="346" spans="1:3" x14ac:dyDescent="0.15">
      <c r="A346" s="2"/>
      <c r="B346" s="2" t="s">
        <v>2658</v>
      </c>
      <c r="C346" t="str">
        <f t="shared" si="5"/>
        <v>"BasesStrDamageCarriers",</v>
      </c>
    </row>
    <row r="347" spans="1:3" x14ac:dyDescent="0.15">
      <c r="A347" s="2"/>
      <c r="B347" s="2" t="s">
        <v>2659</v>
      </c>
      <c r="C347" t="str">
        <f t="shared" si="5"/>
        <v>"AirCriticalHitChanceNavy",</v>
      </c>
    </row>
    <row r="348" spans="1:3" x14ac:dyDescent="0.15">
      <c r="A348" s="2"/>
      <c r="B348" s="2" t="s">
        <v>2660</v>
      </c>
      <c r="C348" t="str">
        <f t="shared" si="5"/>
        <v>"AirCriticalHitModifierNavy",</v>
      </c>
    </row>
    <row r="349" spans="1:3" x14ac:dyDescent="0.15">
      <c r="A349" s="2"/>
      <c r="B349" s="2" t="s">
        <v>2661</v>
      </c>
      <c r="C349" t="str">
        <f t="shared" si="5"/>
        <v>"NavalCriticalHitChanceNavy",</v>
      </c>
    </row>
    <row r="350" spans="1:3" x14ac:dyDescent="0.15">
      <c r="A350" s="2"/>
      <c r="B350" s="2" t="s">
        <v>2662</v>
      </c>
      <c r="C350" t="str">
        <f t="shared" si="5"/>
        <v>"NavalCriticalHitModifierNavy",</v>
      </c>
    </row>
    <row r="351" spans="1:3" x14ac:dyDescent="0.15">
      <c r="A351" s="2"/>
      <c r="B351" s="2" t="s">
        <v>389</v>
      </c>
      <c r="C351" t="str">
        <f t="shared" si="5"/>
        <v>"AirStrDamageLandOrg",</v>
      </c>
    </row>
    <row r="352" spans="1:3" x14ac:dyDescent="0.15">
      <c r="A352" s="2"/>
      <c r="B352" s="2" t="s">
        <v>2676</v>
      </c>
      <c r="C352" t="str">
        <f t="shared" si="5"/>
        <v>"AirStrDamageLandOrgDh104",</v>
      </c>
    </row>
    <row r="353" spans="1:3" x14ac:dyDescent="0.15">
      <c r="A353" s="2"/>
      <c r="B353" s="2" t="s">
        <v>388</v>
      </c>
      <c r="C353" t="str">
        <f t="shared" si="5"/>
        <v>"AirOrgDamageLandDh",</v>
      </c>
    </row>
    <row r="354" spans="1:3" x14ac:dyDescent="0.15">
      <c r="A354" s="2"/>
      <c r="B354" s="2" t="s">
        <v>387</v>
      </c>
      <c r="C354" t="str">
        <f t="shared" si="5"/>
        <v>"AirStrDamageLandDh",</v>
      </c>
    </row>
    <row r="355" spans="1:3" x14ac:dyDescent="0.15">
      <c r="A355" s="2"/>
      <c r="B355" s="2" t="s">
        <v>386</v>
      </c>
      <c r="C355" t="str">
        <f t="shared" si="5"/>
        <v>"LandOrgDamageLandOrg",</v>
      </c>
    </row>
    <row r="356" spans="1:3" x14ac:dyDescent="0.15">
      <c r="A356" s="2"/>
      <c r="B356" s="2" t="s">
        <v>308</v>
      </c>
      <c r="C356" t="str">
        <f t="shared" si="5"/>
        <v>"LandOrgDamageLandUrban",</v>
      </c>
    </row>
    <row r="357" spans="1:3" x14ac:dyDescent="0.15">
      <c r="A357" s="2"/>
      <c r="B357" s="2" t="s">
        <v>307</v>
      </c>
      <c r="C357" t="str">
        <f t="shared" si="5"/>
        <v>"LandOrgDamageLandFort",</v>
      </c>
    </row>
    <row r="358" spans="1:3" x14ac:dyDescent="0.15">
      <c r="A358" s="2"/>
      <c r="B358" s="2" t="s">
        <v>306</v>
      </c>
      <c r="C358" t="str">
        <f t="shared" si="5"/>
        <v>"RequiredLandFortSize",</v>
      </c>
    </row>
    <row r="359" spans="1:3" x14ac:dyDescent="0.15">
      <c r="A359" s="2"/>
      <c r="B359" s="2" t="s">
        <v>385</v>
      </c>
      <c r="C359" t="str">
        <f t="shared" si="5"/>
        <v>"LandStrDamageLandDh",</v>
      </c>
    </row>
    <row r="360" spans="1:3" x14ac:dyDescent="0.15">
      <c r="A360" s="2"/>
      <c r="B360" s="2" t="s">
        <v>2677</v>
      </c>
      <c r="C360" t="str">
        <f t="shared" si="5"/>
        <v>"LandStrDamageLimitLand",</v>
      </c>
    </row>
    <row r="361" spans="1:3" x14ac:dyDescent="0.15">
      <c r="A361" s="2"/>
      <c r="B361" s="2" t="s">
        <v>384</v>
      </c>
      <c r="C361" t="str">
        <f t="shared" si="5"/>
        <v>"AirOrgDamageAirDh",</v>
      </c>
    </row>
    <row r="362" spans="1:3" x14ac:dyDescent="0.15">
      <c r="A362" s="2"/>
      <c r="B362" s="2" t="s">
        <v>383</v>
      </c>
      <c r="C362" t="str">
        <f t="shared" si="5"/>
        <v>"AirStrDamageAirDh",</v>
      </c>
    </row>
    <row r="363" spans="1:3" x14ac:dyDescent="0.15">
      <c r="A363" s="2"/>
      <c r="B363" s="2" t="s">
        <v>382</v>
      </c>
      <c r="C363" t="str">
        <f t="shared" si="5"/>
        <v>"LandOrgDamageAirDh",</v>
      </c>
    </row>
    <row r="364" spans="1:3" x14ac:dyDescent="0.15">
      <c r="A364" s="2"/>
      <c r="B364" s="2" t="s">
        <v>381</v>
      </c>
      <c r="C364" t="str">
        <f t="shared" si="5"/>
        <v>"LandStrDamageAirDh",</v>
      </c>
    </row>
    <row r="365" spans="1:3" x14ac:dyDescent="0.15">
      <c r="A365" s="2"/>
      <c r="B365" s="2" t="s">
        <v>380</v>
      </c>
      <c r="C365" t="str">
        <f t="shared" si="5"/>
        <v>"NavalOrgDamageAirDh",</v>
      </c>
    </row>
    <row r="366" spans="1:3" x14ac:dyDescent="0.15">
      <c r="A366" s="2"/>
      <c r="B366" s="2" t="s">
        <v>379</v>
      </c>
      <c r="C366" t="str">
        <f t="shared" si="5"/>
        <v>"NavalStrDamageAirDh",</v>
      </c>
    </row>
    <row r="367" spans="1:3" x14ac:dyDescent="0.15">
      <c r="A367" s="2"/>
      <c r="B367" s="2" t="s">
        <v>378</v>
      </c>
      <c r="C367" t="str">
        <f t="shared" si="5"/>
        <v>"SubsOrgDamageAir",</v>
      </c>
    </row>
    <row r="368" spans="1:3" x14ac:dyDescent="0.15">
      <c r="A368" s="2"/>
      <c r="B368" s="2" t="s">
        <v>377</v>
      </c>
      <c r="C368" t="str">
        <f t="shared" si="5"/>
        <v>"SubsStrDamageAir",</v>
      </c>
    </row>
    <row r="369" spans="1:3" x14ac:dyDescent="0.15">
      <c r="A369" s="2"/>
      <c r="B369" s="2" t="s">
        <v>376</v>
      </c>
      <c r="C369" t="str">
        <f t="shared" si="5"/>
        <v>"AirOrgDamageNavyDh",</v>
      </c>
    </row>
    <row r="370" spans="1:3" x14ac:dyDescent="0.15">
      <c r="A370" s="2"/>
      <c r="B370" s="2" t="s">
        <v>375</v>
      </c>
      <c r="C370" t="str">
        <f t="shared" si="5"/>
        <v>"AirStrDamageNavyDh",</v>
      </c>
    </row>
    <row r="371" spans="1:3" x14ac:dyDescent="0.15">
      <c r="A371" s="2"/>
      <c r="B371" s="2" t="s">
        <v>374</v>
      </c>
      <c r="C371" t="str">
        <f t="shared" si="5"/>
        <v>"NavalOrgDamageNavyDh",</v>
      </c>
    </row>
    <row r="372" spans="1:3" x14ac:dyDescent="0.15">
      <c r="A372" s="2"/>
      <c r="B372" s="2" t="s">
        <v>373</v>
      </c>
      <c r="C372" t="str">
        <f t="shared" si="5"/>
        <v>"NavalStrDamageNavyDh",</v>
      </c>
    </row>
    <row r="373" spans="1:3" x14ac:dyDescent="0.15">
      <c r="A373" s="2"/>
      <c r="B373" s="2" t="s">
        <v>372</v>
      </c>
      <c r="C373" t="str">
        <f t="shared" si="5"/>
        <v>"SubsOrgDamageNavy",</v>
      </c>
    </row>
    <row r="374" spans="1:3" x14ac:dyDescent="0.15">
      <c r="A374" s="2"/>
      <c r="B374" s="2" t="s">
        <v>371</v>
      </c>
      <c r="C374" t="str">
        <f t="shared" si="5"/>
        <v>"SubsStrDamageNavy",</v>
      </c>
    </row>
    <row r="375" spans="1:3" x14ac:dyDescent="0.15">
      <c r="A375" s="2"/>
      <c r="B375" s="2" t="s">
        <v>510</v>
      </c>
      <c r="C375" t="str">
        <f t="shared" si="5"/>
        <v>"SubsOrgDamage",</v>
      </c>
    </row>
    <row r="376" spans="1:3" x14ac:dyDescent="0.15">
      <c r="A376" s="2"/>
      <c r="B376" s="2" t="s">
        <v>509</v>
      </c>
      <c r="C376" t="str">
        <f t="shared" si="5"/>
        <v>"SubsStrDamage",</v>
      </c>
    </row>
    <row r="377" spans="1:3" x14ac:dyDescent="0.15">
      <c r="A377" s="2"/>
      <c r="B377" s="2" t="s">
        <v>508</v>
      </c>
      <c r="C377" t="str">
        <f t="shared" si="5"/>
        <v>"SubStacksDetectionModifier",</v>
      </c>
    </row>
    <row r="378" spans="1:3" x14ac:dyDescent="0.15">
      <c r="A378" s="2"/>
      <c r="B378" s="2" t="s">
        <v>499</v>
      </c>
      <c r="C378" t="str">
        <f t="shared" si="5"/>
        <v>"AirOrgDamageLandAoD",</v>
      </c>
    </row>
    <row r="379" spans="1:3" x14ac:dyDescent="0.15">
      <c r="A379" s="2"/>
      <c r="B379" s="2" t="s">
        <v>498</v>
      </c>
      <c r="C379" t="str">
        <f t="shared" si="5"/>
        <v>"AirStrDamageLandAoD",</v>
      </c>
    </row>
    <row r="380" spans="1:3" x14ac:dyDescent="0.15">
      <c r="A380" s="2"/>
      <c r="B380" s="2" t="s">
        <v>497</v>
      </c>
      <c r="C380" t="str">
        <f t="shared" si="5"/>
        <v>"LandDamageArtilleryBombardment",</v>
      </c>
    </row>
    <row r="381" spans="1:3" x14ac:dyDescent="0.15">
      <c r="A381" s="2"/>
      <c r="B381" s="2" t="s">
        <v>496</v>
      </c>
      <c r="C381" t="str">
        <f t="shared" si="5"/>
        <v>"InfraDamageArtilleryBombardment",</v>
      </c>
    </row>
    <row r="382" spans="1:3" x14ac:dyDescent="0.15">
      <c r="A382" s="2"/>
      <c r="B382" s="2" t="s">
        <v>495</v>
      </c>
      <c r="C382" t="str">
        <f t="shared" si="5"/>
        <v>"IcDamageArtilleryBombardment",</v>
      </c>
    </row>
    <row r="383" spans="1:3" x14ac:dyDescent="0.15">
      <c r="A383" s="2"/>
      <c r="B383" s="2" t="s">
        <v>494</v>
      </c>
      <c r="C383" t="str">
        <f t="shared" si="5"/>
        <v>"ResourcesDamageArtilleryBombardment",</v>
      </c>
    </row>
    <row r="384" spans="1:3" x14ac:dyDescent="0.15">
      <c r="A384" s="2"/>
      <c r="B384" s="2" t="s">
        <v>493</v>
      </c>
      <c r="C384" t="str">
        <f t="shared" si="5"/>
        <v>"PenaltyArtilleryBombardment",</v>
      </c>
    </row>
    <row r="385" spans="1:3" x14ac:dyDescent="0.15">
      <c r="A385" s="2"/>
      <c r="B385" s="2" t="s">
        <v>492</v>
      </c>
      <c r="C385" t="str">
        <f t="shared" si="5"/>
        <v>"ArtilleryStrDamage",</v>
      </c>
    </row>
    <row r="386" spans="1:3" x14ac:dyDescent="0.15">
      <c r="A386" s="2"/>
      <c r="B386" s="2" t="s">
        <v>491</v>
      </c>
      <c r="C386" t="str">
        <f t="shared" ref="C386:C449" si="6">""""&amp;B386&amp;""","</f>
        <v>"ArtilleryOrgDamage",</v>
      </c>
    </row>
    <row r="387" spans="1:3" x14ac:dyDescent="0.15">
      <c r="A387" s="2"/>
      <c r="B387" s="2" t="s">
        <v>490</v>
      </c>
      <c r="C387" t="str">
        <f t="shared" si="6"/>
        <v>"LandStrDamageLandAoD",</v>
      </c>
    </row>
    <row r="388" spans="1:3" x14ac:dyDescent="0.15">
      <c r="A388" s="2"/>
      <c r="B388" s="2" t="s">
        <v>489</v>
      </c>
      <c r="C388" t="str">
        <f t="shared" si="6"/>
        <v>"LandOrgDamageLand",</v>
      </c>
    </row>
    <row r="389" spans="1:3" x14ac:dyDescent="0.15">
      <c r="A389" s="2"/>
      <c r="B389" s="2" t="s">
        <v>488</v>
      </c>
      <c r="C389" t="str">
        <f t="shared" si="6"/>
        <v>"LandStrDamageAirAoD",</v>
      </c>
    </row>
    <row r="390" spans="1:3" x14ac:dyDescent="0.15">
      <c r="A390" s="2"/>
      <c r="B390" s="2" t="s">
        <v>487</v>
      </c>
      <c r="C390" t="str">
        <f t="shared" si="6"/>
        <v>"LandOrgDamageAirAoD",</v>
      </c>
    </row>
    <row r="391" spans="1:3" x14ac:dyDescent="0.15">
      <c r="A391" s="2"/>
      <c r="B391" s="2" t="s">
        <v>486</v>
      </c>
      <c r="C391" t="str">
        <f t="shared" si="6"/>
        <v>"NavalStrDamageAirAoD",</v>
      </c>
    </row>
    <row r="392" spans="1:3" x14ac:dyDescent="0.15">
      <c r="A392" s="2"/>
      <c r="B392" s="2" t="s">
        <v>485</v>
      </c>
      <c r="C392" t="str">
        <f t="shared" si="6"/>
        <v>"NavalOrgDamageAirAoD",</v>
      </c>
    </row>
    <row r="393" spans="1:3" x14ac:dyDescent="0.15">
      <c r="A393" s="2"/>
      <c r="B393" s="2" t="s">
        <v>484</v>
      </c>
      <c r="C393" t="str">
        <f t="shared" si="6"/>
        <v>"AirStrDamageAirAoD",</v>
      </c>
    </row>
    <row r="394" spans="1:3" x14ac:dyDescent="0.15">
      <c r="A394" s="2"/>
      <c r="B394" s="2" t="s">
        <v>483</v>
      </c>
      <c r="C394" t="str">
        <f t="shared" si="6"/>
        <v>"AirOrgDamageAirAoD",</v>
      </c>
    </row>
    <row r="395" spans="1:3" x14ac:dyDescent="0.15">
      <c r="A395" s="2"/>
      <c r="B395" s="2" t="s">
        <v>482</v>
      </c>
      <c r="C395" t="str">
        <f t="shared" si="6"/>
        <v>"NavalStrDamageNavyAoD",</v>
      </c>
    </row>
    <row r="396" spans="1:3" x14ac:dyDescent="0.15">
      <c r="A396" s="2"/>
      <c r="B396" s="2" t="s">
        <v>481</v>
      </c>
      <c r="C396" t="str">
        <f t="shared" si="6"/>
        <v>"NavalOrgDamageNavyAoD",</v>
      </c>
    </row>
    <row r="397" spans="1:3" x14ac:dyDescent="0.15">
      <c r="A397" s="2"/>
      <c r="B397" s="2" t="s">
        <v>480</v>
      </c>
      <c r="C397" t="str">
        <f t="shared" si="6"/>
        <v>"AirStrDamageNavyAoD",</v>
      </c>
    </row>
    <row r="398" spans="1:3" x14ac:dyDescent="0.15">
      <c r="A398" s="2"/>
      <c r="B398" s="2" t="s">
        <v>479</v>
      </c>
      <c r="C398" t="str">
        <f t="shared" si="6"/>
        <v>"AirOrgDamageNavyAoD",</v>
      </c>
    </row>
    <row r="399" spans="1:3" x14ac:dyDescent="0.15">
      <c r="A399" s="2"/>
      <c r="B399" s="2" t="s">
        <v>478</v>
      </c>
      <c r="C399" t="str">
        <f t="shared" si="6"/>
        <v>"MilitaryExpenseAttritionModifier",</v>
      </c>
    </row>
    <row r="400" spans="1:3" x14ac:dyDescent="0.15">
      <c r="A400" s="2"/>
      <c r="B400" s="2" t="s">
        <v>477</v>
      </c>
      <c r="C400" t="str">
        <f t="shared" si="6"/>
        <v>"NavalMinCombatTime",</v>
      </c>
    </row>
    <row r="401" spans="1:3" x14ac:dyDescent="0.15">
      <c r="A401" s="2"/>
      <c r="B401" s="2" t="s">
        <v>476</v>
      </c>
      <c r="C401" t="str">
        <f t="shared" si="6"/>
        <v>"LandMinCombatTime",</v>
      </c>
    </row>
    <row r="402" spans="1:3" x14ac:dyDescent="0.15">
      <c r="A402" s="2"/>
      <c r="B402" s="2" t="s">
        <v>475</v>
      </c>
      <c r="C402" t="str">
        <f t="shared" si="6"/>
        <v>"AirMinCombatTime",</v>
      </c>
    </row>
    <row r="403" spans="1:3" x14ac:dyDescent="0.15">
      <c r="A403" s="2"/>
      <c r="B403" s="2" t="s">
        <v>474</v>
      </c>
      <c r="C403" t="str">
        <f t="shared" si="6"/>
        <v>"LandOverstackingModifier",</v>
      </c>
    </row>
    <row r="404" spans="1:3" x14ac:dyDescent="0.15">
      <c r="A404" s="2"/>
      <c r="B404" s="2" t="s">
        <v>473</v>
      </c>
      <c r="C404" t="str">
        <f t="shared" si="6"/>
        <v>"LandOrgLossMoving",</v>
      </c>
    </row>
    <row r="405" spans="1:3" x14ac:dyDescent="0.15">
      <c r="A405" s="2"/>
      <c r="B405" s="2" t="s">
        <v>472</v>
      </c>
      <c r="C405" t="str">
        <f t="shared" si="6"/>
        <v>"AirOrgLossMoving",</v>
      </c>
    </row>
    <row r="406" spans="1:3" x14ac:dyDescent="0.15">
      <c r="A406" s="2"/>
      <c r="B406" s="2" t="s">
        <v>471</v>
      </c>
      <c r="C406" t="str">
        <f t="shared" si="6"/>
        <v>"NavalOrgLossMoving",</v>
      </c>
    </row>
    <row r="407" spans="1:3" x14ac:dyDescent="0.15">
      <c r="A407" s="2"/>
      <c r="B407" s="2" t="s">
        <v>470</v>
      </c>
      <c r="C407" t="str">
        <f t="shared" si="6"/>
        <v>"SupplyDistanceSeverity",</v>
      </c>
    </row>
    <row r="408" spans="1:3" x14ac:dyDescent="0.15">
      <c r="A408" s="2"/>
      <c r="B408" s="2" t="s">
        <v>469</v>
      </c>
      <c r="C408" t="str">
        <f t="shared" si="6"/>
        <v>"SupplyBase",</v>
      </c>
    </row>
    <row r="409" spans="1:3" x14ac:dyDescent="0.15">
      <c r="A409" s="2"/>
      <c r="B409" s="2" t="s">
        <v>468</v>
      </c>
      <c r="C409" t="str">
        <f t="shared" si="6"/>
        <v>"LandOrgGain",</v>
      </c>
    </row>
    <row r="410" spans="1:3" x14ac:dyDescent="0.15">
      <c r="A410" s="2"/>
      <c r="B410" s="2" t="s">
        <v>467</v>
      </c>
      <c r="C410" t="str">
        <f t="shared" si="6"/>
        <v>"AirOrgGain",</v>
      </c>
    </row>
    <row r="411" spans="1:3" x14ac:dyDescent="0.15">
      <c r="A411" s="2"/>
      <c r="B411" s="2" t="s">
        <v>466</v>
      </c>
      <c r="C411" t="str">
        <f t="shared" si="6"/>
        <v>"NavalOrgGain",</v>
      </c>
    </row>
    <row r="412" spans="1:3" x14ac:dyDescent="0.15">
      <c r="A412" s="2"/>
      <c r="B412" s="2" t="s">
        <v>465</v>
      </c>
      <c r="C412" t="str">
        <f t="shared" si="6"/>
        <v>"NukeManpowerDissent",</v>
      </c>
    </row>
    <row r="413" spans="1:3" x14ac:dyDescent="0.15">
      <c r="A413" s="2"/>
      <c r="B413" s="2" t="s">
        <v>464</v>
      </c>
      <c r="C413" t="str">
        <f t="shared" si="6"/>
        <v>"NukeIcDissent",</v>
      </c>
    </row>
    <row r="414" spans="1:3" x14ac:dyDescent="0.15">
      <c r="A414" s="2"/>
      <c r="B414" s="2" t="s">
        <v>463</v>
      </c>
      <c r="C414" t="str">
        <f t="shared" si="6"/>
        <v>"NukeTotalDissent",</v>
      </c>
    </row>
    <row r="415" spans="1:3" x14ac:dyDescent="0.15">
      <c r="A415" s="2"/>
      <c r="B415" s="2" t="s">
        <v>462</v>
      </c>
      <c r="C415" t="str">
        <f t="shared" si="6"/>
        <v>"LandFriendlyOrgGain",</v>
      </c>
    </row>
    <row r="416" spans="1:3" x14ac:dyDescent="0.15">
      <c r="A416" s="2"/>
      <c r="B416" s="2" t="s">
        <v>461</v>
      </c>
      <c r="C416" t="str">
        <f t="shared" si="6"/>
        <v>"AirLandStockModifier",</v>
      </c>
    </row>
    <row r="417" spans="1:3" x14ac:dyDescent="0.15">
      <c r="A417" s="2"/>
      <c r="B417" s="2" t="s">
        <v>460</v>
      </c>
      <c r="C417" t="str">
        <f t="shared" si="6"/>
        <v>"ScorchDamage",</v>
      </c>
    </row>
    <row r="418" spans="1:3" x14ac:dyDescent="0.15">
      <c r="A418" s="2"/>
      <c r="B418" s="2" t="s">
        <v>459</v>
      </c>
      <c r="C418" t="str">
        <f t="shared" si="6"/>
        <v>"StandGroundDissent",</v>
      </c>
    </row>
    <row r="419" spans="1:3" x14ac:dyDescent="0.15">
      <c r="A419" s="2"/>
      <c r="B419" s="2" t="s">
        <v>458</v>
      </c>
      <c r="C419" t="str">
        <f t="shared" si="6"/>
        <v>"ScorchGroundBelligerence",</v>
      </c>
    </row>
    <row r="420" spans="1:3" x14ac:dyDescent="0.15">
      <c r="A420" s="2"/>
      <c r="B420" s="2" t="s">
        <v>457</v>
      </c>
      <c r="C420" t="str">
        <f t="shared" si="6"/>
        <v>"DefaultLandStack",</v>
      </c>
    </row>
    <row r="421" spans="1:3" x14ac:dyDescent="0.15">
      <c r="A421" s="2"/>
      <c r="B421" s="2" t="s">
        <v>456</v>
      </c>
      <c r="C421" t="str">
        <f t="shared" si="6"/>
        <v>"DefaultNavalStack",</v>
      </c>
    </row>
    <row r="422" spans="1:3" x14ac:dyDescent="0.15">
      <c r="A422" s="2"/>
      <c r="B422" s="2" t="s">
        <v>455</v>
      </c>
      <c r="C422" t="str">
        <f t="shared" si="6"/>
        <v>"DefaultAirStack",</v>
      </c>
    </row>
    <row r="423" spans="1:3" x14ac:dyDescent="0.15">
      <c r="A423" s="2"/>
      <c r="B423" s="2" t="s">
        <v>454</v>
      </c>
      <c r="C423" t="str">
        <f t="shared" si="6"/>
        <v>"DefaultRocketStack",</v>
      </c>
    </row>
    <row r="424" spans="1:3" x14ac:dyDescent="0.15">
      <c r="A424" s="2"/>
      <c r="B424" s="2" t="s">
        <v>453</v>
      </c>
      <c r="C424" t="str">
        <f t="shared" si="6"/>
        <v>"FortDamageArtilleryBombardment",</v>
      </c>
    </row>
    <row r="425" spans="1:3" x14ac:dyDescent="0.15">
      <c r="A425" s="2"/>
      <c r="B425" s="2" t="s">
        <v>452</v>
      </c>
      <c r="C425" t="str">
        <f t="shared" si="6"/>
        <v>"ArtilleryBombardmentOrgCost",</v>
      </c>
    </row>
    <row r="426" spans="1:3" x14ac:dyDescent="0.15">
      <c r="A426" s="2"/>
      <c r="B426" s="2" t="s">
        <v>451</v>
      </c>
      <c r="C426" t="str">
        <f t="shared" si="6"/>
        <v>"LandDamageFort",</v>
      </c>
    </row>
    <row r="427" spans="1:3" x14ac:dyDescent="0.15">
      <c r="A427" s="2"/>
      <c r="B427" s="2" t="s">
        <v>450</v>
      </c>
      <c r="C427" t="str">
        <f t="shared" si="6"/>
        <v>"AirRebaseFactor",</v>
      </c>
    </row>
    <row r="428" spans="1:3" x14ac:dyDescent="0.15">
      <c r="A428" s="2"/>
      <c r="B428" s="2" t="s">
        <v>449</v>
      </c>
      <c r="C428" t="str">
        <f t="shared" si="6"/>
        <v>"AirMaxDisorganized",</v>
      </c>
    </row>
    <row r="429" spans="1:3" x14ac:dyDescent="0.15">
      <c r="A429" s="2"/>
      <c r="B429" s="2" t="s">
        <v>448</v>
      </c>
      <c r="C429" t="str">
        <f t="shared" si="6"/>
        <v>"AaInflictedStrDamage",</v>
      </c>
    </row>
    <row r="430" spans="1:3" x14ac:dyDescent="0.15">
      <c r="A430" s="2"/>
      <c r="B430" s="2" t="s">
        <v>447</v>
      </c>
      <c r="C430" t="str">
        <f t="shared" si="6"/>
        <v>"AaInflictedOrgDamage",</v>
      </c>
    </row>
    <row r="431" spans="1:3" x14ac:dyDescent="0.15">
      <c r="A431" s="2"/>
      <c r="B431" s="2" t="s">
        <v>446</v>
      </c>
      <c r="C431" t="str">
        <f t="shared" si="6"/>
        <v>"AaInflictedFlyingDamage",</v>
      </c>
    </row>
    <row r="432" spans="1:3" x14ac:dyDescent="0.15">
      <c r="A432" s="2"/>
      <c r="B432" s="2" t="s">
        <v>445</v>
      </c>
      <c r="C432" t="str">
        <f t="shared" si="6"/>
        <v>"AaInflictedBombingDamage",</v>
      </c>
    </row>
    <row r="433" spans="1:3" x14ac:dyDescent="0.15">
      <c r="A433" s="2"/>
      <c r="B433" s="2" t="s">
        <v>444</v>
      </c>
      <c r="C433" t="str">
        <f t="shared" si="6"/>
        <v>"HardAttackStrDamage",</v>
      </c>
    </row>
    <row r="434" spans="1:3" x14ac:dyDescent="0.15">
      <c r="A434" s="2"/>
      <c r="B434" s="2" t="s">
        <v>443</v>
      </c>
      <c r="C434" t="str">
        <f t="shared" si="6"/>
        <v>"HardAttackOrgDamage",</v>
      </c>
    </row>
    <row r="435" spans="1:3" x14ac:dyDescent="0.15">
      <c r="A435" s="2"/>
      <c r="B435" s="2" t="s">
        <v>442</v>
      </c>
      <c r="C435" t="str">
        <f t="shared" si="6"/>
        <v>"ArmorSoftBreakthroughMin",</v>
      </c>
    </row>
    <row r="436" spans="1:3" x14ac:dyDescent="0.15">
      <c r="A436" s="2"/>
      <c r="B436" s="2" t="s">
        <v>441</v>
      </c>
      <c r="C436" t="str">
        <f t="shared" si="6"/>
        <v>"ArmorSoftBreakthroughMax",</v>
      </c>
    </row>
    <row r="437" spans="1:3" x14ac:dyDescent="0.15">
      <c r="A437" s="2"/>
      <c r="B437" s="2" t="s">
        <v>440</v>
      </c>
      <c r="C437" t="str">
        <f t="shared" si="6"/>
        <v>"NavalCriticalHitChance",</v>
      </c>
    </row>
    <row r="438" spans="1:3" x14ac:dyDescent="0.15">
      <c r="A438" s="2"/>
      <c r="B438" s="2" t="s">
        <v>439</v>
      </c>
      <c r="C438" t="str">
        <f t="shared" si="6"/>
        <v>"NavalCriticalHitEffect",</v>
      </c>
    </row>
    <row r="439" spans="1:3" x14ac:dyDescent="0.15">
      <c r="A439" s="2"/>
      <c r="B439" s="2" t="s">
        <v>438</v>
      </c>
      <c r="C439" t="str">
        <f t="shared" si="6"/>
        <v>"LandFortDamage",</v>
      </c>
    </row>
    <row r="440" spans="1:3" x14ac:dyDescent="0.15">
      <c r="A440" s="2"/>
      <c r="B440" s="2" t="s">
        <v>437</v>
      </c>
      <c r="C440" t="str">
        <f t="shared" si="6"/>
        <v>"PortAttackSurpriseChanceDay",</v>
      </c>
    </row>
    <row r="441" spans="1:3" x14ac:dyDescent="0.15">
      <c r="A441" s="2"/>
      <c r="B441" s="2" t="s">
        <v>436</v>
      </c>
      <c r="C441" t="str">
        <f t="shared" si="6"/>
        <v>"PortAttackSurpriseChanceNight",</v>
      </c>
    </row>
    <row r="442" spans="1:3" x14ac:dyDescent="0.15">
      <c r="A442" s="2"/>
      <c r="B442" s="2" t="s">
        <v>435</v>
      </c>
      <c r="C442" t="str">
        <f t="shared" si="6"/>
        <v>"PortAttackSurpriseModifier",</v>
      </c>
    </row>
    <row r="443" spans="1:3" x14ac:dyDescent="0.15">
      <c r="A443" s="2"/>
      <c r="B443" s="2" t="s">
        <v>434</v>
      </c>
      <c r="C443" t="str">
        <f t="shared" si="6"/>
        <v>"RadarAntiSurpriseChance",</v>
      </c>
    </row>
    <row r="444" spans="1:3" x14ac:dyDescent="0.15">
      <c r="A444" s="2"/>
      <c r="B444" s="2" t="s">
        <v>433</v>
      </c>
      <c r="C444" t="str">
        <f t="shared" si="6"/>
        <v>"RadarAntiSurpriseModifier",</v>
      </c>
    </row>
    <row r="445" spans="1:3" x14ac:dyDescent="0.15">
      <c r="A445" s="2"/>
      <c r="B445" s="2" t="s">
        <v>431</v>
      </c>
      <c r="C445" t="str">
        <f t="shared" si="6"/>
        <v>"CounterAttackStrDefenderAoD",</v>
      </c>
    </row>
    <row r="446" spans="1:3" x14ac:dyDescent="0.15">
      <c r="A446" s="2"/>
      <c r="B446" s="2" t="s">
        <v>430</v>
      </c>
      <c r="C446" t="str">
        <f t="shared" si="6"/>
        <v>"CounterAttackOrgDefenderAoD",</v>
      </c>
    </row>
    <row r="447" spans="1:3" x14ac:dyDescent="0.15">
      <c r="A447" s="2"/>
      <c r="B447" s="2" t="s">
        <v>429</v>
      </c>
      <c r="C447" t="str">
        <f t="shared" si="6"/>
        <v>"CounterAttackStrAttackerAoD",</v>
      </c>
    </row>
    <row r="448" spans="1:3" x14ac:dyDescent="0.15">
      <c r="A448" s="2"/>
      <c r="B448" s="2" t="s">
        <v>428</v>
      </c>
      <c r="C448" t="str">
        <f t="shared" si="6"/>
        <v>"CounterAttackOrgAttackerAoD",</v>
      </c>
    </row>
    <row r="449" spans="1:3" x14ac:dyDescent="0.15">
      <c r="A449" s="2"/>
      <c r="B449" s="2" t="s">
        <v>427</v>
      </c>
      <c r="C449" t="str">
        <f t="shared" si="6"/>
        <v>"AssaultStrDefenderAoD",</v>
      </c>
    </row>
    <row r="450" spans="1:3" x14ac:dyDescent="0.15">
      <c r="A450" s="2"/>
      <c r="B450" s="2" t="s">
        <v>426</v>
      </c>
      <c r="C450" t="str">
        <f t="shared" ref="C450:C513" si="7">""""&amp;B450&amp;""","</f>
        <v>"AssaultOrgDefenderAoD",</v>
      </c>
    </row>
    <row r="451" spans="1:3" x14ac:dyDescent="0.15">
      <c r="A451" s="2"/>
      <c r="B451" s="2" t="s">
        <v>425</v>
      </c>
      <c r="C451" t="str">
        <f t="shared" si="7"/>
        <v>"AssaultStrAttackerAoD",</v>
      </c>
    </row>
    <row r="452" spans="1:3" x14ac:dyDescent="0.15">
      <c r="A452" s="2"/>
      <c r="B452" s="2" t="s">
        <v>424</v>
      </c>
      <c r="C452" t="str">
        <f t="shared" si="7"/>
        <v>"AssaultOrgAttackerAoD",</v>
      </c>
    </row>
    <row r="453" spans="1:3" x14ac:dyDescent="0.15">
      <c r="A453" s="2"/>
      <c r="B453" s="2" t="s">
        <v>423</v>
      </c>
      <c r="C453" t="str">
        <f t="shared" si="7"/>
        <v>"EncirclementStrDefenderAoD",</v>
      </c>
    </row>
    <row r="454" spans="1:3" x14ac:dyDescent="0.15">
      <c r="A454" s="2"/>
      <c r="B454" s="2" t="s">
        <v>422</v>
      </c>
      <c r="C454" t="str">
        <f t="shared" si="7"/>
        <v>"EncirclementOrgDefenderAoD",</v>
      </c>
    </row>
    <row r="455" spans="1:3" x14ac:dyDescent="0.15">
      <c r="A455" s="2"/>
      <c r="B455" s="2" t="s">
        <v>421</v>
      </c>
      <c r="C455" t="str">
        <f t="shared" si="7"/>
        <v>"EncirclementStrAttackerAoD",</v>
      </c>
    </row>
    <row r="456" spans="1:3" x14ac:dyDescent="0.15">
      <c r="A456" s="2"/>
      <c r="B456" s="2" t="s">
        <v>420</v>
      </c>
      <c r="C456" t="str">
        <f t="shared" si="7"/>
        <v>"EncirclementOrgAttackerAoD",</v>
      </c>
    </row>
    <row r="457" spans="1:3" x14ac:dyDescent="0.15">
      <c r="A457" s="2"/>
      <c r="B457" s="2" t="s">
        <v>419</v>
      </c>
      <c r="C457" t="str">
        <f t="shared" si="7"/>
        <v>"AmbushStrDefenderAoD",</v>
      </c>
    </row>
    <row r="458" spans="1:3" x14ac:dyDescent="0.15">
      <c r="A458" s="2"/>
      <c r="B458" s="2" t="s">
        <v>418</v>
      </c>
      <c r="C458" t="str">
        <f t="shared" si="7"/>
        <v>"AmbushOrgDefenderAoD",</v>
      </c>
    </row>
    <row r="459" spans="1:3" x14ac:dyDescent="0.15">
      <c r="A459" s="2"/>
      <c r="B459" s="2" t="s">
        <v>417</v>
      </c>
      <c r="C459" t="str">
        <f t="shared" si="7"/>
        <v>"AmbushStrAttackerAoD",</v>
      </c>
    </row>
    <row r="460" spans="1:3" x14ac:dyDescent="0.15">
      <c r="A460" s="2"/>
      <c r="B460" s="2" t="s">
        <v>416</v>
      </c>
      <c r="C460" t="str">
        <f t="shared" si="7"/>
        <v>"AmbushOrgAttackerAoD",</v>
      </c>
    </row>
    <row r="461" spans="1:3" x14ac:dyDescent="0.15">
      <c r="A461" s="2"/>
      <c r="B461" s="2" t="s">
        <v>415</v>
      </c>
      <c r="C461" t="str">
        <f t="shared" si="7"/>
        <v>"DelayStrDefenderAoD",</v>
      </c>
    </row>
    <row r="462" spans="1:3" x14ac:dyDescent="0.15">
      <c r="A462" s="2"/>
      <c r="B462" s="2" t="s">
        <v>414</v>
      </c>
      <c r="C462" t="str">
        <f t="shared" si="7"/>
        <v>"DelayOrgDefenderAoD",</v>
      </c>
    </row>
    <row r="463" spans="1:3" x14ac:dyDescent="0.15">
      <c r="A463" s="2"/>
      <c r="B463" s="2" t="s">
        <v>413</v>
      </c>
      <c r="C463" t="str">
        <f t="shared" si="7"/>
        <v>"DelayStrAttackerAoD",</v>
      </c>
    </row>
    <row r="464" spans="1:3" x14ac:dyDescent="0.15">
      <c r="A464" s="2"/>
      <c r="B464" s="2" t="s">
        <v>412</v>
      </c>
      <c r="C464" t="str">
        <f t="shared" si="7"/>
        <v>"DelayOrgAttackerAoD",</v>
      </c>
    </row>
    <row r="465" spans="1:3" x14ac:dyDescent="0.15">
      <c r="A465" s="2"/>
      <c r="B465" s="2" t="s">
        <v>411</v>
      </c>
      <c r="C465" t="str">
        <f t="shared" si="7"/>
        <v>"TacticalWithdrawStrDefenderAoD",</v>
      </c>
    </row>
    <row r="466" spans="1:3" x14ac:dyDescent="0.15">
      <c r="A466" s="2"/>
      <c r="B466" s="2" t="s">
        <v>410</v>
      </c>
      <c r="C466" t="str">
        <f t="shared" si="7"/>
        <v>"TacticalWithdrawOrgDefenderAoD",</v>
      </c>
    </row>
    <row r="467" spans="1:3" x14ac:dyDescent="0.15">
      <c r="A467" s="2"/>
      <c r="B467" s="2" t="s">
        <v>409</v>
      </c>
      <c r="C467" t="str">
        <f t="shared" si="7"/>
        <v>"TacticalWithdrawStrAttackerAoD",</v>
      </c>
    </row>
    <row r="468" spans="1:3" x14ac:dyDescent="0.15">
      <c r="A468" s="2"/>
      <c r="B468" s="2" t="s">
        <v>408</v>
      </c>
      <c r="C468" t="str">
        <f t="shared" si="7"/>
        <v>"TacticalWithdrawOrgAttackerAoD",</v>
      </c>
    </row>
    <row r="469" spans="1:3" x14ac:dyDescent="0.15">
      <c r="A469" s="2"/>
      <c r="B469" s="2" t="s">
        <v>407</v>
      </c>
      <c r="C469" t="str">
        <f t="shared" si="7"/>
        <v>"BreakthroughStrDefenderAoD",</v>
      </c>
    </row>
    <row r="470" spans="1:3" x14ac:dyDescent="0.15">
      <c r="A470" s="2"/>
      <c r="B470" s="2" t="s">
        <v>406</v>
      </c>
      <c r="C470" t="str">
        <f t="shared" si="7"/>
        <v>"BreakthroughOrgDefenderAoD",</v>
      </c>
    </row>
    <row r="471" spans="1:3" x14ac:dyDescent="0.15">
      <c r="A471" s="2"/>
      <c r="B471" s="2" t="s">
        <v>405</v>
      </c>
      <c r="C471" t="str">
        <f t="shared" si="7"/>
        <v>"BreakthroughStrAttackerAoD",</v>
      </c>
    </row>
    <row r="472" spans="1:3" x14ac:dyDescent="0.15">
      <c r="A472" s="2"/>
      <c r="B472" s="2" t="s">
        <v>404</v>
      </c>
      <c r="C472" t="str">
        <f t="shared" si="7"/>
        <v>"BreakthroughOrgAttackerAoD",</v>
      </c>
    </row>
    <row r="473" spans="1:3" x14ac:dyDescent="0.15">
      <c r="A473" s="2"/>
      <c r="B473" s="2" t="s">
        <v>2679</v>
      </c>
      <c r="C473" t="str">
        <f t="shared" si="7"/>
        <v>"AaMinOrgDamage",</v>
      </c>
    </row>
    <row r="474" spans="1:3" x14ac:dyDescent="0.15">
      <c r="A474" s="2"/>
      <c r="B474" s="2" t="s">
        <v>2680</v>
      </c>
      <c r="C474" t="str">
        <f t="shared" si="7"/>
        <v>"AaAdditionalOrgDamage",</v>
      </c>
    </row>
    <row r="475" spans="1:3" x14ac:dyDescent="0.15">
      <c r="A475" s="2"/>
      <c r="B475" s="2" t="s">
        <v>2681</v>
      </c>
      <c r="C475" t="str">
        <f t="shared" si="7"/>
        <v>"AaMinStrDamage",</v>
      </c>
    </row>
    <row r="476" spans="1:3" x14ac:dyDescent="0.15">
      <c r="A476" s="2"/>
      <c r="B476" s="2" t="s">
        <v>2682</v>
      </c>
      <c r="C476" t="str">
        <f t="shared" si="7"/>
        <v>"AaAdditionalStrDamage",</v>
      </c>
    </row>
    <row r="477" spans="1:3" x14ac:dyDescent="0.15">
      <c r="A477" s="2"/>
      <c r="B477" s="2" t="s">
        <v>370</v>
      </c>
      <c r="C477" t="str">
        <f t="shared" si="7"/>
        <v>"NavalOrgDamageAa",</v>
      </c>
    </row>
    <row r="478" spans="1:3" x14ac:dyDescent="0.15">
      <c r="A478" s="2"/>
      <c r="B478" s="2" t="s">
        <v>369</v>
      </c>
      <c r="C478" t="str">
        <f t="shared" si="7"/>
        <v>"AirOrgDamageAa",</v>
      </c>
    </row>
    <row r="479" spans="1:3" x14ac:dyDescent="0.15">
      <c r="A479" s="2"/>
      <c r="B479" s="2" t="s">
        <v>368</v>
      </c>
      <c r="C479" t="str">
        <f t="shared" si="7"/>
        <v>"AirStrDamageAa",</v>
      </c>
    </row>
    <row r="480" spans="1:3" x14ac:dyDescent="0.15">
      <c r="A480" s="2"/>
      <c r="B480" s="2" t="s">
        <v>367</v>
      </c>
      <c r="C480" t="str">
        <f t="shared" si="7"/>
        <v>"AaAirFiringRules",</v>
      </c>
    </row>
    <row r="481" spans="1:3" x14ac:dyDescent="0.15">
      <c r="A481" s="2"/>
      <c r="B481" s="2" t="s">
        <v>366</v>
      </c>
      <c r="C481" t="str">
        <f t="shared" si="7"/>
        <v>"AaAirNightModifier",</v>
      </c>
    </row>
    <row r="482" spans="1:3" x14ac:dyDescent="0.15">
      <c r="A482" s="2"/>
      <c r="B482" s="2" t="s">
        <v>365</v>
      </c>
      <c r="C482" t="str">
        <f t="shared" si="7"/>
        <v>"AaAirBonusRadars",</v>
      </c>
    </row>
    <row r="483" spans="1:3" x14ac:dyDescent="0.15">
      <c r="A483" s="2"/>
      <c r="B483" s="2" t="s">
        <v>2687</v>
      </c>
      <c r="C483" t="str">
        <f t="shared" si="7"/>
        <v>"NukesStrDamage",</v>
      </c>
    </row>
    <row r="484" spans="1:3" x14ac:dyDescent="0.15">
      <c r="A484" s="2"/>
      <c r="B484" s="2" t="s">
        <v>2688</v>
      </c>
      <c r="C484" t="str">
        <f t="shared" si="7"/>
        <v>"NukesMaxStrDamageFriendly",</v>
      </c>
    </row>
    <row r="485" spans="1:3" x14ac:dyDescent="0.15">
      <c r="A485" s="2"/>
      <c r="B485" s="2" t="s">
        <v>2689</v>
      </c>
      <c r="C485" t="str">
        <f t="shared" si="7"/>
        <v>"NukesOrgDamage",</v>
      </c>
    </row>
    <row r="486" spans="1:3" x14ac:dyDescent="0.15">
      <c r="A486" s="2"/>
      <c r="B486" s="2" t="s">
        <v>2690</v>
      </c>
      <c r="C486" t="str">
        <f t="shared" si="7"/>
        <v>"NukesOrgDamageNonFriendly",</v>
      </c>
    </row>
    <row r="487" spans="1:3" x14ac:dyDescent="0.15">
      <c r="A487" s="2"/>
      <c r="B487" s="2" t="s">
        <v>2691</v>
      </c>
      <c r="C487" t="str">
        <f t="shared" si="7"/>
        <v>"NavalBombardmentChanceDamaged",</v>
      </c>
    </row>
    <row r="488" spans="1:3" x14ac:dyDescent="0.15">
      <c r="A488" s="2"/>
      <c r="B488" s="2" t="s">
        <v>2692</v>
      </c>
      <c r="C488" t="str">
        <f t="shared" si="7"/>
        <v>"NavalBombardmentChanceBest",</v>
      </c>
    </row>
    <row r="489" spans="1:3" x14ac:dyDescent="0.15">
      <c r="A489" s="2"/>
      <c r="B489" s="2" t="s">
        <v>2693</v>
      </c>
      <c r="C489" t="str">
        <f t="shared" si="7"/>
        <v>"TacticalBombardmentChanceDamaged",</v>
      </c>
    </row>
    <row r="490" spans="1:3" x14ac:dyDescent="0.15">
      <c r="A490" s="2"/>
      <c r="B490" s="2" t="s">
        <v>364</v>
      </c>
      <c r="C490" t="str">
        <f t="shared" si="7"/>
        <v>"MovementBonusTerrainTrait",</v>
      </c>
    </row>
    <row r="491" spans="1:3" x14ac:dyDescent="0.15">
      <c r="A491" s="2"/>
      <c r="B491" s="2" t="s">
        <v>363</v>
      </c>
      <c r="C491" t="str">
        <f t="shared" si="7"/>
        <v>"MovementBonusSimilarTerrainTrait",</v>
      </c>
    </row>
    <row r="492" spans="1:3" x14ac:dyDescent="0.15">
      <c r="A492" s="2"/>
      <c r="B492" s="2" t="s">
        <v>362</v>
      </c>
      <c r="C492" t="str">
        <f t="shared" si="7"/>
        <v>"LogisticsWizardEseBonus",</v>
      </c>
    </row>
    <row r="493" spans="1:3" x14ac:dyDescent="0.15">
      <c r="A493" s="10"/>
      <c r="B493" s="5" t="s">
        <v>2926</v>
      </c>
      <c r="C493" t="str">
        <f t="shared" si="7"/>
        <v>"OffensiveSupplyESEBonus",</v>
      </c>
    </row>
    <row r="494" spans="1:3" x14ac:dyDescent="0.15">
      <c r="A494" s="2"/>
      <c r="B494" s="2" t="s">
        <v>361</v>
      </c>
      <c r="C494" t="str">
        <f t="shared" si="7"/>
        <v>"DaysOffensiveSupply",</v>
      </c>
    </row>
    <row r="495" spans="1:3" x14ac:dyDescent="0.15">
      <c r="A495" s="2"/>
      <c r="B495" s="2" t="s">
        <v>360</v>
      </c>
      <c r="C495" t="str">
        <f t="shared" si="7"/>
        <v>"MinisterBonuses",</v>
      </c>
    </row>
    <row r="496" spans="1:3" x14ac:dyDescent="0.15">
      <c r="A496" s="2"/>
      <c r="B496" s="2" t="s">
        <v>359</v>
      </c>
      <c r="C496" t="str">
        <f t="shared" si="7"/>
        <v>"OrgRegainBonusFriendly",</v>
      </c>
    </row>
    <row r="497" spans="1:3" x14ac:dyDescent="0.15">
      <c r="A497" s="2"/>
      <c r="B497" s="2" t="s">
        <v>358</v>
      </c>
      <c r="C497" t="str">
        <f t="shared" si="7"/>
        <v>"OrgRegainBonusFriendlyCap",</v>
      </c>
    </row>
    <row r="498" spans="1:3" x14ac:dyDescent="0.15">
      <c r="A498" s="2"/>
      <c r="B498" s="2" t="s">
        <v>2701</v>
      </c>
      <c r="C498" t="str">
        <f t="shared" si="7"/>
        <v>"NewOrgRegainLogic",</v>
      </c>
    </row>
    <row r="499" spans="1:3" x14ac:dyDescent="0.15">
      <c r="A499" s="2"/>
      <c r="B499" s="2" t="s">
        <v>2702</v>
      </c>
      <c r="C499" t="str">
        <f t="shared" si="7"/>
        <v>"OrgRegainMorale",</v>
      </c>
    </row>
    <row r="500" spans="1:3" x14ac:dyDescent="0.15">
      <c r="A500" s="2"/>
      <c r="B500" s="2" t="s">
        <v>2703</v>
      </c>
      <c r="C500" t="str">
        <f t="shared" si="7"/>
        <v>"OrgRegainClear",</v>
      </c>
    </row>
    <row r="501" spans="1:3" x14ac:dyDescent="0.15">
      <c r="A501" s="2"/>
      <c r="B501" s="2" t="s">
        <v>2704</v>
      </c>
      <c r="C501" t="str">
        <f t="shared" si="7"/>
        <v>"OrgRegainFrozen",</v>
      </c>
    </row>
    <row r="502" spans="1:3" x14ac:dyDescent="0.15">
      <c r="A502" s="2"/>
      <c r="B502" s="2" t="s">
        <v>2705</v>
      </c>
      <c r="C502" t="str">
        <f t="shared" si="7"/>
        <v>"OrgRegainRaining",</v>
      </c>
    </row>
    <row r="503" spans="1:3" x14ac:dyDescent="0.15">
      <c r="A503" s="2"/>
      <c r="B503" s="2" t="s">
        <v>2706</v>
      </c>
      <c r="C503" t="str">
        <f t="shared" si="7"/>
        <v>"OrgRegainSnowing",</v>
      </c>
    </row>
    <row r="504" spans="1:3" x14ac:dyDescent="0.15">
      <c r="A504" s="2"/>
      <c r="B504" s="2" t="s">
        <v>2707</v>
      </c>
      <c r="C504" t="str">
        <f t="shared" si="7"/>
        <v>"OrgRegainStorm",</v>
      </c>
    </row>
    <row r="505" spans="1:3" x14ac:dyDescent="0.15">
      <c r="A505" s="2"/>
      <c r="B505" s="2" t="s">
        <v>2708</v>
      </c>
      <c r="C505" t="str">
        <f t="shared" si="7"/>
        <v>"OrgRegainBlizzard",</v>
      </c>
    </row>
    <row r="506" spans="1:3" x14ac:dyDescent="0.15">
      <c r="A506" s="2"/>
      <c r="B506" s="2" t="s">
        <v>2709</v>
      </c>
      <c r="C506" t="str">
        <f t="shared" si="7"/>
        <v>"OrgRegainMuddy",</v>
      </c>
    </row>
    <row r="507" spans="1:3" x14ac:dyDescent="0.15">
      <c r="A507" s="2"/>
      <c r="B507" s="2" t="s">
        <v>2710</v>
      </c>
      <c r="C507" t="str">
        <f t="shared" si="7"/>
        <v>"OrgRegainNaval",</v>
      </c>
    </row>
    <row r="508" spans="1:3" x14ac:dyDescent="0.15">
      <c r="A508" s="2"/>
      <c r="B508" s="2" t="s">
        <v>2711</v>
      </c>
      <c r="C508" t="str">
        <f t="shared" si="7"/>
        <v>"OrgRegainNavalOutOfFuel",</v>
      </c>
    </row>
    <row r="509" spans="1:3" x14ac:dyDescent="0.15">
      <c r="A509" s="2"/>
      <c r="B509" s="2" t="s">
        <v>2712</v>
      </c>
      <c r="C509" t="str">
        <f t="shared" si="7"/>
        <v>"OrgRegainNavalOutOfSupplies",</v>
      </c>
    </row>
    <row r="510" spans="1:3" x14ac:dyDescent="0.15">
      <c r="A510" s="2"/>
      <c r="B510" s="2" t="s">
        <v>2713</v>
      </c>
      <c r="C510" t="str">
        <f t="shared" si="7"/>
        <v>"OrgRegainNavalCurrent",</v>
      </c>
    </row>
    <row r="511" spans="1:3" x14ac:dyDescent="0.15">
      <c r="A511" s="2"/>
      <c r="B511" s="2" t="s">
        <v>2714</v>
      </c>
      <c r="C511" t="str">
        <f t="shared" si="7"/>
        <v>"OrgRegainNavalBase",</v>
      </c>
    </row>
    <row r="512" spans="1:3" x14ac:dyDescent="0.15">
      <c r="A512" s="2"/>
      <c r="B512" s="2" t="s">
        <v>2715</v>
      </c>
      <c r="C512" t="str">
        <f t="shared" si="7"/>
        <v>"OrgRegainNavalSea",</v>
      </c>
    </row>
    <row r="513" spans="1:3" x14ac:dyDescent="0.15">
      <c r="A513" s="2"/>
      <c r="B513" s="2" t="s">
        <v>2716</v>
      </c>
      <c r="C513" t="str">
        <f t="shared" si="7"/>
        <v>"OrgRegainAir",</v>
      </c>
    </row>
    <row r="514" spans="1:3" x14ac:dyDescent="0.15">
      <c r="A514" s="2"/>
      <c r="B514" s="2" t="s">
        <v>2717</v>
      </c>
      <c r="C514" t="str">
        <f t="shared" ref="C514:C577" si="8">""""&amp;B514&amp;""","</f>
        <v>"OrgRegainAirOutOfFuel",</v>
      </c>
    </row>
    <row r="515" spans="1:3" x14ac:dyDescent="0.15">
      <c r="A515" s="2"/>
      <c r="B515" s="2" t="s">
        <v>2718</v>
      </c>
      <c r="C515" t="str">
        <f t="shared" si="8"/>
        <v>"OrgRegainAirOutOfSupplies",</v>
      </c>
    </row>
    <row r="516" spans="1:3" x14ac:dyDescent="0.15">
      <c r="A516" s="2"/>
      <c r="B516" s="2" t="s">
        <v>2719</v>
      </c>
      <c r="C516" t="str">
        <f t="shared" si="8"/>
        <v>"OrgRegainAirCurrent",</v>
      </c>
    </row>
    <row r="517" spans="1:3" x14ac:dyDescent="0.15">
      <c r="A517" s="2"/>
      <c r="B517" s="2" t="s">
        <v>2720</v>
      </c>
      <c r="C517" t="str">
        <f t="shared" si="8"/>
        <v>"OrgRegainAirBaseSize",</v>
      </c>
    </row>
    <row r="518" spans="1:3" x14ac:dyDescent="0.15">
      <c r="A518" s="2"/>
      <c r="B518" s="2" t="s">
        <v>2721</v>
      </c>
      <c r="C518" t="str">
        <f t="shared" si="8"/>
        <v>"OrgRegainAirOutOfBase",</v>
      </c>
    </row>
    <row r="519" spans="1:3" x14ac:dyDescent="0.15">
      <c r="A519" s="2"/>
      <c r="B519" s="2" t="s">
        <v>2722</v>
      </c>
      <c r="C519" t="str">
        <f t="shared" si="8"/>
        <v>"OrgRegainArmy",</v>
      </c>
    </row>
    <row r="520" spans="1:3" x14ac:dyDescent="0.15">
      <c r="A520" s="2"/>
      <c r="B520" s="2" t="s">
        <v>2723</v>
      </c>
      <c r="C520" t="str">
        <f t="shared" si="8"/>
        <v>"OrgRegainArmyOutOfFuel",</v>
      </c>
    </row>
    <row r="521" spans="1:3" x14ac:dyDescent="0.15">
      <c r="A521" s="2"/>
      <c r="B521" s="2" t="s">
        <v>2724</v>
      </c>
      <c r="C521" t="str">
        <f t="shared" si="8"/>
        <v>"OrgRegainArmyOutOfSupplies",</v>
      </c>
    </row>
    <row r="522" spans="1:3" x14ac:dyDescent="0.15">
      <c r="A522" s="2"/>
      <c r="B522" s="2" t="s">
        <v>2725</v>
      </c>
      <c r="C522" t="str">
        <f t="shared" si="8"/>
        <v>"OrgRegainArmyCurrent",</v>
      </c>
    </row>
    <row r="523" spans="1:3" x14ac:dyDescent="0.15">
      <c r="A523" s="2"/>
      <c r="B523" s="2" t="s">
        <v>2726</v>
      </c>
      <c r="C523" t="str">
        <f t="shared" si="8"/>
        <v>"OrgRegainArmyFriendly",</v>
      </c>
    </row>
    <row r="524" spans="1:3" x14ac:dyDescent="0.15">
      <c r="A524" s="2"/>
      <c r="B524" s="2" t="s">
        <v>2727</v>
      </c>
      <c r="C524" t="str">
        <f t="shared" si="8"/>
        <v>"OrgRegainArmyTransportation",</v>
      </c>
    </row>
    <row r="525" spans="1:3" x14ac:dyDescent="0.15">
      <c r="A525" s="2"/>
      <c r="B525" s="2" t="s">
        <v>2728</v>
      </c>
      <c r="C525" t="str">
        <f t="shared" si="8"/>
        <v>"OrgRegainArmyMoving",</v>
      </c>
    </row>
    <row r="526" spans="1:3" x14ac:dyDescent="0.15">
      <c r="A526" s="2"/>
      <c r="B526" s="2" t="s">
        <v>2729</v>
      </c>
      <c r="C526" t="str">
        <f t="shared" si="8"/>
        <v>"OrgRegainArmyRetreating",</v>
      </c>
    </row>
    <row r="527" spans="1:3" x14ac:dyDescent="0.15">
      <c r="A527" s="2"/>
      <c r="B527" s="2" t="s">
        <v>357</v>
      </c>
      <c r="C527" t="str">
        <f t="shared" si="8"/>
        <v>"ConvoyInterceptionMissions",</v>
      </c>
    </row>
    <row r="528" spans="1:3" x14ac:dyDescent="0.15">
      <c r="A528" s="2"/>
      <c r="B528" s="2" t="s">
        <v>356</v>
      </c>
      <c r="C528" t="str">
        <f t="shared" si="8"/>
        <v>"AutoReturnTransportFleets",</v>
      </c>
    </row>
    <row r="529" spans="1:3" x14ac:dyDescent="0.15">
      <c r="A529" s="2"/>
      <c r="B529" s="2" t="s">
        <v>355</v>
      </c>
      <c r="C529" t="str">
        <f t="shared" si="8"/>
        <v>"AllowProvinceRegionTargeting",</v>
      </c>
    </row>
    <row r="530" spans="1:3" x14ac:dyDescent="0.15">
      <c r="A530" s="2"/>
      <c r="B530" s="2" t="s">
        <v>354</v>
      </c>
      <c r="C530" t="str">
        <f t="shared" si="8"/>
        <v>"NightHoursWinter",</v>
      </c>
    </row>
    <row r="531" spans="1:3" x14ac:dyDescent="0.15">
      <c r="A531" s="2"/>
      <c r="B531" s="2" t="s">
        <v>353</v>
      </c>
      <c r="C531" t="str">
        <f t="shared" si="8"/>
        <v>"NightHoursSpringFall",</v>
      </c>
    </row>
    <row r="532" spans="1:3" x14ac:dyDescent="0.15">
      <c r="A532" s="2"/>
      <c r="B532" s="2" t="s">
        <v>352</v>
      </c>
      <c r="C532" t="str">
        <f t="shared" si="8"/>
        <v>"NightHoursSummer",</v>
      </c>
    </row>
    <row r="533" spans="1:3" x14ac:dyDescent="0.15">
      <c r="A533" s="2"/>
      <c r="B533" s="2" t="s">
        <v>351</v>
      </c>
      <c r="C533" t="str">
        <f t="shared" si="8"/>
        <v>"RecalculateLandArrivalTimes",</v>
      </c>
    </row>
    <row r="534" spans="1:3" x14ac:dyDescent="0.15">
      <c r="A534" s="2"/>
      <c r="B534" s="2" t="s">
        <v>350</v>
      </c>
      <c r="C534" t="str">
        <f t="shared" si="8"/>
        <v>"SynchronizeArrivalTimePlayer",</v>
      </c>
    </row>
    <row r="535" spans="1:3" x14ac:dyDescent="0.15">
      <c r="A535" s="2"/>
      <c r="B535" s="2" t="s">
        <v>349</v>
      </c>
      <c r="C535" t="str">
        <f t="shared" si="8"/>
        <v>"SynchronizeArrivalTimeAi",</v>
      </c>
    </row>
    <row r="536" spans="1:3" x14ac:dyDescent="0.15">
      <c r="A536" s="2"/>
      <c r="B536" s="2" t="s">
        <v>348</v>
      </c>
      <c r="C536" t="str">
        <f t="shared" si="8"/>
        <v>"RecalculateArrivalTimesCombat",</v>
      </c>
    </row>
    <row r="537" spans="1:3" x14ac:dyDescent="0.15">
      <c r="A537" s="2"/>
      <c r="B537" s="2" t="s">
        <v>347</v>
      </c>
      <c r="C537" t="str">
        <f t="shared" si="8"/>
        <v>"LandSpeedModifierCombat",</v>
      </c>
    </row>
    <row r="538" spans="1:3" x14ac:dyDescent="0.15">
      <c r="A538" s="2"/>
      <c r="B538" s="2" t="s">
        <v>346</v>
      </c>
      <c r="C538" t="str">
        <f t="shared" si="8"/>
        <v>"LandSpeedModifierBombardment",</v>
      </c>
    </row>
    <row r="539" spans="1:3" x14ac:dyDescent="0.15">
      <c r="A539" s="2"/>
      <c r="B539" s="2" t="s">
        <v>345</v>
      </c>
      <c r="C539" t="str">
        <f t="shared" si="8"/>
        <v>"LandSpeedModifierSupply",</v>
      </c>
    </row>
    <row r="540" spans="1:3" x14ac:dyDescent="0.15">
      <c r="A540" s="2"/>
      <c r="B540" s="2" t="s">
        <v>344</v>
      </c>
      <c r="C540" t="str">
        <f t="shared" si="8"/>
        <v>"LandSpeedModifierOrg",</v>
      </c>
    </row>
    <row r="541" spans="1:3" x14ac:dyDescent="0.15">
      <c r="A541" s="2"/>
      <c r="B541" s="2" t="s">
        <v>343</v>
      </c>
      <c r="C541" t="str">
        <f t="shared" si="8"/>
        <v>"LandAirSpeedModifierFuel",</v>
      </c>
    </row>
    <row r="542" spans="1:3" x14ac:dyDescent="0.15">
      <c r="A542" s="2"/>
      <c r="B542" s="2" t="s">
        <v>342</v>
      </c>
      <c r="C542" t="str">
        <f t="shared" si="8"/>
        <v>"DefaultSpeedFuel",</v>
      </c>
    </row>
    <row r="543" spans="1:3" x14ac:dyDescent="0.15">
      <c r="A543" s="2"/>
      <c r="B543" s="2" t="s">
        <v>341</v>
      </c>
      <c r="C543" t="str">
        <f t="shared" si="8"/>
        <v>"FleetSizeRangePenaltyRatio",</v>
      </c>
    </row>
    <row r="544" spans="1:3" x14ac:dyDescent="0.15">
      <c r="A544" s="2"/>
      <c r="B544" s="2" t="s">
        <v>340</v>
      </c>
      <c r="C544" t="str">
        <f t="shared" si="8"/>
        <v>"FleetSizeRangePenaltyThrethold",</v>
      </c>
    </row>
    <row r="545" spans="1:3" x14ac:dyDescent="0.15">
      <c r="A545" s="2"/>
      <c r="B545" s="2" t="s">
        <v>339</v>
      </c>
      <c r="C545" t="str">
        <f t="shared" si="8"/>
        <v>"FleetSizeRangePenaltyMax",</v>
      </c>
    </row>
    <row r="546" spans="1:3" x14ac:dyDescent="0.15">
      <c r="A546" s="2"/>
      <c r="B546" s="2" t="s">
        <v>338</v>
      </c>
      <c r="C546" t="str">
        <f t="shared" si="8"/>
        <v>"ApplyRangeLimitsAreasRegions",</v>
      </c>
    </row>
    <row r="547" spans="1:3" x14ac:dyDescent="0.15">
      <c r="A547" s="2"/>
      <c r="B547" s="2" t="s">
        <v>337</v>
      </c>
      <c r="C547" t="str">
        <f t="shared" si="8"/>
        <v>"RadarBonusDetection",</v>
      </c>
    </row>
    <row r="548" spans="1:3" x14ac:dyDescent="0.15">
      <c r="A548" s="2"/>
      <c r="B548" s="2" t="s">
        <v>336</v>
      </c>
      <c r="C548" t="str">
        <f t="shared" si="8"/>
        <v>"BonusDetectionFriendly",</v>
      </c>
    </row>
    <row r="549" spans="1:3" x14ac:dyDescent="0.15">
      <c r="A549" s="2"/>
      <c r="B549" s="2" t="s">
        <v>335</v>
      </c>
      <c r="C549" t="str">
        <f t="shared" si="8"/>
        <v>"ScreensCapitalRatioModifier",</v>
      </c>
    </row>
    <row r="550" spans="1:3" x14ac:dyDescent="0.15">
      <c r="A550" s="2"/>
      <c r="B550" s="2" t="s">
        <v>334</v>
      </c>
      <c r="C550" t="str">
        <f t="shared" si="8"/>
        <v>"ChanceTargetNoOrgLand",</v>
      </c>
    </row>
    <row r="551" spans="1:3" x14ac:dyDescent="0.15">
      <c r="A551" s="2"/>
      <c r="B551" s="2" t="s">
        <v>333</v>
      </c>
      <c r="C551" t="str">
        <f t="shared" si="8"/>
        <v>"ScreenCapitalShipsTargeting",</v>
      </c>
    </row>
    <row r="552" spans="1:3" x14ac:dyDescent="0.15">
      <c r="A552" s="2"/>
      <c r="B552" s="2" t="s">
        <v>305</v>
      </c>
      <c r="C552" t="str">
        <f t="shared" si="8"/>
        <v>"FleetPositioningDaytime",</v>
      </c>
    </row>
    <row r="553" spans="1:3" x14ac:dyDescent="0.15">
      <c r="A553" s="2"/>
      <c r="B553" s="2" t="s">
        <v>304</v>
      </c>
      <c r="C553" t="str">
        <f t="shared" si="8"/>
        <v>"FleetPositioningLeaderSkill",</v>
      </c>
    </row>
    <row r="554" spans="1:3" x14ac:dyDescent="0.15">
      <c r="A554" s="2"/>
      <c r="B554" s="2" t="s">
        <v>303</v>
      </c>
      <c r="C554" t="str">
        <f t="shared" si="8"/>
        <v>"FleetPositioningFleetSize",</v>
      </c>
    </row>
    <row r="555" spans="1:3" x14ac:dyDescent="0.15">
      <c r="A555" s="2"/>
      <c r="B555" s="2" t="s">
        <v>302</v>
      </c>
      <c r="C555" t="str">
        <f t="shared" si="8"/>
        <v>"FleetPositioningFleetComposition",</v>
      </c>
    </row>
    <row r="556" spans="1:3" x14ac:dyDescent="0.15">
      <c r="A556" s="2"/>
      <c r="B556" s="2" t="s">
        <v>301</v>
      </c>
      <c r="C556" t="str">
        <f t="shared" si="8"/>
        <v>"LandCoastalFortsDamage",</v>
      </c>
    </row>
    <row r="557" spans="1:3" x14ac:dyDescent="0.15">
      <c r="A557" s="2"/>
      <c r="B557" s="2" t="s">
        <v>300</v>
      </c>
      <c r="C557" t="str">
        <f t="shared" si="8"/>
        <v>"LandCoastalFortsMaxDamage",</v>
      </c>
    </row>
    <row r="558" spans="1:3" x14ac:dyDescent="0.15">
      <c r="A558" s="2"/>
      <c r="B558" s="2" t="s">
        <v>299</v>
      </c>
      <c r="C558" t="str">
        <f t="shared" si="8"/>
        <v>"MinSoftnessBrigades",</v>
      </c>
    </row>
    <row r="559" spans="1:3" x14ac:dyDescent="0.15">
      <c r="A559" s="2"/>
      <c r="B559" s="2" t="s">
        <v>298</v>
      </c>
      <c r="C559" t="str">
        <f t="shared" si="8"/>
        <v>"AutoRetreatOrg",</v>
      </c>
    </row>
    <row r="560" spans="1:3" x14ac:dyDescent="0.15">
      <c r="A560" s="2"/>
      <c r="B560" s="2" t="s">
        <v>297</v>
      </c>
      <c r="C560" t="str">
        <f t="shared" si="8"/>
        <v>"LandOrgNavalTransportation",</v>
      </c>
    </row>
    <row r="561" spans="1:3" x14ac:dyDescent="0.15">
      <c r="A561" s="2"/>
      <c r="B561" s="2" t="s">
        <v>296</v>
      </c>
      <c r="C561" t="str">
        <f t="shared" si="8"/>
        <v>"MaxLandDig",</v>
      </c>
    </row>
    <row r="562" spans="1:3" x14ac:dyDescent="0.15">
      <c r="A562" s="2"/>
      <c r="B562" s="2" t="s">
        <v>295</v>
      </c>
      <c r="C562" t="str">
        <f t="shared" si="8"/>
        <v>"DigIncreaseDay",</v>
      </c>
    </row>
    <row r="563" spans="1:3" x14ac:dyDescent="0.15">
      <c r="A563" s="2"/>
      <c r="B563" s="2" t="s">
        <v>294</v>
      </c>
      <c r="C563" t="str">
        <f t="shared" si="8"/>
        <v>"BreakthroughEncirclementMinSpeed",</v>
      </c>
    </row>
    <row r="564" spans="1:3" x14ac:dyDescent="0.15">
      <c r="A564" s="2"/>
      <c r="B564" s="2" t="s">
        <v>293</v>
      </c>
      <c r="C564" t="str">
        <f t="shared" si="8"/>
        <v>"BreakthroughEncirclementMaxChance",</v>
      </c>
    </row>
    <row r="565" spans="1:3" x14ac:dyDescent="0.15">
      <c r="A565" s="2"/>
      <c r="B565" s="2" t="s">
        <v>292</v>
      </c>
      <c r="C565" t="str">
        <f t="shared" si="8"/>
        <v>"BreakthroughEncirclementChanceModifier",</v>
      </c>
    </row>
    <row r="566" spans="1:3" x14ac:dyDescent="0.15">
      <c r="A566" s="2"/>
      <c r="B566" s="2" t="s">
        <v>291</v>
      </c>
      <c r="C566" t="str">
        <f t="shared" si="8"/>
        <v>"CombatEventDuration",</v>
      </c>
    </row>
    <row r="567" spans="1:3" x14ac:dyDescent="0.15">
      <c r="A567" s="2"/>
      <c r="B567" s="2" t="s">
        <v>290</v>
      </c>
      <c r="C567" t="str">
        <f t="shared" si="8"/>
        <v>"CounterAttackOrgAttackerDh",</v>
      </c>
    </row>
    <row r="568" spans="1:3" x14ac:dyDescent="0.15">
      <c r="A568" s="2"/>
      <c r="B568" s="2" t="s">
        <v>289</v>
      </c>
      <c r="C568" t="str">
        <f t="shared" si="8"/>
        <v>"CounterAttackStrAttackerDh",</v>
      </c>
    </row>
    <row r="569" spans="1:3" x14ac:dyDescent="0.15">
      <c r="A569" s="2"/>
      <c r="B569" s="2" t="s">
        <v>288</v>
      </c>
      <c r="C569" t="str">
        <f t="shared" si="8"/>
        <v>"CounterAttackOrgDefenderDh",</v>
      </c>
    </row>
    <row r="570" spans="1:3" x14ac:dyDescent="0.15">
      <c r="A570" s="2"/>
      <c r="B570" s="2" t="s">
        <v>287</v>
      </c>
      <c r="C570" t="str">
        <f t="shared" si="8"/>
        <v>"CounterAttackStrDefenderDh",</v>
      </c>
    </row>
    <row r="571" spans="1:3" x14ac:dyDescent="0.15">
      <c r="A571" s="2"/>
      <c r="B571" s="2" t="s">
        <v>286</v>
      </c>
      <c r="C571" t="str">
        <f t="shared" si="8"/>
        <v>"AssaultOrgAttackerDh",</v>
      </c>
    </row>
    <row r="572" spans="1:3" x14ac:dyDescent="0.15">
      <c r="A572" s="2"/>
      <c r="B572" s="2" t="s">
        <v>285</v>
      </c>
      <c r="C572" t="str">
        <f t="shared" si="8"/>
        <v>"AssaultStrAttackerDh",</v>
      </c>
    </row>
    <row r="573" spans="1:3" x14ac:dyDescent="0.15">
      <c r="A573" s="2"/>
      <c r="B573" s="2" t="s">
        <v>284</v>
      </c>
      <c r="C573" t="str">
        <f t="shared" si="8"/>
        <v>"AssaultOrgDefenderDh",</v>
      </c>
    </row>
    <row r="574" spans="1:3" x14ac:dyDescent="0.15">
      <c r="A574" s="2"/>
      <c r="B574" s="2" t="s">
        <v>283</v>
      </c>
      <c r="C574" t="str">
        <f t="shared" si="8"/>
        <v>"AssaultStrDefenderDh",</v>
      </c>
    </row>
    <row r="575" spans="1:3" x14ac:dyDescent="0.15">
      <c r="A575" s="2"/>
      <c r="B575" s="2" t="s">
        <v>282</v>
      </c>
      <c r="C575" t="str">
        <f t="shared" si="8"/>
        <v>"EncirclementOrgAttackerDh",</v>
      </c>
    </row>
    <row r="576" spans="1:3" x14ac:dyDescent="0.15">
      <c r="A576" s="2"/>
      <c r="B576" s="2" t="s">
        <v>281</v>
      </c>
      <c r="C576" t="str">
        <f t="shared" si="8"/>
        <v>"EncirclementStrAttackerDh",</v>
      </c>
    </row>
    <row r="577" spans="1:3" x14ac:dyDescent="0.15">
      <c r="A577" s="2"/>
      <c r="B577" s="2" t="s">
        <v>280</v>
      </c>
      <c r="C577" t="str">
        <f t="shared" si="8"/>
        <v>"EncirclementOrgDefenderDh",</v>
      </c>
    </row>
    <row r="578" spans="1:3" x14ac:dyDescent="0.15">
      <c r="A578" s="2"/>
      <c r="B578" s="2" t="s">
        <v>279</v>
      </c>
      <c r="C578" t="str">
        <f t="shared" ref="C578:C641" si="9">""""&amp;B578&amp;""","</f>
        <v>"EncirclementStrDefenderDh",</v>
      </c>
    </row>
    <row r="579" spans="1:3" x14ac:dyDescent="0.15">
      <c r="A579" s="2"/>
      <c r="B579" s="2" t="s">
        <v>278</v>
      </c>
      <c r="C579" t="str">
        <f t="shared" si="9"/>
        <v>"AmbushOrgAttackerDh",</v>
      </c>
    </row>
    <row r="580" spans="1:3" x14ac:dyDescent="0.15">
      <c r="A580" s="2"/>
      <c r="B580" s="2" t="s">
        <v>277</v>
      </c>
      <c r="C580" t="str">
        <f t="shared" si="9"/>
        <v>"AmbushStrAttackerDh",</v>
      </c>
    </row>
    <row r="581" spans="1:3" x14ac:dyDescent="0.15">
      <c r="A581" s="2"/>
      <c r="B581" s="2" t="s">
        <v>276</v>
      </c>
      <c r="C581" t="str">
        <f t="shared" si="9"/>
        <v>"AmbushOrgDefenderDh",</v>
      </c>
    </row>
    <row r="582" spans="1:3" x14ac:dyDescent="0.15">
      <c r="A582" s="2"/>
      <c r="B582" s="2" t="s">
        <v>275</v>
      </c>
      <c r="C582" t="str">
        <f t="shared" si="9"/>
        <v>"AmbushStrDefenderDh",</v>
      </c>
    </row>
    <row r="583" spans="1:3" x14ac:dyDescent="0.15">
      <c r="A583" s="2"/>
      <c r="B583" s="2" t="s">
        <v>274</v>
      </c>
      <c r="C583" t="str">
        <f t="shared" si="9"/>
        <v>"DelayOrgAttackerDh",</v>
      </c>
    </row>
    <row r="584" spans="1:3" x14ac:dyDescent="0.15">
      <c r="A584" s="2"/>
      <c r="B584" s="2" t="s">
        <v>273</v>
      </c>
      <c r="C584" t="str">
        <f t="shared" si="9"/>
        <v>"DelayStrAttackerDh",</v>
      </c>
    </row>
    <row r="585" spans="1:3" x14ac:dyDescent="0.15">
      <c r="A585" s="2"/>
      <c r="B585" s="2" t="s">
        <v>272</v>
      </c>
      <c r="C585" t="str">
        <f t="shared" si="9"/>
        <v>"DelayOrgDefenderDh",</v>
      </c>
    </row>
    <row r="586" spans="1:3" x14ac:dyDescent="0.15">
      <c r="A586" s="2"/>
      <c r="B586" s="2" t="s">
        <v>271</v>
      </c>
      <c r="C586" t="str">
        <f t="shared" si="9"/>
        <v>"DelayStrDefenderDh",</v>
      </c>
    </row>
    <row r="587" spans="1:3" x14ac:dyDescent="0.15">
      <c r="A587" s="2"/>
      <c r="B587" s="2" t="s">
        <v>270</v>
      </c>
      <c r="C587" t="str">
        <f t="shared" si="9"/>
        <v>"TacticalWithdrawOrgAttackerDh",</v>
      </c>
    </row>
    <row r="588" spans="1:3" x14ac:dyDescent="0.15">
      <c r="A588" s="2"/>
      <c r="B588" s="2" t="s">
        <v>269</v>
      </c>
      <c r="C588" t="str">
        <f t="shared" si="9"/>
        <v>"TacticalWithdrawStrAttackerDh",</v>
      </c>
    </row>
    <row r="589" spans="1:3" x14ac:dyDescent="0.15">
      <c r="A589" s="2"/>
      <c r="B589" s="2" t="s">
        <v>268</v>
      </c>
      <c r="C589" t="str">
        <f t="shared" si="9"/>
        <v>"TacticalWithdrawOrgDefenderDh",</v>
      </c>
    </row>
    <row r="590" spans="1:3" x14ac:dyDescent="0.15">
      <c r="A590" s="2"/>
      <c r="B590" s="2" t="s">
        <v>267</v>
      </c>
      <c r="C590" t="str">
        <f t="shared" si="9"/>
        <v>"TacticalWithdrawStrDefenderDh",</v>
      </c>
    </row>
    <row r="591" spans="1:3" x14ac:dyDescent="0.15">
      <c r="A591" s="2"/>
      <c r="B591" s="2" t="s">
        <v>266</v>
      </c>
      <c r="C591" t="str">
        <f t="shared" si="9"/>
        <v>"BreakthroughOrgAttackerDh",</v>
      </c>
    </row>
    <row r="592" spans="1:3" x14ac:dyDescent="0.15">
      <c r="A592" s="2"/>
      <c r="B592" s="2" t="s">
        <v>265</v>
      </c>
      <c r="C592" t="str">
        <f t="shared" si="9"/>
        <v>"BreakthroughStrAttackerDh",</v>
      </c>
    </row>
    <row r="593" spans="1:3" x14ac:dyDescent="0.15">
      <c r="A593" s="2"/>
      <c r="B593" s="2" t="s">
        <v>264</v>
      </c>
      <c r="C593" t="str">
        <f t="shared" si="9"/>
        <v>"BreakthroughOrgDefenderDh",</v>
      </c>
    </row>
    <row r="594" spans="1:3" x14ac:dyDescent="0.15">
      <c r="A594" s="2"/>
      <c r="B594" s="2" t="s">
        <v>263</v>
      </c>
      <c r="C594" t="str">
        <f t="shared" si="9"/>
        <v>"BreakthroughStrDefenderDh",</v>
      </c>
    </row>
    <row r="595" spans="1:3" x14ac:dyDescent="0.15">
      <c r="A595" s="2"/>
      <c r="B595" s="2" t="s">
        <v>262</v>
      </c>
      <c r="C595" t="str">
        <f t="shared" si="9"/>
        <v>"HqStrDamageBreakthrough",</v>
      </c>
    </row>
    <row r="596" spans="1:3" x14ac:dyDescent="0.15">
      <c r="A596" s="2"/>
      <c r="B596" s="2" t="s">
        <v>261</v>
      </c>
      <c r="C596" t="str">
        <f t="shared" si="9"/>
        <v>"CombatMode",</v>
      </c>
    </row>
    <row r="597" spans="1:3" x14ac:dyDescent="0.15">
      <c r="A597" s="2" t="s">
        <v>2409</v>
      </c>
      <c r="B597" s="2" t="s">
        <v>260</v>
      </c>
      <c r="C597" t="str">
        <f t="shared" si="9"/>
        <v>"AttackMission",</v>
      </c>
    </row>
    <row r="598" spans="1:3" x14ac:dyDescent="0.15">
      <c r="A598" s="2"/>
      <c r="B598" s="2" t="s">
        <v>259</v>
      </c>
      <c r="C598" t="str">
        <f t="shared" si="9"/>
        <v>"AttackStartingEfficiency",</v>
      </c>
    </row>
    <row r="599" spans="1:3" x14ac:dyDescent="0.15">
      <c r="A599" s="2"/>
      <c r="B599" s="2" t="s">
        <v>258</v>
      </c>
      <c r="C599" t="str">
        <f t="shared" si="9"/>
        <v>"AttackSpeedBonus",</v>
      </c>
    </row>
    <row r="600" spans="1:3" x14ac:dyDescent="0.15">
      <c r="A600" s="2"/>
      <c r="B600" s="2" t="s">
        <v>257</v>
      </c>
      <c r="C600" t="str">
        <f t="shared" si="9"/>
        <v>"RebaseMission",</v>
      </c>
    </row>
    <row r="601" spans="1:3" x14ac:dyDescent="0.15">
      <c r="A601" s="2"/>
      <c r="B601" s="2" t="s">
        <v>256</v>
      </c>
      <c r="C601" t="str">
        <f t="shared" si="9"/>
        <v>"RebaseStartingEfficiency",</v>
      </c>
    </row>
    <row r="602" spans="1:3" x14ac:dyDescent="0.15">
      <c r="A602" s="2"/>
      <c r="B602" s="2" t="s">
        <v>255</v>
      </c>
      <c r="C602" t="str">
        <f t="shared" si="9"/>
        <v>"RebaseChanceDetected",</v>
      </c>
    </row>
    <row r="603" spans="1:3" x14ac:dyDescent="0.15">
      <c r="A603" s="2"/>
      <c r="B603" s="2" t="s">
        <v>254</v>
      </c>
      <c r="C603" t="str">
        <f t="shared" si="9"/>
        <v>"StratRedeployMission",</v>
      </c>
    </row>
    <row r="604" spans="1:3" x14ac:dyDescent="0.15">
      <c r="A604" s="2"/>
      <c r="B604" s="2" t="s">
        <v>253</v>
      </c>
      <c r="C604" t="str">
        <f t="shared" si="9"/>
        <v>"StratRedeployStartingEfficiency",</v>
      </c>
    </row>
    <row r="605" spans="1:3" x14ac:dyDescent="0.15">
      <c r="A605" s="2"/>
      <c r="B605" s="2" t="s">
        <v>252</v>
      </c>
      <c r="C605" t="str">
        <f t="shared" si="9"/>
        <v>"StratRedeployAddedValue",</v>
      </c>
    </row>
    <row r="606" spans="1:3" x14ac:dyDescent="0.15">
      <c r="A606" s="2"/>
      <c r="B606" s="2" t="s">
        <v>251</v>
      </c>
      <c r="C606" t="str">
        <f t="shared" si="9"/>
        <v>"StratRedeployDistanceMultiplier",</v>
      </c>
    </row>
    <row r="607" spans="1:3" x14ac:dyDescent="0.15">
      <c r="A607" s="2"/>
      <c r="B607" s="2" t="s">
        <v>250</v>
      </c>
      <c r="C607" t="str">
        <f t="shared" si="9"/>
        <v>"SupportAttackMission",</v>
      </c>
    </row>
    <row r="608" spans="1:3" x14ac:dyDescent="0.15">
      <c r="A608" s="2"/>
      <c r="B608" s="2" t="s">
        <v>249</v>
      </c>
      <c r="C608" t="str">
        <f t="shared" si="9"/>
        <v>"SupportAttackStartingEfficiency",</v>
      </c>
    </row>
    <row r="609" spans="1:3" x14ac:dyDescent="0.15">
      <c r="A609" s="2"/>
      <c r="B609" s="2" t="s">
        <v>248</v>
      </c>
      <c r="C609" t="str">
        <f t="shared" si="9"/>
        <v>"SupportAttackSpeedBonus",</v>
      </c>
    </row>
    <row r="610" spans="1:3" x14ac:dyDescent="0.15">
      <c r="A610" s="2"/>
      <c r="B610" s="2" t="s">
        <v>247</v>
      </c>
      <c r="C610" t="str">
        <f t="shared" si="9"/>
        <v>"SupportDefenseMission",</v>
      </c>
    </row>
    <row r="611" spans="1:3" x14ac:dyDescent="0.15">
      <c r="A611" s="2"/>
      <c r="B611" s="2" t="s">
        <v>246</v>
      </c>
      <c r="C611" t="str">
        <f t="shared" si="9"/>
        <v>"SupportDefenseStartingEfficiency",</v>
      </c>
    </row>
    <row r="612" spans="1:3" x14ac:dyDescent="0.15">
      <c r="A612" s="2"/>
      <c r="B612" s="2" t="s">
        <v>245</v>
      </c>
      <c r="C612" t="str">
        <f t="shared" si="9"/>
        <v>"SupportDefenseSpeedBonus",</v>
      </c>
    </row>
    <row r="613" spans="1:3" x14ac:dyDescent="0.15">
      <c r="A613" s="2"/>
      <c r="B613" s="2" t="s">
        <v>244</v>
      </c>
      <c r="C613" t="str">
        <f t="shared" si="9"/>
        <v>"ReservesMission",</v>
      </c>
    </row>
    <row r="614" spans="1:3" x14ac:dyDescent="0.15">
      <c r="A614" s="2"/>
      <c r="B614" s="2" t="s">
        <v>243</v>
      </c>
      <c r="C614" t="str">
        <f t="shared" si="9"/>
        <v>"ReservesStartingEfficiency",</v>
      </c>
    </row>
    <row r="615" spans="1:3" x14ac:dyDescent="0.15">
      <c r="A615" s="2"/>
      <c r="B615" s="2" t="s">
        <v>242</v>
      </c>
      <c r="C615" t="str">
        <f t="shared" si="9"/>
        <v>"ReservesSpeedBonus",</v>
      </c>
    </row>
    <row r="616" spans="1:3" x14ac:dyDescent="0.15">
      <c r="A616" s="2"/>
      <c r="B616" s="2" t="s">
        <v>241</v>
      </c>
      <c r="C616" t="str">
        <f t="shared" si="9"/>
        <v>"AntiPartisanDutyMission",</v>
      </c>
    </row>
    <row r="617" spans="1:3" x14ac:dyDescent="0.15">
      <c r="A617" s="2"/>
      <c r="B617" s="2" t="s">
        <v>240</v>
      </c>
      <c r="C617" t="str">
        <f t="shared" si="9"/>
        <v>"AntiPartisanDutyStartingEfficiency",</v>
      </c>
    </row>
    <row r="618" spans="1:3" x14ac:dyDescent="0.15">
      <c r="A618" s="2"/>
      <c r="B618" s="2" t="s">
        <v>239</v>
      </c>
      <c r="C618" t="str">
        <f t="shared" si="9"/>
        <v>"AntiPartisanDutySuppression",</v>
      </c>
    </row>
    <row r="619" spans="1:3" x14ac:dyDescent="0.15">
      <c r="A619" s="2"/>
      <c r="B619" s="2" t="s">
        <v>238</v>
      </c>
      <c r="C619" t="str">
        <f t="shared" si="9"/>
        <v>"PlannedDefenseMission",</v>
      </c>
    </row>
    <row r="620" spans="1:3" x14ac:dyDescent="0.15">
      <c r="A620" s="2"/>
      <c r="B620" s="2" t="s">
        <v>237</v>
      </c>
      <c r="C620" t="str">
        <f t="shared" si="9"/>
        <v>"PlannedDefenseStartingEfficiency",</v>
      </c>
    </row>
    <row r="621" spans="1:3" x14ac:dyDescent="0.15">
      <c r="A621" s="2"/>
      <c r="B621" s="2" t="s">
        <v>236</v>
      </c>
      <c r="C621" t="str">
        <f t="shared" si="9"/>
        <v>"AirSuperiorityMission",</v>
      </c>
    </row>
    <row r="622" spans="1:3" x14ac:dyDescent="0.15">
      <c r="A622" s="2"/>
      <c r="B622" s="2" t="s">
        <v>235</v>
      </c>
      <c r="C622" t="str">
        <f t="shared" si="9"/>
        <v>"AirSuperiorityStartingEfficiency",</v>
      </c>
    </row>
    <row r="623" spans="1:3" x14ac:dyDescent="0.15">
      <c r="A623" s="2"/>
      <c r="B623" s="2" t="s">
        <v>234</v>
      </c>
      <c r="C623" t="str">
        <f t="shared" si="9"/>
        <v>"AirSuperiorityDetection",</v>
      </c>
    </row>
    <row r="624" spans="1:3" x14ac:dyDescent="0.15">
      <c r="A624" s="2"/>
      <c r="B624" s="2" t="s">
        <v>233</v>
      </c>
      <c r="C624" t="str">
        <f t="shared" si="9"/>
        <v>"AirSuperiorityMinRequired",</v>
      </c>
    </row>
    <row r="625" spans="1:3" x14ac:dyDescent="0.15">
      <c r="A625" s="2"/>
      <c r="B625" s="2" t="s">
        <v>232</v>
      </c>
      <c r="C625" t="str">
        <f t="shared" si="9"/>
        <v>"GroundAttackMission",</v>
      </c>
    </row>
    <row r="626" spans="1:3" x14ac:dyDescent="0.15">
      <c r="A626" s="2"/>
      <c r="B626" s="2" t="s">
        <v>231</v>
      </c>
      <c r="C626" t="str">
        <f t="shared" si="9"/>
        <v>"GroundAttackStartingEfficiency",</v>
      </c>
    </row>
    <row r="627" spans="1:3" x14ac:dyDescent="0.15">
      <c r="A627" s="2"/>
      <c r="B627" s="2" t="s">
        <v>230</v>
      </c>
      <c r="C627" t="str">
        <f t="shared" si="9"/>
        <v>"GroundAttackOrgDamage",</v>
      </c>
    </row>
    <row r="628" spans="1:3" x14ac:dyDescent="0.15">
      <c r="A628" s="2"/>
      <c r="B628" s="2" t="s">
        <v>229</v>
      </c>
      <c r="C628" t="str">
        <f t="shared" si="9"/>
        <v>"GroundAttackStrDamage",</v>
      </c>
    </row>
    <row r="629" spans="1:3" x14ac:dyDescent="0.15">
      <c r="A629" s="2"/>
      <c r="B629" s="2" t="s">
        <v>228</v>
      </c>
      <c r="C629" t="str">
        <f t="shared" si="9"/>
        <v>"InterdictionMission",</v>
      </c>
    </row>
    <row r="630" spans="1:3" x14ac:dyDescent="0.15">
      <c r="A630" s="2"/>
      <c r="B630" s="2" t="s">
        <v>227</v>
      </c>
      <c r="C630" t="str">
        <f t="shared" si="9"/>
        <v>"InterdictionStartingEfficiency",</v>
      </c>
    </row>
    <row r="631" spans="1:3" x14ac:dyDescent="0.15">
      <c r="A631" s="2"/>
      <c r="B631" s="2" t="s">
        <v>226</v>
      </c>
      <c r="C631" t="str">
        <f t="shared" si="9"/>
        <v>"InterdictionOrgDamage",</v>
      </c>
    </row>
    <row r="632" spans="1:3" x14ac:dyDescent="0.15">
      <c r="A632" s="2"/>
      <c r="B632" s="2" t="s">
        <v>225</v>
      </c>
      <c r="C632" t="str">
        <f t="shared" si="9"/>
        <v>"InterdictionStrDamage",</v>
      </c>
    </row>
    <row r="633" spans="1:3" x14ac:dyDescent="0.15">
      <c r="A633" s="2"/>
      <c r="B633" s="2" t="s">
        <v>224</v>
      </c>
      <c r="C633" t="str">
        <f t="shared" si="9"/>
        <v>"StrategicBombardmentMission",</v>
      </c>
    </row>
    <row r="634" spans="1:3" x14ac:dyDescent="0.15">
      <c r="A634" s="2"/>
      <c r="B634" s="2" t="s">
        <v>223</v>
      </c>
      <c r="C634" t="str">
        <f t="shared" si="9"/>
        <v>"StrategicBombardmentStartingEfficiency",</v>
      </c>
    </row>
    <row r="635" spans="1:3" x14ac:dyDescent="0.15">
      <c r="A635" s="2"/>
      <c r="B635" s="2" t="s">
        <v>222</v>
      </c>
      <c r="C635" t="str">
        <f t="shared" si="9"/>
        <v>"LogisticalStrikeMission",</v>
      </c>
    </row>
    <row r="636" spans="1:3" x14ac:dyDescent="0.15">
      <c r="A636" s="2"/>
      <c r="B636" s="2" t="s">
        <v>221</v>
      </c>
      <c r="C636" t="str">
        <f t="shared" si="9"/>
        <v>"LogisticalStrikeStartingEfficiency",</v>
      </c>
    </row>
    <row r="637" spans="1:3" x14ac:dyDescent="0.15">
      <c r="A637" s="2"/>
      <c r="B637" s="2" t="s">
        <v>220</v>
      </c>
      <c r="C637" t="str">
        <f t="shared" si="9"/>
        <v>"RunwayCrateringMission",</v>
      </c>
    </row>
    <row r="638" spans="1:3" x14ac:dyDescent="0.15">
      <c r="A638" s="2"/>
      <c r="B638" s="2" t="s">
        <v>219</v>
      </c>
      <c r="C638" t="str">
        <f t="shared" si="9"/>
        <v>"RunwayCrateringStartingEfficiency",</v>
      </c>
    </row>
    <row r="639" spans="1:3" x14ac:dyDescent="0.15">
      <c r="A639" s="2"/>
      <c r="B639" s="2" t="s">
        <v>218</v>
      </c>
      <c r="C639" t="str">
        <f t="shared" si="9"/>
        <v>"InstallationStrikeMission",</v>
      </c>
    </row>
    <row r="640" spans="1:3" x14ac:dyDescent="0.15">
      <c r="A640" s="2"/>
      <c r="B640" s="2" t="s">
        <v>217</v>
      </c>
      <c r="C640" t="str">
        <f t="shared" si="9"/>
        <v>"InstallationStrikeStartingEfficiency",</v>
      </c>
    </row>
    <row r="641" spans="1:3" x14ac:dyDescent="0.15">
      <c r="A641" s="2"/>
      <c r="B641" s="2" t="s">
        <v>216</v>
      </c>
      <c r="C641" t="str">
        <f t="shared" si="9"/>
        <v>"NavalStrikeMission",</v>
      </c>
    </row>
    <row r="642" spans="1:3" x14ac:dyDescent="0.15">
      <c r="A642" s="2"/>
      <c r="B642" s="2" t="s">
        <v>215</v>
      </c>
      <c r="C642" t="str">
        <f t="shared" ref="C642:C705" si="10">""""&amp;B642&amp;""","</f>
        <v>"NavalStrikeStartingEfficiency",</v>
      </c>
    </row>
    <row r="643" spans="1:3" x14ac:dyDescent="0.15">
      <c r="A643" s="2"/>
      <c r="B643" s="2" t="s">
        <v>214</v>
      </c>
      <c r="C643" t="str">
        <f t="shared" si="10"/>
        <v>"PortStrikeMission",</v>
      </c>
    </row>
    <row r="644" spans="1:3" x14ac:dyDescent="0.15">
      <c r="A644" s="2"/>
      <c r="B644" s="2" t="s">
        <v>213</v>
      </c>
      <c r="C644" t="str">
        <f t="shared" si="10"/>
        <v>"PortStrikeStartingEfficiency",</v>
      </c>
    </row>
    <row r="645" spans="1:3" x14ac:dyDescent="0.15">
      <c r="A645" s="2"/>
      <c r="B645" s="2" t="s">
        <v>212</v>
      </c>
      <c r="C645" t="str">
        <f t="shared" si="10"/>
        <v>"ConvoyAirRaidingMission",</v>
      </c>
    </row>
    <row r="646" spans="1:3" x14ac:dyDescent="0.15">
      <c r="A646" s="2"/>
      <c r="B646" s="2" t="s">
        <v>211</v>
      </c>
      <c r="C646" t="str">
        <f t="shared" si="10"/>
        <v>"ConvoyAirRaidingStartingEfficiency",</v>
      </c>
    </row>
    <row r="647" spans="1:3" x14ac:dyDescent="0.15">
      <c r="A647" s="2"/>
      <c r="B647" s="2" t="s">
        <v>210</v>
      </c>
      <c r="C647" t="str">
        <f t="shared" si="10"/>
        <v>"AirSupplyMission",</v>
      </c>
    </row>
    <row r="648" spans="1:3" x14ac:dyDescent="0.15">
      <c r="A648" s="2"/>
      <c r="B648" s="2" t="s">
        <v>209</v>
      </c>
      <c r="C648" t="str">
        <f t="shared" si="10"/>
        <v>"AirSupplyStartingEfficiency",</v>
      </c>
    </row>
    <row r="649" spans="1:3" x14ac:dyDescent="0.15">
      <c r="A649" s="2"/>
      <c r="B649" s="2" t="s">
        <v>208</v>
      </c>
      <c r="C649" t="str">
        <f t="shared" si="10"/>
        <v>"AirborneAssaultMission",</v>
      </c>
    </row>
    <row r="650" spans="1:3" x14ac:dyDescent="0.15">
      <c r="A650" s="2"/>
      <c r="B650" s="2" t="s">
        <v>207</v>
      </c>
      <c r="C650" t="str">
        <f t="shared" si="10"/>
        <v>"AirborneAssaultStartingEfficiency",</v>
      </c>
    </row>
    <row r="651" spans="1:3" x14ac:dyDescent="0.15">
      <c r="A651" s="2"/>
      <c r="B651" s="2" t="s">
        <v>206</v>
      </c>
      <c r="C651" t="str">
        <f t="shared" si="10"/>
        <v>"NukeMission",</v>
      </c>
    </row>
    <row r="652" spans="1:3" x14ac:dyDescent="0.15">
      <c r="A652" s="2"/>
      <c r="B652" s="2" t="s">
        <v>205</v>
      </c>
      <c r="C652" t="str">
        <f t="shared" si="10"/>
        <v>"NukeStartingEfficiency",</v>
      </c>
    </row>
    <row r="653" spans="1:3" x14ac:dyDescent="0.15">
      <c r="A653" s="2"/>
      <c r="B653" s="2" t="s">
        <v>204</v>
      </c>
      <c r="C653" t="str">
        <f t="shared" si="10"/>
        <v>"AirScrambleMission",</v>
      </c>
    </row>
    <row r="654" spans="1:3" x14ac:dyDescent="0.15">
      <c r="A654" s="2"/>
      <c r="B654" s="2" t="s">
        <v>203</v>
      </c>
      <c r="C654" t="str">
        <f t="shared" si="10"/>
        <v>"AirScrambleStartingEfficiency",</v>
      </c>
    </row>
    <row r="655" spans="1:3" x14ac:dyDescent="0.15">
      <c r="A655" s="2"/>
      <c r="B655" s="2" t="s">
        <v>202</v>
      </c>
      <c r="C655" t="str">
        <f t="shared" si="10"/>
        <v>"AirScrambleDetection",</v>
      </c>
    </row>
    <row r="656" spans="1:3" x14ac:dyDescent="0.15">
      <c r="A656" s="2"/>
      <c r="B656" s="2" t="s">
        <v>201</v>
      </c>
      <c r="C656" t="str">
        <f t="shared" si="10"/>
        <v>"AirScrambleMinRequired",</v>
      </c>
    </row>
    <row r="657" spans="1:3" x14ac:dyDescent="0.15">
      <c r="A657" s="2"/>
      <c r="B657" s="2" t="s">
        <v>200</v>
      </c>
      <c r="C657" t="str">
        <f t="shared" si="10"/>
        <v>"ConvoyRadingMission",</v>
      </c>
    </row>
    <row r="658" spans="1:3" x14ac:dyDescent="0.15">
      <c r="A658" s="2"/>
      <c r="B658" s="2" t="s">
        <v>199</v>
      </c>
      <c r="C658" t="str">
        <f t="shared" si="10"/>
        <v>"ConvoyRadingStartingEfficiency",</v>
      </c>
    </row>
    <row r="659" spans="1:3" x14ac:dyDescent="0.15">
      <c r="A659" s="2"/>
      <c r="B659" s="2" t="s">
        <v>198</v>
      </c>
      <c r="C659" t="str">
        <f t="shared" si="10"/>
        <v>"ConvoyRadingRangeModifier",</v>
      </c>
    </row>
    <row r="660" spans="1:3" x14ac:dyDescent="0.15">
      <c r="A660" s="2"/>
      <c r="B660" s="2" t="s">
        <v>197</v>
      </c>
      <c r="C660" t="str">
        <f t="shared" si="10"/>
        <v>"ConvoyRadingChanceDetected",</v>
      </c>
    </row>
    <row r="661" spans="1:3" x14ac:dyDescent="0.15">
      <c r="A661" s="2"/>
      <c r="B661" s="2" t="s">
        <v>196</v>
      </c>
      <c r="C661" t="str">
        <f t="shared" si="10"/>
        <v>"AswMission",</v>
      </c>
    </row>
    <row r="662" spans="1:3" x14ac:dyDescent="0.15">
      <c r="A662" s="2"/>
      <c r="B662" s="2" t="s">
        <v>195</v>
      </c>
      <c r="C662" t="str">
        <f t="shared" si="10"/>
        <v>"AswStartingEfficiency",</v>
      </c>
    </row>
    <row r="663" spans="1:3" x14ac:dyDescent="0.15">
      <c r="A663" s="2"/>
      <c r="B663" s="2" t="s">
        <v>194</v>
      </c>
      <c r="C663" t="str">
        <f t="shared" si="10"/>
        <v>"NavalInterdictionMission",</v>
      </c>
    </row>
    <row r="664" spans="1:3" x14ac:dyDescent="0.15">
      <c r="A664" s="2"/>
      <c r="B664" s="2" t="s">
        <v>193</v>
      </c>
      <c r="C664" t="str">
        <f t="shared" si="10"/>
        <v>"NavalInterdictionStartingEfficiency",</v>
      </c>
    </row>
    <row r="665" spans="1:3" x14ac:dyDescent="0.15">
      <c r="A665" s="2"/>
      <c r="B665" s="2" t="s">
        <v>192</v>
      </c>
      <c r="C665" t="str">
        <f t="shared" si="10"/>
        <v>"ShoreBombardmentMission",</v>
      </c>
    </row>
    <row r="666" spans="1:3" x14ac:dyDescent="0.15">
      <c r="A666" s="2"/>
      <c r="B666" s="2" t="s">
        <v>191</v>
      </c>
      <c r="C666" t="str">
        <f t="shared" si="10"/>
        <v>"ShoreBombardmentStartingEfficiency",</v>
      </c>
    </row>
    <row r="667" spans="1:3" x14ac:dyDescent="0.15">
      <c r="A667" s="2"/>
      <c r="B667" s="2" t="s">
        <v>190</v>
      </c>
      <c r="C667" t="str">
        <f t="shared" si="10"/>
        <v>"ShoreBombardmentModifierDh",</v>
      </c>
    </row>
    <row r="668" spans="1:3" x14ac:dyDescent="0.15">
      <c r="A668" s="2"/>
      <c r="B668" s="2" t="s">
        <v>189</v>
      </c>
      <c r="C668" t="str">
        <f t="shared" si="10"/>
        <v>"AmphibousAssaultMission",</v>
      </c>
    </row>
    <row r="669" spans="1:3" x14ac:dyDescent="0.15">
      <c r="A669" s="2"/>
      <c r="B669" s="2" t="s">
        <v>188</v>
      </c>
      <c r="C669" t="str">
        <f t="shared" si="10"/>
        <v>"AmphibousAssaultStartingEfficiency",</v>
      </c>
    </row>
    <row r="670" spans="1:3" x14ac:dyDescent="0.15">
      <c r="A670" s="2"/>
      <c r="B670" s="2" t="s">
        <v>187</v>
      </c>
      <c r="C670" t="str">
        <f t="shared" si="10"/>
        <v>"SeaTransportMission",</v>
      </c>
    </row>
    <row r="671" spans="1:3" x14ac:dyDescent="0.15">
      <c r="A671" s="2"/>
      <c r="B671" s="2" t="s">
        <v>186</v>
      </c>
      <c r="C671" t="str">
        <f t="shared" si="10"/>
        <v>"SeaTransportStartingEfficiency",</v>
      </c>
    </row>
    <row r="672" spans="1:3" x14ac:dyDescent="0.15">
      <c r="A672" s="2"/>
      <c r="B672" s="2" t="s">
        <v>185</v>
      </c>
      <c r="C672" t="str">
        <f t="shared" si="10"/>
        <v>"SeaTransportRangeModifier",</v>
      </c>
    </row>
    <row r="673" spans="1:3" x14ac:dyDescent="0.15">
      <c r="A673" s="2"/>
      <c r="B673" s="2" t="s">
        <v>184</v>
      </c>
      <c r="C673" t="str">
        <f t="shared" si="10"/>
        <v>"SeaTransportChanceDetected",</v>
      </c>
    </row>
    <row r="674" spans="1:3" x14ac:dyDescent="0.15">
      <c r="A674" s="2"/>
      <c r="B674" s="2" t="s">
        <v>183</v>
      </c>
      <c r="C674" t="str">
        <f t="shared" si="10"/>
        <v>"NavalCombatPatrolMission",</v>
      </c>
    </row>
    <row r="675" spans="1:3" x14ac:dyDescent="0.15">
      <c r="A675" s="2"/>
      <c r="B675" s="2" t="s">
        <v>182</v>
      </c>
      <c r="C675" t="str">
        <f t="shared" si="10"/>
        <v>"NavalCombatPatrolStartingEfficiency",</v>
      </c>
    </row>
    <row r="676" spans="1:3" x14ac:dyDescent="0.15">
      <c r="A676" s="2"/>
      <c r="B676" s="2" t="s">
        <v>181</v>
      </c>
      <c r="C676" t="str">
        <f t="shared" si="10"/>
        <v>"NavalPortStrikeMission",</v>
      </c>
    </row>
    <row r="677" spans="1:3" x14ac:dyDescent="0.15">
      <c r="A677" s="2"/>
      <c r="B677" s="2" t="s">
        <v>180</v>
      </c>
      <c r="C677" t="str">
        <f t="shared" si="10"/>
        <v>"NavalPortStrikeStartingEfficiency",</v>
      </c>
    </row>
    <row r="678" spans="1:3" x14ac:dyDescent="0.15">
      <c r="A678" s="2"/>
      <c r="B678" s="2" t="s">
        <v>179</v>
      </c>
      <c r="C678" t="str">
        <f t="shared" si="10"/>
        <v>"NavalAirbaseStrikeMission",</v>
      </c>
    </row>
    <row r="679" spans="1:3" x14ac:dyDescent="0.15">
      <c r="A679" s="2"/>
      <c r="B679" s="2" t="s">
        <v>178</v>
      </c>
      <c r="C679" t="str">
        <f t="shared" si="10"/>
        <v>"NavalAirbaseStrikeStartingEfficiency",</v>
      </c>
    </row>
    <row r="680" spans="1:3" x14ac:dyDescent="0.15">
      <c r="A680" s="2"/>
      <c r="B680" s="2" t="s">
        <v>177</v>
      </c>
      <c r="C680" t="str">
        <f t="shared" si="10"/>
        <v>"SneakMoveMission",</v>
      </c>
    </row>
    <row r="681" spans="1:3" x14ac:dyDescent="0.15">
      <c r="A681" s="2"/>
      <c r="B681" s="2" t="s">
        <v>176</v>
      </c>
      <c r="C681" t="str">
        <f t="shared" si="10"/>
        <v>"SneakMoveStartingEfficiency",</v>
      </c>
    </row>
    <row r="682" spans="1:3" x14ac:dyDescent="0.15">
      <c r="A682" s="2"/>
      <c r="B682" s="2" t="s">
        <v>175</v>
      </c>
      <c r="C682" t="str">
        <f t="shared" si="10"/>
        <v>"SneakMoveRangeModifier",</v>
      </c>
    </row>
    <row r="683" spans="1:3" x14ac:dyDescent="0.15">
      <c r="A683" s="2"/>
      <c r="B683" s="2" t="s">
        <v>174</v>
      </c>
      <c r="C683" t="str">
        <f t="shared" si="10"/>
        <v>"SneakMoveChanceDetected",</v>
      </c>
    </row>
    <row r="684" spans="1:3" x14ac:dyDescent="0.15">
      <c r="A684" s="2"/>
      <c r="B684" s="2" t="s">
        <v>173</v>
      </c>
      <c r="C684" t="str">
        <f t="shared" si="10"/>
        <v>"NavalScrambleMission",</v>
      </c>
    </row>
    <row r="685" spans="1:3" x14ac:dyDescent="0.15">
      <c r="A685" s="2"/>
      <c r="B685" s="2" t="s">
        <v>172</v>
      </c>
      <c r="C685" t="str">
        <f t="shared" si="10"/>
        <v>"NavalScrambleStartingEfficiency",</v>
      </c>
    </row>
    <row r="686" spans="1:3" x14ac:dyDescent="0.15">
      <c r="A686" s="2"/>
      <c r="B686" s="2" t="s">
        <v>171</v>
      </c>
      <c r="C686" t="str">
        <f t="shared" si="10"/>
        <v>"NavalScrambleSpeedBonus",</v>
      </c>
    </row>
    <row r="687" spans="1:3" x14ac:dyDescent="0.15">
      <c r="A687" s="2"/>
      <c r="B687" s="2" t="s">
        <v>170</v>
      </c>
      <c r="C687" t="str">
        <f t="shared" si="10"/>
        <v>"UseAttackEfficiencyCombatModifier",</v>
      </c>
    </row>
    <row r="688" spans="1:3" x14ac:dyDescent="0.15">
      <c r="A688" s="2" t="s">
        <v>2410</v>
      </c>
      <c r="B688" s="2" t="s">
        <v>169</v>
      </c>
      <c r="C688" t="str">
        <f t="shared" si="10"/>
        <v>"LandFortEfficiency",</v>
      </c>
    </row>
    <row r="689" spans="1:3" x14ac:dyDescent="0.15">
      <c r="A689" s="2"/>
      <c r="B689" s="2" t="s">
        <v>168</v>
      </c>
      <c r="C689" t="str">
        <f t="shared" si="10"/>
        <v>"CoastalFortEfficiency",</v>
      </c>
    </row>
    <row r="690" spans="1:3" x14ac:dyDescent="0.15">
      <c r="A690" s="2"/>
      <c r="B690" s="2" t="s">
        <v>167</v>
      </c>
      <c r="C690" t="str">
        <f t="shared" si="10"/>
        <v>"GroundDefenseEfficiency",</v>
      </c>
    </row>
    <row r="691" spans="1:3" x14ac:dyDescent="0.15">
      <c r="A691" s="2"/>
      <c r="B691" s="2" t="s">
        <v>166</v>
      </c>
      <c r="C691" t="str">
        <f t="shared" si="10"/>
        <v>"ConvoyDefenseEfficiency",</v>
      </c>
    </row>
    <row r="692" spans="1:3" x14ac:dyDescent="0.15">
      <c r="A692" s="2"/>
      <c r="B692" s="2" t="s">
        <v>165</v>
      </c>
      <c r="C692" t="str">
        <f t="shared" si="10"/>
        <v>"ManpowerBoost",</v>
      </c>
    </row>
    <row r="693" spans="1:3" x14ac:dyDescent="0.15">
      <c r="A693" s="2"/>
      <c r="B693" s="2" t="s">
        <v>164</v>
      </c>
      <c r="C693" t="str">
        <f t="shared" si="10"/>
        <v>"TransportCapacityModifier",</v>
      </c>
    </row>
    <row r="694" spans="1:3" x14ac:dyDescent="0.15">
      <c r="A694" s="2"/>
      <c r="B694" s="2" t="s">
        <v>163</v>
      </c>
      <c r="C694" t="str">
        <f t="shared" si="10"/>
        <v>"OccupiedTransportCapacityModifier",</v>
      </c>
    </row>
    <row r="695" spans="1:3" x14ac:dyDescent="0.15">
      <c r="A695" s="2"/>
      <c r="B695" s="2" t="s">
        <v>162</v>
      </c>
      <c r="C695" t="str">
        <f t="shared" si="10"/>
        <v>"AttritionModifier",</v>
      </c>
    </row>
    <row r="696" spans="1:3" x14ac:dyDescent="0.15">
      <c r="A696" s="2"/>
      <c r="B696" s="2" t="s">
        <v>161</v>
      </c>
      <c r="C696" t="str">
        <f t="shared" si="10"/>
        <v>"ManpowerTrickleBackModifier",</v>
      </c>
    </row>
    <row r="697" spans="1:3" x14ac:dyDescent="0.15">
      <c r="A697" s="2"/>
      <c r="B697" s="2" t="s">
        <v>160</v>
      </c>
      <c r="C697" t="str">
        <f t="shared" si="10"/>
        <v>"SupplyDistanceModifier",</v>
      </c>
    </row>
    <row r="698" spans="1:3" x14ac:dyDescent="0.15">
      <c r="A698" s="2"/>
      <c r="B698" s="2" t="s">
        <v>159</v>
      </c>
      <c r="C698" t="str">
        <f t="shared" si="10"/>
        <v>"RepairModifier",</v>
      </c>
    </row>
    <row r="699" spans="1:3" x14ac:dyDescent="0.15">
      <c r="A699" s="2"/>
      <c r="B699" s="2" t="s">
        <v>158</v>
      </c>
      <c r="C699" t="str">
        <f t="shared" si="10"/>
        <v>"ResearchModifier",</v>
      </c>
    </row>
    <row r="700" spans="1:3" x14ac:dyDescent="0.15">
      <c r="A700" s="2"/>
      <c r="B700" s="2" t="s">
        <v>157</v>
      </c>
      <c r="C700" t="str">
        <f t="shared" si="10"/>
        <v>"RadarEfficiency",</v>
      </c>
    </row>
    <row r="701" spans="1:3" x14ac:dyDescent="0.15">
      <c r="A701" s="2"/>
      <c r="B701" s="2" t="s">
        <v>156</v>
      </c>
      <c r="C701" t="str">
        <f t="shared" si="10"/>
        <v>"HqSupplyEfficiencyBonus",</v>
      </c>
    </row>
    <row r="702" spans="1:3" x14ac:dyDescent="0.15">
      <c r="A702" s="2"/>
      <c r="B702" s="2" t="s">
        <v>155</v>
      </c>
      <c r="C702" t="str">
        <f t="shared" si="10"/>
        <v>"HqCombatEventsBonus",</v>
      </c>
    </row>
    <row r="703" spans="1:3" x14ac:dyDescent="0.15">
      <c r="A703" s="2"/>
      <c r="B703" s="2" t="s">
        <v>154</v>
      </c>
      <c r="C703" t="str">
        <f t="shared" si="10"/>
        <v>"CombatEventChances",</v>
      </c>
    </row>
    <row r="704" spans="1:3" x14ac:dyDescent="0.15">
      <c r="A704" s="2"/>
      <c r="B704" s="2" t="s">
        <v>153</v>
      </c>
      <c r="C704" t="str">
        <f t="shared" si="10"/>
        <v>"FriendlyArmyDetectionChance",</v>
      </c>
    </row>
    <row r="705" spans="1:3" x14ac:dyDescent="0.15">
      <c r="A705" s="2"/>
      <c r="B705" s="2" t="s">
        <v>152</v>
      </c>
      <c r="C705" t="str">
        <f t="shared" si="10"/>
        <v>"EnemyArmyDetectionChance",</v>
      </c>
    </row>
    <row r="706" spans="1:3" x14ac:dyDescent="0.15">
      <c r="A706" s="2"/>
      <c r="B706" s="2" t="s">
        <v>151</v>
      </c>
      <c r="C706" t="str">
        <f t="shared" ref="C706:C769" si="11">""""&amp;B706&amp;""","</f>
        <v>"FriendlyIntelligenceChance",</v>
      </c>
    </row>
    <row r="707" spans="1:3" x14ac:dyDescent="0.15">
      <c r="A707" s="2"/>
      <c r="B707" s="2" t="s">
        <v>150</v>
      </c>
      <c r="C707" t="str">
        <f t="shared" si="11"/>
        <v>"EnemyIntelligenceChance",</v>
      </c>
    </row>
    <row r="708" spans="1:3" x14ac:dyDescent="0.15">
      <c r="A708" s="2"/>
      <c r="B708" s="2" t="s">
        <v>149</v>
      </c>
      <c r="C708" t="str">
        <f t="shared" si="11"/>
        <v>"MaxAmphibiousArmySize",</v>
      </c>
    </row>
    <row r="709" spans="1:3" x14ac:dyDescent="0.15">
      <c r="A709" s="2"/>
      <c r="B709" s="2" t="s">
        <v>148</v>
      </c>
      <c r="C709" t="str">
        <f t="shared" si="11"/>
        <v>"EnergyToOil",</v>
      </c>
    </row>
    <row r="710" spans="1:3" x14ac:dyDescent="0.15">
      <c r="A710" s="2"/>
      <c r="B710" s="2" t="s">
        <v>147</v>
      </c>
      <c r="C710" t="str">
        <f t="shared" si="11"/>
        <v>"TotalProductionEfficiency",</v>
      </c>
    </row>
    <row r="711" spans="1:3" x14ac:dyDescent="0.15">
      <c r="A711" s="2"/>
      <c r="B711" s="5" t="s">
        <v>2932</v>
      </c>
      <c r="C711" t="str">
        <f t="shared" si="11"/>
        <v>"OilProductionEfficiency",</v>
      </c>
    </row>
    <row r="712" spans="1:3" x14ac:dyDescent="0.15">
      <c r="A712" s="2"/>
      <c r="B712" s="5" t="s">
        <v>2933</v>
      </c>
      <c r="C712" t="str">
        <f t="shared" si="11"/>
        <v>"MetalProductionEfficiency",</v>
      </c>
    </row>
    <row r="713" spans="1:3" x14ac:dyDescent="0.15">
      <c r="A713" s="2"/>
      <c r="B713" s="5" t="s">
        <v>2934</v>
      </c>
      <c r="C713" t="str">
        <f t="shared" si="11"/>
        <v>"EnergyProductionEfficiency",</v>
      </c>
    </row>
    <row r="714" spans="1:3" x14ac:dyDescent="0.15">
      <c r="A714" s="2"/>
      <c r="B714" s="5" t="s">
        <v>2935</v>
      </c>
      <c r="C714" t="str">
        <f t="shared" si="11"/>
        <v>"RareMaterialsProductionEfficiency",</v>
      </c>
    </row>
    <row r="715" spans="1:3" x14ac:dyDescent="0.15">
      <c r="A715" s="2"/>
      <c r="B715" s="5" t="s">
        <v>2936</v>
      </c>
      <c r="C715" t="str">
        <f t="shared" si="11"/>
        <v>"MoneyProduction Efficiency",</v>
      </c>
    </row>
    <row r="716" spans="1:3" x14ac:dyDescent="0.15">
      <c r="A716" s="2"/>
      <c r="B716" s="2" t="s">
        <v>146</v>
      </c>
      <c r="C716" t="str">
        <f t="shared" si="11"/>
        <v>"SupplyProductionEfficiency",</v>
      </c>
    </row>
    <row r="717" spans="1:3" x14ac:dyDescent="0.15">
      <c r="A717" s="2"/>
      <c r="B717" s="2" t="s">
        <v>145</v>
      </c>
      <c r="C717" t="str">
        <f t="shared" si="11"/>
        <v>"AaPower",</v>
      </c>
    </row>
    <row r="718" spans="1:3" x14ac:dyDescent="0.15">
      <c r="A718" s="2"/>
      <c r="B718" s="2" t="s">
        <v>144</v>
      </c>
      <c r="C718" t="str">
        <f t="shared" si="11"/>
        <v>"AirSurpriseChance",</v>
      </c>
    </row>
    <row r="719" spans="1:3" x14ac:dyDescent="0.15">
      <c r="A719" s="2"/>
      <c r="B719" s="2" t="s">
        <v>143</v>
      </c>
      <c r="C719" t="str">
        <f t="shared" si="11"/>
        <v>"LandSurpriseChance",</v>
      </c>
    </row>
    <row r="720" spans="1:3" x14ac:dyDescent="0.15">
      <c r="A720" s="2"/>
      <c r="B720" s="2" t="s">
        <v>142</v>
      </c>
      <c r="C720" t="str">
        <f t="shared" si="11"/>
        <v>"NavalSurpriseChance",</v>
      </c>
    </row>
    <row r="721" spans="1:3" x14ac:dyDescent="0.15">
      <c r="A721" s="2"/>
      <c r="B721" s="2" t="s">
        <v>141</v>
      </c>
      <c r="C721" t="str">
        <f t="shared" si="11"/>
        <v>"PeacetimeIcModifier",</v>
      </c>
    </row>
    <row r="722" spans="1:3" x14ac:dyDescent="0.15">
      <c r="A722" s="2"/>
      <c r="B722" s="2" t="s">
        <v>140</v>
      </c>
      <c r="C722" t="str">
        <f t="shared" si="11"/>
        <v>"WartimeIcModifier",</v>
      </c>
    </row>
    <row r="723" spans="1:3" x14ac:dyDescent="0.15">
      <c r="A723" s="2"/>
      <c r="B723" s="2" t="s">
        <v>139</v>
      </c>
      <c r="C723" t="str">
        <f t="shared" si="11"/>
        <v>"BuildingsProductionModifier",</v>
      </c>
    </row>
    <row r="724" spans="1:3" x14ac:dyDescent="0.15">
      <c r="A724" s="2"/>
      <c r="B724" s="2" t="s">
        <v>138</v>
      </c>
      <c r="C724" t="str">
        <f t="shared" si="11"/>
        <v>"ConvoysProductionModifier",</v>
      </c>
    </row>
    <row r="725" spans="1:3" x14ac:dyDescent="0.15">
      <c r="A725" s="2"/>
      <c r="B725" s="2" t="s">
        <v>137</v>
      </c>
      <c r="C725" t="str">
        <f t="shared" si="11"/>
        <v>"MinShipsPositioningBattle",</v>
      </c>
    </row>
    <row r="726" spans="1:3" x14ac:dyDescent="0.15">
      <c r="A726" s="2"/>
      <c r="B726" s="2" t="s">
        <v>136</v>
      </c>
      <c r="C726" t="str">
        <f t="shared" si="11"/>
        <v>"MaxShipsPositioningBattle",</v>
      </c>
    </row>
    <row r="727" spans="1:3" x14ac:dyDescent="0.15">
      <c r="A727" s="2"/>
      <c r="B727" s="2" t="s">
        <v>135</v>
      </c>
      <c r="C727" t="str">
        <f t="shared" si="11"/>
        <v>"PeacetimeStockpilesResources",</v>
      </c>
    </row>
    <row r="728" spans="1:3" x14ac:dyDescent="0.15">
      <c r="A728" s="2"/>
      <c r="B728" s="2" t="s">
        <v>134</v>
      </c>
      <c r="C728" t="str">
        <f t="shared" si="11"/>
        <v>"WartimeStockpilesResources",</v>
      </c>
    </row>
    <row r="729" spans="1:3" x14ac:dyDescent="0.15">
      <c r="A729" s="2"/>
      <c r="B729" s="2" t="s">
        <v>133</v>
      </c>
      <c r="C729" t="str">
        <f t="shared" si="11"/>
        <v>"PeacetimeStockpilesOilSupplies",</v>
      </c>
    </row>
    <row r="730" spans="1:3" x14ac:dyDescent="0.15">
      <c r="A730" s="2"/>
      <c r="B730" s="2" t="s">
        <v>132</v>
      </c>
      <c r="C730" t="str">
        <f t="shared" si="11"/>
        <v>"WartimeStockpilesOilSupplies",</v>
      </c>
    </row>
    <row r="731" spans="1:3" x14ac:dyDescent="0.15">
      <c r="A731" s="10"/>
      <c r="B731" s="5" t="s">
        <v>2937</v>
      </c>
      <c r="C731" t="str">
        <f t="shared" si="11"/>
        <v>"MaxLandDigDH105",</v>
      </c>
    </row>
    <row r="732" spans="1:3" x14ac:dyDescent="0.15">
      <c r="A732" s="10"/>
      <c r="B732" s="5" t="s">
        <v>2938</v>
      </c>
      <c r="C732" t="str">
        <f t="shared" si="11"/>
        <v>"DigIncreaseDayDH105",</v>
      </c>
    </row>
    <row r="733" spans="1:3" x14ac:dyDescent="0.15">
      <c r="A733" s="2" t="s">
        <v>2411</v>
      </c>
      <c r="B733" s="2" t="s">
        <v>131</v>
      </c>
      <c r="C733" t="str">
        <f t="shared" si="11"/>
        <v>"BlueprintBonus",</v>
      </c>
    </row>
    <row r="734" spans="1:3" x14ac:dyDescent="0.15">
      <c r="A734" s="2"/>
      <c r="B734" s="2" t="s">
        <v>130</v>
      </c>
      <c r="C734" t="str">
        <f t="shared" si="11"/>
        <v>"PreHistoricalDateModifier",</v>
      </c>
    </row>
    <row r="735" spans="1:3" x14ac:dyDescent="0.15">
      <c r="A735" s="2"/>
      <c r="B735" s="2" t="s">
        <v>120</v>
      </c>
      <c r="C735" t="str">
        <f t="shared" si="11"/>
        <v>"PostHistoricalDateModifierDh",</v>
      </c>
    </row>
    <row r="736" spans="1:3" x14ac:dyDescent="0.15">
      <c r="A736" s="2"/>
      <c r="B736" s="2" t="s">
        <v>129</v>
      </c>
      <c r="C736" t="str">
        <f t="shared" si="11"/>
        <v>"CostSkillLevel",</v>
      </c>
    </row>
    <row r="737" spans="1:3" x14ac:dyDescent="0.15">
      <c r="A737" s="2"/>
      <c r="B737" s="2" t="s">
        <v>128</v>
      </c>
      <c r="C737" t="str">
        <f t="shared" si="11"/>
        <v>"MeanNumberInventionEventsYear",</v>
      </c>
    </row>
    <row r="738" spans="1:3" x14ac:dyDescent="0.15">
      <c r="A738" s="2"/>
      <c r="B738" s="2" t="s">
        <v>127</v>
      </c>
      <c r="C738" t="str">
        <f t="shared" si="11"/>
        <v>"PostHistoricalDateModifierAoD",</v>
      </c>
    </row>
    <row r="739" spans="1:3" x14ac:dyDescent="0.15">
      <c r="A739" s="2"/>
      <c r="B739" s="2" t="s">
        <v>126</v>
      </c>
      <c r="C739" t="str">
        <f t="shared" si="11"/>
        <v>"TechSpeedModifier",</v>
      </c>
    </row>
    <row r="740" spans="1:3" x14ac:dyDescent="0.15">
      <c r="A740" s="2"/>
      <c r="B740" s="2" t="s">
        <v>125</v>
      </c>
      <c r="C740" t="str">
        <f t="shared" si="11"/>
        <v>"PreHistoricalPenaltyLimit",</v>
      </c>
    </row>
    <row r="741" spans="1:3" x14ac:dyDescent="0.15">
      <c r="A741" s="2"/>
      <c r="B741" s="2" t="s">
        <v>124</v>
      </c>
      <c r="C741" t="str">
        <f t="shared" si="11"/>
        <v>"PostHistoricalBonusLimit",</v>
      </c>
    </row>
    <row r="742" spans="1:3" x14ac:dyDescent="0.15">
      <c r="A742" s="2"/>
      <c r="B742" s="2" t="s">
        <v>123</v>
      </c>
      <c r="C742" t="str">
        <f t="shared" si="11"/>
        <v>"MaxActiveTechTeamsAoD",</v>
      </c>
    </row>
    <row r="743" spans="1:3" x14ac:dyDescent="0.15">
      <c r="A743" s="2"/>
      <c r="B743" s="2" t="s">
        <v>122</v>
      </c>
      <c r="C743" t="str">
        <f t="shared" si="11"/>
        <v>"RequiredIcEachTechTeamAoD",</v>
      </c>
    </row>
    <row r="744" spans="1:3" x14ac:dyDescent="0.15">
      <c r="A744" s="2"/>
      <c r="B744" s="2" t="s">
        <v>121</v>
      </c>
      <c r="C744" t="str">
        <f t="shared" si="11"/>
        <v>"MaximumRandomModifier",</v>
      </c>
    </row>
    <row r="745" spans="1:3" x14ac:dyDescent="0.15">
      <c r="A745" s="2"/>
      <c r="B745" s="2" t="s">
        <v>119</v>
      </c>
      <c r="C745" t="str">
        <f t="shared" si="11"/>
        <v>"UseNewTechnologyPageLayout",</v>
      </c>
    </row>
    <row r="746" spans="1:3" x14ac:dyDescent="0.15">
      <c r="A746" s="2"/>
      <c r="B746" s="2" t="s">
        <v>115</v>
      </c>
      <c r="C746" t="str">
        <f t="shared" si="11"/>
        <v>"TechOverviewPanelStyle",</v>
      </c>
    </row>
    <row r="747" spans="1:3" x14ac:dyDescent="0.15">
      <c r="A747" s="2"/>
      <c r="B747" s="2" t="s">
        <v>118</v>
      </c>
      <c r="C747" t="str">
        <f t="shared" si="11"/>
        <v>"MaxActiveTechTeamsDh",</v>
      </c>
    </row>
    <row r="748" spans="1:3" x14ac:dyDescent="0.15">
      <c r="A748" s="2"/>
      <c r="B748" s="2" t="s">
        <v>117</v>
      </c>
      <c r="C748" t="str">
        <f t="shared" si="11"/>
        <v>"MinActiveTechTeams",</v>
      </c>
    </row>
    <row r="749" spans="1:3" x14ac:dyDescent="0.15">
      <c r="A749" s="2"/>
      <c r="B749" s="2" t="s">
        <v>116</v>
      </c>
      <c r="C749" t="str">
        <f t="shared" si="11"/>
        <v>"RequiredIcEachTechTeamDh",</v>
      </c>
    </row>
    <row r="750" spans="1:3" x14ac:dyDescent="0.15">
      <c r="A750" s="2"/>
      <c r="B750" s="2" t="s">
        <v>114</v>
      </c>
      <c r="C750" t="str">
        <f t="shared" si="11"/>
        <v>"NewCountryRocketryComponent",</v>
      </c>
    </row>
    <row r="751" spans="1:3" x14ac:dyDescent="0.15">
      <c r="A751" s="2"/>
      <c r="B751" s="2" t="s">
        <v>113</v>
      </c>
      <c r="C751" t="str">
        <f t="shared" si="11"/>
        <v>"NewCountryNuclearPhysicsComponent",</v>
      </c>
    </row>
    <row r="752" spans="1:3" x14ac:dyDescent="0.15">
      <c r="A752" s="2"/>
      <c r="B752" s="2" t="s">
        <v>112</v>
      </c>
      <c r="C752" t="str">
        <f t="shared" si="11"/>
        <v>"NewCountryNuclearEngineeringComponent",</v>
      </c>
    </row>
    <row r="753" spans="1:3" x14ac:dyDescent="0.15">
      <c r="A753" s="2"/>
      <c r="B753" s="2" t="s">
        <v>111</v>
      </c>
      <c r="C753" t="str">
        <f t="shared" si="11"/>
        <v>"NewCountrySecretTechs",</v>
      </c>
    </row>
    <row r="754" spans="1:3" x14ac:dyDescent="0.15">
      <c r="A754" s="2"/>
      <c r="B754" s="2" t="s">
        <v>110</v>
      </c>
      <c r="C754" t="str">
        <f t="shared" si="11"/>
        <v>"MaxTechTeamSkill",</v>
      </c>
    </row>
    <row r="755" spans="1:3" x14ac:dyDescent="0.15">
      <c r="A755" s="2" t="s">
        <v>2412</v>
      </c>
      <c r="B755" s="2" t="s">
        <v>109</v>
      </c>
      <c r="C755" t="str">
        <f t="shared" si="11"/>
        <v>"DaysTradeOffers",</v>
      </c>
    </row>
    <row r="756" spans="1:3" x14ac:dyDescent="0.15">
      <c r="A756" s="2"/>
      <c r="B756" s="2" t="s">
        <v>108</v>
      </c>
      <c r="C756" t="str">
        <f t="shared" si="11"/>
        <v>"DelayGameStartNewTrades",</v>
      </c>
    </row>
    <row r="757" spans="1:3" x14ac:dyDescent="0.15">
      <c r="A757" s="2"/>
      <c r="B757" s="2" t="s">
        <v>107</v>
      </c>
      <c r="C757" t="str">
        <f t="shared" si="11"/>
        <v>"LimitAiNewTradesGameStart",</v>
      </c>
    </row>
    <row r="758" spans="1:3" x14ac:dyDescent="0.15">
      <c r="A758" s="2"/>
      <c r="B758" s="2" t="s">
        <v>106</v>
      </c>
      <c r="C758" t="str">
        <f t="shared" si="11"/>
        <v>"DesiredOilStockpile",</v>
      </c>
    </row>
    <row r="759" spans="1:3" x14ac:dyDescent="0.15">
      <c r="A759" s="2"/>
      <c r="B759" s="2" t="s">
        <v>105</v>
      </c>
      <c r="C759" t="str">
        <f t="shared" si="11"/>
        <v>"CriticalOilStockpile",</v>
      </c>
    </row>
    <row r="760" spans="1:3" x14ac:dyDescent="0.15">
      <c r="A760" s="2"/>
      <c r="B760" s="2" t="s">
        <v>104</v>
      </c>
      <c r="C760" t="str">
        <f t="shared" si="11"/>
        <v>"DesiredSuppliesStockpile",</v>
      </c>
    </row>
    <row r="761" spans="1:3" x14ac:dyDescent="0.15">
      <c r="A761" s="2"/>
      <c r="B761" s="2" t="s">
        <v>103</v>
      </c>
      <c r="C761" t="str">
        <f t="shared" si="11"/>
        <v>"CriticalSuppliesStockpile",</v>
      </c>
    </row>
    <row r="762" spans="1:3" x14ac:dyDescent="0.15">
      <c r="A762" s="2"/>
      <c r="B762" s="2" t="s">
        <v>102</v>
      </c>
      <c r="C762" t="str">
        <f t="shared" si="11"/>
        <v>"DesiredResourcesStockpile",</v>
      </c>
    </row>
    <row r="763" spans="1:3" x14ac:dyDescent="0.15">
      <c r="A763" s="2"/>
      <c r="B763" s="2" t="s">
        <v>101</v>
      </c>
      <c r="C763" t="str">
        <f t="shared" si="11"/>
        <v>"CriticalResourceStockpile",</v>
      </c>
    </row>
    <row r="764" spans="1:3" x14ac:dyDescent="0.15">
      <c r="A764" s="2"/>
      <c r="B764" s="2" t="s">
        <v>100</v>
      </c>
      <c r="C764" t="str">
        <f t="shared" si="11"/>
        <v>"WartimeDesiredStockpileMultiplier",</v>
      </c>
    </row>
    <row r="765" spans="1:3" x14ac:dyDescent="0.15">
      <c r="A765" s="2"/>
      <c r="B765" s="2" t="s">
        <v>99</v>
      </c>
      <c r="C765" t="str">
        <f t="shared" si="11"/>
        <v>"PeacetimeExtraOilImport",</v>
      </c>
    </row>
    <row r="766" spans="1:3" x14ac:dyDescent="0.15">
      <c r="A766" s="2"/>
      <c r="B766" s="2" t="s">
        <v>98</v>
      </c>
      <c r="C766" t="str">
        <f t="shared" si="11"/>
        <v>"WartimeExtraOilImport",</v>
      </c>
    </row>
    <row r="767" spans="1:3" x14ac:dyDescent="0.15">
      <c r="A767" s="2"/>
      <c r="B767" s="2" t="s">
        <v>97</v>
      </c>
      <c r="C767" t="str">
        <f t="shared" si="11"/>
        <v>"ExtraImportBelowDesired",</v>
      </c>
    </row>
    <row r="768" spans="1:3" x14ac:dyDescent="0.15">
      <c r="A768" s="2"/>
      <c r="B768" s="2" t="s">
        <v>96</v>
      </c>
      <c r="C768" t="str">
        <f t="shared" si="11"/>
        <v>"PercentageProducedSupplies",</v>
      </c>
    </row>
    <row r="769" spans="1:3" x14ac:dyDescent="0.15">
      <c r="A769" s="2"/>
      <c r="B769" s="2" t="s">
        <v>95</v>
      </c>
      <c r="C769" t="str">
        <f t="shared" si="11"/>
        <v>"PercentageProducedMoney",</v>
      </c>
    </row>
    <row r="770" spans="1:3" x14ac:dyDescent="0.15">
      <c r="A770" s="2"/>
      <c r="B770" s="2" t="s">
        <v>94</v>
      </c>
      <c r="C770" t="str">
        <f t="shared" ref="C770:C833" si="12">""""&amp;B770&amp;""","</f>
        <v>"ExtraImportStockpileSelected",</v>
      </c>
    </row>
    <row r="771" spans="1:3" x14ac:dyDescent="0.15">
      <c r="A771" s="2"/>
      <c r="B771" s="2" t="s">
        <v>93</v>
      </c>
      <c r="C771" t="str">
        <f t="shared" si="12"/>
        <v>"DaysDeliverResourcesTrades",</v>
      </c>
    </row>
    <row r="772" spans="1:3" x14ac:dyDescent="0.15">
      <c r="A772" s="2"/>
      <c r="B772" s="2" t="s">
        <v>92</v>
      </c>
      <c r="C772" t="str">
        <f t="shared" si="12"/>
        <v>"MergeTradeDeals",</v>
      </c>
    </row>
    <row r="773" spans="1:3" x14ac:dyDescent="0.15">
      <c r="A773" s="2"/>
      <c r="B773" s="2" t="s">
        <v>91</v>
      </c>
      <c r="C773" t="str">
        <f t="shared" si="12"/>
        <v>"ManualTradeDeals",</v>
      </c>
    </row>
    <row r="774" spans="1:3" x14ac:dyDescent="0.15">
      <c r="A774" s="2"/>
      <c r="B774" s="2" t="s">
        <v>90</v>
      </c>
      <c r="C774" t="str">
        <f t="shared" si="12"/>
        <v>"PuppetsSendSuppliesMoney",</v>
      </c>
    </row>
    <row r="775" spans="1:3" x14ac:dyDescent="0.15">
      <c r="A775" s="2"/>
      <c r="B775" s="2" t="s">
        <v>89</v>
      </c>
      <c r="C775" t="str">
        <f t="shared" si="12"/>
        <v>"PuppetsCriticalSupplyStockpile",</v>
      </c>
    </row>
    <row r="776" spans="1:3" x14ac:dyDescent="0.15">
      <c r="A776" s="2"/>
      <c r="B776" s="2" t="s">
        <v>88</v>
      </c>
      <c r="C776" t="str">
        <f t="shared" si="12"/>
        <v>"PuppetsMaxPoolResources",</v>
      </c>
    </row>
    <row r="777" spans="1:3" x14ac:dyDescent="0.15">
      <c r="A777" s="2"/>
      <c r="B777" s="2" t="s">
        <v>87</v>
      </c>
      <c r="C777" t="str">
        <f t="shared" si="12"/>
        <v>"NewTradeDealsMinEffectiveness",</v>
      </c>
    </row>
    <row r="778" spans="1:3" x14ac:dyDescent="0.15">
      <c r="A778" s="2"/>
      <c r="B778" s="2" t="s">
        <v>86</v>
      </c>
      <c r="C778" t="str">
        <f t="shared" si="12"/>
        <v>"CancelTradeDealsEffectiveness",</v>
      </c>
    </row>
    <row r="779" spans="1:3" x14ac:dyDescent="0.15">
      <c r="A779" s="2"/>
      <c r="B779" s="2" t="s">
        <v>85</v>
      </c>
      <c r="C779" t="str">
        <f t="shared" si="12"/>
        <v>"AutoTradeAiTradeDeals",</v>
      </c>
    </row>
    <row r="780" spans="1:3" x14ac:dyDescent="0.15">
      <c r="A780" s="2" t="s">
        <v>2413</v>
      </c>
      <c r="B780" s="2" t="s">
        <v>84</v>
      </c>
      <c r="C780" t="str">
        <f t="shared" si="12"/>
        <v>"OverproduceSuppliesBelowDesired",</v>
      </c>
    </row>
    <row r="781" spans="1:3" x14ac:dyDescent="0.15">
      <c r="A781" s="2"/>
      <c r="B781" s="2" t="s">
        <v>83</v>
      </c>
      <c r="C781" t="str">
        <f t="shared" si="12"/>
        <v>"MultiplierOverproduceSuppliesWar",</v>
      </c>
    </row>
    <row r="782" spans="1:3" x14ac:dyDescent="0.15">
      <c r="A782" s="2"/>
      <c r="B782" s="2" t="s">
        <v>82</v>
      </c>
      <c r="C782" t="str">
        <f t="shared" si="12"/>
        <v>"NotProduceSuppliesStockpileOver",</v>
      </c>
    </row>
    <row r="783" spans="1:3" x14ac:dyDescent="0.15">
      <c r="A783" s="2"/>
      <c r="B783" s="2" t="s">
        <v>81</v>
      </c>
      <c r="C783" t="str">
        <f t="shared" si="12"/>
        <v>"MaxSerialLineProductionGarrisonMilitia",</v>
      </c>
    </row>
    <row r="784" spans="1:3" x14ac:dyDescent="0.15">
      <c r="A784" s="2"/>
      <c r="B784" s="2" t="s">
        <v>80</v>
      </c>
      <c r="C784" t="str">
        <f t="shared" si="12"/>
        <v>"MinIcSerialProductionNavalAir",</v>
      </c>
    </row>
    <row r="785" spans="1:3" x14ac:dyDescent="0.15">
      <c r="A785" s="2"/>
      <c r="B785" s="2" t="s">
        <v>79</v>
      </c>
      <c r="C785" t="str">
        <f t="shared" si="12"/>
        <v>"NotProduceNewUnitsManpowerRatio",</v>
      </c>
    </row>
    <row r="786" spans="1:3" x14ac:dyDescent="0.15">
      <c r="A786" s="2"/>
      <c r="B786" s="2" t="s">
        <v>78</v>
      </c>
      <c r="C786" t="str">
        <f t="shared" si="12"/>
        <v>"NotProduceNewUnitsManpowerValue",</v>
      </c>
    </row>
    <row r="787" spans="1:3" x14ac:dyDescent="0.15">
      <c r="A787" s="2"/>
      <c r="B787" s="2" t="s">
        <v>77</v>
      </c>
      <c r="C787" t="str">
        <f t="shared" si="12"/>
        <v>"NotProduceNewUnitsSupply",</v>
      </c>
    </row>
    <row r="788" spans="1:3" x14ac:dyDescent="0.15">
      <c r="A788" s="2"/>
      <c r="B788" s="2" t="s">
        <v>76</v>
      </c>
      <c r="C788" t="str">
        <f t="shared" si="12"/>
        <v>"MilitaryStrengthTotalIcRatioPeacetime",</v>
      </c>
    </row>
    <row r="789" spans="1:3" x14ac:dyDescent="0.15">
      <c r="A789" s="2"/>
      <c r="B789" s="2" t="s">
        <v>75</v>
      </c>
      <c r="C789" t="str">
        <f t="shared" si="12"/>
        <v>"MilitaryStrengthTotalIcRatioWartime",</v>
      </c>
    </row>
    <row r="790" spans="1:3" x14ac:dyDescent="0.15">
      <c r="A790" s="2"/>
      <c r="B790" s="2" t="s">
        <v>74</v>
      </c>
      <c r="C790" t="str">
        <f t="shared" si="12"/>
        <v>"MilitaryStrengthTotalIcRatioMajor",</v>
      </c>
    </row>
    <row r="791" spans="1:3" x14ac:dyDescent="0.15">
      <c r="A791" s="2"/>
      <c r="B791" s="2" t="s">
        <v>73</v>
      </c>
      <c r="C791" t="str">
        <f t="shared" si="12"/>
        <v>"NotUseOffensiveSupplyStockpile",</v>
      </c>
    </row>
    <row r="792" spans="1:3" x14ac:dyDescent="0.15">
      <c r="A792" s="2"/>
      <c r="B792" s="2" t="s">
        <v>72</v>
      </c>
      <c r="C792" t="str">
        <f t="shared" si="12"/>
        <v>"NotUseOffensiveOilStockpile",</v>
      </c>
    </row>
    <row r="793" spans="1:3" x14ac:dyDescent="0.15">
      <c r="A793" s="2"/>
      <c r="B793" s="2" t="s">
        <v>71</v>
      </c>
      <c r="C793" t="str">
        <f t="shared" si="12"/>
        <v>"NotUseOffensiveEse",</v>
      </c>
    </row>
    <row r="794" spans="1:3" x14ac:dyDescent="0.15">
      <c r="A794" s="2"/>
      <c r="B794" s="2" t="s">
        <v>70</v>
      </c>
      <c r="C794" t="str">
        <f t="shared" si="12"/>
        <v>"NotUseOffensiveOrgStrDamage",</v>
      </c>
    </row>
    <row r="795" spans="1:3" x14ac:dyDescent="0.15">
      <c r="A795" s="2"/>
      <c r="B795" s="2" t="s">
        <v>69</v>
      </c>
      <c r="C795" t="str">
        <f t="shared" si="12"/>
        <v>"AiPeacetimeSpyMissionsDh",</v>
      </c>
    </row>
    <row r="796" spans="1:3" x14ac:dyDescent="0.15">
      <c r="A796" s="2"/>
      <c r="B796" s="2" t="s">
        <v>68</v>
      </c>
      <c r="C796" t="str">
        <f t="shared" si="12"/>
        <v>"AiSpyMissionsCostModifierDh",</v>
      </c>
    </row>
    <row r="797" spans="1:3" x14ac:dyDescent="0.15">
      <c r="A797" s="2"/>
      <c r="B797" s="2" t="s">
        <v>67</v>
      </c>
      <c r="C797" t="str">
        <f t="shared" si="12"/>
        <v>"AiDiplomacyCostModifierDh",</v>
      </c>
    </row>
    <row r="798" spans="1:3" x14ac:dyDescent="0.15">
      <c r="A798" s="2"/>
      <c r="B798" s="2" t="s">
        <v>66</v>
      </c>
      <c r="C798" t="str">
        <f t="shared" si="12"/>
        <v>"AiInfluenceModifierDh",</v>
      </c>
    </row>
    <row r="799" spans="1:3" x14ac:dyDescent="0.15">
      <c r="A799" s="2"/>
      <c r="B799" s="2" t="s">
        <v>65</v>
      </c>
      <c r="C799" t="str">
        <f t="shared" si="12"/>
        <v>"NewDowRules",</v>
      </c>
    </row>
    <row r="800" spans="1:3" x14ac:dyDescent="0.15">
      <c r="A800" s="2"/>
      <c r="B800" s="2" t="s">
        <v>53</v>
      </c>
      <c r="C800" t="str">
        <f t="shared" si="12"/>
        <v>"NewDowRules2",</v>
      </c>
    </row>
    <row r="801" spans="1:3" x14ac:dyDescent="0.15">
      <c r="A801" s="2"/>
      <c r="B801" s="2" t="s">
        <v>64</v>
      </c>
      <c r="C801" t="str">
        <f t="shared" si="12"/>
        <v>"ForcePuppetsJoinMastersAllianceNeutrality",</v>
      </c>
    </row>
    <row r="802" spans="1:3" x14ac:dyDescent="0.15">
      <c r="A802" s="2"/>
      <c r="B802" s="5" t="s">
        <v>2942</v>
      </c>
      <c r="C802" t="str">
        <f t="shared" si="12"/>
        <v>"CountriesLeaveBadRelationAlliance",</v>
      </c>
    </row>
    <row r="803" spans="1:3" x14ac:dyDescent="0.15">
      <c r="A803" s="2"/>
      <c r="B803" s="2" t="s">
        <v>63</v>
      </c>
      <c r="C803" t="str">
        <f t="shared" si="12"/>
        <v>"NewAiReleaseRules",</v>
      </c>
    </row>
    <row r="804" spans="1:3" x14ac:dyDescent="0.15">
      <c r="A804" s="2"/>
      <c r="B804" s="2" t="s">
        <v>62</v>
      </c>
      <c r="C804" t="str">
        <f t="shared" si="12"/>
        <v>"AiEventsActionSelectionRules",</v>
      </c>
    </row>
    <row r="805" spans="1:3" x14ac:dyDescent="0.15">
      <c r="A805" s="2"/>
      <c r="B805" s="2" t="s">
        <v>61</v>
      </c>
      <c r="C805" t="str">
        <f t="shared" si="12"/>
        <v>"ForceStrategicRedeploymentHour",</v>
      </c>
    </row>
    <row r="806" spans="1:3" x14ac:dyDescent="0.15">
      <c r="A806" s="2"/>
      <c r="B806" s="2" t="s">
        <v>60</v>
      </c>
      <c r="C806" t="str">
        <f t="shared" si="12"/>
        <v>"MaxRedeploymentDaysAi",</v>
      </c>
    </row>
    <row r="807" spans="1:3" x14ac:dyDescent="0.15">
      <c r="A807" s="2"/>
      <c r="B807" s="2" t="s">
        <v>59</v>
      </c>
      <c r="C807" t="str">
        <f t="shared" si="12"/>
        <v>"UseQuickAreaCheckGarrisonAi",</v>
      </c>
    </row>
    <row r="808" spans="1:3" x14ac:dyDescent="0.15">
      <c r="A808" s="2"/>
      <c r="B808" s="2" t="s">
        <v>58</v>
      </c>
      <c r="C808" t="str">
        <f t="shared" si="12"/>
        <v>"AiMastersGetProvincesConquredPuppets",</v>
      </c>
    </row>
    <row r="809" spans="1:3" x14ac:dyDescent="0.15">
      <c r="A809" s="2"/>
      <c r="B809" s="2" t="s">
        <v>2759</v>
      </c>
      <c r="C809" t="str">
        <f t="shared" si="12"/>
        <v>"ReleaseCountryWarZone",</v>
      </c>
    </row>
    <row r="810" spans="1:3" x14ac:dyDescent="0.15">
      <c r="A810" s="2"/>
      <c r="B810" s="2" t="s">
        <v>57</v>
      </c>
      <c r="C810" t="str">
        <f t="shared" si="12"/>
        <v>"MinDaysRequiredAiReleaseCountry",</v>
      </c>
    </row>
    <row r="811" spans="1:3" x14ac:dyDescent="0.15">
      <c r="A811" s="2"/>
      <c r="B811" s="2" t="s">
        <v>56</v>
      </c>
      <c r="C811" t="str">
        <f t="shared" si="12"/>
        <v>"MinDaysRequiredAiAllied",</v>
      </c>
    </row>
    <row r="812" spans="1:3" x14ac:dyDescent="0.15">
      <c r="A812" s="2"/>
      <c r="B812" s="2" t="s">
        <v>55</v>
      </c>
      <c r="C812" t="str">
        <f t="shared" si="12"/>
        <v>"MinDaysRequiredAiAlliedSupplyBase",</v>
      </c>
    </row>
    <row r="813" spans="1:3" x14ac:dyDescent="0.15">
      <c r="A813" s="2"/>
      <c r="B813" s="2" t="s">
        <v>54</v>
      </c>
      <c r="C813" t="str">
        <f t="shared" si="12"/>
        <v>"MinRequiredRelationsAlliedClaimed",</v>
      </c>
    </row>
    <row r="814" spans="1:3" x14ac:dyDescent="0.15">
      <c r="A814" s="2"/>
      <c r="B814" s="2" t="s">
        <v>2761</v>
      </c>
      <c r="C814" t="str">
        <f t="shared" si="12"/>
        <v>"AiUnitPowerCalculationStrOrg",</v>
      </c>
    </row>
    <row r="815" spans="1:3" x14ac:dyDescent="0.15">
      <c r="A815" s="2"/>
      <c r="B815" s="2" t="s">
        <v>2762</v>
      </c>
      <c r="C815" t="str">
        <f t="shared" si="12"/>
        <v>"AiUnitPowerCalculationGde",</v>
      </c>
    </row>
    <row r="816" spans="1:3" x14ac:dyDescent="0.15">
      <c r="A816" s="2"/>
      <c r="B816" s="2" t="s">
        <v>2763</v>
      </c>
      <c r="C816" t="str">
        <f t="shared" si="12"/>
        <v>"AiUnitPowerCalculationMinOrg",</v>
      </c>
    </row>
    <row r="817" spans="1:3" x14ac:dyDescent="0.15">
      <c r="A817" s="2"/>
      <c r="B817" s="2" t="s">
        <v>2764</v>
      </c>
      <c r="C817" t="str">
        <f t="shared" si="12"/>
        <v>"AiUnitPowerCalculationMinStr",</v>
      </c>
    </row>
    <row r="818" spans="1:3" x14ac:dyDescent="0.15">
      <c r="A818" s="2" t="s">
        <v>2414</v>
      </c>
      <c r="B818" s="2" t="s">
        <v>52</v>
      </c>
      <c r="C818" t="str">
        <f t="shared" si="12"/>
        <v>"AiSpyDiplomaticMissionLogger",</v>
      </c>
    </row>
    <row r="819" spans="1:3" x14ac:dyDescent="0.15">
      <c r="A819" s="2"/>
      <c r="B819" s="2" t="s">
        <v>51</v>
      </c>
      <c r="C819" t="str">
        <f t="shared" si="12"/>
        <v>"CountryLogger",</v>
      </c>
    </row>
    <row r="820" spans="1:3" x14ac:dyDescent="0.15">
      <c r="A820" s="2"/>
      <c r="B820" s="2" t="s">
        <v>50</v>
      </c>
      <c r="C820" t="str">
        <f t="shared" si="12"/>
        <v>"SwitchedAiFilesLogger",</v>
      </c>
    </row>
    <row r="821" spans="1:3" x14ac:dyDescent="0.15">
      <c r="A821" s="2"/>
      <c r="B821" s="2" t="s">
        <v>49</v>
      </c>
      <c r="C821" t="str">
        <f t="shared" si="12"/>
        <v>"UseNewAutoSaveFileFormat",</v>
      </c>
    </row>
    <row r="822" spans="1:3" x14ac:dyDescent="0.15">
      <c r="A822" s="2"/>
      <c r="B822" s="2" t="s">
        <v>48</v>
      </c>
      <c r="C822" t="str">
        <f t="shared" si="12"/>
        <v>"LoadNewAiSwitchingAllClients",</v>
      </c>
    </row>
    <row r="823" spans="1:3" x14ac:dyDescent="0.15">
      <c r="A823" s="2"/>
      <c r="B823" s="2" t="s">
        <v>47</v>
      </c>
      <c r="C823" t="str">
        <f t="shared" si="12"/>
        <v>"TradeEfficiencyCalculationSystem",</v>
      </c>
    </row>
    <row r="824" spans="1:3" x14ac:dyDescent="0.15">
      <c r="A824" s="2"/>
      <c r="B824" s="2" t="s">
        <v>46</v>
      </c>
      <c r="C824" t="str">
        <f t="shared" si="12"/>
        <v>"MergeRelocateProvincialDepots",</v>
      </c>
    </row>
    <row r="825" spans="1:3" x14ac:dyDescent="0.15">
      <c r="A825" s="2"/>
      <c r="B825" s="2" t="s">
        <v>45</v>
      </c>
      <c r="C825" t="str">
        <f t="shared" si="12"/>
        <v>"InGameLossesLogging",</v>
      </c>
    </row>
    <row r="826" spans="1:3" x14ac:dyDescent="0.15">
      <c r="A826" s="2"/>
      <c r="B826" s="2" t="s">
        <v>12</v>
      </c>
      <c r="C826" t="str">
        <f t="shared" si="12"/>
        <v>"InGameLossLogging2",</v>
      </c>
    </row>
    <row r="827" spans="1:3" x14ac:dyDescent="0.15">
      <c r="A827" s="2"/>
      <c r="B827" s="2" t="s">
        <v>44</v>
      </c>
      <c r="C827" t="str">
        <f t="shared" si="12"/>
        <v>"AllowBrigadeAttachingInSupply",</v>
      </c>
    </row>
    <row r="828" spans="1:3" x14ac:dyDescent="0.15">
      <c r="A828" s="2"/>
      <c r="B828" s="2" t="s">
        <v>43</v>
      </c>
      <c r="C828" t="str">
        <f t="shared" si="12"/>
        <v>"MultipleDeploymentSizeArmies",</v>
      </c>
    </row>
    <row r="829" spans="1:3" x14ac:dyDescent="0.15">
      <c r="A829" s="2"/>
      <c r="B829" s="2" t="s">
        <v>42</v>
      </c>
      <c r="C829" t="str">
        <f t="shared" si="12"/>
        <v>"MultipleDeploymentSizeFleets",</v>
      </c>
    </row>
    <row r="830" spans="1:3" x14ac:dyDescent="0.15">
      <c r="A830" s="2"/>
      <c r="B830" s="2" t="s">
        <v>41</v>
      </c>
      <c r="C830" t="str">
        <f t="shared" si="12"/>
        <v>"MultipleDeploymentSizeAir",</v>
      </c>
    </row>
    <row r="831" spans="1:3" x14ac:dyDescent="0.15">
      <c r="A831" s="2"/>
      <c r="B831" s="2" t="s">
        <v>40</v>
      </c>
      <c r="C831" t="str">
        <f t="shared" si="12"/>
        <v>"AllowUniquePicturesAllLandProvinces",</v>
      </c>
    </row>
    <row r="832" spans="1:3" x14ac:dyDescent="0.15">
      <c r="A832" s="2"/>
      <c r="B832" s="2" t="s">
        <v>39</v>
      </c>
      <c r="C832" t="str">
        <f t="shared" si="12"/>
        <v>"AutoReplyEvents",</v>
      </c>
    </row>
    <row r="833" spans="1:3" x14ac:dyDescent="0.15">
      <c r="A833" s="2"/>
      <c r="B833" s="2" t="s">
        <v>38</v>
      </c>
      <c r="C833" t="str">
        <f t="shared" si="12"/>
        <v>"ForceActionsShow",</v>
      </c>
    </row>
    <row r="834" spans="1:3" x14ac:dyDescent="0.15">
      <c r="A834" s="2"/>
      <c r="B834" s="2" t="s">
        <v>37</v>
      </c>
      <c r="C834" t="str">
        <f t="shared" ref="C834:C874" si="13">""""&amp;B834&amp;""","</f>
        <v>"EnableDicisionsPlayers",</v>
      </c>
    </row>
    <row r="835" spans="1:3" x14ac:dyDescent="0.15">
      <c r="A835" s="2"/>
      <c r="B835" s="2" t="s">
        <v>36</v>
      </c>
      <c r="C835" t="str">
        <f t="shared" si="13"/>
        <v>"RebelsArmyComposition",</v>
      </c>
    </row>
    <row r="836" spans="1:3" x14ac:dyDescent="0.15">
      <c r="A836" s="2"/>
      <c r="B836" s="2" t="s">
        <v>35</v>
      </c>
      <c r="C836" t="str">
        <f t="shared" si="13"/>
        <v>"RebelsArmyTechLevel",</v>
      </c>
    </row>
    <row r="837" spans="1:3" x14ac:dyDescent="0.15">
      <c r="A837" s="2"/>
      <c r="B837" s="2" t="s">
        <v>34</v>
      </c>
      <c r="C837" t="str">
        <f t="shared" si="13"/>
        <v>"RebelsArmyMinStr",</v>
      </c>
    </row>
    <row r="838" spans="1:3" x14ac:dyDescent="0.15">
      <c r="A838" s="2"/>
      <c r="B838" s="2" t="s">
        <v>33</v>
      </c>
      <c r="C838" t="str">
        <f t="shared" si="13"/>
        <v>"RebelsArmyMaxStr",</v>
      </c>
    </row>
    <row r="839" spans="1:3" x14ac:dyDescent="0.15">
      <c r="A839" s="2"/>
      <c r="B839" s="2" t="s">
        <v>32</v>
      </c>
      <c r="C839" t="str">
        <f t="shared" si="13"/>
        <v>"RebelsOrgRegain",</v>
      </c>
    </row>
    <row r="840" spans="1:3" x14ac:dyDescent="0.15">
      <c r="A840" s="2"/>
      <c r="B840" s="2" t="s">
        <v>31</v>
      </c>
      <c r="C840" t="str">
        <f t="shared" si="13"/>
        <v>"ExtraRebelBonusNeighboringProvince",</v>
      </c>
    </row>
    <row r="841" spans="1:3" x14ac:dyDescent="0.15">
      <c r="A841" s="2"/>
      <c r="B841" s="2" t="s">
        <v>30</v>
      </c>
      <c r="C841" t="str">
        <f t="shared" si="13"/>
        <v>"ExtraRebelBonusOccupied",</v>
      </c>
    </row>
    <row r="842" spans="1:3" x14ac:dyDescent="0.15">
      <c r="A842" s="2"/>
      <c r="B842" s="2" t="s">
        <v>29</v>
      </c>
      <c r="C842" t="str">
        <f t="shared" si="13"/>
        <v>"ExtraRebelBonusMountain",</v>
      </c>
    </row>
    <row r="843" spans="1:3" x14ac:dyDescent="0.15">
      <c r="A843" s="2"/>
      <c r="B843" s="2" t="s">
        <v>28</v>
      </c>
      <c r="C843" t="str">
        <f t="shared" si="13"/>
        <v>"ExtraRebelBonusHill",</v>
      </c>
    </row>
    <row r="844" spans="1:3" x14ac:dyDescent="0.15">
      <c r="A844" s="2"/>
      <c r="B844" s="2" t="s">
        <v>27</v>
      </c>
      <c r="C844" t="str">
        <f t="shared" si="13"/>
        <v>"ExtraRebelBonusForest",</v>
      </c>
    </row>
    <row r="845" spans="1:3" x14ac:dyDescent="0.15">
      <c r="A845" s="2"/>
      <c r="B845" s="2" t="s">
        <v>26</v>
      </c>
      <c r="C845" t="str">
        <f t="shared" si="13"/>
        <v>"ExtraRebelBonusJungle",</v>
      </c>
    </row>
    <row r="846" spans="1:3" x14ac:dyDescent="0.15">
      <c r="A846" s="2"/>
      <c r="B846" s="2" t="s">
        <v>25</v>
      </c>
      <c r="C846" t="str">
        <f t="shared" si="13"/>
        <v>"ExtraRebelBonusSwamp",</v>
      </c>
    </row>
    <row r="847" spans="1:3" x14ac:dyDescent="0.15">
      <c r="A847" s="2"/>
      <c r="B847" s="2" t="s">
        <v>24</v>
      </c>
      <c r="C847" t="str">
        <f t="shared" si="13"/>
        <v>"ExtraRebelBonusDesert",</v>
      </c>
    </row>
    <row r="848" spans="1:3" x14ac:dyDescent="0.15">
      <c r="A848" s="2"/>
      <c r="B848" s="2" t="s">
        <v>23</v>
      </c>
      <c r="C848" t="str">
        <f t="shared" si="13"/>
        <v>"ExtraRebelBonusPlain",</v>
      </c>
    </row>
    <row r="849" spans="1:3" x14ac:dyDescent="0.15">
      <c r="A849" s="2"/>
      <c r="B849" s="2" t="s">
        <v>22</v>
      </c>
      <c r="C849" t="str">
        <f t="shared" si="13"/>
        <v>"ExtraRebelBonusUrban",</v>
      </c>
    </row>
    <row r="850" spans="1:3" x14ac:dyDescent="0.15">
      <c r="A850" s="2"/>
      <c r="B850" s="2" t="s">
        <v>21</v>
      </c>
      <c r="C850" t="str">
        <f t="shared" si="13"/>
        <v>"ExtraRebelBonusAirNavalBases",</v>
      </c>
    </row>
    <row r="851" spans="1:3" x14ac:dyDescent="0.15">
      <c r="A851" s="2"/>
      <c r="B851" s="2" t="s">
        <v>20</v>
      </c>
      <c r="C851" t="str">
        <f t="shared" si="13"/>
        <v>"ReturnRebelliousProvince",</v>
      </c>
    </row>
    <row r="852" spans="1:3" x14ac:dyDescent="0.15">
      <c r="A852" s="2"/>
      <c r="B852" s="2" t="s">
        <v>19</v>
      </c>
      <c r="C852" t="str">
        <f t="shared" si="13"/>
        <v>"UseNewMinisterFilesFormat",</v>
      </c>
    </row>
    <row r="853" spans="1:3" x14ac:dyDescent="0.15">
      <c r="A853" s="2"/>
      <c r="B853" s="2" t="s">
        <v>11</v>
      </c>
      <c r="C853" t="str">
        <f t="shared" si="13"/>
        <v>"EnableRetirementYearMinisters",</v>
      </c>
    </row>
    <row r="854" spans="1:3" x14ac:dyDescent="0.15">
      <c r="A854" s="2"/>
      <c r="B854" s="2" t="s">
        <v>10</v>
      </c>
      <c r="C854" t="str">
        <f t="shared" si="13"/>
        <v>"EnableRetirementYearLeaders",</v>
      </c>
    </row>
    <row r="855" spans="1:3" x14ac:dyDescent="0.15">
      <c r="A855" s="2"/>
      <c r="B855" s="2" t="s">
        <v>18</v>
      </c>
      <c r="C855" t="str">
        <f t="shared" si="13"/>
        <v>"LoadSpritesModdirOnly",</v>
      </c>
    </row>
    <row r="856" spans="1:3" x14ac:dyDescent="0.15">
      <c r="A856" s="2"/>
      <c r="B856" s="2" t="s">
        <v>17</v>
      </c>
      <c r="C856" t="str">
        <f t="shared" si="13"/>
        <v>"LoadUnitIconsModdirOnly",</v>
      </c>
    </row>
    <row r="857" spans="1:3" x14ac:dyDescent="0.15">
      <c r="A857" s="2"/>
      <c r="B857" s="2" t="s">
        <v>16</v>
      </c>
      <c r="C857" t="str">
        <f t="shared" si="13"/>
        <v>"LoadUnitPicturesModdirOnly",</v>
      </c>
    </row>
    <row r="858" spans="1:3" x14ac:dyDescent="0.15">
      <c r="A858" s="2"/>
      <c r="B858" s="2" t="s">
        <v>15</v>
      </c>
      <c r="C858" t="str">
        <f t="shared" si="13"/>
        <v>"LoadAiFilesModdirOnly",</v>
      </c>
    </row>
    <row r="859" spans="1:3" x14ac:dyDescent="0.15">
      <c r="A859" s="2"/>
      <c r="B859" s="2" t="s">
        <v>14</v>
      </c>
      <c r="C859" t="str">
        <f t="shared" si="13"/>
        <v>"UseSpeedSetGarrisonStatus",</v>
      </c>
    </row>
    <row r="860" spans="1:3" x14ac:dyDescent="0.15">
      <c r="A860" s="2"/>
      <c r="B860" s="2" t="s">
        <v>13</v>
      </c>
      <c r="C860" t="str">
        <f t="shared" si="13"/>
        <v>"UseOldSaveGameFormat",</v>
      </c>
    </row>
    <row r="861" spans="1:3" x14ac:dyDescent="0.15">
      <c r="A861" s="2"/>
      <c r="B861" s="2" t="s">
        <v>9</v>
      </c>
      <c r="C861" t="str">
        <f t="shared" si="13"/>
        <v>"ProductionPanelUiStyle",</v>
      </c>
    </row>
    <row r="862" spans="1:3" x14ac:dyDescent="0.15">
      <c r="A862" s="2"/>
      <c r="B862" s="2" t="s">
        <v>8</v>
      </c>
      <c r="C862" t="str">
        <f t="shared" si="13"/>
        <v>"UnitPicturesSize",</v>
      </c>
    </row>
    <row r="863" spans="1:3" x14ac:dyDescent="0.15">
      <c r="A863" s="2"/>
      <c r="B863" s="2" t="s">
        <v>7</v>
      </c>
      <c r="C863" t="str">
        <f t="shared" si="13"/>
        <v>"EnablePicturesNavalBrigades",</v>
      </c>
    </row>
    <row r="864" spans="1:3" x14ac:dyDescent="0.15">
      <c r="A864" s="2"/>
      <c r="B864" s="2" t="s">
        <v>6</v>
      </c>
      <c r="C864" t="str">
        <f t="shared" si="13"/>
        <v>"BuildingsBuildableOnlyProvinces",</v>
      </c>
    </row>
    <row r="865" spans="1:3" x14ac:dyDescent="0.15">
      <c r="A865" s="2"/>
      <c r="B865" s="2" t="s">
        <v>5</v>
      </c>
      <c r="C865" t="str">
        <f t="shared" si="13"/>
        <v>"UnitModifiersStatisticsPages",</v>
      </c>
    </row>
    <row r="866" spans="1:3" x14ac:dyDescent="0.15">
      <c r="A866" s="2"/>
      <c r="B866" s="2" t="s">
        <v>2769</v>
      </c>
      <c r="C866" t="str">
        <f t="shared" si="13"/>
        <v>"CheatMultiPlayer",</v>
      </c>
    </row>
    <row r="867" spans="1:3" x14ac:dyDescent="0.15">
      <c r="A867" s="2"/>
      <c r="B867" s="2" t="s">
        <v>2770</v>
      </c>
      <c r="C867" t="str">
        <f t="shared" si="13"/>
        <v>"ManualChangeConvoy",</v>
      </c>
    </row>
    <row r="868" spans="1:3" x14ac:dyDescent="0.15">
      <c r="A868" s="2"/>
      <c r="B868" s="2" t="s">
        <v>2771</v>
      </c>
      <c r="C868" t="str">
        <f t="shared" si="13"/>
        <v>"BrigadesRepairManpowerCost",</v>
      </c>
    </row>
    <row r="869" spans="1:3" x14ac:dyDescent="0.15">
      <c r="A869" s="2"/>
      <c r="B869" s="2" t="s">
        <v>2772</v>
      </c>
      <c r="C869" t="str">
        <f t="shared" si="13"/>
        <v>"StrPercentageBrigadesAttachment",</v>
      </c>
    </row>
    <row r="870" spans="1:3" x14ac:dyDescent="0.15">
      <c r="A870" s="2" t="s">
        <v>2415</v>
      </c>
      <c r="B870" s="2" t="s">
        <v>4</v>
      </c>
      <c r="C870" t="str">
        <f t="shared" si="13"/>
        <v>"MapNumber",</v>
      </c>
    </row>
    <row r="871" spans="1:3" x14ac:dyDescent="0.15">
      <c r="A871" s="2"/>
      <c r="B871" s="2" t="s">
        <v>3</v>
      </c>
      <c r="C871" t="str">
        <f t="shared" si="13"/>
        <v>"TotalProvinces",</v>
      </c>
    </row>
    <row r="872" spans="1:3" x14ac:dyDescent="0.15">
      <c r="A872" s="2"/>
      <c r="B872" s="2" t="s">
        <v>2</v>
      </c>
      <c r="C872" t="str">
        <f t="shared" si="13"/>
        <v>"DistanceCalculationModel",</v>
      </c>
    </row>
    <row r="873" spans="1:3" x14ac:dyDescent="0.15">
      <c r="A873" s="2"/>
      <c r="B873" s="2" t="s">
        <v>1</v>
      </c>
      <c r="C873" t="str">
        <f t="shared" si="13"/>
        <v>"MapWidth",</v>
      </c>
    </row>
    <row r="874" spans="1:3" x14ac:dyDescent="0.15">
      <c r="A874" s="2"/>
      <c r="B874" s="2" t="s">
        <v>0</v>
      </c>
      <c r="C874" t="str">
        <f t="shared" si="13"/>
        <v>"MapHeight",</v>
      </c>
    </row>
  </sheetData>
  <phoneticPr fontId="6"/>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74"/>
  <sheetViews>
    <sheetView tabSelected="1" topLeftCell="A478" zoomScaleNormal="100" workbookViewId="0">
      <selection activeCell="E9" sqref="E9"/>
    </sheetView>
  </sheetViews>
  <sheetFormatPr defaultRowHeight="13.5" x14ac:dyDescent="0.15"/>
  <cols>
    <col min="2" max="2" width="37.5" customWidth="1"/>
    <col min="3" max="3" width="47.25" bestFit="1" customWidth="1"/>
    <col min="4" max="4" width="43" bestFit="1" customWidth="1"/>
    <col min="5" max="5" width="47.25" bestFit="1" customWidth="1"/>
    <col min="6" max="6" width="9" customWidth="1"/>
    <col min="7" max="7" width="47.25" bestFit="1" customWidth="1"/>
    <col min="8" max="8" width="9" customWidth="1"/>
  </cols>
  <sheetData>
    <row r="1" spans="1:8" x14ac:dyDescent="0.15">
      <c r="A1" s="2" t="s">
        <v>1683</v>
      </c>
      <c r="B1" s="2" t="s">
        <v>785</v>
      </c>
      <c r="C1" t="s">
        <v>1552</v>
      </c>
      <c r="D1" t="s">
        <v>1684</v>
      </c>
      <c r="E1" t="str">
        <f>"MiscLabel"&amp;B1</f>
        <v>MiscLabelIcToTcRatio</v>
      </c>
      <c r="F1" t="str">
        <f>C1</f>
        <v>IC to TC ratio</v>
      </c>
      <c r="G1" t="str">
        <f>"MiscLabel"&amp;B1</f>
        <v>MiscLabelIcToTcRatio</v>
      </c>
      <c r="H1" t="str">
        <f>D1</f>
        <v>ICからTCへの変換効率</v>
      </c>
    </row>
    <row r="2" spans="1:8" x14ac:dyDescent="0.15">
      <c r="A2" s="2"/>
      <c r="B2" s="2" t="s">
        <v>784</v>
      </c>
      <c r="C2" t="s">
        <v>1551</v>
      </c>
      <c r="D2" t="s">
        <v>1685</v>
      </c>
      <c r="E2" t="str">
        <f>"MiscLabel"&amp;B2</f>
        <v>MiscLabelIcToSuppliesRatio</v>
      </c>
      <c r="F2" t="str">
        <f>C2</f>
        <v>IC to Supplies ratio</v>
      </c>
      <c r="G2" t="str">
        <f>"MiscLabel"&amp;B2</f>
        <v>MiscLabelIcToSuppliesRatio</v>
      </c>
      <c r="H2" t="str">
        <f>D2</f>
        <v>ICから物資への変換効率</v>
      </c>
    </row>
    <row r="3" spans="1:8" x14ac:dyDescent="0.15">
      <c r="A3" s="2"/>
      <c r="B3" s="2" t="s">
        <v>783</v>
      </c>
      <c r="C3" t="s">
        <v>1550</v>
      </c>
      <c r="D3" t="s">
        <v>1686</v>
      </c>
      <c r="E3" t="str">
        <f>"MiscLabel"&amp;B3</f>
        <v>MiscLabelIcToConsumerGoodsRatio</v>
      </c>
      <c r="F3" t="str">
        <f>C3</f>
        <v>IC to Consumer Goods Ratio</v>
      </c>
      <c r="G3" t="str">
        <f>"MiscLabel"&amp;B3</f>
        <v>MiscLabelIcToConsumerGoodsRatio</v>
      </c>
      <c r="H3" t="str">
        <f>D3</f>
        <v>ICから消費財への変換効率</v>
      </c>
    </row>
    <row r="4" spans="1:8" x14ac:dyDescent="0.15">
      <c r="A4" s="2"/>
      <c r="B4" s="2" t="s">
        <v>782</v>
      </c>
      <c r="C4" t="s">
        <v>1549</v>
      </c>
      <c r="D4" t="s">
        <v>1687</v>
      </c>
      <c r="E4" t="str">
        <f>"MiscLabel"&amp;B4</f>
        <v>MiscLabelIcToMoneyRatio</v>
      </c>
      <c r="F4" t="str">
        <f>C4</f>
        <v>IC to Money Ratio</v>
      </c>
      <c r="G4" t="str">
        <f>"MiscLabel"&amp;B4</f>
        <v>MiscLabelIcToMoneyRatio</v>
      </c>
      <c r="H4" t="str">
        <f>D4</f>
        <v>ICから資金への変換効率</v>
      </c>
    </row>
    <row r="5" spans="1:8" x14ac:dyDescent="0.15">
      <c r="A5" s="2"/>
      <c r="B5" s="2" t="s">
        <v>723</v>
      </c>
      <c r="C5" t="s">
        <v>1548</v>
      </c>
      <c r="D5" t="s">
        <v>1688</v>
      </c>
      <c r="E5" t="str">
        <f>"MiscLabel"&amp;B5</f>
        <v>MiscLabelDissentChangeSpeed</v>
      </c>
      <c r="F5" t="str">
        <f>C5</f>
        <v>Dissent Change Speed</v>
      </c>
      <c r="G5" t="str">
        <f>"MiscLabel"&amp;B5</f>
        <v>MiscLabelDissentChangeSpeed</v>
      </c>
      <c r="H5" t="str">
        <f>D5</f>
        <v>不満度減少速度</v>
      </c>
    </row>
    <row r="6" spans="1:8" x14ac:dyDescent="0.15">
      <c r="A6" s="2"/>
      <c r="B6" s="2" t="s">
        <v>659</v>
      </c>
      <c r="C6" t="s">
        <v>1547</v>
      </c>
      <c r="D6" t="s">
        <v>1689</v>
      </c>
      <c r="E6" t="str">
        <f>"MiscLabel"&amp;B6</f>
        <v>MiscLabelMinAvailableIc</v>
      </c>
      <c r="F6" t="str">
        <f>C6</f>
        <v>Min Available IC as percentage</v>
      </c>
      <c r="G6" t="str">
        <f>"MiscLabel"&amp;B6</f>
        <v>MiscLabelMinAvailableIc</v>
      </c>
      <c r="H6" t="str">
        <f>D6</f>
        <v>最小実効ICの比率</v>
      </c>
    </row>
    <row r="7" spans="1:8" x14ac:dyDescent="0.15">
      <c r="A7" s="2"/>
      <c r="B7" s="2" t="s">
        <v>658</v>
      </c>
      <c r="C7" t="s">
        <v>1546</v>
      </c>
      <c r="D7" t="s">
        <v>1690</v>
      </c>
      <c r="E7" t="str">
        <f>"MiscLabel"&amp;B7</f>
        <v>MiscLabelMinFinalIc</v>
      </c>
      <c r="F7" t="str">
        <f>C7</f>
        <v>Min Final Available IC</v>
      </c>
      <c r="G7" t="str">
        <f>"MiscLabel"&amp;B7</f>
        <v>MiscLabelMinFinalIc</v>
      </c>
      <c r="H7" t="str">
        <f>D7</f>
        <v>最小実効IC</v>
      </c>
    </row>
    <row r="8" spans="1:8" x14ac:dyDescent="0.15">
      <c r="A8" s="2"/>
      <c r="B8" s="2" t="s">
        <v>657</v>
      </c>
      <c r="C8" t="s">
        <v>1545</v>
      </c>
      <c r="D8" t="s">
        <v>1691</v>
      </c>
      <c r="E8" t="str">
        <f>"MiscLabel"&amp;B8</f>
        <v>MiscLabelDissentReduction</v>
      </c>
      <c r="F8" t="str">
        <f>C8</f>
        <v>Modifier on dissent reduction</v>
      </c>
      <c r="G8" t="str">
        <f>"MiscLabel"&amp;B8</f>
        <v>MiscLabelDissentReduction</v>
      </c>
      <c r="H8" t="str">
        <f>D8</f>
        <v>不満度低下補正</v>
      </c>
    </row>
    <row r="9" spans="1:8" x14ac:dyDescent="0.15">
      <c r="A9" s="2"/>
      <c r="B9" s="2" t="s">
        <v>781</v>
      </c>
      <c r="C9" t="s">
        <v>1544</v>
      </c>
      <c r="D9" t="s">
        <v>1543</v>
      </c>
      <c r="E9" t="str">
        <f>"MiscLabel"&amp;B9</f>
        <v>MiscLabelMaxGearingBonus</v>
      </c>
      <c r="F9" t="str">
        <f>C9</f>
        <v>Max Gearing Bonus</v>
      </c>
      <c r="G9" t="str">
        <f>"MiscLabel"&amp;B9</f>
        <v>MiscLabelMaxGearingBonus</v>
      </c>
      <c r="H9" t="str">
        <f>D9</f>
        <v>最大ギアリングボーナス</v>
      </c>
    </row>
    <row r="10" spans="1:8" x14ac:dyDescent="0.15">
      <c r="A10" s="2"/>
      <c r="B10" s="2" t="s">
        <v>780</v>
      </c>
      <c r="C10" t="s">
        <v>1542</v>
      </c>
      <c r="D10" t="s">
        <v>1692</v>
      </c>
      <c r="E10" t="str">
        <f>"MiscLabel"&amp;B10</f>
        <v>MiscLabelGearingBonusIncrement</v>
      </c>
      <c r="F10" t="str">
        <f>C10</f>
        <v>Gearing Bonus Increment</v>
      </c>
      <c r="G10" t="str">
        <f>"MiscLabel"&amp;B10</f>
        <v>MiscLabelGearingBonusIncrement</v>
      </c>
      <c r="H10" t="str">
        <f>D10</f>
        <v>ギアリングボーナスの増加値</v>
      </c>
    </row>
    <row r="11" spans="1:8" x14ac:dyDescent="0.15">
      <c r="A11" s="2"/>
      <c r="B11" s="2" t="s">
        <v>722</v>
      </c>
      <c r="C11" t="s">
        <v>1541</v>
      </c>
      <c r="D11" t="s">
        <v>1693</v>
      </c>
      <c r="E11" t="str">
        <f>"MiscLabel"&amp;B11</f>
        <v>MiscLabelGearingResourceIncrement</v>
      </c>
      <c r="F11" t="str">
        <f>C11</f>
        <v>Gearing Bonus Resource Increment</v>
      </c>
      <c r="G11" t="str">
        <f>"MiscLabel"&amp;B11</f>
        <v>MiscLabelGearingResourceIncrement</v>
      </c>
      <c r="H11" t="str">
        <f>D11</f>
        <v>連続生産時の資源消費増加</v>
      </c>
    </row>
    <row r="12" spans="1:8" x14ac:dyDescent="0.15">
      <c r="A12" s="2"/>
      <c r="B12" s="2" t="s">
        <v>721</v>
      </c>
      <c r="C12" t="s">
        <v>1540</v>
      </c>
      <c r="D12" t="s">
        <v>1694</v>
      </c>
      <c r="E12" t="str">
        <f>"MiscLabel"&amp;B12</f>
        <v>MiscLabelGearingLossNoIc</v>
      </c>
      <c r="F12" t="str">
        <f>C12</f>
        <v>Gearing Loss if no IC assigned</v>
      </c>
      <c r="G12" t="str">
        <f>"MiscLabel"&amp;B12</f>
        <v>MiscLabelGearingLossNoIc</v>
      </c>
      <c r="H12" t="str">
        <f>D12</f>
        <v>IC不足時のギアリングボーナス減少値</v>
      </c>
    </row>
    <row r="13" spans="1:8" x14ac:dyDescent="0.15">
      <c r="A13" s="2"/>
      <c r="B13" s="2" t="s">
        <v>779</v>
      </c>
      <c r="C13" t="s">
        <v>1539</v>
      </c>
      <c r="D13" t="s">
        <v>1538</v>
      </c>
      <c r="E13" t="str">
        <f>"MiscLabel"&amp;B13</f>
        <v>MiscLabelIcMultiplierNonNational</v>
      </c>
      <c r="F13" t="str">
        <f>C13</f>
        <v>IC Non-National Province Multiplier</v>
      </c>
      <c r="G13" t="str">
        <f>"MiscLabel"&amp;B13</f>
        <v>MiscLabelIcMultiplierNonNational</v>
      </c>
      <c r="H13" t="str">
        <f>D13</f>
        <v>非中核州のIC補正</v>
      </c>
    </row>
    <row r="14" spans="1:8" x14ac:dyDescent="0.15">
      <c r="A14" s="2"/>
      <c r="B14" s="2" t="s">
        <v>778</v>
      </c>
      <c r="C14" t="s">
        <v>1537</v>
      </c>
      <c r="D14" t="s">
        <v>1536</v>
      </c>
      <c r="E14" t="str">
        <f>"MiscLabel"&amp;B14</f>
        <v>MiscLabelIcMultiplierNonOwned</v>
      </c>
      <c r="F14" t="str">
        <f>C14</f>
        <v>IC Non-Owned Province Multiplier</v>
      </c>
      <c r="G14" t="str">
        <f>"MiscLabel"&amp;B14</f>
        <v>MiscLabelIcMultiplierNonOwned</v>
      </c>
      <c r="H14" t="str">
        <f>D14</f>
        <v>占領地のIC補正</v>
      </c>
    </row>
    <row r="15" spans="1:8" x14ac:dyDescent="0.15">
      <c r="A15" s="2"/>
      <c r="B15" s="2" t="s">
        <v>656</v>
      </c>
      <c r="C15" t="s">
        <v>1535</v>
      </c>
      <c r="D15" t="s">
        <v>1695</v>
      </c>
      <c r="E15" t="str">
        <f>"MiscLabel"&amp;B15</f>
        <v>MiscLabelIcMultiplierPuppet</v>
      </c>
      <c r="F15" t="str">
        <f>C15</f>
        <v>IC Multiplier for Puppets</v>
      </c>
      <c r="G15" t="str">
        <f>"MiscLabel"&amp;B15</f>
        <v>MiscLabelIcMultiplierPuppet</v>
      </c>
      <c r="H15" t="str">
        <f>D15</f>
        <v>属国のIC補正</v>
      </c>
    </row>
    <row r="16" spans="1:8" x14ac:dyDescent="0.15">
      <c r="A16" s="2"/>
      <c r="B16" s="2" t="s">
        <v>655</v>
      </c>
      <c r="C16" t="s">
        <v>1534</v>
      </c>
      <c r="D16" t="s">
        <v>1696</v>
      </c>
      <c r="E16" t="str">
        <f>"MiscLabel"&amp;B16</f>
        <v>MiscLabelResourceMultiplierNonNational</v>
      </c>
      <c r="F16" t="str">
        <f>C16</f>
        <v>Resource Non-National Province Multiplier</v>
      </c>
      <c r="G16" t="str">
        <f>"MiscLabel"&amp;B16</f>
        <v>MiscLabelResourceMultiplierNonNational</v>
      </c>
      <c r="H16" t="str">
        <f>D16</f>
        <v>非中核州の資源補正</v>
      </c>
    </row>
    <row r="17" spans="1:8" x14ac:dyDescent="0.15">
      <c r="A17" s="2"/>
      <c r="B17" s="2" t="s">
        <v>654</v>
      </c>
      <c r="C17" t="s">
        <v>1533</v>
      </c>
      <c r="D17" t="s">
        <v>1697</v>
      </c>
      <c r="E17" t="str">
        <f>"MiscLabel"&amp;B17</f>
        <v>MiscLabelResourceMultiplierNonOwned</v>
      </c>
      <c r="F17" t="str">
        <f>C17</f>
        <v>Resource Non-Owned Province Multiplier</v>
      </c>
      <c r="G17" t="str">
        <f>"MiscLabel"&amp;B17</f>
        <v>MiscLabelResourceMultiplierNonOwned</v>
      </c>
      <c r="H17" t="str">
        <f>D17</f>
        <v>占領地の資源補正</v>
      </c>
    </row>
    <row r="18" spans="1:8" x14ac:dyDescent="0.15">
      <c r="A18" s="2"/>
      <c r="B18" s="2" t="s">
        <v>653</v>
      </c>
      <c r="C18" t="s">
        <v>1532</v>
      </c>
      <c r="D18" t="s">
        <v>1698</v>
      </c>
      <c r="E18" t="str">
        <f>"MiscLabel"&amp;B18</f>
        <v>MiscLabelResourceMultiplierNonNationalAi</v>
      </c>
      <c r="F18" t="str">
        <f>C18</f>
        <v>Resource Non-National Province Multiplier (AI)</v>
      </c>
      <c r="G18" t="str">
        <f>"MiscLabel"&amp;B18</f>
        <v>MiscLabelResourceMultiplierNonNationalAi</v>
      </c>
      <c r="H18" t="str">
        <f>D18</f>
        <v>非中核州の資源補正(AI)</v>
      </c>
    </row>
    <row r="19" spans="1:8" x14ac:dyDescent="0.15">
      <c r="A19" s="2"/>
      <c r="B19" s="2" t="s">
        <v>652</v>
      </c>
      <c r="C19" t="s">
        <v>1531</v>
      </c>
      <c r="D19" t="s">
        <v>1699</v>
      </c>
      <c r="E19" t="str">
        <f>"MiscLabel"&amp;B19</f>
        <v>MiscLabelResourceMultiplierPuppet</v>
      </c>
      <c r="F19" t="str">
        <f>C19</f>
        <v>Resource Multiplier for Puppets</v>
      </c>
      <c r="G19" t="str">
        <f>"MiscLabel"&amp;B19</f>
        <v>MiscLabelResourceMultiplierPuppet</v>
      </c>
      <c r="H19" t="str">
        <f>D19</f>
        <v>属国の資源補正</v>
      </c>
    </row>
    <row r="20" spans="1:8" x14ac:dyDescent="0.15">
      <c r="A20" s="2"/>
      <c r="B20" s="2" t="s">
        <v>777</v>
      </c>
      <c r="C20" t="s">
        <v>1530</v>
      </c>
      <c r="D20" t="s">
        <v>1529</v>
      </c>
      <c r="E20" t="str">
        <f>"MiscLabel"&amp;B20</f>
        <v>MiscLabelTcLoadUndeployedDivision</v>
      </c>
      <c r="F20" t="str">
        <f>C20</f>
        <v>TC Undeployed Division Load</v>
      </c>
      <c r="G20" t="str">
        <f>"MiscLabel"&amp;B20</f>
        <v>MiscLabelTcLoadUndeployedDivision</v>
      </c>
      <c r="H20" t="str">
        <f>D20</f>
        <v>未配備師団のTC負荷</v>
      </c>
    </row>
    <row r="21" spans="1:8" x14ac:dyDescent="0.15">
      <c r="A21" s="2"/>
      <c r="B21" s="2" t="s">
        <v>776</v>
      </c>
      <c r="C21" t="s">
        <v>1528</v>
      </c>
      <c r="D21" t="s">
        <v>1527</v>
      </c>
      <c r="E21" t="str">
        <f>"MiscLabel"&amp;B21</f>
        <v>MiscLabelTcLoadOccupied</v>
      </c>
      <c r="F21" t="str">
        <f>C21</f>
        <v>TC Occupied Province Load</v>
      </c>
      <c r="G21" t="str">
        <f>"MiscLabel"&amp;B21</f>
        <v>MiscLabelTcLoadOccupied</v>
      </c>
      <c r="H21" t="str">
        <f>D21</f>
        <v>占領地のTC負荷</v>
      </c>
    </row>
    <row r="22" spans="1:8" x14ac:dyDescent="0.15">
      <c r="A22" s="2"/>
      <c r="B22" s="2" t="s">
        <v>775</v>
      </c>
      <c r="C22" t="s">
        <v>1526</v>
      </c>
      <c r="D22" t="s">
        <v>1525</v>
      </c>
      <c r="E22" t="str">
        <f>"MiscLabel"&amp;B22</f>
        <v>MiscLabelTcLoadMultiplierLand</v>
      </c>
      <c r="F22" t="str">
        <f>C22</f>
        <v>TC Land Division Load Multiplier</v>
      </c>
      <c r="G22" t="str">
        <f>"MiscLabel"&amp;B22</f>
        <v>MiscLabelTcLoadMultiplierLand</v>
      </c>
      <c r="H22" t="str">
        <f>D22</f>
        <v>陸軍師団のTC負荷補正</v>
      </c>
    </row>
    <row r="23" spans="1:8" x14ac:dyDescent="0.15">
      <c r="A23" s="2"/>
      <c r="B23" s="2" t="s">
        <v>774</v>
      </c>
      <c r="C23" t="s">
        <v>1524</v>
      </c>
      <c r="D23" t="s">
        <v>1523</v>
      </c>
      <c r="E23" t="str">
        <f>"MiscLabel"&amp;B23</f>
        <v>MiscLabelTcLoadMultiplierAir</v>
      </c>
      <c r="F23" t="str">
        <f>C23</f>
        <v>TC Air Division Load Multiplier</v>
      </c>
      <c r="G23" t="str">
        <f>"MiscLabel"&amp;B23</f>
        <v>MiscLabelTcLoadMultiplierAir</v>
      </c>
      <c r="H23" t="str">
        <f>D23</f>
        <v>空軍師団のTC負荷補正</v>
      </c>
    </row>
    <row r="24" spans="1:8" x14ac:dyDescent="0.15">
      <c r="A24" s="2"/>
      <c r="B24" s="2" t="s">
        <v>773</v>
      </c>
      <c r="C24" t="s">
        <v>1522</v>
      </c>
      <c r="D24" t="s">
        <v>1521</v>
      </c>
      <c r="E24" t="str">
        <f>"MiscLabel"&amp;B24</f>
        <v>MiscLabelTcLoadMultiplierNaval</v>
      </c>
      <c r="F24" t="str">
        <f>C24</f>
        <v>TC Naval Division Load Multiplier</v>
      </c>
      <c r="G24" t="str">
        <f>"MiscLabel"&amp;B24</f>
        <v>MiscLabelTcLoadMultiplierNaval</v>
      </c>
      <c r="H24" t="str">
        <f>D24</f>
        <v>海軍師団のTC負荷補正</v>
      </c>
    </row>
    <row r="25" spans="1:8" x14ac:dyDescent="0.15">
      <c r="A25" s="2"/>
      <c r="B25" s="2" t="s">
        <v>772</v>
      </c>
      <c r="C25" t="s">
        <v>1520</v>
      </c>
      <c r="D25" t="s">
        <v>1519</v>
      </c>
      <c r="E25" t="str">
        <f>"MiscLabel"&amp;B25</f>
        <v>MiscLabelTcLoadPartisan</v>
      </c>
      <c r="F25" t="str">
        <f>C25</f>
        <v>TC Load from Partisans</v>
      </c>
      <c r="G25" t="str">
        <f>"MiscLabel"&amp;B25</f>
        <v>MiscLabelTcLoadPartisan</v>
      </c>
      <c r="H25" t="str">
        <f>D25</f>
        <v>パルチザンのTC負荷</v>
      </c>
    </row>
    <row r="26" spans="1:8" x14ac:dyDescent="0.15">
      <c r="A26" s="2"/>
      <c r="B26" s="2" t="s">
        <v>771</v>
      </c>
      <c r="C26" t="s">
        <v>1518</v>
      </c>
      <c r="D26" t="s">
        <v>1517</v>
      </c>
      <c r="E26" t="str">
        <f>"MiscLabel"&amp;B26</f>
        <v>MiscLabelTcLoadFactorOffensive</v>
      </c>
      <c r="F26" t="str">
        <f>C26</f>
        <v>TC Load Factor from Offensives</v>
      </c>
      <c r="G26" t="str">
        <f>"MiscLabel"&amp;B26</f>
        <v>MiscLabelTcLoadFactorOffensive</v>
      </c>
      <c r="H26" t="str">
        <f>D26</f>
        <v>攻勢時のTC負荷係数</v>
      </c>
    </row>
    <row r="27" spans="1:8" x14ac:dyDescent="0.15">
      <c r="A27" s="2"/>
      <c r="B27" s="2" t="s">
        <v>770</v>
      </c>
      <c r="C27" t="s">
        <v>1516</v>
      </c>
      <c r="D27" t="s">
        <v>1515</v>
      </c>
      <c r="E27" t="str">
        <f>"MiscLabel"&amp;B27</f>
        <v>MiscLabelTcLoadProvinceDevelopment</v>
      </c>
      <c r="F27" t="str">
        <f>C27</f>
        <v>TC Load from Province Development</v>
      </c>
      <c r="G27" t="str">
        <f>"MiscLabel"&amp;B27</f>
        <v>MiscLabelTcLoadProvinceDevelopment</v>
      </c>
      <c r="H27" t="str">
        <f>D27</f>
        <v>プロヴィンス開発のTC負荷</v>
      </c>
    </row>
    <row r="28" spans="1:8" x14ac:dyDescent="0.15">
      <c r="A28" s="2"/>
      <c r="B28" s="2" t="s">
        <v>769</v>
      </c>
      <c r="C28" t="s">
        <v>1514</v>
      </c>
      <c r="D28" t="s">
        <v>1513</v>
      </c>
      <c r="E28" t="str">
        <f>"MiscLabel"&amp;B28</f>
        <v>MiscLabelTcLoadBase</v>
      </c>
      <c r="F28" t="str">
        <f>C28</f>
        <v>TC Load from Bases in queue</v>
      </c>
      <c r="G28" t="str">
        <f>"MiscLabel"&amp;B28</f>
        <v>MiscLabelTcLoadBase</v>
      </c>
      <c r="H28" t="str">
        <f>D28</f>
        <v>未配備の基地のTC負荷</v>
      </c>
    </row>
    <row r="29" spans="1:8" x14ac:dyDescent="0.15">
      <c r="A29" s="2"/>
      <c r="B29" s="2" t="s">
        <v>768</v>
      </c>
      <c r="C29" t="s">
        <v>1512</v>
      </c>
      <c r="D29" t="s">
        <v>1511</v>
      </c>
      <c r="E29" t="str">
        <f>"MiscLabel"&amp;B29</f>
        <v>MiscLabelManpowerMultiplierNational</v>
      </c>
      <c r="F29" t="str">
        <f>C29</f>
        <v>National Province Manpower Multiplier</v>
      </c>
      <c r="G29" t="str">
        <f>"MiscLabel"&amp;B29</f>
        <v>MiscLabelManpowerMultiplierNational</v>
      </c>
      <c r="H29" t="str">
        <f>D29</f>
        <v>中核州の人的資源補正</v>
      </c>
    </row>
    <row r="30" spans="1:8" x14ac:dyDescent="0.15">
      <c r="A30" s="2"/>
      <c r="B30" s="2" t="s">
        <v>767</v>
      </c>
      <c r="C30" t="s">
        <v>1510</v>
      </c>
      <c r="D30" t="s">
        <v>1509</v>
      </c>
      <c r="E30" t="str">
        <f>"MiscLabel"&amp;B30</f>
        <v>MiscLabelManpowerMultiplierNonNational</v>
      </c>
      <c r="F30" t="str">
        <f>C30</f>
        <v>Non-National Province Manpower Multiplier</v>
      </c>
      <c r="G30" t="str">
        <f>"MiscLabel"&amp;B30</f>
        <v>MiscLabelManpowerMultiplierNonNational</v>
      </c>
      <c r="H30" t="str">
        <f>D30</f>
        <v>非中核州の人的資源補正</v>
      </c>
    </row>
    <row r="31" spans="1:8" x14ac:dyDescent="0.15">
      <c r="A31" s="2"/>
      <c r="B31" s="2" t="s">
        <v>766</v>
      </c>
      <c r="C31" t="s">
        <v>1508</v>
      </c>
      <c r="D31" t="s">
        <v>1507</v>
      </c>
      <c r="E31" t="str">
        <f>"MiscLabel"&amp;B31</f>
        <v>MiscLabelManpowerMultiplierColony</v>
      </c>
      <c r="F31" t="str">
        <f>C31</f>
        <v>Colonial Province Manpower Multiplier</v>
      </c>
      <c r="G31" t="str">
        <f>"MiscLabel"&amp;B31</f>
        <v>MiscLabelManpowerMultiplierColony</v>
      </c>
      <c r="H31" t="str">
        <f>D31</f>
        <v>海外州の人的資源補正</v>
      </c>
    </row>
    <row r="32" spans="1:8" x14ac:dyDescent="0.15">
      <c r="A32" s="2"/>
      <c r="B32" s="2" t="s">
        <v>651</v>
      </c>
      <c r="C32" t="s">
        <v>1506</v>
      </c>
      <c r="D32" t="s">
        <v>1700</v>
      </c>
      <c r="E32" t="str">
        <f>"MiscLabel"&amp;B32</f>
        <v>MiscLabelManpowerMultiplierPuppet</v>
      </c>
      <c r="F32" t="str">
        <f>C32</f>
        <v>Manpower Multiplier for Puppets</v>
      </c>
      <c r="G32" t="str">
        <f>"MiscLabel"&amp;B32</f>
        <v>MiscLabelManpowerMultiplierPuppet</v>
      </c>
      <c r="H32" t="str">
        <f>D32</f>
        <v>属国の人的資源補正</v>
      </c>
    </row>
    <row r="33" spans="1:8" x14ac:dyDescent="0.15">
      <c r="A33" s="2"/>
      <c r="B33" s="2" t="s">
        <v>650</v>
      </c>
      <c r="C33" t="s">
        <v>1505</v>
      </c>
      <c r="D33" t="s">
        <v>1701</v>
      </c>
      <c r="E33" t="str">
        <f>"MiscLabel"&amp;B33</f>
        <v>MiscLabelManpowerMultiplierWartimeOversea</v>
      </c>
      <c r="F33" t="str">
        <f>C33</f>
        <v>Wartime Oversea Provinces Manpower Multiplier</v>
      </c>
      <c r="G33" t="str">
        <f>"MiscLabel"&amp;B33</f>
        <v>MiscLabelManpowerMultiplierWartimeOversea</v>
      </c>
      <c r="H33" t="str">
        <f>D33</f>
        <v>戦時の海外州の人的資源補正</v>
      </c>
    </row>
    <row r="34" spans="1:8" x14ac:dyDescent="0.15">
      <c r="A34" s="2"/>
      <c r="B34" s="2" t="s">
        <v>649</v>
      </c>
      <c r="C34" t="s">
        <v>1504</v>
      </c>
      <c r="D34" t="s">
        <v>1702</v>
      </c>
      <c r="E34" t="str">
        <f>"MiscLabel"&amp;B34</f>
        <v>MiscLabelManpowerMultiplierPeacetime</v>
      </c>
      <c r="F34" t="str">
        <f>C34</f>
        <v>Peacetime Manpower Multiplier</v>
      </c>
      <c r="G34" t="str">
        <f>"MiscLabel"&amp;B34</f>
        <v>MiscLabelManpowerMultiplierPeacetime</v>
      </c>
      <c r="H34" t="str">
        <f>D34</f>
        <v>平時の人的資源補正</v>
      </c>
    </row>
    <row r="35" spans="1:8" x14ac:dyDescent="0.15">
      <c r="A35" s="2"/>
      <c r="B35" s="2" t="s">
        <v>648</v>
      </c>
      <c r="C35" t="s">
        <v>1503</v>
      </c>
      <c r="D35" t="s">
        <v>1703</v>
      </c>
      <c r="E35" t="str">
        <f>"MiscLabel"&amp;B35</f>
        <v>MiscLabelManpowerMultiplierWartime</v>
      </c>
      <c r="F35" t="str">
        <f>C35</f>
        <v xml:space="preserve">Wartime Manpower Multiplier </v>
      </c>
      <c r="G35" t="str">
        <f>"MiscLabel"&amp;B35</f>
        <v>MiscLabelManpowerMultiplierWartime</v>
      </c>
      <c r="H35" t="str">
        <f>D35</f>
        <v>戦時の人的資源補正</v>
      </c>
    </row>
    <row r="36" spans="1:8" x14ac:dyDescent="0.15">
      <c r="A36" s="2"/>
      <c r="B36" s="2" t="s">
        <v>647</v>
      </c>
      <c r="C36" t="s">
        <v>1502</v>
      </c>
      <c r="D36" t="s">
        <v>1704</v>
      </c>
      <c r="E36" t="str">
        <f>"MiscLabel"&amp;B36</f>
        <v>MiscLabelDailyRetiredManpower</v>
      </c>
      <c r="F36" t="str">
        <f>C36</f>
        <v>Daily Retired Manpower</v>
      </c>
      <c r="G36" t="str">
        <f>"MiscLabel"&amp;B36</f>
        <v>MiscLabelDailyRetiredManpower</v>
      </c>
      <c r="H36" t="str">
        <f>D36</f>
        <v>人的資源の老化率</v>
      </c>
    </row>
    <row r="37" spans="1:8" x14ac:dyDescent="0.15">
      <c r="A37" s="2"/>
      <c r="B37" s="2" t="s">
        <v>765</v>
      </c>
      <c r="C37" t="s">
        <v>1339</v>
      </c>
      <c r="D37" t="s">
        <v>1338</v>
      </c>
      <c r="E37" t="str">
        <f>"MiscLabel"&amp;B37</f>
        <v>MiscLabelRequirementAffectSlider</v>
      </c>
      <c r="F37" t="str">
        <f>C37</f>
        <v>Requirement to Affect Domestic Sliders</v>
      </c>
      <c r="G37" t="str">
        <f>"MiscLabel"&amp;B37</f>
        <v>MiscLabelRequirementAffectSlider</v>
      </c>
      <c r="H37" t="str">
        <f>D37</f>
        <v>政策スライダーに影響を与えるためのIC比率</v>
      </c>
    </row>
    <row r="38" spans="1:8" x14ac:dyDescent="0.15">
      <c r="A38" s="2"/>
      <c r="B38" s="2" t="s">
        <v>764</v>
      </c>
      <c r="C38" t="s">
        <v>1501</v>
      </c>
      <c r="D38" t="s">
        <v>1500</v>
      </c>
      <c r="E38" t="str">
        <f>"MiscLabel"&amp;B38</f>
        <v>MiscLabelTrickleBackFactorManpower</v>
      </c>
      <c r="F38" t="str">
        <f>C38</f>
        <v>Trickle-back Factor for Manpower</v>
      </c>
      <c r="G38" t="str">
        <f>"MiscLabel"&amp;B38</f>
        <v>MiscLabelTrickleBackFactorManpower</v>
      </c>
      <c r="H38" t="str">
        <f>D38</f>
        <v>戦闘による損失からの復帰係数</v>
      </c>
    </row>
    <row r="39" spans="1:8" x14ac:dyDescent="0.15">
      <c r="A39" s="2"/>
      <c r="B39" s="2" t="s">
        <v>763</v>
      </c>
      <c r="C39" t="s">
        <v>1499</v>
      </c>
      <c r="D39" t="s">
        <v>1498</v>
      </c>
      <c r="E39" t="str">
        <f>"MiscLabel"&amp;B39</f>
        <v>MiscLabelReinforceManpower</v>
      </c>
      <c r="F39" t="str">
        <f>C39</f>
        <v>Reinforcement Manpower Factor</v>
      </c>
      <c r="G39" t="str">
        <f>"MiscLabel"&amp;B39</f>
        <v>MiscLabelReinforceManpower</v>
      </c>
      <c r="H39" t="str">
        <f>D39</f>
        <v>補充に必要な人的資源の比率</v>
      </c>
    </row>
    <row r="40" spans="1:8" x14ac:dyDescent="0.15">
      <c r="A40" s="2"/>
      <c r="B40" s="2" t="s">
        <v>762</v>
      </c>
      <c r="C40" t="s">
        <v>1497</v>
      </c>
      <c r="D40" t="s">
        <v>1496</v>
      </c>
      <c r="E40" t="str">
        <f>"MiscLabel"&amp;B40</f>
        <v>MiscLabelReinforceCost</v>
      </c>
      <c r="F40" t="str">
        <f>C40</f>
        <v>Reinforce Cost Factor</v>
      </c>
      <c r="G40" t="str">
        <f>"MiscLabel"&amp;B40</f>
        <v>MiscLabelReinforceCost</v>
      </c>
      <c r="H40" t="str">
        <f>D40</f>
        <v>補充に必要なICの比率</v>
      </c>
    </row>
    <row r="41" spans="1:8" x14ac:dyDescent="0.15">
      <c r="A41" s="2"/>
      <c r="B41" s="2" t="s">
        <v>761</v>
      </c>
      <c r="C41" t="s">
        <v>1495</v>
      </c>
      <c r="D41" t="s">
        <v>1494</v>
      </c>
      <c r="E41" t="str">
        <f>"MiscLabel"&amp;B41</f>
        <v>MiscLabelReinforceTime</v>
      </c>
      <c r="F41" t="str">
        <f>C41</f>
        <v>Reinforce Time Factor</v>
      </c>
      <c r="G41" t="str">
        <f>"MiscLabel"&amp;B41</f>
        <v>MiscLabelReinforceTime</v>
      </c>
      <c r="H41" t="str">
        <f>D41</f>
        <v>補充に必要な時間の比率</v>
      </c>
    </row>
    <row r="42" spans="1:8" x14ac:dyDescent="0.15">
      <c r="A42" s="2"/>
      <c r="B42" s="2" t="s">
        <v>760</v>
      </c>
      <c r="C42" t="s">
        <v>1493</v>
      </c>
      <c r="D42" t="s">
        <v>1492</v>
      </c>
      <c r="E42" t="str">
        <f>"MiscLabel"&amp;B42</f>
        <v>MiscLabelUpgradeCost</v>
      </c>
      <c r="F42" t="str">
        <f>C42</f>
        <v>Upgrade Cost Factor</v>
      </c>
      <c r="G42" t="str">
        <f>"MiscLabel"&amp;B42</f>
        <v>MiscLabelUpgradeCost</v>
      </c>
      <c r="H42" t="str">
        <f>D42</f>
        <v>改良に必要なICの比率</v>
      </c>
    </row>
    <row r="43" spans="1:8" x14ac:dyDescent="0.15">
      <c r="A43" s="2"/>
      <c r="B43" s="2" t="s">
        <v>759</v>
      </c>
      <c r="C43" t="s">
        <v>1491</v>
      </c>
      <c r="D43" t="s">
        <v>1490</v>
      </c>
      <c r="E43" t="str">
        <f>"MiscLabel"&amp;B43</f>
        <v>MiscLabelUpgradeTime</v>
      </c>
      <c r="F43" t="str">
        <f>C43</f>
        <v>Upgrade Time Factor</v>
      </c>
      <c r="G43" t="str">
        <f>"MiscLabel"&amp;B43</f>
        <v>MiscLabelUpgradeTime</v>
      </c>
      <c r="H43" t="str">
        <f>D43</f>
        <v>改良に必要な時間の比率</v>
      </c>
    </row>
    <row r="44" spans="1:8" x14ac:dyDescent="0.15">
      <c r="A44" s="2"/>
      <c r="B44" s="2" t="s">
        <v>646</v>
      </c>
      <c r="C44" t="s">
        <v>1489</v>
      </c>
      <c r="D44" t="s">
        <v>1705</v>
      </c>
      <c r="E44" t="str">
        <f>"MiscLabel"&amp;B44</f>
        <v>MiscLabelReinforceToUpdateModifier</v>
      </c>
      <c r="F44" t="str">
        <f>C44</f>
        <v>Reinforce to Upgrade Modifier</v>
      </c>
      <c r="G44" t="str">
        <f>"MiscLabel"&amp;B44</f>
        <v>MiscLabelReinforceToUpdateModifier</v>
      </c>
      <c r="H44" t="str">
        <f>D44</f>
        <v>改良のための補充係数</v>
      </c>
    </row>
    <row r="45" spans="1:8" x14ac:dyDescent="0.15">
      <c r="A45" s="2"/>
      <c r="B45" s="5" t="s">
        <v>2916</v>
      </c>
      <c r="C45" t="s">
        <v>1489</v>
      </c>
      <c r="D45" t="s">
        <v>2917</v>
      </c>
      <c r="E45" t="str">
        <f>"MiscLabel"&amp;B45</f>
        <v>MiscLabelSupplyToUpdateModifier</v>
      </c>
      <c r="F45" t="str">
        <f>C45</f>
        <v>Reinforce to Upgrade Modifier</v>
      </c>
      <c r="G45" t="str">
        <f>"MiscLabel"&amp;B45</f>
        <v>MiscLabelSupplyToUpdateModifier</v>
      </c>
      <c r="H45" t="str">
        <f>D45</f>
        <v>改良のための物資係数</v>
      </c>
    </row>
    <row r="46" spans="1:8" x14ac:dyDescent="0.15">
      <c r="A46" s="2"/>
      <c r="B46" s="2" t="s">
        <v>758</v>
      </c>
      <c r="C46" t="s">
        <v>1488</v>
      </c>
      <c r="D46" t="s">
        <v>1487</v>
      </c>
      <c r="E46" t="str">
        <f>"MiscLabel"&amp;B46</f>
        <v>MiscLabelNationalismStartingValue</v>
      </c>
      <c r="F46" t="str">
        <f>C46</f>
        <v>Nationalism Starting Value</v>
      </c>
      <c r="G46" t="str">
        <f>"MiscLabel"&amp;B46</f>
        <v>MiscLabelNationalismStartingValue</v>
      </c>
      <c r="H46" t="str">
        <f>D46</f>
        <v>ナショナリズムの初期値</v>
      </c>
    </row>
    <row r="47" spans="1:8" x14ac:dyDescent="0.15">
      <c r="A47" s="2"/>
      <c r="B47" s="2" t="s">
        <v>1486</v>
      </c>
      <c r="C47" t="s">
        <v>1485</v>
      </c>
      <c r="D47" t="s">
        <v>1706</v>
      </c>
      <c r="E47" t="str">
        <f>"MiscLabel"&amp;B47</f>
        <v>MiscLabelNationalismPerManpowerAoD</v>
      </c>
      <c r="F47" t="str">
        <f>C47</f>
        <v>Manpower Nationalism Value</v>
      </c>
      <c r="G47" t="str">
        <f>"MiscLabel"&amp;B47</f>
        <v>MiscLabelNationalismPerManpowerAoD</v>
      </c>
      <c r="H47" t="str">
        <f>D47</f>
        <v>人的資源によるナショナリズムの補正値</v>
      </c>
    </row>
    <row r="48" spans="1:8" x14ac:dyDescent="0.15">
      <c r="A48" s="2"/>
      <c r="B48" s="2" t="s">
        <v>645</v>
      </c>
      <c r="C48" t="s">
        <v>1484</v>
      </c>
      <c r="D48" t="s">
        <v>1707</v>
      </c>
      <c r="E48" t="str">
        <f>"MiscLabel"&amp;B48</f>
        <v>MiscLabelNationalismPerManpowerDh</v>
      </c>
      <c r="F48" t="str">
        <f>C48</f>
        <v>Nationalism per Manpower</v>
      </c>
      <c r="G48" t="str">
        <f>"MiscLabel"&amp;B48</f>
        <v>MiscLabelNationalismPerManpowerDh</v>
      </c>
      <c r="H48" t="str">
        <f>D48</f>
        <v>人的資源によるナショナリズムの補正値</v>
      </c>
    </row>
    <row r="49" spans="1:8" x14ac:dyDescent="0.15">
      <c r="A49" s="2"/>
      <c r="B49" s="2" t="s">
        <v>644</v>
      </c>
      <c r="C49" t="s">
        <v>1483</v>
      </c>
      <c r="D49" t="s">
        <v>1482</v>
      </c>
      <c r="E49" t="str">
        <f>"MiscLabel"&amp;B49</f>
        <v>MiscLabelMaxNationalism</v>
      </c>
      <c r="F49" t="str">
        <f>C49</f>
        <v>Max Unmodified Nationalism</v>
      </c>
      <c r="G49" t="str">
        <f>"MiscLabel"&amp;B49</f>
        <v>MiscLabelMaxNationalism</v>
      </c>
      <c r="H49" t="str">
        <f>D49</f>
        <v>ナショナリズム最大値</v>
      </c>
    </row>
    <row r="50" spans="1:8" x14ac:dyDescent="0.15">
      <c r="A50" s="2"/>
      <c r="B50" s="2" t="s">
        <v>643</v>
      </c>
      <c r="C50" t="s">
        <v>1481</v>
      </c>
      <c r="D50" t="s">
        <v>1708</v>
      </c>
      <c r="E50" t="str">
        <f>"MiscLabel"&amp;B50</f>
        <v>MiscLabelMaxRevoltRisk</v>
      </c>
      <c r="F50" t="str">
        <f>C50</f>
        <v>Max Base Province Revolt Risk</v>
      </c>
      <c r="G50" t="str">
        <f>"MiscLabel"&amp;B50</f>
        <v>MiscLabelMaxRevoltRisk</v>
      </c>
      <c r="H50" t="str">
        <f>D50</f>
        <v>最大反乱率</v>
      </c>
    </row>
    <row r="51" spans="1:8" x14ac:dyDescent="0.15">
      <c r="A51" s="2"/>
      <c r="B51" s="2" t="s">
        <v>757</v>
      </c>
      <c r="C51" t="s">
        <v>1480</v>
      </c>
      <c r="D51" t="s">
        <v>1479</v>
      </c>
      <c r="E51" t="str">
        <f>"MiscLabel"&amp;B51</f>
        <v>MiscLabelMonthlyNationalismReduction</v>
      </c>
      <c r="F51" t="str">
        <f>C51</f>
        <v>Monthly Nationalism Reduction</v>
      </c>
      <c r="G51" t="str">
        <f>"MiscLabel"&amp;B51</f>
        <v>MiscLabelMonthlyNationalismReduction</v>
      </c>
      <c r="H51" t="str">
        <f>D51</f>
        <v>月ごとのナショナリズムの減少値</v>
      </c>
    </row>
    <row r="52" spans="1:8" x14ac:dyDescent="0.15">
      <c r="A52" s="2"/>
      <c r="B52" s="2" t="s">
        <v>756</v>
      </c>
      <c r="C52" t="s">
        <v>1478</v>
      </c>
      <c r="D52" t="s">
        <v>1477</v>
      </c>
      <c r="E52" t="str">
        <f>"MiscLabel"&amp;B52</f>
        <v>MiscLabelSendDivisionDays</v>
      </c>
      <c r="F52" t="str">
        <f>C52</f>
        <v>Time in days to send a division to an ally</v>
      </c>
      <c r="G52" t="str">
        <f>"MiscLabel"&amp;B52</f>
        <v>MiscLabelSendDivisionDays</v>
      </c>
      <c r="H52" t="str">
        <f>D52</f>
        <v>師団譲渡後配備可能になるまでの時間</v>
      </c>
    </row>
    <row r="53" spans="1:8" x14ac:dyDescent="0.15">
      <c r="A53" s="2"/>
      <c r="B53" s="2" t="s">
        <v>755</v>
      </c>
      <c r="C53" t="s">
        <v>1476</v>
      </c>
      <c r="D53" t="s">
        <v>1475</v>
      </c>
      <c r="E53" t="str">
        <f>"MiscLabel"&amp;B53</f>
        <v>MiscLabelTcLoadUndeployedBrigade</v>
      </c>
      <c r="F53" t="str">
        <f>C53</f>
        <v>TC Load from Undeployed Brigades</v>
      </c>
      <c r="G53" t="str">
        <f>"MiscLabel"&amp;B53</f>
        <v>MiscLabelTcLoadUndeployedBrigade</v>
      </c>
      <c r="H53" t="str">
        <f>D53</f>
        <v>未配備旅団のTC負荷</v>
      </c>
    </row>
    <row r="54" spans="1:8" x14ac:dyDescent="0.15">
      <c r="A54" s="2"/>
      <c r="B54" s="2" t="s">
        <v>754</v>
      </c>
      <c r="C54" t="s">
        <v>1474</v>
      </c>
      <c r="D54" t="s">
        <v>1709</v>
      </c>
      <c r="E54" t="str">
        <f>"MiscLabel"&amp;B54</f>
        <v>MiscLabelCanUnitSendNonAllied</v>
      </c>
      <c r="F54" t="str">
        <f>C54</f>
        <v>Units can be Sold to Non-Allied Countries</v>
      </c>
      <c r="G54" t="str">
        <f>"MiscLabel"&amp;B54</f>
        <v>MiscLabelCanUnitSendNonAllied</v>
      </c>
      <c r="H54" t="str">
        <f>D54</f>
        <v>非同盟国に師団を売却/譲渡</v>
      </c>
    </row>
    <row r="55" spans="1:8" x14ac:dyDescent="0.15">
      <c r="A55" s="2"/>
      <c r="B55" s="2" t="s">
        <v>753</v>
      </c>
      <c r="C55" t="s">
        <v>1357</v>
      </c>
      <c r="D55" t="s">
        <v>1710</v>
      </c>
      <c r="E55" t="str">
        <f>"MiscLabel"&amp;B55</f>
        <v>MiscLabelSpyMissionDays</v>
      </c>
      <c r="F55" t="str">
        <f>C55</f>
        <v>Days between Spy Missions in a Country</v>
      </c>
      <c r="G55" t="str">
        <f>"MiscLabel"&amp;B55</f>
        <v>MiscLabelSpyMissionDays</v>
      </c>
      <c r="H55" t="str">
        <f>D55</f>
        <v>諜報任務の間隔</v>
      </c>
    </row>
    <row r="56" spans="1:8" x14ac:dyDescent="0.15">
      <c r="A56" s="2"/>
      <c r="B56" s="2" t="s">
        <v>752</v>
      </c>
      <c r="C56" t="s">
        <v>1356</v>
      </c>
      <c r="D56" t="s">
        <v>1711</v>
      </c>
      <c r="E56" t="str">
        <f>"MiscLabel"&amp;B56</f>
        <v>MiscLabelIncreateIntelligenceLevelDays</v>
      </c>
      <c r="F56" t="str">
        <f>C56</f>
        <v>Days between Increase Intelligence Levels</v>
      </c>
      <c r="G56" t="str">
        <f>"MiscLabel"&amp;B56</f>
        <v>MiscLabelIncreateIntelligenceLevelDays</v>
      </c>
      <c r="H56" t="str">
        <f>D56</f>
        <v>諜報レベルの増加間隔</v>
      </c>
    </row>
    <row r="57" spans="1:8" x14ac:dyDescent="0.15">
      <c r="A57" s="2"/>
      <c r="B57" s="2" t="s">
        <v>751</v>
      </c>
      <c r="C57" t="s">
        <v>1355</v>
      </c>
      <c r="D57" t="s">
        <v>1712</v>
      </c>
      <c r="E57" t="str">
        <f>"MiscLabel"&amp;B57</f>
        <v>MiscLabelChanceDetectSpyMission</v>
      </c>
      <c r="F57" t="str">
        <f>C57</f>
        <v>Chance to Detect the Initiator of a Spy Mission</v>
      </c>
      <c r="G57" t="str">
        <f>"MiscLabel"&amp;B57</f>
        <v>MiscLabelChanceDetectSpyMission</v>
      </c>
      <c r="H57" t="str">
        <f>D57</f>
        <v>国内の諜報活動を発見する確率</v>
      </c>
    </row>
    <row r="58" spans="1:8" x14ac:dyDescent="0.15">
      <c r="A58" s="2"/>
      <c r="B58" s="2" t="s">
        <v>750</v>
      </c>
      <c r="C58" t="s">
        <v>1354</v>
      </c>
      <c r="D58" t="s">
        <v>1713</v>
      </c>
      <c r="E58" t="str">
        <f>"MiscLabel"&amp;B58</f>
        <v>MiscLabelRelationshipsHitDetectedMissions</v>
      </c>
      <c r="F58" t="str">
        <f>C58</f>
        <v>Relationships Hit for Detected Missions</v>
      </c>
      <c r="G58" t="str">
        <f>"MiscLabel"&amp;B58</f>
        <v>MiscLabelRelationshipsHitDetectedMissions</v>
      </c>
      <c r="H58" t="str">
        <f>D58</f>
        <v>諜報任務発覚時の友好度低下量</v>
      </c>
    </row>
    <row r="59" spans="1:8" x14ac:dyDescent="0.15">
      <c r="A59" s="2"/>
      <c r="B59" s="2" t="s">
        <v>749</v>
      </c>
      <c r="C59" t="s">
        <v>2780</v>
      </c>
      <c r="D59" t="s">
        <v>1714</v>
      </c>
      <c r="E59" t="str">
        <f>"MiscLabel"&amp;B59</f>
        <v>MiscLabelShowThirdCountrySpyReports</v>
      </c>
      <c r="F59" t="str">
        <f>C59</f>
        <v>Show 3rd Country Spy Reports</v>
      </c>
      <c r="G59" t="str">
        <f>"MiscLabel"&amp;B59</f>
        <v>MiscLabelShowThirdCountrySpyReports</v>
      </c>
      <c r="H59" t="str">
        <f>D59</f>
        <v>第三国の諜報活動を報告</v>
      </c>
    </row>
    <row r="60" spans="1:8" x14ac:dyDescent="0.15">
      <c r="A60" s="2"/>
      <c r="B60" s="2" t="s">
        <v>748</v>
      </c>
      <c r="C60" t="s">
        <v>1352</v>
      </c>
      <c r="D60" t="s">
        <v>1715</v>
      </c>
      <c r="E60" t="str">
        <f>"MiscLabel"&amp;B60</f>
        <v>MiscLabelDistanceModifierNeighbours</v>
      </c>
      <c r="F60" t="str">
        <f>C60</f>
        <v>Distance Modifier for Neighbours</v>
      </c>
      <c r="G60" t="str">
        <f>"MiscLabel"&amp;B60</f>
        <v>MiscLabelDistanceModifierNeighbours</v>
      </c>
      <c r="H60" t="str">
        <f>D60</f>
        <v>諜報任務の隣国補正</v>
      </c>
    </row>
    <row r="61" spans="1:8" x14ac:dyDescent="0.15">
      <c r="A61" s="2"/>
      <c r="B61" s="2" t="s">
        <v>747</v>
      </c>
      <c r="C61" t="s">
        <v>1349</v>
      </c>
      <c r="D61" t="s">
        <v>1716</v>
      </c>
      <c r="E61" t="str">
        <f>"MiscLabel"&amp;B61</f>
        <v>MiscLabelSpyInformationAccuracyModifier</v>
      </c>
      <c r="F61" t="str">
        <f>C61</f>
        <v>Spy Information Accuracy Modifier</v>
      </c>
      <c r="G61" t="str">
        <f>"MiscLabel"&amp;B61</f>
        <v>MiscLabelSpyInformationAccuracyModifier</v>
      </c>
      <c r="H61" t="str">
        <f>D61</f>
        <v>情報の正確さ補正</v>
      </c>
    </row>
    <row r="62" spans="1:8" x14ac:dyDescent="0.15">
      <c r="A62" s="2"/>
      <c r="B62" s="2" t="s">
        <v>746</v>
      </c>
      <c r="C62" t="s">
        <v>853</v>
      </c>
      <c r="D62" t="s">
        <v>1717</v>
      </c>
      <c r="E62" t="str">
        <f>"MiscLabel"&amp;B62</f>
        <v>MiscLabelAiPeacetimeSpyMissions</v>
      </c>
      <c r="F62" t="str">
        <f>C62</f>
        <v>AI Peacetime Offensive Spy Missions</v>
      </c>
      <c r="G62" t="str">
        <f>"MiscLabel"&amp;B62</f>
        <v>MiscLabelAiPeacetimeSpyMissions</v>
      </c>
      <c r="H62" t="str">
        <f>D62</f>
        <v>平時のAIの攻撃的諜報活動</v>
      </c>
    </row>
    <row r="63" spans="1:8" x14ac:dyDescent="0.15">
      <c r="A63" s="2"/>
      <c r="B63" s="2" t="s">
        <v>745</v>
      </c>
      <c r="C63" t="s">
        <v>1346</v>
      </c>
      <c r="D63" t="s">
        <v>1718</v>
      </c>
      <c r="E63" t="str">
        <f>"MiscLabel"&amp;B63</f>
        <v>MiscLabelMaxIcCostModifier</v>
      </c>
      <c r="F63" t="str">
        <f>C63</f>
        <v>Max IC on Cost Modifier</v>
      </c>
      <c r="G63" t="str">
        <f>"MiscLabel"&amp;B63</f>
        <v>MiscLabelMaxIcCostModifier</v>
      </c>
      <c r="H63" t="str">
        <f>D63</f>
        <v>諜報コスト補正の最大IC</v>
      </c>
    </row>
    <row r="64" spans="1:8" x14ac:dyDescent="0.15">
      <c r="A64" s="2"/>
      <c r="B64" s="2" t="s">
        <v>744</v>
      </c>
      <c r="C64" t="s">
        <v>852</v>
      </c>
      <c r="D64" t="s">
        <v>1719</v>
      </c>
      <c r="E64" t="str">
        <f>"MiscLabel"&amp;B64</f>
        <v>MiscLabelAiSpyMissionsCostModifier</v>
      </c>
      <c r="F64" t="str">
        <f>C64</f>
        <v>AI Spy Missions Cost Modifier</v>
      </c>
      <c r="G64" t="str">
        <f>"MiscLabel"&amp;B64</f>
        <v>MiscLabelAiSpyMissionsCostModifier</v>
      </c>
      <c r="H64" t="str">
        <f>D64</f>
        <v>AIの諜報コスト補正</v>
      </c>
    </row>
    <row r="65" spans="1:8" x14ac:dyDescent="0.15">
      <c r="A65" s="2"/>
      <c r="B65" s="2" t="s">
        <v>743</v>
      </c>
      <c r="C65" t="s">
        <v>851</v>
      </c>
      <c r="D65" t="s">
        <v>1720</v>
      </c>
      <c r="E65" t="str">
        <f>"MiscLabel"&amp;B65</f>
        <v>MiscLabelAiDiplomacyCostModifier</v>
      </c>
      <c r="F65" t="str">
        <f>C65</f>
        <v>AI Diplomacy Missions Cost Modifier</v>
      </c>
      <c r="G65" t="str">
        <f>"MiscLabel"&amp;B65</f>
        <v>MiscLabelAiDiplomacyCostModifier</v>
      </c>
      <c r="H65" t="str">
        <f>D65</f>
        <v>AIの外交コスト補正</v>
      </c>
    </row>
    <row r="66" spans="1:8" x14ac:dyDescent="0.15">
      <c r="A66" s="2"/>
      <c r="B66" s="2" t="s">
        <v>742</v>
      </c>
      <c r="C66" t="s">
        <v>850</v>
      </c>
      <c r="D66" t="s">
        <v>1721</v>
      </c>
      <c r="E66" t="str">
        <f>"MiscLabel"&amp;B66</f>
        <v>MiscLabelAiInfluenceModifier</v>
      </c>
      <c r="F66" t="str">
        <f>C66</f>
        <v>AI Influence Modifier</v>
      </c>
      <c r="G66" t="str">
        <f>"MiscLabel"&amp;B66</f>
        <v>MiscLabelAiInfluenceModifier</v>
      </c>
      <c r="H66" t="str">
        <f>D66</f>
        <v>AIの外交干渉頻度補正</v>
      </c>
    </row>
    <row r="67" spans="1:8" x14ac:dyDescent="0.15">
      <c r="A67" s="2"/>
      <c r="B67" s="2" t="s">
        <v>720</v>
      </c>
      <c r="C67" t="s">
        <v>1473</v>
      </c>
      <c r="D67" t="s">
        <v>1722</v>
      </c>
      <c r="E67" t="str">
        <f>"MiscLabel"&amp;B67</f>
        <v>MiscLabelCostRepairBuildings</v>
      </c>
      <c r="F67" t="str">
        <f>C67</f>
        <v>Cost to Repair Province Buildings</v>
      </c>
      <c r="G67" t="str">
        <f>"MiscLabel"&amp;B67</f>
        <v>MiscLabelCostRepairBuildings</v>
      </c>
      <c r="H67" t="str">
        <f>D67</f>
        <v>建物修復コスト補正</v>
      </c>
    </row>
    <row r="68" spans="1:8" x14ac:dyDescent="0.15">
      <c r="A68" s="2"/>
      <c r="B68" s="2" t="s">
        <v>719</v>
      </c>
      <c r="C68" t="s">
        <v>1472</v>
      </c>
      <c r="D68" t="s">
        <v>1723</v>
      </c>
      <c r="E68" t="str">
        <f>"MiscLabel"&amp;B68</f>
        <v>MiscLabelTimeRepairBuilding</v>
      </c>
      <c r="F68" t="str">
        <f>C68</f>
        <v>Time to Repair Province Buildings</v>
      </c>
      <c r="G68" t="str">
        <f>"MiscLabel"&amp;B68</f>
        <v>MiscLabelTimeRepairBuilding</v>
      </c>
      <c r="H68" t="str">
        <f>D68</f>
        <v>建物修復時間補正</v>
      </c>
    </row>
    <row r="69" spans="1:8" x14ac:dyDescent="0.15">
      <c r="A69" s="2"/>
      <c r="B69" s="2" t="s">
        <v>718</v>
      </c>
      <c r="C69" t="s">
        <v>1471</v>
      </c>
      <c r="D69" t="s">
        <v>1724</v>
      </c>
      <c r="E69" t="str">
        <f>"MiscLabel"&amp;B69</f>
        <v>MiscLabelProvinceEfficiencyRiseTime</v>
      </c>
      <c r="F69" t="str">
        <f>C69</f>
        <v>Province Efficiency Rise Time</v>
      </c>
      <c r="G69" t="str">
        <f>"MiscLabel"&amp;B69</f>
        <v>MiscLabelProvinceEfficiencyRiseTime</v>
      </c>
      <c r="H69" t="str">
        <f>D69</f>
        <v>プロヴィンス効率上昇時間</v>
      </c>
    </row>
    <row r="70" spans="1:8" x14ac:dyDescent="0.15">
      <c r="A70" s="2"/>
      <c r="B70" s="2" t="s">
        <v>741</v>
      </c>
      <c r="C70" t="s">
        <v>1470</v>
      </c>
      <c r="D70" t="s">
        <v>1725</v>
      </c>
      <c r="E70" t="str">
        <f>"MiscLabel"&amp;B70</f>
        <v>MiscLabelCoreProvinceEfficiencyRiseTime</v>
      </c>
      <c r="F70" t="str">
        <f>C70</f>
        <v>Core Province Efficiency Rise Time</v>
      </c>
      <c r="G70" t="str">
        <f>"MiscLabel"&amp;B70</f>
        <v>MiscLabelCoreProvinceEfficiencyRiseTime</v>
      </c>
      <c r="H70" t="str">
        <f>D70</f>
        <v>中核プロヴィンス効率上昇時間</v>
      </c>
    </row>
    <row r="71" spans="1:8" x14ac:dyDescent="0.15">
      <c r="A71" s="2"/>
      <c r="B71" s="2" t="s">
        <v>717</v>
      </c>
      <c r="C71" t="s">
        <v>1469</v>
      </c>
      <c r="D71" t="s">
        <v>1726</v>
      </c>
      <c r="E71" t="str">
        <f>"MiscLabel"&amp;B71</f>
        <v>MiscLabelLineUpkeep</v>
      </c>
      <c r="F71" t="str">
        <f>C71</f>
        <v>Line Upkeep</v>
      </c>
      <c r="G71" t="str">
        <f>"MiscLabel"&amp;B71</f>
        <v>MiscLabelLineUpkeep</v>
      </c>
      <c r="H71" t="str">
        <f>D71</f>
        <v>ライン維持コスト補正</v>
      </c>
    </row>
    <row r="72" spans="1:8" x14ac:dyDescent="0.15">
      <c r="A72" s="2"/>
      <c r="B72" s="2" t="s">
        <v>716</v>
      </c>
      <c r="C72" t="s">
        <v>1468</v>
      </c>
      <c r="D72" t="s">
        <v>1727</v>
      </c>
      <c r="E72" t="str">
        <f>"MiscLabel"&amp;B72</f>
        <v>MiscLabelLineStartupTime</v>
      </c>
      <c r="F72" t="str">
        <f>C72</f>
        <v>Startup Retooling Time</v>
      </c>
      <c r="G72" t="str">
        <f>"MiscLabel"&amp;B72</f>
        <v>MiscLabelLineStartupTime</v>
      </c>
      <c r="H72" t="str">
        <f>D72</f>
        <v>ライン開始時間</v>
      </c>
    </row>
    <row r="73" spans="1:8" x14ac:dyDescent="0.15">
      <c r="A73" s="2"/>
      <c r="B73" s="2" t="s">
        <v>715</v>
      </c>
      <c r="C73" t="s">
        <v>1467</v>
      </c>
      <c r="D73" t="s">
        <v>1728</v>
      </c>
      <c r="E73" t="str">
        <f>"MiscLabel"&amp;B73</f>
        <v>MiscLabelLineUpgradeTime</v>
      </c>
      <c r="F73" t="str">
        <f>C73</f>
        <v>Retooling Time Line Upgrade</v>
      </c>
      <c r="G73" t="str">
        <f>"MiscLabel"&amp;B73</f>
        <v>MiscLabelLineUpgradeTime</v>
      </c>
      <c r="H73" t="str">
        <f>D73</f>
        <v>ライン改良時間</v>
      </c>
    </row>
    <row r="74" spans="1:8" x14ac:dyDescent="0.15">
      <c r="A74" s="2"/>
      <c r="B74" s="2" t="s">
        <v>714</v>
      </c>
      <c r="C74" t="s">
        <v>1466</v>
      </c>
      <c r="D74" t="s">
        <v>1729</v>
      </c>
      <c r="E74" t="str">
        <f>"MiscLabel"&amp;B74</f>
        <v>MiscLabelRetoolingCost</v>
      </c>
      <c r="F74" t="str">
        <f>C74</f>
        <v>Retooling Cost</v>
      </c>
      <c r="G74" t="str">
        <f>"MiscLabel"&amp;B74</f>
        <v>MiscLabelRetoolingCost</v>
      </c>
      <c r="H74" t="str">
        <f>D74</f>
        <v>ライン調整コスト補正</v>
      </c>
    </row>
    <row r="75" spans="1:8" x14ac:dyDescent="0.15">
      <c r="A75" s="2"/>
      <c r="B75" s="2" t="s">
        <v>713</v>
      </c>
      <c r="C75" t="s">
        <v>1465</v>
      </c>
      <c r="D75" t="s">
        <v>1730</v>
      </c>
      <c r="E75" t="str">
        <f>"MiscLabel"&amp;B75</f>
        <v>MiscLabelRetoolingResource</v>
      </c>
      <c r="F75" t="str">
        <f>C75</f>
        <v>Retooling Resource Cost</v>
      </c>
      <c r="G75" t="str">
        <f>"MiscLabel"&amp;B75</f>
        <v>MiscLabelRetoolingResource</v>
      </c>
      <c r="H75" t="str">
        <f>D75</f>
        <v>ライン調整資源補正</v>
      </c>
    </row>
    <row r="76" spans="1:8" x14ac:dyDescent="0.15">
      <c r="A76" s="2"/>
      <c r="B76" s="2" t="s">
        <v>712</v>
      </c>
      <c r="C76" t="s">
        <v>1464</v>
      </c>
      <c r="D76" t="s">
        <v>1731</v>
      </c>
      <c r="E76" t="str">
        <f>"MiscLabel"&amp;B76</f>
        <v>MiscLabelDailyAgingManpower</v>
      </c>
      <c r="F76" t="str">
        <f>C76</f>
        <v>Daily Aging of Manpower</v>
      </c>
      <c r="G76" t="str">
        <f>"MiscLabel"&amp;B76</f>
        <v>MiscLabelDailyAgingManpower</v>
      </c>
      <c r="H76" t="str">
        <f>D76</f>
        <v>人的資源老化補正</v>
      </c>
    </row>
    <row r="77" spans="1:8" x14ac:dyDescent="0.15">
      <c r="A77" s="2"/>
      <c r="B77" s="2" t="s">
        <v>711</v>
      </c>
      <c r="C77" t="s">
        <v>1463</v>
      </c>
      <c r="D77" t="s">
        <v>1732</v>
      </c>
      <c r="E77" t="str">
        <f>"MiscLabel"&amp;B77</f>
        <v>MiscLabelSupplyConvoyHunt</v>
      </c>
      <c r="F77" t="str">
        <f>C77</f>
        <v>Suppplies Usage on Convoy Hunt</v>
      </c>
      <c r="G77" t="str">
        <f>"MiscLabel"&amp;B77</f>
        <v>MiscLabelSupplyConvoyHunt</v>
      </c>
      <c r="H77" t="str">
        <f>D77</f>
        <v>船団襲撃時物資使用量補正</v>
      </c>
    </row>
    <row r="78" spans="1:8" x14ac:dyDescent="0.15">
      <c r="A78" s="2"/>
      <c r="B78" s="2" t="s">
        <v>710</v>
      </c>
      <c r="C78" t="s">
        <v>1462</v>
      </c>
      <c r="D78" t="s">
        <v>1733</v>
      </c>
      <c r="E78" t="str">
        <f>"MiscLabel"&amp;B78</f>
        <v>MiscLabelSupplyNavalStaticAoD</v>
      </c>
      <c r="F78" t="str">
        <f>C78</f>
        <v>Supply Usage Naval Static</v>
      </c>
      <c r="G78" t="str">
        <f>"MiscLabel"&amp;B78</f>
        <v>MiscLabelSupplyNavalStaticAoD</v>
      </c>
      <c r="H78" t="str">
        <f>D78</f>
        <v>海軍の待機時物資使用量補正</v>
      </c>
    </row>
    <row r="79" spans="1:8" x14ac:dyDescent="0.15">
      <c r="A79" s="2"/>
      <c r="B79" s="2" t="s">
        <v>709</v>
      </c>
      <c r="C79" t="s">
        <v>1461</v>
      </c>
      <c r="D79" t="s">
        <v>1734</v>
      </c>
      <c r="E79" t="str">
        <f>"MiscLabel"&amp;B79</f>
        <v>MiscLabelSupplyNavalMoving</v>
      </c>
      <c r="F79" t="str">
        <f>C79</f>
        <v>Supply Usage Naval Moving</v>
      </c>
      <c r="G79" t="str">
        <f>"MiscLabel"&amp;B79</f>
        <v>MiscLabelSupplyNavalMoving</v>
      </c>
      <c r="H79" t="str">
        <f>D79</f>
        <v>海軍の移動時物資使用量補正</v>
      </c>
    </row>
    <row r="80" spans="1:8" x14ac:dyDescent="0.15">
      <c r="A80" s="2"/>
      <c r="B80" s="2" t="s">
        <v>708</v>
      </c>
      <c r="C80" t="s">
        <v>1460</v>
      </c>
      <c r="D80" t="s">
        <v>1735</v>
      </c>
      <c r="E80" t="str">
        <f>"MiscLabel"&amp;B80</f>
        <v>MiscLabelSupplyNavalBattleAoD</v>
      </c>
      <c r="F80" t="str">
        <f>C80</f>
        <v>Supply Usage Naval Battle</v>
      </c>
      <c r="G80" t="str">
        <f>"MiscLabel"&amp;B80</f>
        <v>MiscLabelSupplyNavalBattleAoD</v>
      </c>
      <c r="H80" t="str">
        <f>D80</f>
        <v>海軍の戦闘時物資使用量補正</v>
      </c>
    </row>
    <row r="81" spans="1:8" x14ac:dyDescent="0.15">
      <c r="A81" s="2"/>
      <c r="B81" s="2" t="s">
        <v>707</v>
      </c>
      <c r="C81" t="s">
        <v>1459</v>
      </c>
      <c r="D81" t="s">
        <v>1736</v>
      </c>
      <c r="E81" t="str">
        <f>"MiscLabel"&amp;B81</f>
        <v>MiscLabelSupplyAirStaticAoD</v>
      </c>
      <c r="F81" t="str">
        <f>C81</f>
        <v>Supply Usage Aviation Static</v>
      </c>
      <c r="G81" t="str">
        <f>"MiscLabel"&amp;B81</f>
        <v>MiscLabelSupplyAirStaticAoD</v>
      </c>
      <c r="H81" t="str">
        <f>D81</f>
        <v>空軍の待機時物資使用量補正</v>
      </c>
    </row>
    <row r="82" spans="1:8" x14ac:dyDescent="0.15">
      <c r="A82" s="2"/>
      <c r="B82" s="2" t="s">
        <v>706</v>
      </c>
      <c r="C82" t="s">
        <v>1458</v>
      </c>
      <c r="D82" t="s">
        <v>1737</v>
      </c>
      <c r="E82" t="str">
        <f>"MiscLabel"&amp;B82</f>
        <v>MiscLabelSupplyAirMoving</v>
      </c>
      <c r="F82" t="str">
        <f>C82</f>
        <v>Supply Usage Aviation Moving</v>
      </c>
      <c r="G82" t="str">
        <f>"MiscLabel"&amp;B82</f>
        <v>MiscLabelSupplyAirMoving</v>
      </c>
      <c r="H82" t="str">
        <f>D82</f>
        <v>空軍の移動時物資使用量補正</v>
      </c>
    </row>
    <row r="83" spans="1:8" x14ac:dyDescent="0.15">
      <c r="A83" s="2"/>
      <c r="B83" s="2" t="s">
        <v>705</v>
      </c>
      <c r="C83" t="s">
        <v>1457</v>
      </c>
      <c r="D83" t="s">
        <v>1738</v>
      </c>
      <c r="E83" t="str">
        <f>"MiscLabel"&amp;B83</f>
        <v>MiscLabelSupplyAirBattleAoD</v>
      </c>
      <c r="F83" t="str">
        <f>C83</f>
        <v>Supply Usage Aviation Battle</v>
      </c>
      <c r="G83" t="str">
        <f>"MiscLabel"&amp;B83</f>
        <v>MiscLabelSupplyAirBattleAoD</v>
      </c>
      <c r="H83" t="str">
        <f>D83</f>
        <v>空軍の戦闘時物資使用量補正</v>
      </c>
    </row>
    <row r="84" spans="1:8" x14ac:dyDescent="0.15">
      <c r="A84" s="2"/>
      <c r="B84" s="2" t="s">
        <v>704</v>
      </c>
      <c r="C84" t="s">
        <v>1456</v>
      </c>
      <c r="D84" t="s">
        <v>1739</v>
      </c>
      <c r="E84" t="str">
        <f>"MiscLabel"&amp;B84</f>
        <v>MiscLabelSupplyAirBombing</v>
      </c>
      <c r="F84" t="str">
        <f>C84</f>
        <v>Supply Usage Aviation Bombing</v>
      </c>
      <c r="G84" t="str">
        <f>"MiscLabel"&amp;B84</f>
        <v>MiscLabelSupplyAirBombing</v>
      </c>
      <c r="H84" t="str">
        <f>D84</f>
        <v>空軍の爆撃時物資使用量補正</v>
      </c>
    </row>
    <row r="85" spans="1:8" x14ac:dyDescent="0.15">
      <c r="A85" s="2"/>
      <c r="B85" s="2" t="s">
        <v>703</v>
      </c>
      <c r="C85" t="s">
        <v>1455</v>
      </c>
      <c r="D85" t="s">
        <v>1740</v>
      </c>
      <c r="E85" t="str">
        <f>"MiscLabel"&amp;B85</f>
        <v>MiscLabelSupplyLandStaticAoD</v>
      </c>
      <c r="F85" t="str">
        <f>C85</f>
        <v>Supply Usage Land Static</v>
      </c>
      <c r="G85" t="str">
        <f>"MiscLabel"&amp;B85</f>
        <v>MiscLabelSupplyLandStaticAoD</v>
      </c>
      <c r="H85" t="str">
        <f>D85</f>
        <v>陸軍の待機時物資使用量補正</v>
      </c>
    </row>
    <row r="86" spans="1:8" x14ac:dyDescent="0.15">
      <c r="A86" s="2"/>
      <c r="B86" s="2" t="s">
        <v>702</v>
      </c>
      <c r="C86" t="s">
        <v>1454</v>
      </c>
      <c r="D86" t="s">
        <v>1741</v>
      </c>
      <c r="E86" t="str">
        <f>"MiscLabel"&amp;B86</f>
        <v>MiscLabelSupplyLandMoving</v>
      </c>
      <c r="F86" t="str">
        <f>C86</f>
        <v>Supply Usage Land Moving</v>
      </c>
      <c r="G86" t="str">
        <f>"MiscLabel"&amp;B86</f>
        <v>MiscLabelSupplyLandMoving</v>
      </c>
      <c r="H86" t="str">
        <f>D86</f>
        <v>陸軍の移動時物資使用量補正</v>
      </c>
    </row>
    <row r="87" spans="1:8" x14ac:dyDescent="0.15">
      <c r="A87" s="2"/>
      <c r="B87" s="2" t="s">
        <v>701</v>
      </c>
      <c r="C87" t="s">
        <v>1453</v>
      </c>
      <c r="D87" t="s">
        <v>1742</v>
      </c>
      <c r="E87" t="str">
        <f>"MiscLabel"&amp;B87</f>
        <v>MiscLabelSupplyLandBattleAoD</v>
      </c>
      <c r="F87" t="str">
        <f>C87</f>
        <v>Supply Usage Land Battle</v>
      </c>
      <c r="G87" t="str">
        <f>"MiscLabel"&amp;B87</f>
        <v>MiscLabelSupplyLandBattleAoD</v>
      </c>
      <c r="H87" t="str">
        <f>D87</f>
        <v>陸軍の戦闘時物資使用量補正</v>
      </c>
    </row>
    <row r="88" spans="1:8" x14ac:dyDescent="0.15">
      <c r="A88" s="2"/>
      <c r="B88" s="2" t="s">
        <v>700</v>
      </c>
      <c r="C88" t="s">
        <v>1452</v>
      </c>
      <c r="D88" t="s">
        <v>1743</v>
      </c>
      <c r="E88" t="str">
        <f>"MiscLabel"&amp;B88</f>
        <v>MiscLabelSupplyLandBombing</v>
      </c>
      <c r="F88" t="str">
        <f>C88</f>
        <v>Supply Usage Land Bombing</v>
      </c>
      <c r="G88" t="str">
        <f>"MiscLabel"&amp;B88</f>
        <v>MiscLabelSupplyLandBombing</v>
      </c>
      <c r="H88" t="str">
        <f>D88</f>
        <v>陸軍の砲撃時物資使用量補正</v>
      </c>
    </row>
    <row r="89" spans="1:8" x14ac:dyDescent="0.15">
      <c r="A89" s="2"/>
      <c r="B89" s="2" t="s">
        <v>699</v>
      </c>
      <c r="C89" t="s">
        <v>1451</v>
      </c>
      <c r="D89" t="s">
        <v>1744</v>
      </c>
      <c r="E89" t="str">
        <f>"MiscLabel"&amp;B89</f>
        <v>MiscLabelSupplyStockLand</v>
      </c>
      <c r="F89" t="str">
        <f>C89</f>
        <v>Amount of Stock in Land Divison</v>
      </c>
      <c r="G89" t="str">
        <f>"MiscLabel"&amp;B89</f>
        <v>MiscLabelSupplyStockLand</v>
      </c>
      <c r="H89" t="str">
        <f>D89</f>
        <v>陸軍の物資備蓄量</v>
      </c>
    </row>
    <row r="90" spans="1:8" x14ac:dyDescent="0.15">
      <c r="A90" s="2"/>
      <c r="B90" s="2" t="s">
        <v>698</v>
      </c>
      <c r="C90" t="s">
        <v>1450</v>
      </c>
      <c r="D90" t="s">
        <v>1745</v>
      </c>
      <c r="E90" t="str">
        <f>"MiscLabel"&amp;B90</f>
        <v>MiscLabelSupplyStockAir</v>
      </c>
      <c r="F90" t="str">
        <f>C90</f>
        <v>Amount of Stock in Air Divison</v>
      </c>
      <c r="G90" t="str">
        <f>"MiscLabel"&amp;B90</f>
        <v>MiscLabelSupplyStockAir</v>
      </c>
      <c r="H90" t="str">
        <f>D90</f>
        <v>空軍の物資備蓄量</v>
      </c>
    </row>
    <row r="91" spans="1:8" x14ac:dyDescent="0.15">
      <c r="A91" s="2"/>
      <c r="B91" s="2" t="s">
        <v>697</v>
      </c>
      <c r="C91" t="s">
        <v>1449</v>
      </c>
      <c r="D91" t="s">
        <v>1746</v>
      </c>
      <c r="E91" t="str">
        <f>"MiscLabel"&amp;B91</f>
        <v>MiscLabelSupplyStockNaval</v>
      </c>
      <c r="F91" t="str">
        <f>C91</f>
        <v>Amount of Stock in Naval Divison</v>
      </c>
      <c r="G91" t="str">
        <f>"MiscLabel"&amp;B91</f>
        <v>MiscLabelSupplyStockNaval</v>
      </c>
      <c r="H91" t="str">
        <f>D91</f>
        <v>海軍の物資備蓄量</v>
      </c>
    </row>
    <row r="92" spans="1:8" x14ac:dyDescent="0.15">
      <c r="A92" s="2"/>
      <c r="B92" s="2" t="s">
        <v>740</v>
      </c>
      <c r="C92" t="s">
        <v>1448</v>
      </c>
      <c r="D92" t="s">
        <v>1747</v>
      </c>
      <c r="E92" t="str">
        <f>"MiscLabel"&amp;B92</f>
        <v>MiscLabelRestockSpeedLand</v>
      </c>
      <c r="F92" t="str">
        <f>C92</f>
        <v>Resupply Speed - Land</v>
      </c>
      <c r="G92" t="str">
        <f>"MiscLabel"&amp;B92</f>
        <v>MiscLabelRestockSpeedLand</v>
      </c>
      <c r="H92" t="str">
        <f>D92</f>
        <v>陸軍の物資再備蓄速度</v>
      </c>
    </row>
    <row r="93" spans="1:8" x14ac:dyDescent="0.15">
      <c r="A93" s="2"/>
      <c r="B93" s="2" t="s">
        <v>739</v>
      </c>
      <c r="C93" t="s">
        <v>1447</v>
      </c>
      <c r="D93" t="s">
        <v>1748</v>
      </c>
      <c r="E93" t="str">
        <f>"MiscLabel"&amp;B93</f>
        <v>MiscLabelRestockSpeedAir</v>
      </c>
      <c r="F93" t="str">
        <f>C93</f>
        <v>Resupply Speed - Air</v>
      </c>
      <c r="G93" t="str">
        <f>"MiscLabel"&amp;B93</f>
        <v>MiscLabelRestockSpeedAir</v>
      </c>
      <c r="H93" t="str">
        <f>D93</f>
        <v>空軍の物資再備蓄速度</v>
      </c>
    </row>
    <row r="94" spans="1:8" x14ac:dyDescent="0.15">
      <c r="A94" s="2"/>
      <c r="B94" s="2" t="s">
        <v>738</v>
      </c>
      <c r="C94" t="s">
        <v>1446</v>
      </c>
      <c r="D94" t="s">
        <v>1749</v>
      </c>
      <c r="E94" t="str">
        <f>"MiscLabel"&amp;B94</f>
        <v>MiscLabelRestockSpeedNaval</v>
      </c>
      <c r="F94" t="str">
        <f>C94</f>
        <v>Resupply Speed - Naval</v>
      </c>
      <c r="G94" t="str">
        <f>"MiscLabel"&amp;B94</f>
        <v>MiscLabelRestockSpeedNaval</v>
      </c>
      <c r="H94" t="str">
        <f>D94</f>
        <v>海軍の物資再備蓄速度</v>
      </c>
    </row>
    <row r="95" spans="1:8" x14ac:dyDescent="0.15">
      <c r="A95" s="2"/>
      <c r="B95" s="2" t="s">
        <v>696</v>
      </c>
      <c r="C95" t="s">
        <v>1445</v>
      </c>
      <c r="D95" t="s">
        <v>1750</v>
      </c>
      <c r="E95" t="str">
        <f>"MiscLabel"&amp;B95</f>
        <v>MiscLabelSyntheticOilConversionMultiplier</v>
      </c>
      <c r="F95" t="str">
        <f>C95</f>
        <v>Synthetic Oil Conversion Multiplier</v>
      </c>
      <c r="G95" t="str">
        <f>"MiscLabel"&amp;B95</f>
        <v>MiscLabelSyntheticOilConversionMultiplier</v>
      </c>
      <c r="H95" t="str">
        <f>D95</f>
        <v>合成石油変換係数</v>
      </c>
    </row>
    <row r="96" spans="1:8" x14ac:dyDescent="0.15">
      <c r="A96" s="2"/>
      <c r="B96" s="2" t="s">
        <v>695</v>
      </c>
      <c r="C96" t="s">
        <v>1444</v>
      </c>
      <c r="D96" t="s">
        <v>1751</v>
      </c>
      <c r="E96" t="str">
        <f>"MiscLabel"&amp;B96</f>
        <v>MiscLabelSyntheticRaresConversionMultiplier</v>
      </c>
      <c r="F96" t="str">
        <f>C96</f>
        <v>Synthetic Rares Conversion Multiplier</v>
      </c>
      <c r="G96" t="str">
        <f>"MiscLabel"&amp;B96</f>
        <v>MiscLabelSyntheticRaresConversionMultiplier</v>
      </c>
      <c r="H96" t="str">
        <f>D96</f>
        <v>合成希少資源変換係数</v>
      </c>
    </row>
    <row r="97" spans="1:8" x14ac:dyDescent="0.15">
      <c r="A97" s="2"/>
      <c r="B97" s="2" t="s">
        <v>694</v>
      </c>
      <c r="C97" t="s">
        <v>1443</v>
      </c>
      <c r="D97" t="s">
        <v>1752</v>
      </c>
      <c r="E97" t="str">
        <f>"MiscLabel"&amp;B97</f>
        <v>MiscLabelMilitarySalary</v>
      </c>
      <c r="F97" t="str">
        <f>C97</f>
        <v>Military Salary Cost</v>
      </c>
      <c r="G97" t="str">
        <f>"MiscLabel"&amp;B97</f>
        <v>MiscLabelMilitarySalary</v>
      </c>
      <c r="H97" t="str">
        <f>D97</f>
        <v>軍隊の給料</v>
      </c>
    </row>
    <row r="98" spans="1:8" x14ac:dyDescent="0.15">
      <c r="A98" s="2"/>
      <c r="B98" s="2" t="s">
        <v>693</v>
      </c>
      <c r="C98" t="s">
        <v>1442</v>
      </c>
      <c r="D98" t="s">
        <v>1753</v>
      </c>
      <c r="E98" t="str">
        <f>"MiscLabel"&amp;B98</f>
        <v>MiscLabelMaxIntelligenceExpenditure</v>
      </c>
      <c r="F98" t="str">
        <f>C98</f>
        <v>Max Intelligence Expenditure</v>
      </c>
      <c r="G98" t="str">
        <f>"MiscLabel"&amp;B98</f>
        <v>MiscLabelMaxIntelligenceExpenditure</v>
      </c>
      <c r="H98" t="str">
        <f>D98</f>
        <v>最大諜報費比率</v>
      </c>
    </row>
    <row r="99" spans="1:8" x14ac:dyDescent="0.15">
      <c r="A99" s="2"/>
      <c r="B99" s="2" t="s">
        <v>692</v>
      </c>
      <c r="C99" t="s">
        <v>1441</v>
      </c>
      <c r="D99" t="s">
        <v>1754</v>
      </c>
      <c r="E99" t="str">
        <f>"MiscLabel"&amp;B99</f>
        <v>MiscLabelMaxResearchExpenditure</v>
      </c>
      <c r="F99" t="str">
        <f>C99</f>
        <v>Max Research Expenditure</v>
      </c>
      <c r="G99" t="str">
        <f>"MiscLabel"&amp;B99</f>
        <v>MiscLabelMaxResearchExpenditure</v>
      </c>
      <c r="H99" t="str">
        <f>D99</f>
        <v>最大研究費比率</v>
      </c>
    </row>
    <row r="100" spans="1:8" x14ac:dyDescent="0.15">
      <c r="A100" s="2"/>
      <c r="B100" s="2" t="s">
        <v>691</v>
      </c>
      <c r="C100" t="s">
        <v>1440</v>
      </c>
      <c r="D100" t="s">
        <v>1755</v>
      </c>
      <c r="E100" t="str">
        <f>"MiscLabel"&amp;B100</f>
        <v>MiscLabelMilitarySalaryAttrictionModifier</v>
      </c>
      <c r="F100" t="str">
        <f>C100</f>
        <v>Military Salary Attriction Modifier</v>
      </c>
      <c r="G100" t="str">
        <f>"MiscLabel"&amp;B100</f>
        <v>MiscLabelMilitarySalaryAttrictionModifier</v>
      </c>
      <c r="H100" t="str">
        <f>D100</f>
        <v>軍隊の給料不足時の消耗補正</v>
      </c>
    </row>
    <row r="101" spans="1:8" x14ac:dyDescent="0.15">
      <c r="A101" s="2"/>
      <c r="B101" s="2" t="s">
        <v>690</v>
      </c>
      <c r="C101" t="s">
        <v>1439</v>
      </c>
      <c r="D101" t="s">
        <v>1756</v>
      </c>
      <c r="E101" t="str">
        <f>"MiscLabel"&amp;B101</f>
        <v>MiscLabelMilitarySalaryDissentModifier</v>
      </c>
      <c r="F101" t="str">
        <f>C101</f>
        <v>Military Salary Dissent Modifier</v>
      </c>
      <c r="G101" t="str">
        <f>"MiscLabel"&amp;B101</f>
        <v>MiscLabelMilitarySalaryDissentModifier</v>
      </c>
      <c r="H101" t="str">
        <f>D101</f>
        <v>軍隊の給料不足時の不満度補正</v>
      </c>
    </row>
    <row r="102" spans="1:8" x14ac:dyDescent="0.15">
      <c r="A102" s="2"/>
      <c r="B102" s="2" t="s">
        <v>689</v>
      </c>
      <c r="C102" t="s">
        <v>1438</v>
      </c>
      <c r="D102" t="s">
        <v>1757</v>
      </c>
      <c r="E102" t="str">
        <f>"MiscLabel"&amp;B102</f>
        <v>MiscLabelNuclearSiteUpkeepCost</v>
      </c>
      <c r="F102" t="str">
        <f>C102</f>
        <v>Nuclear Site Upkeep Cost</v>
      </c>
      <c r="G102" t="str">
        <f>"MiscLabel"&amp;B102</f>
        <v>MiscLabelNuclearSiteUpkeepCost</v>
      </c>
      <c r="H102" t="str">
        <f>D102</f>
        <v>原子炉維持コスト</v>
      </c>
    </row>
    <row r="103" spans="1:8" x14ac:dyDescent="0.15">
      <c r="A103" s="2"/>
      <c r="B103" s="2" t="s">
        <v>688</v>
      </c>
      <c r="C103" t="s">
        <v>1437</v>
      </c>
      <c r="D103" t="s">
        <v>1758</v>
      </c>
      <c r="E103" t="str">
        <f>"MiscLabel"&amp;B103</f>
        <v>MiscLabelNuclearPowerUpkeepCost</v>
      </c>
      <c r="F103" t="str">
        <f>C103</f>
        <v>Nuclear Power Plant Upkeep Cost</v>
      </c>
      <c r="G103" t="str">
        <f>"MiscLabel"&amp;B103</f>
        <v>MiscLabelNuclearPowerUpkeepCost</v>
      </c>
      <c r="H103" t="str">
        <f>D103</f>
        <v>原子力発電所維持コスト</v>
      </c>
    </row>
    <row r="104" spans="1:8" x14ac:dyDescent="0.15">
      <c r="A104" s="2"/>
      <c r="B104" s="2" t="s">
        <v>687</v>
      </c>
      <c r="C104" t="s">
        <v>1436</v>
      </c>
      <c r="D104" t="s">
        <v>1759</v>
      </c>
      <c r="E104" t="str">
        <f>"MiscLabel"&amp;B104</f>
        <v>MiscLabelSyntheticOilSiteUpkeepCost</v>
      </c>
      <c r="F104" t="str">
        <f>C104</f>
        <v>Synthetic Oil Site Upkeep Cost</v>
      </c>
      <c r="G104" t="str">
        <f>"MiscLabel"&amp;B104</f>
        <v>MiscLabelSyntheticOilSiteUpkeepCost</v>
      </c>
      <c r="H104" t="str">
        <f>D104</f>
        <v>合成石油工場維持コスト</v>
      </c>
    </row>
    <row r="105" spans="1:8" x14ac:dyDescent="0.15">
      <c r="A105" s="2"/>
      <c r="B105" s="2" t="s">
        <v>686</v>
      </c>
      <c r="C105" t="s">
        <v>1435</v>
      </c>
      <c r="D105" t="s">
        <v>1760</v>
      </c>
      <c r="E105" t="str">
        <f>"MiscLabel"&amp;B105</f>
        <v>MiscLabelSyntheticRaresSiteUpkeepCost</v>
      </c>
      <c r="F105" t="str">
        <f>C105</f>
        <v>Synthetic Rares Site Upkeep Cost</v>
      </c>
      <c r="G105" t="str">
        <f>"MiscLabel"&amp;B105</f>
        <v>MiscLabelSyntheticRaresSiteUpkeepCost</v>
      </c>
      <c r="H105" t="str">
        <f>D105</f>
        <v>合成希少資源工場維持コスト</v>
      </c>
    </row>
    <row r="106" spans="1:8" x14ac:dyDescent="0.15">
      <c r="A106" s="2"/>
      <c r="B106" s="2" t="s">
        <v>685</v>
      </c>
      <c r="C106" t="s">
        <v>1434</v>
      </c>
      <c r="D106" t="s">
        <v>1761</v>
      </c>
      <c r="E106" t="str">
        <f>"MiscLabel"&amp;B106</f>
        <v>MiscLabelDurationDetection</v>
      </c>
      <c r="F106" t="str">
        <f>C106</f>
        <v>Duration of Detection</v>
      </c>
      <c r="G106" t="str">
        <f>"MiscLabel"&amp;B106</f>
        <v>MiscLabelDurationDetection</v>
      </c>
      <c r="H106" t="str">
        <f>D106</f>
        <v>海軍情報の存続期間</v>
      </c>
    </row>
    <row r="107" spans="1:8" x14ac:dyDescent="0.15">
      <c r="A107" s="2"/>
      <c r="B107" s="2" t="s">
        <v>684</v>
      </c>
      <c r="C107" t="s">
        <v>1433</v>
      </c>
      <c r="D107" t="s">
        <v>1762</v>
      </c>
      <c r="E107" t="str">
        <f>"MiscLabel"&amp;B107</f>
        <v>MiscLabelConvoyProvinceHostileTime</v>
      </c>
      <c r="F107" t="str">
        <f>C107</f>
        <v>Convoy Province Hostile Time</v>
      </c>
      <c r="G107" t="str">
        <f>"MiscLabel"&amp;B107</f>
        <v>MiscLabelConvoyProvinceHostileTime</v>
      </c>
      <c r="H107" t="str">
        <f>D107</f>
        <v>船団攻撃回避時間</v>
      </c>
    </row>
    <row r="108" spans="1:8" x14ac:dyDescent="0.15">
      <c r="A108" s="2"/>
      <c r="B108" s="2" t="s">
        <v>683</v>
      </c>
      <c r="C108" t="s">
        <v>1432</v>
      </c>
      <c r="D108" t="s">
        <v>1763</v>
      </c>
      <c r="E108" t="str">
        <f>"MiscLabel"&amp;B108</f>
        <v>MiscLabelConvoyProvinceBlockedTime</v>
      </c>
      <c r="F108" t="str">
        <f>C108</f>
        <v>Convoy Province Blocked Time</v>
      </c>
      <c r="G108" t="str">
        <f>"MiscLabel"&amp;B108</f>
        <v>MiscLabelConvoyProvinceBlockedTime</v>
      </c>
      <c r="H108" t="str">
        <f>D108</f>
        <v>船団攻撃妨害時間</v>
      </c>
    </row>
    <row r="109" spans="1:8" x14ac:dyDescent="0.15">
      <c r="A109" s="2"/>
      <c r="B109" s="2" t="s">
        <v>682</v>
      </c>
      <c r="C109" t="s">
        <v>1431</v>
      </c>
      <c r="D109" t="s">
        <v>1764</v>
      </c>
      <c r="E109" t="str">
        <f>"MiscLabel"&amp;B109</f>
        <v>MiscLabelAutoTradeConvoy</v>
      </c>
      <c r="F109" t="str">
        <f>C109</f>
        <v>Auto Trade Convoy</v>
      </c>
      <c r="G109" t="str">
        <f>"MiscLabel"&amp;B109</f>
        <v>MiscLabelAutoTradeConvoy</v>
      </c>
      <c r="H109" t="str">
        <f>D109</f>
        <v>自動貿易に必要な輸送船団割合</v>
      </c>
    </row>
    <row r="110" spans="1:8" x14ac:dyDescent="0.15">
      <c r="A110" s="2"/>
      <c r="B110" s="2" t="s">
        <v>681</v>
      </c>
      <c r="C110" t="s">
        <v>1430</v>
      </c>
      <c r="D110" t="s">
        <v>1765</v>
      </c>
      <c r="E110" t="str">
        <f>"MiscLabel"&amp;B110</f>
        <v>MiscLabelSpyUpkeepCost</v>
      </c>
      <c r="F110" t="str">
        <f>C110</f>
        <v>Spy Upkeep Cost</v>
      </c>
      <c r="G110" t="str">
        <f>"MiscLabel"&amp;B110</f>
        <v>MiscLabelSpyUpkeepCost</v>
      </c>
      <c r="H110" t="str">
        <f>D110</f>
        <v>諜報維持コスト</v>
      </c>
    </row>
    <row r="111" spans="1:8" x14ac:dyDescent="0.15">
      <c r="A111" s="2"/>
      <c r="B111" s="2" t="s">
        <v>680</v>
      </c>
      <c r="C111" t="s">
        <v>1429</v>
      </c>
      <c r="D111" t="s">
        <v>1766</v>
      </c>
      <c r="E111" t="str">
        <f>"MiscLabel"&amp;B111</f>
        <v>MiscLabelSpyDetectionChance</v>
      </c>
      <c r="F111" t="str">
        <f>C111</f>
        <v>Spy Detection Chance</v>
      </c>
      <c r="G111" t="str">
        <f>"MiscLabel"&amp;B111</f>
        <v>MiscLabelSpyDetectionChance</v>
      </c>
      <c r="H111" t="str">
        <f>D111</f>
        <v>スパイ発見確率</v>
      </c>
    </row>
    <row r="112" spans="1:8" x14ac:dyDescent="0.15">
      <c r="A112" s="2"/>
      <c r="B112" s="2" t="s">
        <v>737</v>
      </c>
      <c r="C112" t="s">
        <v>1428</v>
      </c>
      <c r="D112" t="s">
        <v>1767</v>
      </c>
      <c r="E112" t="str">
        <f>"MiscLabel"&amp;B112</f>
        <v>MiscLabelSpyCoupDissentModifier</v>
      </c>
      <c r="F112" t="str">
        <f>C112</f>
        <v>Spy Coup Dissent Modifier</v>
      </c>
      <c r="G112" t="str">
        <f>"MiscLabel"&amp;B112</f>
        <v>MiscLabelSpyCoupDissentModifier</v>
      </c>
      <c r="H112" t="str">
        <f>D112</f>
        <v>不満度によるクーデター成功率修正</v>
      </c>
    </row>
    <row r="113" spans="1:8" x14ac:dyDescent="0.15">
      <c r="A113" s="2"/>
      <c r="B113" s="2" t="s">
        <v>679</v>
      </c>
      <c r="C113" t="s">
        <v>1427</v>
      </c>
      <c r="D113" t="s">
        <v>1768</v>
      </c>
      <c r="E113" t="str">
        <f>"MiscLabel"&amp;B113</f>
        <v>MiscLabelInfraEfficiencyModifier</v>
      </c>
      <c r="F113" t="str">
        <f>C113</f>
        <v>Infra Efficiency Modifier</v>
      </c>
      <c r="G113" t="str">
        <f>"MiscLabel"&amp;B113</f>
        <v>MiscLabelInfraEfficiencyModifier</v>
      </c>
      <c r="H113" t="str">
        <f>D113</f>
        <v>インフラによるプロヴィンス効率補正</v>
      </c>
    </row>
    <row r="114" spans="1:8" x14ac:dyDescent="0.15">
      <c r="A114" s="2"/>
      <c r="B114" s="2" t="s">
        <v>678</v>
      </c>
      <c r="C114" t="s">
        <v>1426</v>
      </c>
      <c r="D114" t="s">
        <v>1769</v>
      </c>
      <c r="E114" t="str">
        <f>"MiscLabel"&amp;B114</f>
        <v>MiscLabelManpowerToConsumerGoods</v>
      </c>
      <c r="F114" t="str">
        <f>C114</f>
        <v>Manpower to Consumer Goods</v>
      </c>
      <c r="G114" t="str">
        <f>"MiscLabel"&amp;B114</f>
        <v>MiscLabelManpowerToConsumerGoods</v>
      </c>
      <c r="H114" t="str">
        <f>D114</f>
        <v>人的資源の消費財生産補正</v>
      </c>
    </row>
    <row r="115" spans="1:8" x14ac:dyDescent="0.15">
      <c r="A115" s="2"/>
      <c r="B115" s="2" t="s">
        <v>677</v>
      </c>
      <c r="C115" t="s">
        <v>1340</v>
      </c>
      <c r="D115" t="s">
        <v>1770</v>
      </c>
      <c r="E115" t="str">
        <f>"MiscLabel"&amp;B115</f>
        <v>MiscLabelTimeBetweenSliderChangesAoD</v>
      </c>
      <c r="F115" t="str">
        <f>C115</f>
        <v>Time between Slider Changes</v>
      </c>
      <c r="G115" t="str">
        <f>"MiscLabel"&amp;B115</f>
        <v>MiscLabelTimeBetweenSliderChangesAoD</v>
      </c>
      <c r="H115" t="str">
        <f>D115</f>
        <v>スライダー移動の間隔</v>
      </c>
    </row>
    <row r="116" spans="1:8" x14ac:dyDescent="0.15">
      <c r="A116" s="2"/>
      <c r="B116" s="2" t="s">
        <v>676</v>
      </c>
      <c r="C116" t="s">
        <v>1425</v>
      </c>
      <c r="D116" t="s">
        <v>1771</v>
      </c>
      <c r="E116" t="str">
        <f>"MiscLabel"&amp;B116</f>
        <v>MiscLabelMinimalPlacementIc</v>
      </c>
      <c r="F116" t="str">
        <f>C116</f>
        <v>Min Placement IC</v>
      </c>
      <c r="G116" t="str">
        <f>"MiscLabel"&amp;B116</f>
        <v>MiscLabelMinimalPlacementIc</v>
      </c>
      <c r="H116" t="str">
        <f>D116</f>
        <v>海外プロヴィンスへの配置の必要IC</v>
      </c>
    </row>
    <row r="117" spans="1:8" x14ac:dyDescent="0.15">
      <c r="A117" s="2"/>
      <c r="B117" s="2" t="s">
        <v>675</v>
      </c>
      <c r="C117" t="s">
        <v>1424</v>
      </c>
      <c r="D117" t="s">
        <v>1772</v>
      </c>
      <c r="E117" t="str">
        <f>"MiscLabel"&amp;B117</f>
        <v>MiscLabelNuclearPower</v>
      </c>
      <c r="F117" t="str">
        <f>C117</f>
        <v>Nuclear Power</v>
      </c>
      <c r="G117" t="str">
        <f>"MiscLabel"&amp;B117</f>
        <v>MiscLabelNuclearPower</v>
      </c>
      <c r="H117" t="str">
        <f>D117</f>
        <v>原子力発電量</v>
      </c>
    </row>
    <row r="118" spans="1:8" x14ac:dyDescent="0.15">
      <c r="A118" s="2"/>
      <c r="B118" s="2" t="s">
        <v>674</v>
      </c>
      <c r="C118" t="s">
        <v>1423</v>
      </c>
      <c r="D118" t="s">
        <v>1773</v>
      </c>
      <c r="E118" t="str">
        <f>"MiscLabel"&amp;B118</f>
        <v>MiscLabelFreeInfraRepair</v>
      </c>
      <c r="F118" t="str">
        <f>C118</f>
        <v>Free Infra Repair</v>
      </c>
      <c r="G118" t="str">
        <f>"MiscLabel"&amp;B118</f>
        <v>MiscLabelFreeInfraRepair</v>
      </c>
      <c r="H118" t="str">
        <f>D118</f>
        <v>インフラの自然回復率</v>
      </c>
    </row>
    <row r="119" spans="1:8" x14ac:dyDescent="0.15">
      <c r="A119" s="2"/>
      <c r="B119" s="2" t="s">
        <v>673</v>
      </c>
      <c r="C119" t="s">
        <v>1422</v>
      </c>
      <c r="D119" t="s">
        <v>1774</v>
      </c>
      <c r="E119" t="str">
        <f>"MiscLabel"&amp;B119</f>
        <v>MiscLabelMaxSliderDissent</v>
      </c>
      <c r="F119" t="str">
        <f>C119</f>
        <v>Max Slider Dissent</v>
      </c>
      <c r="G119" t="str">
        <f>"MiscLabel"&amp;B119</f>
        <v>MiscLabelMaxSliderDissent</v>
      </c>
      <c r="H119" t="str">
        <f>D119</f>
        <v>スライダー移動時の最大不満度</v>
      </c>
    </row>
    <row r="120" spans="1:8" x14ac:dyDescent="0.15">
      <c r="A120" s="2"/>
      <c r="B120" s="2" t="s">
        <v>672</v>
      </c>
      <c r="C120" t="s">
        <v>1421</v>
      </c>
      <c r="D120" t="s">
        <v>1775</v>
      </c>
      <c r="E120" t="str">
        <f>"MiscLabel"&amp;B120</f>
        <v>MiscLabelMinSliderDissent</v>
      </c>
      <c r="F120" t="str">
        <f>C120</f>
        <v>Min Slider Dissent</v>
      </c>
      <c r="G120" t="str">
        <f>"MiscLabel"&amp;B120</f>
        <v>MiscLabelMinSliderDissent</v>
      </c>
      <c r="H120" t="str">
        <f>D120</f>
        <v>スライダー移動時の最小不満度</v>
      </c>
    </row>
    <row r="121" spans="1:8" x14ac:dyDescent="0.15">
      <c r="A121" s="2"/>
      <c r="B121" s="2" t="s">
        <v>671</v>
      </c>
      <c r="C121" t="s">
        <v>1420</v>
      </c>
      <c r="D121" t="s">
        <v>1776</v>
      </c>
      <c r="E121" t="str">
        <f>"MiscLabel"&amp;B121</f>
        <v>MiscLabelMaxDissentSliderMove</v>
      </c>
      <c r="F121" t="str">
        <f>C121</f>
        <v>Max Dissent for Slider Move</v>
      </c>
      <c r="G121" t="str">
        <f>"MiscLabel"&amp;B121</f>
        <v>MiscLabelMaxDissentSliderMove</v>
      </c>
      <c r="H121" t="str">
        <f>D121</f>
        <v>スライダー移動可能な最大不満度</v>
      </c>
    </row>
    <row r="122" spans="1:8" x14ac:dyDescent="0.15">
      <c r="A122" s="2"/>
      <c r="B122" s="2" t="s">
        <v>670</v>
      </c>
      <c r="C122" t="s">
        <v>1419</v>
      </c>
      <c r="D122" t="s">
        <v>1777</v>
      </c>
      <c r="E122" t="str">
        <f>"MiscLabel"&amp;B122</f>
        <v>MiscLabelIcConcentrationBonus</v>
      </c>
      <c r="F122" t="str">
        <f>C122</f>
        <v>IC Concentration Bonus</v>
      </c>
      <c r="G122" t="str">
        <f>"MiscLabel"&amp;B122</f>
        <v>MiscLabelIcConcentrationBonus</v>
      </c>
      <c r="H122" t="str">
        <f>D122</f>
        <v>工場集中ボーナス</v>
      </c>
    </row>
    <row r="123" spans="1:8" x14ac:dyDescent="0.15">
      <c r="A123" s="2"/>
      <c r="B123" s="2" t="s">
        <v>669</v>
      </c>
      <c r="C123" t="s">
        <v>1418</v>
      </c>
      <c r="D123" t="s">
        <v>1778</v>
      </c>
      <c r="E123" t="str">
        <f>"MiscLabel"&amp;B123</f>
        <v>MiscLabelTransportConversion</v>
      </c>
      <c r="F123" t="str">
        <f>C123</f>
        <v>Transport Conversion</v>
      </c>
      <c r="G123" t="str">
        <f>"MiscLabel"&amp;B123</f>
        <v>MiscLabelTransportConversion</v>
      </c>
      <c r="H123" t="str">
        <f>D123</f>
        <v>輸送艦変換係数</v>
      </c>
    </row>
    <row r="124" spans="1:8" x14ac:dyDescent="0.15">
      <c r="A124" s="2"/>
      <c r="B124" s="2" t="s">
        <v>736</v>
      </c>
      <c r="C124" t="s">
        <v>1417</v>
      </c>
      <c r="D124" t="s">
        <v>1779</v>
      </c>
      <c r="E124" t="str">
        <f>"MiscLabel"&amp;B124</f>
        <v>MiscLabelConvoyDutyConversion</v>
      </c>
      <c r="F124" t="str">
        <f>C124</f>
        <v>Convoy Duty Conversion</v>
      </c>
      <c r="G124" t="str">
        <f>"MiscLabel"&amp;B124</f>
        <v>MiscLabelConvoyDutyConversion</v>
      </c>
      <c r="H124" t="str">
        <f>D124</f>
        <v>輸送船団変換係数</v>
      </c>
    </row>
    <row r="125" spans="1:8" x14ac:dyDescent="0.15">
      <c r="A125" s="2"/>
      <c r="B125" s="2" t="s">
        <v>735</v>
      </c>
      <c r="C125" t="s">
        <v>1416</v>
      </c>
      <c r="D125" t="s">
        <v>1780</v>
      </c>
      <c r="E125" t="str">
        <f>"MiscLabel"&amp;B125</f>
        <v>MiscLabelEscortDutyConversion</v>
      </c>
      <c r="F125" t="str">
        <f>C125</f>
        <v>Escort Duty Conversion</v>
      </c>
      <c r="G125" t="str">
        <f>"MiscLabel"&amp;B125</f>
        <v>MiscLabelEscortDutyConversion</v>
      </c>
      <c r="H125" t="str">
        <f>D125</f>
        <v>護衛船団変換係数</v>
      </c>
    </row>
    <row r="126" spans="1:8" x14ac:dyDescent="0.15">
      <c r="A126" s="2"/>
      <c r="B126" s="2" t="s">
        <v>668</v>
      </c>
      <c r="C126" t="s">
        <v>1415</v>
      </c>
      <c r="D126" t="s">
        <v>1781</v>
      </c>
      <c r="E126" t="str">
        <f>"MiscLabel"&amp;B126</f>
        <v>MiscLabelMinisterChangeDelay</v>
      </c>
      <c r="F126" t="str">
        <f>C126</f>
        <v>Minister Change Delay</v>
      </c>
      <c r="G126" t="str">
        <f>"MiscLabel"&amp;B126</f>
        <v>MiscLabelMinisterChangeDelay</v>
      </c>
      <c r="H126" t="str">
        <f>D126</f>
        <v>閣僚変更遅延日数</v>
      </c>
    </row>
    <row r="127" spans="1:8" x14ac:dyDescent="0.15">
      <c r="A127" s="2"/>
      <c r="B127" s="2" t="s">
        <v>667</v>
      </c>
      <c r="C127" t="s">
        <v>1414</v>
      </c>
      <c r="D127" t="s">
        <v>1782</v>
      </c>
      <c r="E127" t="str">
        <f>"MiscLabel"&amp;B127</f>
        <v>MiscLabelMinisterChangeEventDelay</v>
      </c>
      <c r="F127" t="str">
        <f>C127</f>
        <v>Minister Change Event Delay</v>
      </c>
      <c r="G127" t="str">
        <f>"MiscLabel"&amp;B127</f>
        <v>MiscLabelMinisterChangeEventDelay</v>
      </c>
      <c r="H127" t="str">
        <f>D127</f>
        <v>閣僚変更遅延日数(イベント)</v>
      </c>
    </row>
    <row r="128" spans="1:8" x14ac:dyDescent="0.15">
      <c r="A128" s="2"/>
      <c r="B128" s="2" t="s">
        <v>666</v>
      </c>
      <c r="C128" t="s">
        <v>1413</v>
      </c>
      <c r="D128" t="s">
        <v>1783</v>
      </c>
      <c r="E128" t="str">
        <f>"MiscLabel"&amp;B128</f>
        <v>MiscLabelIdeaChangeDelay</v>
      </c>
      <c r="F128" t="str">
        <f>C128</f>
        <v>Idea Change Delay</v>
      </c>
      <c r="G128" t="str">
        <f>"MiscLabel"&amp;B128</f>
        <v>MiscLabelIdeaChangeDelay</v>
      </c>
      <c r="H128" t="str">
        <f>D128</f>
        <v>国策変更遅延日数</v>
      </c>
    </row>
    <row r="129" spans="1:8" x14ac:dyDescent="0.15">
      <c r="A129" s="2"/>
      <c r="B129" s="2" t="s">
        <v>665</v>
      </c>
      <c r="C129" t="s">
        <v>1412</v>
      </c>
      <c r="D129" t="s">
        <v>1784</v>
      </c>
      <c r="E129" t="str">
        <f>"MiscLabel"&amp;B129</f>
        <v>MiscLabelIdeaChangeEventDelay</v>
      </c>
      <c r="F129" t="str">
        <f>C129</f>
        <v>Idea Change Event Delay</v>
      </c>
      <c r="G129" t="str">
        <f>"MiscLabel"&amp;B129</f>
        <v>MiscLabelIdeaChangeEventDelay</v>
      </c>
      <c r="H129" t="str">
        <f>D129</f>
        <v>国策変更遅延日数(イベント)</v>
      </c>
    </row>
    <row r="130" spans="1:8" x14ac:dyDescent="0.15">
      <c r="A130" s="2"/>
      <c r="B130" s="2" t="s">
        <v>664</v>
      </c>
      <c r="C130" t="s">
        <v>1411</v>
      </c>
      <c r="D130" t="s">
        <v>1785</v>
      </c>
      <c r="E130" t="str">
        <f>"MiscLabel"&amp;B130</f>
        <v>MiscLabelLeaderChangeDelay</v>
      </c>
      <c r="F130" t="str">
        <f>C130</f>
        <v>Leader Change Delay</v>
      </c>
      <c r="G130" t="str">
        <f>"MiscLabel"&amp;B130</f>
        <v>MiscLabelLeaderChangeDelay</v>
      </c>
      <c r="H130" t="str">
        <f>D130</f>
        <v>指揮官変更遅延日数</v>
      </c>
    </row>
    <row r="131" spans="1:8" x14ac:dyDescent="0.15">
      <c r="A131" s="2"/>
      <c r="B131" s="2" t="s">
        <v>663</v>
      </c>
      <c r="C131" t="s">
        <v>1410</v>
      </c>
      <c r="D131" t="s">
        <v>1786</v>
      </c>
      <c r="E131" t="str">
        <f>"MiscLabel"&amp;B131</f>
        <v>MiscLabelChangeIdeaDissent</v>
      </c>
      <c r="F131" t="str">
        <f>C131</f>
        <v>Change Idea Dissent</v>
      </c>
      <c r="G131" t="str">
        <f>"MiscLabel"&amp;B131</f>
        <v>MiscLabelChangeIdeaDissent</v>
      </c>
      <c r="H131" t="str">
        <f>D131</f>
        <v>国策変更時の不満度上昇量</v>
      </c>
    </row>
    <row r="132" spans="1:8" x14ac:dyDescent="0.15">
      <c r="A132" s="2"/>
      <c r="B132" s="2" t="s">
        <v>662</v>
      </c>
      <c r="C132" t="s">
        <v>1409</v>
      </c>
      <c r="D132" t="s">
        <v>1787</v>
      </c>
      <c r="E132" t="str">
        <f>"MiscLabel"&amp;B132</f>
        <v>MiscLabelChangeMinisterDissent</v>
      </c>
      <c r="F132" t="str">
        <f>C132</f>
        <v>Change Minister Dissent</v>
      </c>
      <c r="G132" t="str">
        <f>"MiscLabel"&amp;B132</f>
        <v>MiscLabelChangeMinisterDissent</v>
      </c>
      <c r="H132" t="str">
        <f>D132</f>
        <v>閣僚変更時の不満度上昇量</v>
      </c>
    </row>
    <row r="133" spans="1:8" x14ac:dyDescent="0.15">
      <c r="A133" s="2"/>
      <c r="B133" s="2" t="s">
        <v>661</v>
      </c>
      <c r="C133" t="s">
        <v>1408</v>
      </c>
      <c r="D133" t="s">
        <v>1788</v>
      </c>
      <c r="E133" t="str">
        <f>"MiscLabel"&amp;B133</f>
        <v>MiscLabelMinDissentRevolt</v>
      </c>
      <c r="F133" t="str">
        <f>C133</f>
        <v>Min Dissent Revolt</v>
      </c>
      <c r="G133" t="str">
        <f>"MiscLabel"&amp;B133</f>
        <v>MiscLabelMinDissentRevolt</v>
      </c>
      <c r="H133" t="str">
        <f>D133</f>
        <v>反乱が発生する最低不満度</v>
      </c>
    </row>
    <row r="134" spans="1:8" x14ac:dyDescent="0.15">
      <c r="A134" s="2"/>
      <c r="B134" s="2" t="s">
        <v>660</v>
      </c>
      <c r="C134" t="s">
        <v>1407</v>
      </c>
      <c r="D134" t="s">
        <v>1789</v>
      </c>
      <c r="E134" t="str">
        <f>"MiscLabel"&amp;B134</f>
        <v>MiscLabelDissentRevoltMultiplier</v>
      </c>
      <c r="F134" t="str">
        <f>C134</f>
        <v>Dissent Revolt Multiplier</v>
      </c>
      <c r="G134" t="str">
        <f>"MiscLabel"&amp;B134</f>
        <v>MiscLabelDissentRevoltMultiplier</v>
      </c>
      <c r="H134" t="str">
        <f>D134</f>
        <v>不満度による反乱軍発生率係数</v>
      </c>
    </row>
    <row r="135" spans="1:8" x14ac:dyDescent="0.15">
      <c r="A135" s="2"/>
      <c r="B135" s="2" t="s">
        <v>734</v>
      </c>
      <c r="C135" t="s">
        <v>1406</v>
      </c>
      <c r="D135" t="s">
        <v>1790</v>
      </c>
      <c r="E135" t="str">
        <f>"MiscLabel"&amp;B135</f>
        <v>MiscLabelTpMaxAttach</v>
      </c>
      <c r="F135" t="str">
        <f>C135</f>
        <v>Max Attachments to Transports</v>
      </c>
      <c r="G135" t="str">
        <f>"MiscLabel"&amp;B135</f>
        <v>MiscLabelTpMaxAttach</v>
      </c>
      <c r="H135" t="str">
        <f>D135</f>
        <v>輸送艦最大付属装備数</v>
      </c>
    </row>
    <row r="136" spans="1:8" x14ac:dyDescent="0.15">
      <c r="A136" s="2"/>
      <c r="B136" s="2" t="s">
        <v>733</v>
      </c>
      <c r="C136" t="s">
        <v>1405</v>
      </c>
      <c r="D136" t="s">
        <v>1791</v>
      </c>
      <c r="E136" t="str">
        <f>"MiscLabel"&amp;B136</f>
        <v>MiscLabelSsMaxAttach</v>
      </c>
      <c r="F136" t="str">
        <f>C136</f>
        <v>Max Attachments to Submarines</v>
      </c>
      <c r="G136" t="str">
        <f>"MiscLabel"&amp;B136</f>
        <v>MiscLabelSsMaxAttach</v>
      </c>
      <c r="H136" t="str">
        <f>D136</f>
        <v>潜水艦最大付属装備数</v>
      </c>
    </row>
    <row r="137" spans="1:8" x14ac:dyDescent="0.15">
      <c r="A137" s="2"/>
      <c r="B137" s="2" t="s">
        <v>732</v>
      </c>
      <c r="C137" t="s">
        <v>1404</v>
      </c>
      <c r="D137" t="s">
        <v>1792</v>
      </c>
      <c r="E137" t="str">
        <f>"MiscLabel"&amp;B137</f>
        <v>MiscLabelSsnMaxAttach</v>
      </c>
      <c r="F137" t="str">
        <f>C137</f>
        <v>Max Attachments to Nuclear Submarines</v>
      </c>
      <c r="G137" t="str">
        <f>"MiscLabel"&amp;B137</f>
        <v>MiscLabelSsnMaxAttach</v>
      </c>
      <c r="H137" t="str">
        <f>D137</f>
        <v>原子力潜水艦最大付属装備数</v>
      </c>
    </row>
    <row r="138" spans="1:8" x14ac:dyDescent="0.15">
      <c r="A138" s="2"/>
      <c r="B138" s="2" t="s">
        <v>731</v>
      </c>
      <c r="C138" t="s">
        <v>1403</v>
      </c>
      <c r="D138" t="s">
        <v>1793</v>
      </c>
      <c r="E138" t="str">
        <f>"MiscLabel"&amp;B138</f>
        <v>MiscLabelDdMaxAttach</v>
      </c>
      <c r="F138" t="str">
        <f>C138</f>
        <v>Max Attachments to Destroyers</v>
      </c>
      <c r="G138" t="str">
        <f>"MiscLabel"&amp;B138</f>
        <v>MiscLabelDdMaxAttach</v>
      </c>
      <c r="H138" t="str">
        <f>D138</f>
        <v>駆逐艦最大付属装備数</v>
      </c>
    </row>
    <row r="139" spans="1:8" x14ac:dyDescent="0.15">
      <c r="A139" s="2"/>
      <c r="B139" s="2" t="s">
        <v>730</v>
      </c>
      <c r="C139" t="s">
        <v>1402</v>
      </c>
      <c r="D139" t="s">
        <v>1794</v>
      </c>
      <c r="E139" t="str">
        <f>"MiscLabel"&amp;B139</f>
        <v>MiscLabelClMaxAttach</v>
      </c>
      <c r="F139" t="str">
        <f>C139</f>
        <v>Max Attachments to Light Cruisers</v>
      </c>
      <c r="G139" t="str">
        <f>"MiscLabel"&amp;B139</f>
        <v>MiscLabelClMaxAttach</v>
      </c>
      <c r="H139" t="str">
        <f>D139</f>
        <v>軽巡洋艦最大付属装備数</v>
      </c>
    </row>
    <row r="140" spans="1:8" x14ac:dyDescent="0.15">
      <c r="A140" s="2"/>
      <c r="B140" s="2" t="s">
        <v>729</v>
      </c>
      <c r="C140" t="s">
        <v>1401</v>
      </c>
      <c r="D140" t="s">
        <v>1795</v>
      </c>
      <c r="E140" t="str">
        <f>"MiscLabel"&amp;B140</f>
        <v>MiscLabelCaMaxAttach</v>
      </c>
      <c r="F140" t="str">
        <f>C140</f>
        <v>Max Attachments to Heavy Cruisers</v>
      </c>
      <c r="G140" t="str">
        <f>"MiscLabel"&amp;B140</f>
        <v>MiscLabelCaMaxAttach</v>
      </c>
      <c r="H140" t="str">
        <f>D140</f>
        <v>重巡洋艦最大付属装備数</v>
      </c>
    </row>
    <row r="141" spans="1:8" x14ac:dyDescent="0.15">
      <c r="A141" s="2"/>
      <c r="B141" s="2" t="s">
        <v>728</v>
      </c>
      <c r="C141" t="s">
        <v>1400</v>
      </c>
      <c r="D141" t="s">
        <v>1796</v>
      </c>
      <c r="E141" t="str">
        <f>"MiscLabel"&amp;B141</f>
        <v>MiscLabelBcMaxAttach</v>
      </c>
      <c r="F141" t="str">
        <f>C141</f>
        <v>Max Attachments to Battle Cruisers</v>
      </c>
      <c r="G141" t="str">
        <f>"MiscLabel"&amp;B141</f>
        <v>MiscLabelBcMaxAttach</v>
      </c>
      <c r="H141" t="str">
        <f>D141</f>
        <v>巡洋戦艦最大付属装備数</v>
      </c>
    </row>
    <row r="142" spans="1:8" x14ac:dyDescent="0.15">
      <c r="A142" s="2"/>
      <c r="B142" s="2" t="s">
        <v>727</v>
      </c>
      <c r="C142" t="s">
        <v>1399</v>
      </c>
      <c r="D142" t="s">
        <v>1797</v>
      </c>
      <c r="E142" t="str">
        <f>"MiscLabel"&amp;B142</f>
        <v>MiscLabelBbMaxAttach</v>
      </c>
      <c r="F142" t="str">
        <f>C142</f>
        <v>Max Attachments to Battleships</v>
      </c>
      <c r="G142" t="str">
        <f>"MiscLabel"&amp;B142</f>
        <v>MiscLabelBbMaxAttach</v>
      </c>
      <c r="H142" t="str">
        <f>D142</f>
        <v>戦艦最大付属装備数</v>
      </c>
    </row>
    <row r="143" spans="1:8" x14ac:dyDescent="0.15">
      <c r="A143" s="2"/>
      <c r="B143" s="2" t="s">
        <v>726</v>
      </c>
      <c r="C143" t="s">
        <v>1398</v>
      </c>
      <c r="D143" t="s">
        <v>1798</v>
      </c>
      <c r="E143" t="str">
        <f>"MiscLabel"&amp;B143</f>
        <v>MiscLabelCvlMaxAttach</v>
      </c>
      <c r="F143" t="str">
        <f>C143</f>
        <v>Max Attachments to Escort Carriers</v>
      </c>
      <c r="G143" t="str">
        <f>"MiscLabel"&amp;B143</f>
        <v>MiscLabelCvlMaxAttach</v>
      </c>
      <c r="H143" t="str">
        <f>D143</f>
        <v>軽空母最大付属装備数</v>
      </c>
    </row>
    <row r="144" spans="1:8" x14ac:dyDescent="0.15">
      <c r="A144" s="2"/>
      <c r="B144" s="2" t="s">
        <v>725</v>
      </c>
      <c r="C144" t="s">
        <v>1397</v>
      </c>
      <c r="D144" t="s">
        <v>1799</v>
      </c>
      <c r="E144" t="str">
        <f>"MiscLabel"&amp;B144</f>
        <v>MiscLabelCvMaxAttach</v>
      </c>
      <c r="F144" t="str">
        <f>C144</f>
        <v>Max Attachments to Fleet Carriers</v>
      </c>
      <c r="G144" t="str">
        <f>"MiscLabel"&amp;B144</f>
        <v>MiscLabelCvMaxAttach</v>
      </c>
      <c r="H144" t="str">
        <f>D144</f>
        <v>空母最大付属装備数</v>
      </c>
    </row>
    <row r="145" spans="1:8" x14ac:dyDescent="0.15">
      <c r="A145" s="2"/>
      <c r="B145" s="2" t="s">
        <v>724</v>
      </c>
      <c r="C145" t="s">
        <v>1396</v>
      </c>
      <c r="D145" t="s">
        <v>1800</v>
      </c>
      <c r="E145" t="str">
        <f>"MiscLabel"&amp;B145</f>
        <v>MiscLabelCanChangeIdeas</v>
      </c>
      <c r="F145" t="str">
        <f>C145</f>
        <v>Player can Change Ideas Freely</v>
      </c>
      <c r="G145" t="str">
        <f>"MiscLabel"&amp;B145</f>
        <v>MiscLabelCanChangeIdeas</v>
      </c>
      <c r="H145" t="str">
        <f>D145</f>
        <v>プレイヤーの国策変更を許可</v>
      </c>
    </row>
    <row r="146" spans="1:8" x14ac:dyDescent="0.15">
      <c r="A146" s="2"/>
      <c r="B146" s="2" t="s">
        <v>642</v>
      </c>
      <c r="C146" t="s">
        <v>1395</v>
      </c>
      <c r="D146" t="s">
        <v>1801</v>
      </c>
      <c r="E146" t="str">
        <f>"MiscLabel"&amp;B146</f>
        <v>MiscLabelCanUnitSendNonAlliedDh</v>
      </c>
      <c r="F146" t="str">
        <f>C146</f>
        <v>Units can be Sold to Non-Allied</v>
      </c>
      <c r="G146" t="str">
        <f>"MiscLabel"&amp;B146</f>
        <v>MiscLabelCanUnitSendNonAlliedDh</v>
      </c>
      <c r="H146" t="str">
        <f>D146</f>
        <v>非同盟国に師団を売却</v>
      </c>
    </row>
    <row r="147" spans="1:8" x14ac:dyDescent="0.15">
      <c r="A147" s="2"/>
      <c r="B147" s="2" t="s">
        <v>641</v>
      </c>
      <c r="C147" t="s">
        <v>1394</v>
      </c>
      <c r="D147" t="s">
        <v>1802</v>
      </c>
      <c r="E147" t="str">
        <f>"MiscLabel"&amp;B147</f>
        <v>MiscLabelBluePrintsCanSoldNonAllied</v>
      </c>
      <c r="F147" t="str">
        <f>C147</f>
        <v>Blue Prints can be Sold to Non-Allied</v>
      </c>
      <c r="G147" t="str">
        <f>"MiscLabel"&amp;B147</f>
        <v>MiscLabelBluePrintsCanSoldNonAllied</v>
      </c>
      <c r="H147" t="str">
        <f>D147</f>
        <v>非同盟国に青写真を売却</v>
      </c>
    </row>
    <row r="148" spans="1:8" x14ac:dyDescent="0.15">
      <c r="A148" s="2"/>
      <c r="B148" s="2" t="s">
        <v>640</v>
      </c>
      <c r="C148" t="s">
        <v>1393</v>
      </c>
      <c r="D148" t="s">
        <v>1803</v>
      </c>
      <c r="E148" t="str">
        <f>"MiscLabel"&amp;B148</f>
        <v>MiscLabelProvinceCanSoldNonAllied</v>
      </c>
      <c r="F148" t="str">
        <f>C148</f>
        <v>Provinces can be Sold to Non-Allied</v>
      </c>
      <c r="G148" t="str">
        <f>"MiscLabel"&amp;B148</f>
        <v>MiscLabelProvinceCanSoldNonAllied</v>
      </c>
      <c r="H148" t="str">
        <f>D148</f>
        <v>非同盟国にプロヴィンスを売却</v>
      </c>
    </row>
    <row r="149" spans="1:8" x14ac:dyDescent="0.15">
      <c r="A149" s="2"/>
      <c r="B149" s="2" t="s">
        <v>639</v>
      </c>
      <c r="C149" t="s">
        <v>1392</v>
      </c>
      <c r="D149" t="s">
        <v>1804</v>
      </c>
      <c r="E149" t="str">
        <f>"MiscLabel"&amp;B149</f>
        <v>MiscLabelTransferAlliedCoreProvinces</v>
      </c>
      <c r="F149" t="str">
        <f>C149</f>
        <v>Non-Owned Provinces to Allied</v>
      </c>
      <c r="G149" t="str">
        <f>"MiscLabel"&amp;B149</f>
        <v>MiscLabelTransferAlliedCoreProvinces</v>
      </c>
      <c r="H149" t="str">
        <f>D149</f>
        <v>占領中の同盟国の中核州返還</v>
      </c>
    </row>
    <row r="150" spans="1:8" x14ac:dyDescent="0.15">
      <c r="A150" s="2"/>
      <c r="B150" s="2" t="s">
        <v>638</v>
      </c>
      <c r="C150" t="s">
        <v>1391</v>
      </c>
      <c r="D150" t="s">
        <v>1805</v>
      </c>
      <c r="E150" t="str">
        <f>"MiscLabel"&amp;B150</f>
        <v>MiscLabelProvinceBuildingsRepairModifier</v>
      </c>
      <c r="F150" t="str">
        <f>C150</f>
        <v>Province Buildings Repair Modifier</v>
      </c>
      <c r="G150" t="str">
        <f>"MiscLabel"&amp;B150</f>
        <v>MiscLabelProvinceBuildingsRepairModifier</v>
      </c>
      <c r="H150" t="str">
        <f>D150</f>
        <v>建物修復速度補正</v>
      </c>
    </row>
    <row r="151" spans="1:8" x14ac:dyDescent="0.15">
      <c r="A151" s="2"/>
      <c r="B151" s="2" t="s">
        <v>637</v>
      </c>
      <c r="C151" t="s">
        <v>1390</v>
      </c>
      <c r="D151" t="s">
        <v>1806</v>
      </c>
      <c r="E151" t="str">
        <f>"MiscLabel"&amp;B151</f>
        <v>MiscLabelProvinceResourceRepairModifier</v>
      </c>
      <c r="F151" t="str">
        <f>C151</f>
        <v>Province Resource Repair Modifier</v>
      </c>
      <c r="G151" t="str">
        <f>"MiscLabel"&amp;B151</f>
        <v>MiscLabelProvinceResourceRepairModifier</v>
      </c>
      <c r="H151" t="str">
        <f>D151</f>
        <v>資源回復速度補正</v>
      </c>
    </row>
    <row r="152" spans="1:8" x14ac:dyDescent="0.15">
      <c r="A152" s="2"/>
      <c r="B152" s="2" t="s">
        <v>636</v>
      </c>
      <c r="C152" t="s">
        <v>1389</v>
      </c>
      <c r="D152" t="s">
        <v>1807</v>
      </c>
      <c r="E152" t="str">
        <f>"MiscLabel"&amp;B152</f>
        <v>MiscLabelStockpileLimitMultiplierResource</v>
      </c>
      <c r="F152" t="str">
        <f>C152</f>
        <v>Stockpile Limit Multiplier for Resources</v>
      </c>
      <c r="G152" t="str">
        <f>"MiscLabel"&amp;B152</f>
        <v>MiscLabelStockpileLimitMultiplierResource</v>
      </c>
      <c r="H152" t="str">
        <f>D152</f>
        <v>資源備蓄上限補正</v>
      </c>
    </row>
    <row r="153" spans="1:8" x14ac:dyDescent="0.15">
      <c r="A153" s="2"/>
      <c r="B153" s="2" t="s">
        <v>635</v>
      </c>
      <c r="C153" t="s">
        <v>1388</v>
      </c>
      <c r="D153" t="s">
        <v>1808</v>
      </c>
      <c r="E153" t="str">
        <f>"MiscLabel"&amp;B153</f>
        <v>MiscLabelStockpileLimitMultiplierSuppliesOil</v>
      </c>
      <c r="F153" t="str">
        <f>C153</f>
        <v>Stockpile Limits Multiplier for Supplies and Oil</v>
      </c>
      <c r="G153" t="str">
        <f>"MiscLabel"&amp;B153</f>
        <v>MiscLabelStockpileLimitMultiplierSuppliesOil</v>
      </c>
      <c r="H153" t="str">
        <f>D153</f>
        <v>物資/燃料備蓄上限補正</v>
      </c>
    </row>
    <row r="154" spans="1:8" x14ac:dyDescent="0.15">
      <c r="A154" s="2"/>
      <c r="B154" s="2" t="s">
        <v>634</v>
      </c>
      <c r="C154" t="s">
        <v>1387</v>
      </c>
      <c r="D154" t="s">
        <v>1809</v>
      </c>
      <c r="E154" t="str">
        <f>"MiscLabel"&amp;B154</f>
        <v>MiscLabelOverStockpileLimitDailyLoss</v>
      </c>
      <c r="F154" t="str">
        <f>C154</f>
        <v>Over Stockpile Limit Daily Loss</v>
      </c>
      <c r="G154" t="str">
        <f>"MiscLabel"&amp;B154</f>
        <v>MiscLabelOverStockpileLimitDailyLoss</v>
      </c>
      <c r="H154" t="str">
        <f>D154</f>
        <v>超過備蓄損失割合</v>
      </c>
    </row>
    <row r="155" spans="1:8" x14ac:dyDescent="0.15">
      <c r="A155" s="2"/>
      <c r="B155" s="2" t="s">
        <v>633</v>
      </c>
      <c r="C155" t="s">
        <v>1386</v>
      </c>
      <c r="D155" t="s">
        <v>1810</v>
      </c>
      <c r="E155" t="str">
        <f>"MiscLabel"&amp;B155</f>
        <v>MiscLabelMaxResourceDepotSize</v>
      </c>
      <c r="F155" t="str">
        <f>C155</f>
        <v>Max Provincial Resource Depot Size</v>
      </c>
      <c r="G155" t="str">
        <f>"MiscLabel"&amp;B155</f>
        <v>MiscLabelMaxResourceDepotSize</v>
      </c>
      <c r="H155" t="str">
        <f>D155</f>
        <v>資源備蓄上限値</v>
      </c>
    </row>
    <row r="156" spans="1:8" x14ac:dyDescent="0.15">
      <c r="A156" s="2"/>
      <c r="B156" s="2" t="s">
        <v>632</v>
      </c>
      <c r="C156" t="s">
        <v>1385</v>
      </c>
      <c r="D156" t="s">
        <v>1811</v>
      </c>
      <c r="E156" t="str">
        <f>"MiscLabel"&amp;B156</f>
        <v>MiscLabelMaxSuppliesOilDepotSize</v>
      </c>
      <c r="F156" t="str">
        <f>C156</f>
        <v>Max Provincial Oil/Supplies Depot Size</v>
      </c>
      <c r="G156" t="str">
        <f>"MiscLabel"&amp;B156</f>
        <v>MiscLabelMaxSuppliesOilDepotSize</v>
      </c>
      <c r="H156" t="str">
        <f>D156</f>
        <v>物資/燃料備蓄上限値</v>
      </c>
    </row>
    <row r="157" spans="1:8" x14ac:dyDescent="0.15">
      <c r="A157" s="2"/>
      <c r="B157" s="2" t="s">
        <v>631</v>
      </c>
      <c r="C157" t="s">
        <v>1384</v>
      </c>
      <c r="D157" t="s">
        <v>1812</v>
      </c>
      <c r="E157" t="str">
        <f>"MiscLabel"&amp;B157</f>
        <v>MiscLabelDesiredStockPilesSuppliesOil</v>
      </c>
      <c r="F157" t="str">
        <f>C157</f>
        <v>Desired Provincial Stockpiles for Oil and Supplies</v>
      </c>
      <c r="G157" t="str">
        <f>"MiscLabel"&amp;B157</f>
        <v>MiscLabelDesiredStockPilesSuppliesOil</v>
      </c>
      <c r="H157" t="str">
        <f>D157</f>
        <v>理想物資/燃料備蓄比率</v>
      </c>
    </row>
    <row r="158" spans="1:8" x14ac:dyDescent="0.15">
      <c r="A158" s="2"/>
      <c r="B158" s="2" t="s">
        <v>630</v>
      </c>
      <c r="C158" t="s">
        <v>1383</v>
      </c>
      <c r="D158" t="s">
        <v>1813</v>
      </c>
      <c r="E158" t="str">
        <f>"MiscLabel"&amp;B158</f>
        <v>MiscLabelMaxManpower</v>
      </c>
      <c r="F158" t="str">
        <f>C158</f>
        <v>Max Manpower</v>
      </c>
      <c r="G158" t="str">
        <f>"MiscLabel"&amp;B158</f>
        <v>MiscLabelMaxManpower</v>
      </c>
      <c r="H158" t="str">
        <f>D158</f>
        <v>最大人的資源</v>
      </c>
    </row>
    <row r="159" spans="1:8" x14ac:dyDescent="0.15">
      <c r="A159" s="2"/>
      <c r="B159" s="2" t="s">
        <v>629</v>
      </c>
      <c r="C159" t="s">
        <v>1382</v>
      </c>
      <c r="D159" t="s">
        <v>1814</v>
      </c>
      <c r="E159" t="str">
        <f>"MiscLabel"&amp;B159</f>
        <v>MiscLabelConvoyTransportsCapacity</v>
      </c>
      <c r="F159" t="str">
        <f>C159</f>
        <v>Modifier on Convoy Transports Capacity</v>
      </c>
      <c r="G159" t="str">
        <f>"MiscLabel"&amp;B159</f>
        <v>MiscLabelConvoyTransportsCapacity</v>
      </c>
      <c r="H159" t="str">
        <f>D159</f>
        <v>船団輸送能力</v>
      </c>
    </row>
    <row r="160" spans="1:8" x14ac:dyDescent="0.15">
      <c r="A160" s="2"/>
      <c r="B160" s="2" t="s">
        <v>628</v>
      </c>
      <c r="C160" t="s">
        <v>1381</v>
      </c>
      <c r="D160" t="s">
        <v>1740</v>
      </c>
      <c r="E160" t="str">
        <f>"MiscLabel"&amp;B160</f>
        <v>MiscLabelSuppyLandStaticDh</v>
      </c>
      <c r="F160" t="str">
        <f>C160</f>
        <v>Supply Consumption Modifier Not Moving - Land</v>
      </c>
      <c r="G160" t="str">
        <f>"MiscLabel"&amp;B160</f>
        <v>MiscLabelSuppyLandStaticDh</v>
      </c>
      <c r="H160" t="str">
        <f>D160</f>
        <v>陸軍の待機時物資使用量補正</v>
      </c>
    </row>
    <row r="161" spans="1:8" x14ac:dyDescent="0.15">
      <c r="A161" s="2"/>
      <c r="B161" s="2" t="s">
        <v>627</v>
      </c>
      <c r="C161" t="s">
        <v>1380</v>
      </c>
      <c r="D161" t="s">
        <v>1742</v>
      </c>
      <c r="E161" t="str">
        <f>"MiscLabel"&amp;B161</f>
        <v>MiscLabelSupplyLandBattleDh</v>
      </c>
      <c r="F161" t="str">
        <f>C161</f>
        <v>Supply Consumption Modifier in Combat - Land</v>
      </c>
      <c r="G161" t="str">
        <f>"MiscLabel"&amp;B161</f>
        <v>MiscLabelSupplyLandBattleDh</v>
      </c>
      <c r="H161" t="str">
        <f>D161</f>
        <v>陸軍の戦闘時物資使用量補正</v>
      </c>
    </row>
    <row r="162" spans="1:8" x14ac:dyDescent="0.15">
      <c r="A162" s="2"/>
      <c r="B162" s="2" t="s">
        <v>626</v>
      </c>
      <c r="C162" t="s">
        <v>1379</v>
      </c>
      <c r="D162" t="s">
        <v>1815</v>
      </c>
      <c r="E162" t="str">
        <f>"MiscLabel"&amp;B162</f>
        <v>MiscLabelFuelLandStatic</v>
      </c>
      <c r="F162" t="str">
        <f>C162</f>
        <v>Fuel Consumption Modifier Not Moving - Land</v>
      </c>
      <c r="G162" t="str">
        <f>"MiscLabel"&amp;B162</f>
        <v>MiscLabelFuelLandStatic</v>
      </c>
      <c r="H162" t="str">
        <f>D162</f>
        <v>陸軍の待機時燃料使用量補正</v>
      </c>
    </row>
    <row r="163" spans="1:8" x14ac:dyDescent="0.15">
      <c r="A163" s="2"/>
      <c r="B163" s="2" t="s">
        <v>625</v>
      </c>
      <c r="C163" t="s">
        <v>1378</v>
      </c>
      <c r="D163" t="s">
        <v>1816</v>
      </c>
      <c r="E163" t="str">
        <f>"MiscLabel"&amp;B163</f>
        <v>MiscLabelFuelLandBattle</v>
      </c>
      <c r="F163" t="str">
        <f>C163</f>
        <v>Fuel Consumption Modifier In Combat</v>
      </c>
      <c r="G163" t="str">
        <f>"MiscLabel"&amp;B163</f>
        <v>MiscLabelFuelLandBattle</v>
      </c>
      <c r="H163" t="str">
        <f>D163</f>
        <v>陸軍の戦闘時燃料使用量補正</v>
      </c>
    </row>
    <row r="164" spans="1:8" x14ac:dyDescent="0.15">
      <c r="A164" s="2"/>
      <c r="B164" s="2" t="s">
        <v>624</v>
      </c>
      <c r="C164" t="s">
        <v>1377</v>
      </c>
      <c r="D164" t="s">
        <v>1736</v>
      </c>
      <c r="E164" t="str">
        <f>"MiscLabel"&amp;B164</f>
        <v>MiscLabelSupplyAirStaticDh</v>
      </c>
      <c r="F164" t="str">
        <f>C164</f>
        <v>Supply Consumption Modifier at Base - Air</v>
      </c>
      <c r="G164" t="str">
        <f>"MiscLabel"&amp;B164</f>
        <v>MiscLabelSupplyAirStaticDh</v>
      </c>
      <c r="H164" t="str">
        <f>D164</f>
        <v>空軍の待機時物資使用量補正</v>
      </c>
    </row>
    <row r="165" spans="1:8" x14ac:dyDescent="0.15">
      <c r="A165" s="2"/>
      <c r="B165" s="2" t="s">
        <v>623</v>
      </c>
      <c r="C165" t="s">
        <v>1376</v>
      </c>
      <c r="D165" t="s">
        <v>1738</v>
      </c>
      <c r="E165" t="str">
        <f>"MiscLabel"&amp;B165</f>
        <v>MiscLabelSupplyAirBattleDh</v>
      </c>
      <c r="F165" t="str">
        <f>C165</f>
        <v>Supply Consumption Modifier in Combat - Air</v>
      </c>
      <c r="G165" t="str">
        <f>"MiscLabel"&amp;B165</f>
        <v>MiscLabelSupplyAirBattleDh</v>
      </c>
      <c r="H165" t="str">
        <f>D165</f>
        <v>空軍の戦闘時物資使用量補正</v>
      </c>
    </row>
    <row r="166" spans="1:8" x14ac:dyDescent="0.15">
      <c r="A166" s="2"/>
      <c r="B166" s="2" t="s">
        <v>622</v>
      </c>
      <c r="C166" t="s">
        <v>1375</v>
      </c>
      <c r="D166" t="s">
        <v>1817</v>
      </c>
      <c r="E166" t="str">
        <f>"MiscLabel"&amp;B166</f>
        <v>MiscLabelFuelAirNavalStatic</v>
      </c>
      <c r="F166" t="str">
        <f>C166</f>
        <v>Fuel Consumption Modifier at Base - Air/Naval</v>
      </c>
      <c r="G166" t="str">
        <f>"MiscLabel"&amp;B166</f>
        <v>MiscLabelFuelAirNavalStatic</v>
      </c>
      <c r="H166" t="str">
        <f>D166</f>
        <v>空軍/海軍の待機時燃料使用量補正</v>
      </c>
    </row>
    <row r="167" spans="1:8" x14ac:dyDescent="0.15">
      <c r="A167" s="2"/>
      <c r="B167" s="2" t="s">
        <v>621</v>
      </c>
      <c r="C167" t="s">
        <v>1374</v>
      </c>
      <c r="D167" t="s">
        <v>1818</v>
      </c>
      <c r="E167" t="str">
        <f>"MiscLabel"&amp;B167</f>
        <v>MiscLabelFuelAirBattle</v>
      </c>
      <c r="F167" t="str">
        <f>C167</f>
        <v>Fuel Consumption Modifier in Combat - Air</v>
      </c>
      <c r="G167" t="str">
        <f>"MiscLabel"&amp;B167</f>
        <v>MiscLabelFuelAirBattle</v>
      </c>
      <c r="H167" t="str">
        <f>D167</f>
        <v>空軍の戦闘時燃料使用量補正</v>
      </c>
    </row>
    <row r="168" spans="1:8" x14ac:dyDescent="0.15">
      <c r="A168" s="2"/>
      <c r="B168" s="2" t="s">
        <v>620</v>
      </c>
      <c r="C168" t="s">
        <v>1373</v>
      </c>
      <c r="D168" t="s">
        <v>1733</v>
      </c>
      <c r="E168" t="str">
        <f>"MiscLabel"&amp;B168</f>
        <v>MiscLabelSupplyNavalStaticDh</v>
      </c>
      <c r="F168" t="str">
        <f>C168</f>
        <v>Supply Consumption Modifier in Port - Naval</v>
      </c>
      <c r="G168" t="str">
        <f>"MiscLabel"&amp;B168</f>
        <v>MiscLabelSupplyNavalStaticDh</v>
      </c>
      <c r="H168" t="str">
        <f>D168</f>
        <v>海軍の待機時物資使用量補正</v>
      </c>
    </row>
    <row r="169" spans="1:8" x14ac:dyDescent="0.15">
      <c r="A169" s="2"/>
      <c r="B169" s="2" t="s">
        <v>619</v>
      </c>
      <c r="C169" t="s">
        <v>1372</v>
      </c>
      <c r="D169" t="s">
        <v>1735</v>
      </c>
      <c r="E169" t="str">
        <f>"MiscLabel"&amp;B169</f>
        <v>MiscLabelSupplyNavalBattleDh</v>
      </c>
      <c r="F169" t="str">
        <f>C169</f>
        <v>Supply Consumption Modifier in Combat - Naval</v>
      </c>
      <c r="G169" t="str">
        <f>"MiscLabel"&amp;B169</f>
        <v>MiscLabelSupplyNavalBattleDh</v>
      </c>
      <c r="H169" t="str">
        <f>D169</f>
        <v>海軍の戦闘時物資使用量補正</v>
      </c>
    </row>
    <row r="170" spans="1:8" x14ac:dyDescent="0.15">
      <c r="A170" s="2"/>
      <c r="B170" s="2" t="s">
        <v>618</v>
      </c>
      <c r="C170" t="s">
        <v>1371</v>
      </c>
      <c r="D170" t="s">
        <v>1819</v>
      </c>
      <c r="E170" t="str">
        <f>"MiscLabel"&amp;B170</f>
        <v>MiscLabelFuelNavalNotMoving</v>
      </c>
      <c r="F170" t="str">
        <f>C170</f>
        <v>Fuel Consumption Modifier Not Moving - Naval</v>
      </c>
      <c r="G170" t="str">
        <f>"MiscLabel"&amp;B170</f>
        <v>MiscLabelFuelNavalNotMoving</v>
      </c>
      <c r="H170" t="str">
        <f>D170</f>
        <v>海軍の非移動時燃料使用量補正</v>
      </c>
    </row>
    <row r="171" spans="1:8" x14ac:dyDescent="0.15">
      <c r="A171" s="2"/>
      <c r="B171" s="2" t="s">
        <v>617</v>
      </c>
      <c r="C171" t="s">
        <v>1370</v>
      </c>
      <c r="D171" t="s">
        <v>1820</v>
      </c>
      <c r="E171" t="str">
        <f>"MiscLabel"&amp;B171</f>
        <v>MiscLabelFuelNavalBattle</v>
      </c>
      <c r="F171" t="str">
        <f>C171</f>
        <v>Fuel Consumption Modifier in Combat - Naval</v>
      </c>
      <c r="G171" t="str">
        <f>"MiscLabel"&amp;B171</f>
        <v>MiscLabelFuelNavalBattle</v>
      </c>
      <c r="H171" t="str">
        <f>D171</f>
        <v>海軍の戦闘時燃料使用量補正</v>
      </c>
    </row>
    <row r="172" spans="1:8" x14ac:dyDescent="0.15">
      <c r="A172" s="2"/>
      <c r="B172" s="2" t="s">
        <v>616</v>
      </c>
      <c r="C172" t="s">
        <v>1369</v>
      </c>
      <c r="D172" t="s">
        <v>1821</v>
      </c>
      <c r="E172" t="str">
        <f>"MiscLabel"&amp;B172</f>
        <v>MiscLabelTpTransportsConversionRatio</v>
      </c>
      <c r="F172" t="str">
        <f>C172</f>
        <v>TP to Convoy Transports Conversion Ratio</v>
      </c>
      <c r="G172" t="str">
        <f>"MiscLabel"&amp;B172</f>
        <v>MiscLabelTpTransportsConversionRatio</v>
      </c>
      <c r="H172" t="str">
        <f>D172</f>
        <v>輸送艦の輸送船団への変換比率</v>
      </c>
    </row>
    <row r="173" spans="1:8" x14ac:dyDescent="0.15">
      <c r="A173" s="2"/>
      <c r="B173" s="2" t="s">
        <v>615</v>
      </c>
      <c r="C173" t="s">
        <v>1368</v>
      </c>
      <c r="D173" t="s">
        <v>1822</v>
      </c>
      <c r="E173" t="str">
        <f>"MiscLabel"&amp;B173</f>
        <v>MiscLabelDdEscortsConversionRatio</v>
      </c>
      <c r="F173" t="str">
        <f>C173</f>
        <v>DD to Convoy Escorts Conversion Ratio</v>
      </c>
      <c r="G173" t="str">
        <f>"MiscLabel"&amp;B173</f>
        <v>MiscLabelDdEscortsConversionRatio</v>
      </c>
      <c r="H173" t="str">
        <f>D173</f>
        <v>駆逐艦の護衛船団への変換比率</v>
      </c>
    </row>
    <row r="174" spans="1:8" x14ac:dyDescent="0.15">
      <c r="A174" s="2"/>
      <c r="B174" s="2" t="s">
        <v>614</v>
      </c>
      <c r="C174" t="s">
        <v>1367</v>
      </c>
      <c r="D174" t="s">
        <v>1823</v>
      </c>
      <c r="E174" t="str">
        <f>"MiscLabel"&amp;B174</f>
        <v>MiscLabelClEscortsConversionRatio</v>
      </c>
      <c r="F174" t="str">
        <f>C174</f>
        <v>CL to Convoy Escorts Conversion Ratio</v>
      </c>
      <c r="G174" t="str">
        <f>"MiscLabel"&amp;B174</f>
        <v>MiscLabelClEscortsConversionRatio</v>
      </c>
      <c r="H174" t="str">
        <f>D174</f>
        <v>軽巡洋艦の護衛船団への変換比率</v>
      </c>
    </row>
    <row r="175" spans="1:8" x14ac:dyDescent="0.15">
      <c r="A175" s="2"/>
      <c r="B175" s="2" t="s">
        <v>613</v>
      </c>
      <c r="C175" t="s">
        <v>1366</v>
      </c>
      <c r="D175" t="s">
        <v>1824</v>
      </c>
      <c r="E175" t="str">
        <f>"MiscLabel"&amp;B175</f>
        <v>MiscLabelCvlEscortsConversionRatio</v>
      </c>
      <c r="F175" t="str">
        <f>C175</f>
        <v>CVL to Convoy Escorts Conversion Ratio</v>
      </c>
      <c r="G175" t="str">
        <f>"MiscLabel"&amp;B175</f>
        <v>MiscLabelCvlEscortsConversionRatio</v>
      </c>
      <c r="H175" t="str">
        <f>D175</f>
        <v>軽空母の護衛船団への変換比率</v>
      </c>
    </row>
    <row r="176" spans="1:8" x14ac:dyDescent="0.15">
      <c r="A176" s="2"/>
      <c r="B176" s="2" t="s">
        <v>612</v>
      </c>
      <c r="C176" t="s">
        <v>1365</v>
      </c>
      <c r="D176" t="s">
        <v>1825</v>
      </c>
      <c r="E176" t="str">
        <f>"MiscLabel"&amp;B176</f>
        <v>MiscLabelProductionLineEdit</v>
      </c>
      <c r="F176" t="str">
        <f>C176</f>
        <v>Enable Production Line Edit</v>
      </c>
      <c r="G176" t="str">
        <f>"MiscLabel"&amp;B176</f>
        <v>MiscLabelProductionLineEdit</v>
      </c>
      <c r="H176" t="str">
        <f>D176</f>
        <v>生産ラインの編集</v>
      </c>
    </row>
    <row r="177" spans="1:8" x14ac:dyDescent="0.15">
      <c r="A177" s="2"/>
      <c r="B177" s="2" t="s">
        <v>611</v>
      </c>
      <c r="C177" t="s">
        <v>1364</v>
      </c>
      <c r="D177" t="s">
        <v>1826</v>
      </c>
      <c r="E177" t="str">
        <f>"MiscLabel"&amp;B177</f>
        <v>MiscLabelGearingBonusLossUpgradeUnit</v>
      </c>
      <c r="F177" t="str">
        <f>C177</f>
        <v>Gearing Bonus Loss per Upgrade Unit</v>
      </c>
      <c r="G177" t="str">
        <f>"MiscLabel"&amp;B177</f>
        <v>MiscLabelGearingBonusLossUpgradeUnit</v>
      </c>
      <c r="H177" t="str">
        <f>D177</f>
        <v>ユニット改良時のギアリングボーナス減少比率</v>
      </c>
    </row>
    <row r="178" spans="1:8" x14ac:dyDescent="0.15">
      <c r="A178" s="2"/>
      <c r="B178" s="2" t="s">
        <v>610</v>
      </c>
      <c r="C178" t="s">
        <v>1363</v>
      </c>
      <c r="D178" t="s">
        <v>1827</v>
      </c>
      <c r="E178" t="str">
        <f>"MiscLabel"&amp;B178</f>
        <v>MiscLabelGearingBonusLossUpgradeBrigade</v>
      </c>
      <c r="F178" t="str">
        <f>C178</f>
        <v>Gearing Bonus Loss per Upgrade Brigade</v>
      </c>
      <c r="G178" t="str">
        <f>"MiscLabel"&amp;B178</f>
        <v>MiscLabelGearingBonusLossUpgradeBrigade</v>
      </c>
      <c r="H178" t="str">
        <f>D178</f>
        <v>旅団改良時のギアリングボーナス減少比率</v>
      </c>
    </row>
    <row r="179" spans="1:8" x14ac:dyDescent="0.15">
      <c r="A179" s="2"/>
      <c r="B179" s="2" t="s">
        <v>609</v>
      </c>
      <c r="C179" t="s">
        <v>1362</v>
      </c>
      <c r="D179" t="s">
        <v>1828</v>
      </c>
      <c r="E179" t="str">
        <f>"MiscLabel"&amp;B179</f>
        <v>MiscLabelDissentNukes</v>
      </c>
      <c r="F179" t="str">
        <f>C179</f>
        <v>Modifier on Dissent Taken from Nukes</v>
      </c>
      <c r="G179" t="str">
        <f>"MiscLabel"&amp;B179</f>
        <v>MiscLabelDissentNukes</v>
      </c>
      <c r="H179" t="str">
        <f>D179</f>
        <v>中核州核攻撃時の不満度上昇係数</v>
      </c>
    </row>
    <row r="180" spans="1:8" x14ac:dyDescent="0.15">
      <c r="A180" s="2"/>
      <c r="B180" s="2" t="s">
        <v>608</v>
      </c>
      <c r="C180" t="s">
        <v>1361</v>
      </c>
      <c r="D180" t="s">
        <v>1829</v>
      </c>
      <c r="E180" t="str">
        <f>"MiscLabel"&amp;B180</f>
        <v>MiscLabelMaxDailyDissent</v>
      </c>
      <c r="F180" t="str">
        <f>C180</f>
        <v>Max Daily Dissent when not Enough Supplies</v>
      </c>
      <c r="G180" t="str">
        <f>"MiscLabel"&amp;B180</f>
        <v>MiscLabelMaxDailyDissent</v>
      </c>
      <c r="H180" t="str">
        <f>D180</f>
        <v>物資/消費財不足時の最大不満度上昇値</v>
      </c>
    </row>
    <row r="181" spans="1:8" x14ac:dyDescent="0.15">
      <c r="A181" s="2"/>
      <c r="B181" s="2" t="s">
        <v>607</v>
      </c>
      <c r="C181" t="s">
        <v>1360</v>
      </c>
      <c r="D181" t="s">
        <v>1830</v>
      </c>
      <c r="E181" t="str">
        <f>"MiscLabel"&amp;B181</f>
        <v>MiscLabelNukesProductionModifier</v>
      </c>
      <c r="F181" t="str">
        <f>C181</f>
        <v>Nukes Production Rate Modifier</v>
      </c>
      <c r="G181" t="str">
        <f>"MiscLabel"&amp;B181</f>
        <v>MiscLabelNukesProductionModifier</v>
      </c>
      <c r="H181" t="str">
        <f>D181</f>
        <v>核兵器生産補正</v>
      </c>
    </row>
    <row r="182" spans="1:8" x14ac:dyDescent="0.15">
      <c r="A182" s="2"/>
      <c r="B182" s="2" t="s">
        <v>606</v>
      </c>
      <c r="C182" t="s">
        <v>1359</v>
      </c>
      <c r="D182" t="s">
        <v>1831</v>
      </c>
      <c r="E182" t="str">
        <f>"MiscLabel"&amp;B182</f>
        <v>MiscLabelConvoySystemOptionsAllied</v>
      </c>
      <c r="F182" t="str">
        <f>C182</f>
        <v>Convoy System Options for Allied</v>
      </c>
      <c r="G182" t="str">
        <f>"MiscLabel"&amp;B182</f>
        <v>MiscLabelConvoySystemOptionsAllied</v>
      </c>
      <c r="H182" t="str">
        <f>D182</f>
        <v>同盟国に対する船団システム</v>
      </c>
    </row>
    <row r="183" spans="1:8" x14ac:dyDescent="0.15">
      <c r="A183" s="2"/>
      <c r="B183" s="2" t="s">
        <v>605</v>
      </c>
      <c r="C183" t="s">
        <v>1358</v>
      </c>
      <c r="D183" t="s">
        <v>1832</v>
      </c>
      <c r="E183" t="str">
        <f>"MiscLabel"&amp;B183</f>
        <v>MiscLabelResourceConvoysBackUnneeded</v>
      </c>
      <c r="F183" t="str">
        <f>C183</f>
        <v>Resource Convoys Ship Back Unneeded</v>
      </c>
      <c r="G183" t="str">
        <f>"MiscLabel"&amp;B183</f>
        <v>MiscLabelResourceConvoysBackUnneeded</v>
      </c>
      <c r="H183" t="str">
        <f>D183</f>
        <v>不要な資源/燃料の回収比率</v>
      </c>
    </row>
    <row r="184" spans="1:8" x14ac:dyDescent="0.15">
      <c r="A184" s="2"/>
      <c r="B184" s="5" t="s">
        <v>2918</v>
      </c>
      <c r="C184" t="s">
        <v>2943</v>
      </c>
      <c r="D184" t="s">
        <v>2919</v>
      </c>
      <c r="E184" t="str">
        <f>"MiscLabel"&amp;B184</f>
        <v>MiscLabelSupplyDistanceModCalculationModifier</v>
      </c>
      <c r="F184" t="str">
        <f>C184</f>
        <v>Supply Distance Modifier Calculation Modifier</v>
      </c>
      <c r="G184" t="str">
        <f>"MiscLabel"&amp;B184</f>
        <v>MiscLabelSupplyDistanceModCalculationModifier</v>
      </c>
      <c r="H184" t="str">
        <f>D184</f>
        <v>遠隔地補給補正の距離係数</v>
      </c>
    </row>
    <row r="185" spans="1:8" x14ac:dyDescent="0.15">
      <c r="A185" s="2" t="s">
        <v>2406</v>
      </c>
      <c r="B185" s="2" t="s">
        <v>604</v>
      </c>
      <c r="C185" t="s">
        <v>1357</v>
      </c>
      <c r="D185" t="s">
        <v>1710</v>
      </c>
      <c r="E185" t="str">
        <f>"MiscLabel"&amp;B185</f>
        <v>MiscLabelSpyMissionDaysDh</v>
      </c>
      <c r="F185" t="str">
        <f>C185</f>
        <v>Days between Spy Missions in a Country</v>
      </c>
      <c r="G185" t="str">
        <f>"MiscLabel"&amp;B185</f>
        <v>MiscLabelSpyMissionDaysDh</v>
      </c>
      <c r="H185" t="str">
        <f>D185</f>
        <v>諜報任務の間隔</v>
      </c>
    </row>
    <row r="186" spans="1:8" x14ac:dyDescent="0.15">
      <c r="A186" s="2"/>
      <c r="B186" s="2" t="s">
        <v>603</v>
      </c>
      <c r="C186" t="s">
        <v>1356</v>
      </c>
      <c r="D186" t="s">
        <v>1711</v>
      </c>
      <c r="E186" t="str">
        <f>"MiscLabel"&amp;B186</f>
        <v>MiscLabelIncreateIntelligenceLevelDaysDh</v>
      </c>
      <c r="F186" t="str">
        <f>C186</f>
        <v>Days between Increase Intelligence Levels</v>
      </c>
      <c r="G186" t="str">
        <f>"MiscLabel"&amp;B186</f>
        <v>MiscLabelIncreateIntelligenceLevelDaysDh</v>
      </c>
      <c r="H186" t="str">
        <f>D186</f>
        <v>諜報レベルの増加間隔</v>
      </c>
    </row>
    <row r="187" spans="1:8" x14ac:dyDescent="0.15">
      <c r="A187" s="2"/>
      <c r="B187" s="2" t="s">
        <v>602</v>
      </c>
      <c r="C187" t="s">
        <v>1355</v>
      </c>
      <c r="D187" t="s">
        <v>1712</v>
      </c>
      <c r="E187" t="str">
        <f>"MiscLabel"&amp;B187</f>
        <v>MiscLabelChanceDetectSpyMissionDh</v>
      </c>
      <c r="F187" t="str">
        <f>C187</f>
        <v>Chance to Detect the Initiator of a Spy Mission</v>
      </c>
      <c r="G187" t="str">
        <f>"MiscLabel"&amp;B187</f>
        <v>MiscLabelChanceDetectSpyMissionDh</v>
      </c>
      <c r="H187" t="str">
        <f>D187</f>
        <v>国内の諜報活動を発見する確率</v>
      </c>
    </row>
    <row r="188" spans="1:8" x14ac:dyDescent="0.15">
      <c r="A188" s="2"/>
      <c r="B188" s="2" t="s">
        <v>601</v>
      </c>
      <c r="C188" t="s">
        <v>1354</v>
      </c>
      <c r="D188" t="s">
        <v>1713</v>
      </c>
      <c r="E188" t="str">
        <f>"MiscLabel"&amp;B188</f>
        <v>MiscLabelRelationshipsHitDetectedMissionsDh</v>
      </c>
      <c r="F188" t="str">
        <f>C188</f>
        <v>Relationships Hit for Detected Missions</v>
      </c>
      <c r="G188" t="str">
        <f>"MiscLabel"&amp;B188</f>
        <v>MiscLabelRelationshipsHitDetectedMissionsDh</v>
      </c>
      <c r="H188" t="str">
        <f>D188</f>
        <v>諜報任務発覚時の友好度低下量</v>
      </c>
    </row>
    <row r="189" spans="1:8" x14ac:dyDescent="0.15">
      <c r="A189" s="2"/>
      <c r="B189" s="2" t="s">
        <v>600</v>
      </c>
      <c r="C189" t="s">
        <v>1353</v>
      </c>
      <c r="D189" t="s">
        <v>1833</v>
      </c>
      <c r="E189" t="str">
        <f>"MiscLabel"&amp;B189</f>
        <v>MiscLabelDistanceModifier</v>
      </c>
      <c r="F189" t="str">
        <f>C189</f>
        <v>Distance Modifier</v>
      </c>
      <c r="G189" t="str">
        <f>"MiscLabel"&amp;B189</f>
        <v>MiscLabelDistanceModifier</v>
      </c>
      <c r="H189" t="str">
        <f>D189</f>
        <v>諜報任務の距離補正</v>
      </c>
    </row>
    <row r="190" spans="1:8" x14ac:dyDescent="0.15">
      <c r="A190" s="2"/>
      <c r="B190" s="2" t="s">
        <v>599</v>
      </c>
      <c r="C190" t="s">
        <v>1352</v>
      </c>
      <c r="D190" t="s">
        <v>1715</v>
      </c>
      <c r="E190" t="str">
        <f>"MiscLabel"&amp;B190</f>
        <v>MiscLabelDistanceModifierNeighboursDh</v>
      </c>
      <c r="F190" t="str">
        <f>C190</f>
        <v>Distance Modifier for Neighbours</v>
      </c>
      <c r="G190" t="str">
        <f>"MiscLabel"&amp;B190</f>
        <v>MiscLabelDistanceModifierNeighboursDh</v>
      </c>
      <c r="H190" t="str">
        <f>D190</f>
        <v>諜報任務の隣国補正</v>
      </c>
    </row>
    <row r="191" spans="1:8" x14ac:dyDescent="0.15">
      <c r="A191" s="2"/>
      <c r="B191" s="2" t="s">
        <v>598</v>
      </c>
      <c r="C191" t="s">
        <v>1351</v>
      </c>
      <c r="D191" t="s">
        <v>1834</v>
      </c>
      <c r="E191" t="str">
        <f>"MiscLabel"&amp;B191</f>
        <v>MiscLabelSpyLevelBonusDistanceModifier</v>
      </c>
      <c r="F191" t="str">
        <f>C191</f>
        <v>Spy Level Bonus on Distance Modifier</v>
      </c>
      <c r="G191" t="str">
        <f>"MiscLabel"&amp;B191</f>
        <v>MiscLabelSpyLevelBonusDistanceModifier</v>
      </c>
      <c r="H191" t="str">
        <f>D191</f>
        <v>諜報レベルの距離補正</v>
      </c>
    </row>
    <row r="192" spans="1:8" x14ac:dyDescent="0.15">
      <c r="A192" s="2"/>
      <c r="B192" s="2" t="s">
        <v>597</v>
      </c>
      <c r="C192" t="s">
        <v>1350</v>
      </c>
      <c r="D192" t="s">
        <v>1835</v>
      </c>
      <c r="E192" t="str">
        <f>"MiscLabel"&amp;B192</f>
        <v>MiscLabelSpyLevelBonusDistanceModifierAboveTen</v>
      </c>
      <c r="F192" t="str">
        <f>C192</f>
        <v>Spy Level Bonus on Distance Modifier above 10</v>
      </c>
      <c r="G192" t="str">
        <f>"MiscLabel"&amp;B192</f>
        <v>MiscLabelSpyLevelBonusDistanceModifierAboveTen</v>
      </c>
      <c r="H192" t="str">
        <f>D192</f>
        <v>諜報レベル10超過時の距離補正</v>
      </c>
    </row>
    <row r="193" spans="1:8" x14ac:dyDescent="0.15">
      <c r="A193" s="2"/>
      <c r="B193" s="2" t="s">
        <v>596</v>
      </c>
      <c r="C193" t="s">
        <v>1349</v>
      </c>
      <c r="D193" t="s">
        <v>1716</v>
      </c>
      <c r="E193" t="str">
        <f>"MiscLabel"&amp;B193</f>
        <v>MiscLabelSpyInformationAccuracyModifierDh</v>
      </c>
      <c r="F193" t="str">
        <f>C193</f>
        <v>Spy Information Accuracy Modifier</v>
      </c>
      <c r="G193" t="str">
        <f>"MiscLabel"&amp;B193</f>
        <v>MiscLabelSpyInformationAccuracyModifierDh</v>
      </c>
      <c r="H193" t="str">
        <f>D193</f>
        <v>情報の正確さ補正</v>
      </c>
    </row>
    <row r="194" spans="1:8" x14ac:dyDescent="0.15">
      <c r="A194" s="2"/>
      <c r="B194" s="2" t="s">
        <v>595</v>
      </c>
      <c r="C194" t="s">
        <v>1348</v>
      </c>
      <c r="D194" t="s">
        <v>1836</v>
      </c>
      <c r="E194" t="str">
        <f>"MiscLabel"&amp;B194</f>
        <v>MiscLabelIcModifierCost</v>
      </c>
      <c r="F194" t="str">
        <f>C194</f>
        <v>IC Modifier on Cost</v>
      </c>
      <c r="G194" t="str">
        <f>"MiscLabel"&amp;B194</f>
        <v>MiscLabelIcModifierCost</v>
      </c>
      <c r="H194" t="str">
        <f>D194</f>
        <v>諜報コストのIC補正</v>
      </c>
    </row>
    <row r="195" spans="1:8" x14ac:dyDescent="0.15">
      <c r="A195" s="2"/>
      <c r="B195" s="2" t="s">
        <v>594</v>
      </c>
      <c r="C195" t="s">
        <v>1347</v>
      </c>
      <c r="D195" t="s">
        <v>1837</v>
      </c>
      <c r="E195" t="str">
        <f>"MiscLabel"&amp;B195</f>
        <v>MiscLabelMinIcCostModifier</v>
      </c>
      <c r="F195" t="str">
        <f>C195</f>
        <v>Min IC on Cost Modifier</v>
      </c>
      <c r="G195" t="str">
        <f>"MiscLabel"&amp;B195</f>
        <v>MiscLabelMinIcCostModifier</v>
      </c>
      <c r="H195" t="str">
        <f>D195</f>
        <v>諜報コスト補正の最小IC</v>
      </c>
    </row>
    <row r="196" spans="1:8" x14ac:dyDescent="0.15">
      <c r="A196" s="2"/>
      <c r="B196" s="2" t="s">
        <v>593</v>
      </c>
      <c r="C196" t="s">
        <v>1346</v>
      </c>
      <c r="D196" t="s">
        <v>1718</v>
      </c>
      <c r="E196" t="str">
        <f>"MiscLabel"&amp;B196</f>
        <v>MiscLabelMaxIcCostModifierDh</v>
      </c>
      <c r="F196" t="str">
        <f>C196</f>
        <v>Max IC on Cost Modifier</v>
      </c>
      <c r="G196" t="str">
        <f>"MiscLabel"&amp;B196</f>
        <v>MiscLabelMaxIcCostModifierDh</v>
      </c>
      <c r="H196" t="str">
        <f>D196</f>
        <v>諜報コスト補正の最大IC</v>
      </c>
    </row>
    <row r="197" spans="1:8" x14ac:dyDescent="0.15">
      <c r="A197" s="2"/>
      <c r="B197" s="2" t="s">
        <v>592</v>
      </c>
      <c r="C197" t="s">
        <v>1345</v>
      </c>
      <c r="D197" t="s">
        <v>1838</v>
      </c>
      <c r="E197" t="str">
        <f>"MiscLabel"&amp;B197</f>
        <v>MiscLabelExtraMaintenanceCostAboveTen</v>
      </c>
      <c r="F197" t="str">
        <f>C197</f>
        <v>Extra Maintenance Cost above 10</v>
      </c>
      <c r="G197" t="str">
        <f>"MiscLabel"&amp;B197</f>
        <v>MiscLabelExtraMaintenanceCostAboveTen</v>
      </c>
      <c r="H197" t="str">
        <f>D197</f>
        <v>諜報レベル10超過時追加維持コスト</v>
      </c>
    </row>
    <row r="198" spans="1:8" x14ac:dyDescent="0.15">
      <c r="A198" s="2"/>
      <c r="B198" s="2" t="s">
        <v>591</v>
      </c>
      <c r="C198" t="s">
        <v>1344</v>
      </c>
      <c r="D198" t="s">
        <v>1839</v>
      </c>
      <c r="E198" t="str">
        <f>"MiscLabel"&amp;B198</f>
        <v>MiscLabelExtraCostIncreasingAboveTen</v>
      </c>
      <c r="F198" t="str">
        <f>C198</f>
        <v>Extra Cost for Increasing Spy Level above 10</v>
      </c>
      <c r="G198" t="str">
        <f>"MiscLabel"&amp;B198</f>
        <v>MiscLabelExtraCostIncreasingAboveTen</v>
      </c>
      <c r="H198" t="str">
        <f>D198</f>
        <v>諜報レベル10超過時増加コスト</v>
      </c>
    </row>
    <row r="199" spans="1:8" x14ac:dyDescent="0.15">
      <c r="A199" s="2"/>
      <c r="B199" s="2" t="s">
        <v>590</v>
      </c>
      <c r="C199" t="s">
        <v>1343</v>
      </c>
      <c r="D199" t="s">
        <v>1714</v>
      </c>
      <c r="E199" t="str">
        <f>"MiscLabel"&amp;B199</f>
        <v>MiscLabelShowThirdCountrySpyReportsDh</v>
      </c>
      <c r="F199" t="str">
        <f>C199</f>
        <v>Show 3rd Country Spy Report</v>
      </c>
      <c r="G199" t="str">
        <f>"MiscLabel"&amp;B199</f>
        <v>MiscLabelShowThirdCountrySpyReportsDh</v>
      </c>
      <c r="H199" t="str">
        <f>D199</f>
        <v>第三国の諜報活動を報告</v>
      </c>
    </row>
    <row r="200" spans="1:8" x14ac:dyDescent="0.15">
      <c r="A200" s="2"/>
      <c r="B200" s="2" t="s">
        <v>589</v>
      </c>
      <c r="C200" t="s">
        <v>1342</v>
      </c>
      <c r="D200" t="s">
        <v>1840</v>
      </c>
      <c r="E200" t="str">
        <f>"MiscLabel"&amp;B200</f>
        <v>MiscLabelSpiesMoneyModifier</v>
      </c>
      <c r="F200" t="str">
        <f>C200</f>
        <v>Percentage on Spies to Money Modifier</v>
      </c>
      <c r="G200" t="str">
        <f>"MiscLabel"&amp;B200</f>
        <v>MiscLabelSpiesMoneyModifier</v>
      </c>
      <c r="H200" t="str">
        <f>D200</f>
        <v>諜報資金割り当て補正</v>
      </c>
    </row>
    <row r="201" spans="1:8" x14ac:dyDescent="0.15">
      <c r="A201" s="2" t="s">
        <v>2407</v>
      </c>
      <c r="B201" s="2" t="s">
        <v>588</v>
      </c>
      <c r="C201" t="s">
        <v>1341</v>
      </c>
      <c r="D201" t="s">
        <v>1841</v>
      </c>
      <c r="E201" t="str">
        <f>"MiscLabel"&amp;B201</f>
        <v>MiscLabelDaysBetweenDiplomaticMissions</v>
      </c>
      <c r="F201" t="str">
        <f>C201</f>
        <v>Days between Diplomatic Missions</v>
      </c>
      <c r="G201" t="str">
        <f>"MiscLabel"&amp;B201</f>
        <v>MiscLabelDaysBetweenDiplomaticMissions</v>
      </c>
      <c r="H201" t="str">
        <f>D201</f>
        <v>外交官派遣間隔</v>
      </c>
    </row>
    <row r="202" spans="1:8" x14ac:dyDescent="0.15">
      <c r="A202" s="2"/>
      <c r="B202" s="2" t="s">
        <v>587</v>
      </c>
      <c r="C202" t="s">
        <v>1340</v>
      </c>
      <c r="D202" t="s">
        <v>1770</v>
      </c>
      <c r="E202" t="str">
        <f>"MiscLabel"&amp;B202</f>
        <v>MiscLabelTimeBetweenSliderChangesDh</v>
      </c>
      <c r="F202" t="str">
        <f>C202</f>
        <v>Time between Slider Changes</v>
      </c>
      <c r="G202" t="str">
        <f>"MiscLabel"&amp;B202</f>
        <v>MiscLabelTimeBetweenSliderChangesDh</v>
      </c>
      <c r="H202" t="str">
        <f>D202</f>
        <v>スライダー移動の間隔</v>
      </c>
    </row>
    <row r="203" spans="1:8" x14ac:dyDescent="0.15">
      <c r="A203" s="2"/>
      <c r="B203" s="2" t="s">
        <v>586</v>
      </c>
      <c r="C203" t="s">
        <v>1339</v>
      </c>
      <c r="D203" t="s">
        <v>1338</v>
      </c>
      <c r="E203" t="str">
        <f>"MiscLabel"&amp;B203</f>
        <v>MiscLabelRequirementAffectSliderDh</v>
      </c>
      <c r="F203" t="str">
        <f>C203</f>
        <v>Requirement to Affect Domestic Sliders</v>
      </c>
      <c r="G203" t="str">
        <f>"MiscLabel"&amp;B203</f>
        <v>MiscLabelRequirementAffectSliderDh</v>
      </c>
      <c r="H203" t="str">
        <f>D203</f>
        <v>政策スライダーに影響を与えるためのIC比率</v>
      </c>
    </row>
    <row r="204" spans="1:8" x14ac:dyDescent="0.15">
      <c r="A204" s="2"/>
      <c r="B204" s="2" t="s">
        <v>585</v>
      </c>
      <c r="C204" t="s">
        <v>1337</v>
      </c>
      <c r="D204" t="s">
        <v>1842</v>
      </c>
      <c r="E204" t="str">
        <f>"MiscLabel"&amp;B204</f>
        <v>MiscLabelUseMinisterPersonalityReplacing</v>
      </c>
      <c r="F204" t="str">
        <f>C204</f>
        <v>Use Minister Personality when Replacing</v>
      </c>
      <c r="G204" t="str">
        <f>"MiscLabel"&amp;B204</f>
        <v>MiscLabelUseMinisterPersonalityReplacing</v>
      </c>
      <c r="H204" t="str">
        <f>D204</f>
        <v>閣僚交代時に閣僚特性を適用する</v>
      </c>
    </row>
    <row r="205" spans="1:8" x14ac:dyDescent="0.15">
      <c r="A205" s="2"/>
      <c r="B205" s="2" t="s">
        <v>584</v>
      </c>
      <c r="C205" t="s">
        <v>1336</v>
      </c>
      <c r="D205" t="s">
        <v>1843</v>
      </c>
      <c r="E205" t="str">
        <f>"MiscLabel"&amp;B205</f>
        <v>MiscLabelRelationshipHitCancelTrade</v>
      </c>
      <c r="F205" t="str">
        <f>C205</f>
        <v>Relationship Hit for Cancel Trade</v>
      </c>
      <c r="G205" t="str">
        <f>"MiscLabel"&amp;B205</f>
        <v>MiscLabelRelationshipHitCancelTrade</v>
      </c>
      <c r="H205" t="str">
        <f>D205</f>
        <v>貿易キャンセル時の友好度低下</v>
      </c>
    </row>
    <row r="206" spans="1:8" x14ac:dyDescent="0.15">
      <c r="A206" s="2"/>
      <c r="B206" s="2" t="s">
        <v>583</v>
      </c>
      <c r="C206" t="s">
        <v>1335</v>
      </c>
      <c r="D206" t="s">
        <v>1844</v>
      </c>
      <c r="E206" t="str">
        <f>"MiscLabel"&amp;B206</f>
        <v>MiscLabelRelationshipHitCancelPermanentTrade</v>
      </c>
      <c r="F206" t="str">
        <f>C206</f>
        <v>Relationship Hit for Cancel Permanent Trade</v>
      </c>
      <c r="G206" t="str">
        <f>"MiscLabel"&amp;B206</f>
        <v>MiscLabelRelationshipHitCancelPermanentTrade</v>
      </c>
      <c r="H206" t="str">
        <f>D206</f>
        <v>永久貿易キャンセル時の友好度低下</v>
      </c>
    </row>
    <row r="207" spans="1:8" x14ac:dyDescent="0.15">
      <c r="A207" s="2"/>
      <c r="B207" s="2" t="s">
        <v>582</v>
      </c>
      <c r="C207" t="s">
        <v>1334</v>
      </c>
      <c r="D207" t="s">
        <v>1845</v>
      </c>
      <c r="E207" t="str">
        <f>"MiscLabel"&amp;B207</f>
        <v>MiscLabelPuppetsJoinMastersAlliance</v>
      </c>
      <c r="F207" t="str">
        <f>C207</f>
        <v>Puppets Join Master's Alliance</v>
      </c>
      <c r="G207" t="str">
        <f>"MiscLabel"&amp;B207</f>
        <v>MiscLabelPuppetsJoinMastersAlliance</v>
      </c>
      <c r="H207" t="str">
        <f>D207</f>
        <v>属国が宗主国の同盟に強制参加する</v>
      </c>
    </row>
    <row r="208" spans="1:8" x14ac:dyDescent="0.15">
      <c r="A208" s="2"/>
      <c r="B208" s="2" t="s">
        <v>581</v>
      </c>
      <c r="C208" t="s">
        <v>1333</v>
      </c>
      <c r="D208" t="s">
        <v>1846</v>
      </c>
      <c r="E208" t="str">
        <f>"MiscLabel"&amp;B208</f>
        <v>MiscLabelMastersBecomePuppetsPuppets</v>
      </c>
      <c r="F208" t="str">
        <f>C208</f>
        <v>Masters Become Puppet's Puppets</v>
      </c>
      <c r="G208" t="str">
        <f>"MiscLabel"&amp;B208</f>
        <v>MiscLabelMastersBecomePuppetsPuppets</v>
      </c>
      <c r="H208" t="str">
        <f>D208</f>
        <v>属国の属国が設立できるか</v>
      </c>
    </row>
    <row r="209" spans="1:8" x14ac:dyDescent="0.15">
      <c r="A209" s="2"/>
      <c r="B209" s="2" t="s">
        <v>580</v>
      </c>
      <c r="C209" t="s">
        <v>1332</v>
      </c>
      <c r="D209" t="s">
        <v>1847</v>
      </c>
      <c r="E209" t="str">
        <f>"MiscLabel"&amp;B209</f>
        <v>MiscLabelAllowManualClaimsChange</v>
      </c>
      <c r="F209" t="str">
        <f>C209</f>
        <v>Allow Manual Claims Change</v>
      </c>
      <c r="G209" t="str">
        <f>"MiscLabel"&amp;B209</f>
        <v>MiscLabelAllowManualClaimsChange</v>
      </c>
      <c r="H209" t="str">
        <f>D209</f>
        <v>領有権主張の変更</v>
      </c>
    </row>
    <row r="210" spans="1:8" x14ac:dyDescent="0.15">
      <c r="A210" s="2"/>
      <c r="B210" s="2" t="s">
        <v>579</v>
      </c>
      <c r="C210" t="s">
        <v>1331</v>
      </c>
      <c r="D210" t="s">
        <v>1848</v>
      </c>
      <c r="E210" t="str">
        <f>"MiscLabel"&amp;B210</f>
        <v>MiscLabelBelligerenceClaimedProvince</v>
      </c>
      <c r="F210" t="str">
        <f>C210</f>
        <v>Belligerence for Claimed Province</v>
      </c>
      <c r="G210" t="str">
        <f>"MiscLabel"&amp;B210</f>
        <v>MiscLabelBelligerenceClaimedProvince</v>
      </c>
      <c r="H210" t="str">
        <f>D210</f>
        <v>領有権主張時の好戦性上昇値</v>
      </c>
    </row>
    <row r="211" spans="1:8" x14ac:dyDescent="0.15">
      <c r="A211" s="2"/>
      <c r="B211" s="2" t="s">
        <v>578</v>
      </c>
      <c r="C211" t="s">
        <v>1330</v>
      </c>
      <c r="D211" t="s">
        <v>1849</v>
      </c>
      <c r="E211" t="str">
        <f>"MiscLabel"&amp;B211</f>
        <v>MiscLabelBelligerenceClaimsRemoval</v>
      </c>
      <c r="F211" t="str">
        <f>C211</f>
        <v>Belligerence on Claims Removal</v>
      </c>
      <c r="G211" t="str">
        <f>"MiscLabel"&amp;B211</f>
        <v>MiscLabelBelligerenceClaimsRemoval</v>
      </c>
      <c r="H211" t="str">
        <f>D211</f>
        <v>領有権撤回時の好戦性減少値</v>
      </c>
    </row>
    <row r="212" spans="1:8" x14ac:dyDescent="0.15">
      <c r="A212" s="2"/>
      <c r="B212" s="2" t="s">
        <v>577</v>
      </c>
      <c r="C212" t="s">
        <v>1329</v>
      </c>
      <c r="D212" t="s">
        <v>1850</v>
      </c>
      <c r="E212" t="str">
        <f>"MiscLabel"&amp;B212</f>
        <v>MiscLabelJoinAutomaticallyAllesAxis</v>
      </c>
      <c r="F212" t="str">
        <f>C212</f>
        <v>Join Automatically Allies/Axis</v>
      </c>
      <c r="G212" t="str">
        <f>"MiscLabel"&amp;B212</f>
        <v>MiscLabelJoinAutomaticallyAllesAxis</v>
      </c>
      <c r="H212" t="str">
        <f>D212</f>
        <v>宣戦布告された時に対抗陣営へ自動加盟</v>
      </c>
    </row>
    <row r="213" spans="1:8" x14ac:dyDescent="0.15">
      <c r="A213" s="2"/>
      <c r="B213" s="2" t="s">
        <v>576</v>
      </c>
      <c r="C213" t="s">
        <v>1328</v>
      </c>
      <c r="D213" t="s">
        <v>1851</v>
      </c>
      <c r="E213" t="str">
        <f>"MiscLabel"&amp;B213</f>
        <v>MiscLabelAllowChangeHosHog</v>
      </c>
      <c r="F213" t="str">
        <f>C213</f>
        <v>Allow Change HoS/HoG</v>
      </c>
      <c r="G213" t="str">
        <f>"MiscLabel"&amp;B213</f>
        <v>MiscLabelAllowChangeHosHog</v>
      </c>
      <c r="H213" t="str">
        <f>D213</f>
        <v>国家元首/政府首班の交代</v>
      </c>
    </row>
    <row r="214" spans="1:8" x14ac:dyDescent="0.15">
      <c r="A214" s="2"/>
      <c r="B214" s="2" t="s">
        <v>575</v>
      </c>
      <c r="C214" t="s">
        <v>1327</v>
      </c>
      <c r="D214" t="s">
        <v>1852</v>
      </c>
      <c r="E214" t="str">
        <f>"MiscLabel"&amp;B214</f>
        <v>MiscLabelChangeTagCoup</v>
      </c>
      <c r="F214" t="str">
        <f>C214</f>
        <v>Change TAG on Coup</v>
      </c>
      <c r="G214" t="str">
        <f>"MiscLabel"&amp;B214</f>
        <v>MiscLabelChangeTagCoup</v>
      </c>
      <c r="H214" t="str">
        <f>D214</f>
        <v>クーデター発生時に兄弟国へ変更</v>
      </c>
    </row>
    <row r="215" spans="1:8" x14ac:dyDescent="0.15">
      <c r="A215" s="2"/>
      <c r="B215" s="2" t="s">
        <v>574</v>
      </c>
      <c r="C215" t="s">
        <v>1326</v>
      </c>
      <c r="D215" t="s">
        <v>1853</v>
      </c>
      <c r="E215" t="str">
        <f>"MiscLabel"&amp;B215</f>
        <v>MiscLabelFilterReleaseCountries</v>
      </c>
      <c r="F215" t="str">
        <f>C215</f>
        <v>Filter for Release Countries</v>
      </c>
      <c r="G215" t="str">
        <f>"MiscLabel"&amp;B215</f>
        <v>MiscLabelFilterReleaseCountries</v>
      </c>
      <c r="H215" t="str">
        <f>D215</f>
        <v>独立可能国設定</v>
      </c>
    </row>
    <row r="216" spans="1:8" x14ac:dyDescent="0.15">
      <c r="A216" s="2"/>
      <c r="B216" s="2" t="s">
        <v>2628</v>
      </c>
      <c r="C216" t="s">
        <v>2781</v>
      </c>
      <c r="D216" t="s">
        <v>2630</v>
      </c>
      <c r="E216" t="str">
        <f>"MiscLabel"&amp;B216</f>
        <v>MiscLabelReturnOccupiedProvinces</v>
      </c>
      <c r="F216" t="str">
        <f>C216</f>
        <v>Return of Occupied provinces</v>
      </c>
      <c r="G216" t="str">
        <f>"MiscLabel"&amp;B216</f>
        <v>MiscLabelReturnOccupiedProvinces</v>
      </c>
      <c r="H216" t="str">
        <f>D216</f>
        <v>占領プロヴィンス返還日数</v>
      </c>
    </row>
    <row r="217" spans="1:8" x14ac:dyDescent="0.15">
      <c r="A217" s="2" t="s">
        <v>2408</v>
      </c>
      <c r="B217" s="2" t="s">
        <v>573</v>
      </c>
      <c r="C217" t="s">
        <v>1325</v>
      </c>
      <c r="D217" t="s">
        <v>1854</v>
      </c>
      <c r="E217" t="str">
        <f>"MiscLabel"&amp;B217</f>
        <v>MiscLabelLandXpGainFactor</v>
      </c>
      <c r="F217" t="str">
        <f>C217</f>
        <v>Land XP Gain Factor</v>
      </c>
      <c r="G217" t="str">
        <f>"MiscLabel"&amp;B217</f>
        <v>MiscLabelLandXpGainFactor</v>
      </c>
      <c r="H217" t="str">
        <f>D217</f>
        <v>陸軍経験値入手係数</v>
      </c>
    </row>
    <row r="218" spans="1:8" x14ac:dyDescent="0.15">
      <c r="A218" s="2"/>
      <c r="B218" s="2" t="s">
        <v>572</v>
      </c>
      <c r="C218" t="s">
        <v>1324</v>
      </c>
      <c r="D218" t="s">
        <v>1855</v>
      </c>
      <c r="E218" t="str">
        <f>"MiscLabel"&amp;B218</f>
        <v>MiscLabelNavalXpGainFactor</v>
      </c>
      <c r="F218" t="str">
        <f>C218</f>
        <v>Naval XP Gain Factor</v>
      </c>
      <c r="G218" t="str">
        <f>"MiscLabel"&amp;B218</f>
        <v>MiscLabelNavalXpGainFactor</v>
      </c>
      <c r="H218" t="str">
        <f>D218</f>
        <v>海軍経験値入手係数</v>
      </c>
    </row>
    <row r="219" spans="1:8" x14ac:dyDescent="0.15">
      <c r="A219" s="2"/>
      <c r="B219" s="2" t="s">
        <v>571</v>
      </c>
      <c r="C219" t="s">
        <v>1323</v>
      </c>
      <c r="D219" t="s">
        <v>1856</v>
      </c>
      <c r="E219" t="str">
        <f>"MiscLabel"&amp;B219</f>
        <v>MiscLabelAirXpGainFactor</v>
      </c>
      <c r="F219" t="str">
        <f>C219</f>
        <v>Air XP Gain Factor</v>
      </c>
      <c r="G219" t="str">
        <f>"MiscLabel"&amp;B219</f>
        <v>MiscLabelAirXpGainFactor</v>
      </c>
      <c r="H219" t="str">
        <f>D219</f>
        <v>空軍経験値入手係数</v>
      </c>
    </row>
    <row r="220" spans="1:8" x14ac:dyDescent="0.15">
      <c r="A220" s="2"/>
      <c r="B220" s="2" t="s">
        <v>403</v>
      </c>
      <c r="C220" t="s">
        <v>1322</v>
      </c>
      <c r="D220" t="s">
        <v>1857</v>
      </c>
      <c r="E220" t="str">
        <f>"MiscLabel"&amp;B220</f>
        <v>MiscLabelAirDogfightXpGainFactor</v>
      </c>
      <c r="F220" t="str">
        <f>C220</f>
        <v>Air Dogfight Xp Gain Factor</v>
      </c>
      <c r="G220" t="str">
        <f>"MiscLabel"&amp;B220</f>
        <v>MiscLabelAirDogfightXpGainFactor</v>
      </c>
      <c r="H220" t="str">
        <f>D220</f>
        <v>空軍空戦時経験値入手係数</v>
      </c>
    </row>
    <row r="221" spans="1:8" x14ac:dyDescent="0.15">
      <c r="A221" s="2"/>
      <c r="B221" s="2" t="s">
        <v>570</v>
      </c>
      <c r="C221" t="s">
        <v>1321</v>
      </c>
      <c r="D221" t="s">
        <v>1858</v>
      </c>
      <c r="E221" t="str">
        <f>"MiscLabel"&amp;B221</f>
        <v>MiscLabelDivisionXpGainFactor</v>
      </c>
      <c r="F221" t="str">
        <f>C221</f>
        <v>Division XP Gain Factor</v>
      </c>
      <c r="G221" t="str">
        <f>"MiscLabel"&amp;B221</f>
        <v>MiscLabelDivisionXpGainFactor</v>
      </c>
      <c r="H221" t="str">
        <f>D221</f>
        <v>師団経験値入手係数</v>
      </c>
    </row>
    <row r="222" spans="1:8" x14ac:dyDescent="0.15">
      <c r="A222" s="2"/>
      <c r="B222" s="2" t="s">
        <v>569</v>
      </c>
      <c r="C222" t="s">
        <v>1320</v>
      </c>
      <c r="D222" t="s">
        <v>1859</v>
      </c>
      <c r="E222" t="str">
        <f>"MiscLabel"&amp;B222</f>
        <v>MiscLabelLeaderXpGainFactor</v>
      </c>
      <c r="F222" t="str">
        <f>C222</f>
        <v>Leader XP Gain Factor</v>
      </c>
      <c r="G222" t="str">
        <f>"MiscLabel"&amp;B222</f>
        <v>MiscLabelLeaderXpGainFactor</v>
      </c>
      <c r="H222" t="str">
        <f>D222</f>
        <v>指揮官経験値入手係数</v>
      </c>
    </row>
    <row r="223" spans="1:8" x14ac:dyDescent="0.15">
      <c r="A223" s="2"/>
      <c r="B223" s="2" t="s">
        <v>568</v>
      </c>
      <c r="C223" t="s">
        <v>1319</v>
      </c>
      <c r="D223" t="s">
        <v>1860</v>
      </c>
      <c r="E223" t="str">
        <f>"MiscLabel"&amp;B223</f>
        <v>MiscLabelAttritionSeverityModifier</v>
      </c>
      <c r="F223" t="str">
        <f>C223</f>
        <v>Attrition Severity Modifier</v>
      </c>
      <c r="G223" t="str">
        <f>"MiscLabel"&amp;B223</f>
        <v>MiscLabelAttritionSeverityModifier</v>
      </c>
      <c r="H223" t="str">
        <f>D223</f>
        <v>消耗係数</v>
      </c>
    </row>
    <row r="224" spans="1:8" x14ac:dyDescent="0.15">
      <c r="A224" s="2"/>
      <c r="B224" s="2" t="s">
        <v>507</v>
      </c>
      <c r="C224" t="s">
        <v>1318</v>
      </c>
      <c r="D224" t="s">
        <v>1861</v>
      </c>
      <c r="E224" t="str">
        <f>"MiscLabel"&amp;B224</f>
        <v>MiscLabelNoSupplyAttritionSeverity</v>
      </c>
      <c r="F224" t="str">
        <f>C224</f>
        <v>No Supply Attrition Severity</v>
      </c>
      <c r="G224" t="str">
        <f>"MiscLabel"&amp;B224</f>
        <v>MiscLabelNoSupplyAttritionSeverity</v>
      </c>
      <c r="H224" t="str">
        <f>D224</f>
        <v>無補給時の自然条件消耗係数</v>
      </c>
    </row>
    <row r="225" spans="1:8" x14ac:dyDescent="0.15">
      <c r="A225" s="2"/>
      <c r="B225" s="2" t="s">
        <v>506</v>
      </c>
      <c r="C225" t="s">
        <v>1317</v>
      </c>
      <c r="D225" t="s">
        <v>1862</v>
      </c>
      <c r="E225" t="str">
        <f>"MiscLabel"&amp;B225</f>
        <v>MiscLabelNoSupplyMinimunAttrition</v>
      </c>
      <c r="F225" t="str">
        <f>C225</f>
        <v>No Supply Minimum Attrition</v>
      </c>
      <c r="G225" t="str">
        <f>"MiscLabel"&amp;B225</f>
        <v>MiscLabelNoSupplyMinimunAttrition</v>
      </c>
      <c r="H225" t="str">
        <f>D225</f>
        <v>無補給時の消耗係数</v>
      </c>
    </row>
    <row r="226" spans="1:8" x14ac:dyDescent="0.15">
      <c r="A226" s="2"/>
      <c r="B226" s="2" t="s">
        <v>2631</v>
      </c>
      <c r="C226" t="s">
        <v>2782</v>
      </c>
      <c r="D226" t="s">
        <v>2635</v>
      </c>
      <c r="E226" t="str">
        <f>"MiscLabel"&amp;B226</f>
        <v>MiscLabelOutOfSupplyAttritionLand</v>
      </c>
      <c r="F226" t="str">
        <f>C226</f>
        <v>Out of Supply Attrition Land</v>
      </c>
      <c r="G226" t="str">
        <f>"MiscLabel"&amp;B226</f>
        <v>MiscLabelOutOfSupplyAttritionLand</v>
      </c>
      <c r="H226" t="str">
        <f>D226</f>
        <v>無補給時の陸軍戦力消耗</v>
      </c>
    </row>
    <row r="227" spans="1:8" x14ac:dyDescent="0.15">
      <c r="A227" s="2"/>
      <c r="B227" s="2" t="s">
        <v>2632</v>
      </c>
      <c r="C227" t="s">
        <v>2783</v>
      </c>
      <c r="D227" t="s">
        <v>2636</v>
      </c>
      <c r="E227" t="str">
        <f>"MiscLabel"&amp;B227</f>
        <v>MiscLabelOutOfSupplyAttritionNaval</v>
      </c>
      <c r="F227" t="str">
        <f>C227</f>
        <v>Out of Supply Attrition Naval</v>
      </c>
      <c r="G227" t="str">
        <f>"MiscLabel"&amp;B227</f>
        <v>MiscLabelOutOfSupplyAttritionNaval</v>
      </c>
      <c r="H227" t="str">
        <f>D227</f>
        <v>無補給時の海軍戦力消耗</v>
      </c>
    </row>
    <row r="228" spans="1:8" x14ac:dyDescent="0.15">
      <c r="A228" s="2"/>
      <c r="B228" s="2" t="s">
        <v>2633</v>
      </c>
      <c r="C228" t="s">
        <v>2784</v>
      </c>
      <c r="D228" t="s">
        <v>2637</v>
      </c>
      <c r="E228" t="str">
        <f>"MiscLabel"&amp;B228</f>
        <v>MiscLabelOutOfSupplyAttritionAir</v>
      </c>
      <c r="F228" t="str">
        <f>C228</f>
        <v>Out of Supply Attrition Air</v>
      </c>
      <c r="G228" t="str">
        <f>"MiscLabel"&amp;B228</f>
        <v>MiscLabelOutOfSupplyAttritionAir</v>
      </c>
      <c r="H228" t="str">
        <f>D228</f>
        <v>無補給時の空軍戦力消耗</v>
      </c>
    </row>
    <row r="229" spans="1:8" x14ac:dyDescent="0.15">
      <c r="A229" s="2"/>
      <c r="B229" s="2" t="s">
        <v>2634</v>
      </c>
      <c r="C229" t="s">
        <v>2785</v>
      </c>
      <c r="D229" t="s">
        <v>2638</v>
      </c>
      <c r="E229" t="str">
        <f>"MiscLabel"&amp;B229</f>
        <v>MiscLabelLowestStrAttritionLosses</v>
      </c>
      <c r="F229" t="str">
        <f>C229</f>
        <v>Lowest Str Attrition Losses</v>
      </c>
      <c r="G229" t="str">
        <f>"MiscLabel"&amp;B229</f>
        <v>MiscLabelLowestStrAttritionLosses</v>
      </c>
      <c r="H229" t="str">
        <f>D229</f>
        <v>消耗による戦力低下下限</v>
      </c>
    </row>
    <row r="230" spans="1:8" x14ac:dyDescent="0.15">
      <c r="A230" s="2"/>
      <c r="B230" s="2" t="s">
        <v>567</v>
      </c>
      <c r="C230" t="s">
        <v>1316</v>
      </c>
      <c r="D230" t="s">
        <v>1863</v>
      </c>
      <c r="E230" t="str">
        <f>"MiscLabel"&amp;B230</f>
        <v>MiscLabelBaseProximity</v>
      </c>
      <c r="F230" t="str">
        <f>C230</f>
        <v>Base Proximity</v>
      </c>
      <c r="G230" t="str">
        <f>"MiscLabel"&amp;B230</f>
        <v>MiscLabelBaseProximity</v>
      </c>
      <c r="H230" t="str">
        <f>D230</f>
        <v>基地戦闘補正</v>
      </c>
    </row>
    <row r="231" spans="1:8" x14ac:dyDescent="0.15">
      <c r="A231" s="2"/>
      <c r="B231" s="2" t="s">
        <v>566</v>
      </c>
      <c r="C231" t="s">
        <v>971</v>
      </c>
      <c r="D231" t="s">
        <v>1864</v>
      </c>
      <c r="E231" t="str">
        <f>"MiscLabel"&amp;B231</f>
        <v>MiscLabelShoreBombardmentModifier</v>
      </c>
      <c r="F231" t="str">
        <f>C231</f>
        <v>Shore Bombardment Modifier</v>
      </c>
      <c r="G231" t="str">
        <f>"MiscLabel"&amp;B231</f>
        <v>MiscLabelShoreBombardmentModifier</v>
      </c>
      <c r="H231" t="str">
        <f>D231</f>
        <v>艦砲射撃戦闘補正</v>
      </c>
    </row>
    <row r="232" spans="1:8" x14ac:dyDescent="0.15">
      <c r="A232" s="2"/>
      <c r="B232" s="2" t="s">
        <v>432</v>
      </c>
      <c r="C232" t="s">
        <v>1315</v>
      </c>
      <c r="D232" t="s">
        <v>1865</v>
      </c>
      <c r="E232" t="str">
        <f>"MiscLabel"&amp;B232</f>
        <v>MiscLabelShoreBombardmentCap</v>
      </c>
      <c r="F232" t="str">
        <f>C232</f>
        <v>Shore Bombardment Cap</v>
      </c>
      <c r="G232" t="str">
        <f>"MiscLabel"&amp;B232</f>
        <v>MiscLabelShoreBombardmentCap</v>
      </c>
      <c r="H232" t="str">
        <f>D232</f>
        <v>艦砲射撃戦闘効率上限</v>
      </c>
    </row>
    <row r="233" spans="1:8" x14ac:dyDescent="0.15">
      <c r="A233" s="2"/>
      <c r="B233" s="2" t="s">
        <v>565</v>
      </c>
      <c r="C233" t="s">
        <v>1314</v>
      </c>
      <c r="D233" t="s">
        <v>1866</v>
      </c>
      <c r="E233" t="str">
        <f>"MiscLabel"&amp;B233</f>
        <v>MiscLabelInvasionModifier</v>
      </c>
      <c r="F233" t="str">
        <f>C233</f>
        <v>Invasion Modifier</v>
      </c>
      <c r="G233" t="str">
        <f>"MiscLabel"&amp;B233</f>
        <v>MiscLabelInvasionModifier</v>
      </c>
      <c r="H233" t="str">
        <f>D233</f>
        <v>強襲上陸ペナルティ</v>
      </c>
    </row>
    <row r="234" spans="1:8" x14ac:dyDescent="0.15">
      <c r="A234" s="2"/>
      <c r="B234" s="2" t="s">
        <v>564</v>
      </c>
      <c r="C234" t="s">
        <v>1313</v>
      </c>
      <c r="D234" t="s">
        <v>1867</v>
      </c>
      <c r="E234" t="str">
        <f>"MiscLabel"&amp;B234</f>
        <v>MiscLabelMultipleCombatModifier</v>
      </c>
      <c r="F234" t="str">
        <f>C234</f>
        <v>Multiple Combat Modifier</v>
      </c>
      <c r="G234" t="str">
        <f>"MiscLabel"&amp;B234</f>
        <v>MiscLabelMultipleCombatModifier</v>
      </c>
      <c r="H234" t="str">
        <f>D234</f>
        <v>側面攻撃ペナルティ</v>
      </c>
    </row>
    <row r="235" spans="1:8" x14ac:dyDescent="0.15">
      <c r="A235" s="2"/>
      <c r="B235" s="2" t="s">
        <v>563</v>
      </c>
      <c r="C235" t="s">
        <v>1312</v>
      </c>
      <c r="D235" t="s">
        <v>1868</v>
      </c>
      <c r="E235" t="str">
        <f>"MiscLabel"&amp;B235</f>
        <v>MiscLabelOffensiveCombinedArmsBonus</v>
      </c>
      <c r="F235" t="str">
        <f>C235</f>
        <v>Offensive Combined Arms Bonus</v>
      </c>
      <c r="G235" t="str">
        <f>"MiscLabel"&amp;B235</f>
        <v>MiscLabelOffensiveCombinedArmsBonus</v>
      </c>
      <c r="H235" t="str">
        <f>D235</f>
        <v>攻撃側諸兵科連合ボーナス</v>
      </c>
    </row>
    <row r="236" spans="1:8" x14ac:dyDescent="0.15">
      <c r="A236" s="2"/>
      <c r="B236" s="2" t="s">
        <v>562</v>
      </c>
      <c r="C236" t="s">
        <v>1311</v>
      </c>
      <c r="D236" t="s">
        <v>1869</v>
      </c>
      <c r="E236" t="str">
        <f>"MiscLabel"&amp;B236</f>
        <v>MiscLabelDefensiveCombinedArmsBonus</v>
      </c>
      <c r="F236" t="str">
        <f>C236</f>
        <v>Defensive Combined Arms Bonus</v>
      </c>
      <c r="G236" t="str">
        <f>"MiscLabel"&amp;B236</f>
        <v>MiscLabelDefensiveCombinedArmsBonus</v>
      </c>
      <c r="H236" t="str">
        <f>D236</f>
        <v>防御側諸兵科連合ボーナス</v>
      </c>
    </row>
    <row r="237" spans="1:8" x14ac:dyDescent="0.15">
      <c r="A237" s="2"/>
      <c r="B237" s="2" t="s">
        <v>561</v>
      </c>
      <c r="C237" t="s">
        <v>1310</v>
      </c>
      <c r="D237" t="s">
        <v>1870</v>
      </c>
      <c r="E237" t="str">
        <f>"MiscLabel"&amp;B237</f>
        <v>MiscLabelSurpriseModifier</v>
      </c>
      <c r="F237" t="str">
        <f>C237</f>
        <v>Surprise Modifier</v>
      </c>
      <c r="G237" t="str">
        <f>"MiscLabel"&amp;B237</f>
        <v>MiscLabelSurpriseModifier</v>
      </c>
      <c r="H237" t="str">
        <f>D237</f>
        <v>奇襲攻撃ペナルティ</v>
      </c>
    </row>
    <row r="238" spans="1:8" x14ac:dyDescent="0.15">
      <c r="A238" s="2"/>
      <c r="B238" s="2" t="s">
        <v>560</v>
      </c>
      <c r="C238" t="s">
        <v>1309</v>
      </c>
      <c r="D238" t="s">
        <v>1871</v>
      </c>
      <c r="E238" t="str">
        <f>"MiscLabel"&amp;B238</f>
        <v>MiscLabelLandCommandLimitModifier</v>
      </c>
      <c r="F238" t="str">
        <f>C238</f>
        <v>Land Command Limit Modifier</v>
      </c>
      <c r="G238" t="str">
        <f>"MiscLabel"&amp;B238</f>
        <v>MiscLabelLandCommandLimitModifier</v>
      </c>
      <c r="H238" t="str">
        <f>D238</f>
        <v>陸軍指揮上限ペナルティ</v>
      </c>
    </row>
    <row r="239" spans="1:8" x14ac:dyDescent="0.15">
      <c r="A239" s="2"/>
      <c r="B239" s="2" t="s">
        <v>559</v>
      </c>
      <c r="C239" t="s">
        <v>1308</v>
      </c>
      <c r="D239" t="s">
        <v>1872</v>
      </c>
      <c r="E239" t="str">
        <f>"MiscLabel"&amp;B239</f>
        <v>MiscLabelAirCommandLimitModifier</v>
      </c>
      <c r="F239" t="str">
        <f>C239</f>
        <v>Air Command Limit Modifier</v>
      </c>
      <c r="G239" t="str">
        <f>"MiscLabel"&amp;B239</f>
        <v>MiscLabelAirCommandLimitModifier</v>
      </c>
      <c r="H239" t="str">
        <f>D239</f>
        <v>空軍指揮上限ペナルティ</v>
      </c>
    </row>
    <row r="240" spans="1:8" x14ac:dyDescent="0.15">
      <c r="A240" s="2"/>
      <c r="B240" s="2" t="s">
        <v>558</v>
      </c>
      <c r="C240" t="s">
        <v>1307</v>
      </c>
      <c r="D240" t="s">
        <v>1873</v>
      </c>
      <c r="E240" t="str">
        <f>"MiscLabel"&amp;B240</f>
        <v>MiscLabelNavalCommandLimitModifier</v>
      </c>
      <c r="F240" t="str">
        <f>C240</f>
        <v>Naval Command Limit Modifier</v>
      </c>
      <c r="G240" t="str">
        <f>"MiscLabel"&amp;B240</f>
        <v>MiscLabelNavalCommandLimitModifier</v>
      </c>
      <c r="H240" t="str">
        <f>D240</f>
        <v>海軍指揮上限ペナルティ</v>
      </c>
    </row>
    <row r="241" spans="1:8" x14ac:dyDescent="0.15">
      <c r="A241" s="2"/>
      <c r="B241" s="2" t="s">
        <v>557</v>
      </c>
      <c r="C241" t="s">
        <v>1306</v>
      </c>
      <c r="D241" t="s">
        <v>1874</v>
      </c>
      <c r="E241" t="str">
        <f>"MiscLabel"&amp;B241</f>
        <v>MiscLabelEnvelopmentModifier</v>
      </c>
      <c r="F241" t="str">
        <f>C241</f>
        <v>Envelopment Modifier</v>
      </c>
      <c r="G241" t="str">
        <f>"MiscLabel"&amp;B241</f>
        <v>MiscLabelEnvelopmentModifier</v>
      </c>
      <c r="H241" t="str">
        <f>D241</f>
        <v>多方面攻撃補正</v>
      </c>
    </row>
    <row r="242" spans="1:8" x14ac:dyDescent="0.15">
      <c r="A242" s="2"/>
      <c r="B242" s="2" t="s">
        <v>556</v>
      </c>
      <c r="C242" t="s">
        <v>1305</v>
      </c>
      <c r="D242" t="s">
        <v>1875</v>
      </c>
      <c r="E242" t="str">
        <f>"MiscLabel"&amp;B242</f>
        <v>MiscLabelEncircledModifier</v>
      </c>
      <c r="F242" t="str">
        <f>C242</f>
        <v>Encircled Modifier</v>
      </c>
      <c r="G242" t="str">
        <f>"MiscLabel"&amp;B242</f>
        <v>MiscLabelEncircledModifier</v>
      </c>
      <c r="H242" t="str">
        <f>D242</f>
        <v>包囲攻撃ペナルティ</v>
      </c>
    </row>
    <row r="243" spans="1:8" x14ac:dyDescent="0.15">
      <c r="A243" s="2"/>
      <c r="B243" s="2" t="s">
        <v>555</v>
      </c>
      <c r="C243" t="s">
        <v>1304</v>
      </c>
      <c r="D243" t="s">
        <v>1876</v>
      </c>
      <c r="E243" t="str">
        <f>"MiscLabel"&amp;B243</f>
        <v>MiscLabelLandFortMultiplier</v>
      </c>
      <c r="F243" t="str">
        <f>C243</f>
        <v>Land Fort Multiplier</v>
      </c>
      <c r="G243" t="str">
        <f>"MiscLabel"&amp;B243</f>
        <v>MiscLabelLandFortMultiplier</v>
      </c>
      <c r="H243" t="str">
        <f>D243</f>
        <v>要塞攻撃ペナルティ</v>
      </c>
    </row>
    <row r="244" spans="1:8" x14ac:dyDescent="0.15">
      <c r="A244" s="2"/>
      <c r="B244" s="2" t="s">
        <v>554</v>
      </c>
      <c r="C244" t="s">
        <v>1303</v>
      </c>
      <c r="D244" t="s">
        <v>1877</v>
      </c>
      <c r="E244" t="str">
        <f>"MiscLabel"&amp;B244</f>
        <v>MiscLabelCoastalFortMultiplier</v>
      </c>
      <c r="F244" t="str">
        <f>C244</f>
        <v>Coastal Fort Multiplier</v>
      </c>
      <c r="G244" t="str">
        <f>"MiscLabel"&amp;B244</f>
        <v>MiscLabelCoastalFortMultiplier</v>
      </c>
      <c r="H244" t="str">
        <f>D244</f>
        <v>沿岸要塞攻撃ペナルティ</v>
      </c>
    </row>
    <row r="245" spans="1:8" x14ac:dyDescent="0.15">
      <c r="A245" s="2"/>
      <c r="B245" s="2" t="s">
        <v>402</v>
      </c>
      <c r="C245" t="s">
        <v>1302</v>
      </c>
      <c r="D245" t="s">
        <v>1878</v>
      </c>
      <c r="E245" t="str">
        <f>"MiscLabel"&amp;B245</f>
        <v>MiscLabelHardUnitsAttackingUrbanPenalty</v>
      </c>
      <c r="F245" t="str">
        <f>C245</f>
        <v>Hard Units Attacking Urban Penalty</v>
      </c>
      <c r="G245" t="str">
        <f>"MiscLabel"&amp;B245</f>
        <v>MiscLabelHardUnitsAttackingUrbanPenalty</v>
      </c>
      <c r="H245" t="str">
        <f>D245</f>
        <v>装甲ユニットの都市攻撃ペナルティ</v>
      </c>
    </row>
    <row r="246" spans="1:8" x14ac:dyDescent="0.15">
      <c r="A246" s="2"/>
      <c r="B246" s="2" t="s">
        <v>553</v>
      </c>
      <c r="C246" t="s">
        <v>1301</v>
      </c>
      <c r="D246" t="s">
        <v>1879</v>
      </c>
      <c r="E246" t="str">
        <f>"MiscLabel"&amp;B246</f>
        <v>MiscLabelDissentMultiplier</v>
      </c>
      <c r="F246" t="str">
        <f>C246</f>
        <v>Dissent Multiplier</v>
      </c>
      <c r="G246" t="str">
        <f>"MiscLabel"&amp;B246</f>
        <v>MiscLabelDissentMultiplier</v>
      </c>
      <c r="H246" t="str">
        <f>D246</f>
        <v>国民不満度ペナルティ</v>
      </c>
    </row>
    <row r="247" spans="1:8" x14ac:dyDescent="0.15">
      <c r="A247" s="2"/>
      <c r="B247" s="2" t="s">
        <v>552</v>
      </c>
      <c r="C247" t="s">
        <v>1300</v>
      </c>
      <c r="D247" t="s">
        <v>1880</v>
      </c>
      <c r="E247" t="str">
        <f>"MiscLabel"&amp;B247</f>
        <v>MiscLabelSupplyProblemsModifier</v>
      </c>
      <c r="F247" t="str">
        <f>C247</f>
        <v>Supply Problems Modifier</v>
      </c>
      <c r="G247" t="str">
        <f>"MiscLabel"&amp;B247</f>
        <v>MiscLabelSupplyProblemsModifier</v>
      </c>
      <c r="H247" t="str">
        <f>D247</f>
        <v>補給不足ペナルティ</v>
      </c>
    </row>
    <row r="248" spans="1:8" x14ac:dyDescent="0.15">
      <c r="A248" s="2"/>
      <c r="B248" s="2" t="s">
        <v>401</v>
      </c>
      <c r="C248" t="s">
        <v>1299</v>
      </c>
      <c r="D248" t="s">
        <v>1881</v>
      </c>
      <c r="E248" t="str">
        <f>"MiscLabel"&amp;B248</f>
        <v>MiscLabelSupplyProblemsModifierLand</v>
      </c>
      <c r="F248" t="str">
        <f>C248</f>
        <v>Supply Problems Modifier - Land</v>
      </c>
      <c r="G248" t="str">
        <f>"MiscLabel"&amp;B248</f>
        <v>MiscLabelSupplyProblemsModifierLand</v>
      </c>
      <c r="H248" t="str">
        <f>D248</f>
        <v>陸軍物資不足ペナルティ</v>
      </c>
    </row>
    <row r="249" spans="1:8" x14ac:dyDescent="0.15">
      <c r="A249" s="2"/>
      <c r="B249" s="2" t="s">
        <v>400</v>
      </c>
      <c r="C249" t="s">
        <v>1298</v>
      </c>
      <c r="D249" t="s">
        <v>1882</v>
      </c>
      <c r="E249" t="str">
        <f>"MiscLabel"&amp;B249</f>
        <v>MiscLabelSupplyProblemsModifierAir</v>
      </c>
      <c r="F249" t="str">
        <f>C249</f>
        <v>Supply Problems Modifier - Air</v>
      </c>
      <c r="G249" t="str">
        <f>"MiscLabel"&amp;B249</f>
        <v>MiscLabelSupplyProblemsModifierAir</v>
      </c>
      <c r="H249" t="str">
        <f>D249</f>
        <v>空軍物資不足ペナルティ</v>
      </c>
    </row>
    <row r="250" spans="1:8" x14ac:dyDescent="0.15">
      <c r="A250" s="2"/>
      <c r="B250" s="2" t="s">
        <v>399</v>
      </c>
      <c r="C250" t="s">
        <v>1297</v>
      </c>
      <c r="D250" t="s">
        <v>1883</v>
      </c>
      <c r="E250" t="str">
        <f>"MiscLabel"&amp;B250</f>
        <v>MiscLabelSupplyProblemsModifierNaval</v>
      </c>
      <c r="F250" t="str">
        <f>C250</f>
        <v>Supply Problems Modifier - Naval</v>
      </c>
      <c r="G250" t="str">
        <f>"MiscLabel"&amp;B250</f>
        <v>MiscLabelSupplyProblemsModifierNaval</v>
      </c>
      <c r="H250" t="str">
        <f>D250</f>
        <v>海軍物資不足ペナルティ</v>
      </c>
    </row>
    <row r="251" spans="1:8" x14ac:dyDescent="0.15">
      <c r="A251" s="2"/>
      <c r="B251" s="2" t="s">
        <v>398</v>
      </c>
      <c r="C251" t="s">
        <v>1296</v>
      </c>
      <c r="D251" t="s">
        <v>1884</v>
      </c>
      <c r="E251" t="str">
        <f>"MiscLabel"&amp;B251</f>
        <v>MiscLabelFuelProblemsModifierLand</v>
      </c>
      <c r="F251" t="str">
        <f>C251</f>
        <v>Fuel Problems Modifier - Land</v>
      </c>
      <c r="G251" t="str">
        <f>"MiscLabel"&amp;B251</f>
        <v>MiscLabelFuelProblemsModifierLand</v>
      </c>
      <c r="H251" t="str">
        <f>D251</f>
        <v>陸軍燃料不足ペナルティ</v>
      </c>
    </row>
    <row r="252" spans="1:8" x14ac:dyDescent="0.15">
      <c r="A252" s="2"/>
      <c r="B252" s="2" t="s">
        <v>397</v>
      </c>
      <c r="C252" t="s">
        <v>1295</v>
      </c>
      <c r="D252" t="s">
        <v>1885</v>
      </c>
      <c r="E252" t="str">
        <f>"MiscLabel"&amp;B252</f>
        <v>MiscLabelFuelProblemsModifierAir</v>
      </c>
      <c r="F252" t="str">
        <f>C252</f>
        <v>Fuel Problems Modifier - Air</v>
      </c>
      <c r="G252" t="str">
        <f>"MiscLabel"&amp;B252</f>
        <v>MiscLabelFuelProblemsModifierAir</v>
      </c>
      <c r="H252" t="str">
        <f>D252</f>
        <v>空軍燃料不足ペナルティ</v>
      </c>
    </row>
    <row r="253" spans="1:8" x14ac:dyDescent="0.15">
      <c r="A253" s="2"/>
      <c r="B253" s="2" t="s">
        <v>396</v>
      </c>
      <c r="C253" t="s">
        <v>1294</v>
      </c>
      <c r="D253" t="s">
        <v>1886</v>
      </c>
      <c r="E253" t="str">
        <f>"MiscLabel"&amp;B253</f>
        <v>MiscLabelFuelProblemsModifierNaval</v>
      </c>
      <c r="F253" t="str">
        <f>C253</f>
        <v>Fuel Problems Modifier - Naval</v>
      </c>
      <c r="G253" t="str">
        <f>"MiscLabel"&amp;B253</f>
        <v>MiscLabelFuelProblemsModifierNaval</v>
      </c>
      <c r="H253" t="str">
        <f>D253</f>
        <v>海軍燃料不足ペナルティ</v>
      </c>
    </row>
    <row r="254" spans="1:8" x14ac:dyDescent="0.15">
      <c r="A254" s="2"/>
      <c r="B254" s="2" t="s">
        <v>551</v>
      </c>
      <c r="C254" t="s">
        <v>1293</v>
      </c>
      <c r="D254" t="s">
        <v>1887</v>
      </c>
      <c r="E254" t="str">
        <f>"MiscLabel"&amp;B254</f>
        <v>MiscLabelRaderStationMultiplier</v>
      </c>
      <c r="F254" t="str">
        <f>C254</f>
        <v>Rader Station Multiplier</v>
      </c>
      <c r="G254" t="str">
        <f>"MiscLabel"&amp;B254</f>
        <v>MiscLabelRaderStationMultiplier</v>
      </c>
      <c r="H254" t="str">
        <f>D254</f>
        <v>レーダー補正</v>
      </c>
    </row>
    <row r="255" spans="1:8" x14ac:dyDescent="0.15">
      <c r="A255" s="2"/>
      <c r="B255" s="2" t="s">
        <v>505</v>
      </c>
      <c r="C255" t="s">
        <v>1292</v>
      </c>
      <c r="D255" t="s">
        <v>1888</v>
      </c>
      <c r="E255" t="str">
        <f>"MiscLabel"&amp;B255</f>
        <v>MiscLabelRaderStationAaMultiplier</v>
      </c>
      <c r="F255" t="str">
        <f>C255</f>
        <v>Rader Station AA Multiplier</v>
      </c>
      <c r="G255" t="str">
        <f>"MiscLabel"&amp;B255</f>
        <v>MiscLabelRaderStationAaMultiplier</v>
      </c>
      <c r="H255" t="str">
        <f>D255</f>
        <v>レーダー/対空砲複合補正</v>
      </c>
    </row>
    <row r="256" spans="1:8" x14ac:dyDescent="0.15">
      <c r="A256" s="2"/>
      <c r="B256" s="2" t="s">
        <v>550</v>
      </c>
      <c r="C256" t="s">
        <v>1291</v>
      </c>
      <c r="D256" t="s">
        <v>1889</v>
      </c>
      <c r="E256" t="str">
        <f>"MiscLabel"&amp;B256</f>
        <v>MiscLabelInterceptorBomberModifier</v>
      </c>
      <c r="F256" t="str">
        <f>C256</f>
        <v>Interceptor vs Bomber Modifier</v>
      </c>
      <c r="G256" t="str">
        <f>"MiscLabel"&amp;B256</f>
        <v>MiscLabelInterceptorBomberModifier</v>
      </c>
      <c r="H256" t="str">
        <f>D256</f>
        <v>爆撃機迎撃ボーナス</v>
      </c>
    </row>
    <row r="257" spans="1:8" x14ac:dyDescent="0.15">
      <c r="A257" s="2"/>
      <c r="B257" s="2" t="s">
        <v>549</v>
      </c>
      <c r="C257" t="s">
        <v>1290</v>
      </c>
      <c r="D257" t="s">
        <v>1890</v>
      </c>
      <c r="E257" t="str">
        <f>"MiscLabel"&amp;B257</f>
        <v>MiscLabelAirOverstackingModifier</v>
      </c>
      <c r="F257" t="str">
        <f>C257</f>
        <v>Air Overstacking Modifier</v>
      </c>
      <c r="G257" t="str">
        <f>"MiscLabel"&amp;B257</f>
        <v>MiscLabelAirOverstackingModifier</v>
      </c>
      <c r="H257" t="str">
        <f>D257</f>
        <v>空軍スタックペナルティ</v>
      </c>
    </row>
    <row r="258" spans="1:8" x14ac:dyDescent="0.15">
      <c r="A258" s="2"/>
      <c r="B258" s="2" t="s">
        <v>504</v>
      </c>
      <c r="C258" t="s">
        <v>1290</v>
      </c>
      <c r="D258" t="s">
        <v>1289</v>
      </c>
      <c r="E258" t="str">
        <f>"MiscLabel"&amp;B258</f>
        <v>MiscLabelAirOverstackingModifierAoD</v>
      </c>
      <c r="F258" t="str">
        <f>C258</f>
        <v>Air Overstacking Modifier</v>
      </c>
      <c r="G258" t="str">
        <f>"MiscLabel"&amp;B258</f>
        <v>MiscLabelAirOverstackingModifierAoD</v>
      </c>
      <c r="H258" t="str">
        <f>D258</f>
        <v>空軍スタックペナルティ</v>
      </c>
    </row>
    <row r="259" spans="1:8" x14ac:dyDescent="0.15">
      <c r="A259" s="2"/>
      <c r="B259" s="2" t="s">
        <v>548</v>
      </c>
      <c r="C259" t="s">
        <v>1288</v>
      </c>
      <c r="D259" t="s">
        <v>1891</v>
      </c>
      <c r="E259" t="str">
        <f>"MiscLabel"&amp;B259</f>
        <v>MiscLabelNavalOverstackingModifier</v>
      </c>
      <c r="F259" t="str">
        <f>C259</f>
        <v>Naval Overstacking Modifier</v>
      </c>
      <c r="G259" t="str">
        <f>"MiscLabel"&amp;B259</f>
        <v>MiscLabelNavalOverstackingModifier</v>
      </c>
      <c r="H259" t="str">
        <f>D259</f>
        <v>海軍スタックペナルティ</v>
      </c>
    </row>
    <row r="260" spans="1:8" x14ac:dyDescent="0.15">
      <c r="A260" s="2"/>
      <c r="B260" s="5" t="s">
        <v>2921</v>
      </c>
      <c r="C260" t="s">
        <v>2944</v>
      </c>
      <c r="D260" t="s">
        <v>2923</v>
      </c>
      <c r="E260" t="str">
        <f>"MiscLabel"&amp;B260</f>
        <v>MiscLabelBombingEntrenchedArmiesModifier</v>
      </c>
      <c r="F260" t="str">
        <f>C260</f>
        <v>Penalty for Bombing to Trench</v>
      </c>
      <c r="G260" t="str">
        <f>"MiscLabel"&amp;B260</f>
        <v>MiscLabelBombingEntrenchedArmiesModifier</v>
      </c>
      <c r="H260" t="str">
        <f>D260</f>
        <v>対塹壕爆撃時ペナルティ</v>
      </c>
    </row>
    <row r="261" spans="1:8" x14ac:dyDescent="0.15">
      <c r="A261" s="2"/>
      <c r="B261" s="5" t="s">
        <v>2922</v>
      </c>
      <c r="C261" t="s">
        <v>2945</v>
      </c>
      <c r="D261" t="s">
        <v>2924</v>
      </c>
      <c r="E261" t="str">
        <f>"MiscLabel"&amp;B261</f>
        <v>MiscLabelDefendingEntrenchedArmiesModifier</v>
      </c>
      <c r="F261" t="str">
        <f>C261</f>
        <v>Bonus for defending entrenched armies</v>
      </c>
      <c r="G261" t="str">
        <f>"MiscLabel"&amp;B261</f>
        <v>MiscLabelDefendingEntrenchedArmiesModifier</v>
      </c>
      <c r="H261" t="str">
        <f>D261</f>
        <v>塹壕防御ボーナス</v>
      </c>
    </row>
    <row r="262" spans="1:8" x14ac:dyDescent="0.15">
      <c r="A262" s="2"/>
      <c r="B262" s="2" t="s">
        <v>547</v>
      </c>
      <c r="C262" t="s">
        <v>1287</v>
      </c>
      <c r="D262" t="s">
        <v>1892</v>
      </c>
      <c r="E262" t="str">
        <f>"MiscLabel"&amp;B262</f>
        <v>MiscLabelLandLeaderCommandLimitRank0</v>
      </c>
      <c r="F262" t="str">
        <f>C262</f>
        <v>Land Leader Command Limit - Rank 0</v>
      </c>
      <c r="G262" t="str">
        <f>"MiscLabel"&amp;B262</f>
        <v>MiscLabelLandLeaderCommandLimitRank0</v>
      </c>
      <c r="H262" t="str">
        <f>D262</f>
        <v>陸軍元帥指揮上限</v>
      </c>
    </row>
    <row r="263" spans="1:8" x14ac:dyDescent="0.15">
      <c r="A263" s="2"/>
      <c r="B263" s="2" t="s">
        <v>546</v>
      </c>
      <c r="C263" t="s">
        <v>1286</v>
      </c>
      <c r="D263" t="s">
        <v>1893</v>
      </c>
      <c r="E263" t="str">
        <f>"MiscLabel"&amp;B263</f>
        <v>MiscLabelLandLeaderCommandLimitRank1</v>
      </c>
      <c r="F263" t="str">
        <f>C263</f>
        <v>Land Leader Command Limit - Rank 1</v>
      </c>
      <c r="G263" t="str">
        <f>"MiscLabel"&amp;B263</f>
        <v>MiscLabelLandLeaderCommandLimitRank1</v>
      </c>
      <c r="H263" t="str">
        <f>D263</f>
        <v>陸軍大将指揮上限</v>
      </c>
    </row>
    <row r="264" spans="1:8" x14ac:dyDescent="0.15">
      <c r="A264" s="2"/>
      <c r="B264" s="2" t="s">
        <v>545</v>
      </c>
      <c r="C264" t="s">
        <v>1285</v>
      </c>
      <c r="D264" t="s">
        <v>1894</v>
      </c>
      <c r="E264" t="str">
        <f>"MiscLabel"&amp;B264</f>
        <v>MiscLabelLandLeaderCommandLimitRank2</v>
      </c>
      <c r="F264" t="str">
        <f>C264</f>
        <v>Land Leader Command Limit - Rank 2</v>
      </c>
      <c r="G264" t="str">
        <f>"MiscLabel"&amp;B264</f>
        <v>MiscLabelLandLeaderCommandLimitRank2</v>
      </c>
      <c r="H264" t="str">
        <f>D264</f>
        <v>陸軍中将指揮上限</v>
      </c>
    </row>
    <row r="265" spans="1:8" x14ac:dyDescent="0.15">
      <c r="A265" s="2"/>
      <c r="B265" s="2" t="s">
        <v>544</v>
      </c>
      <c r="C265" t="s">
        <v>1284</v>
      </c>
      <c r="D265" t="s">
        <v>1895</v>
      </c>
      <c r="E265" t="str">
        <f>"MiscLabel"&amp;B265</f>
        <v>MiscLabelLandLeaderCommandLimitRank3</v>
      </c>
      <c r="F265" t="str">
        <f>C265</f>
        <v>Land Leader Command Limit - Rank 3</v>
      </c>
      <c r="G265" t="str">
        <f>"MiscLabel"&amp;B265</f>
        <v>MiscLabelLandLeaderCommandLimitRank3</v>
      </c>
      <c r="H265" t="str">
        <f>D265</f>
        <v>陸軍少将指揮上限</v>
      </c>
    </row>
    <row r="266" spans="1:8" x14ac:dyDescent="0.15">
      <c r="A266" s="2"/>
      <c r="B266" s="2" t="s">
        <v>543</v>
      </c>
      <c r="C266" t="s">
        <v>1283</v>
      </c>
      <c r="D266" t="s">
        <v>1896</v>
      </c>
      <c r="E266" t="str">
        <f>"MiscLabel"&amp;B266</f>
        <v>MiscLabelAirLeaderCommandLimitRank0</v>
      </c>
      <c r="F266" t="str">
        <f>C266</f>
        <v>Air Leader Command Limit - Rank 0</v>
      </c>
      <c r="G266" t="str">
        <f>"MiscLabel"&amp;B266</f>
        <v>MiscLabelAirLeaderCommandLimitRank0</v>
      </c>
      <c r="H266" t="str">
        <f>D266</f>
        <v>空軍元帥指揮上限</v>
      </c>
    </row>
    <row r="267" spans="1:8" x14ac:dyDescent="0.15">
      <c r="A267" s="2"/>
      <c r="B267" s="2" t="s">
        <v>542</v>
      </c>
      <c r="C267" t="s">
        <v>1282</v>
      </c>
      <c r="D267" t="s">
        <v>1897</v>
      </c>
      <c r="E267" t="str">
        <f>"MiscLabel"&amp;B267</f>
        <v>MiscLabelAirLeaderCommandLimitRank1</v>
      </c>
      <c r="F267" t="str">
        <f>C267</f>
        <v>Air Leader Command Limit - Rank 1</v>
      </c>
      <c r="G267" t="str">
        <f>"MiscLabel"&amp;B267</f>
        <v>MiscLabelAirLeaderCommandLimitRank1</v>
      </c>
      <c r="H267" t="str">
        <f>D267</f>
        <v>空軍大将指揮上限</v>
      </c>
    </row>
    <row r="268" spans="1:8" x14ac:dyDescent="0.15">
      <c r="A268" s="2"/>
      <c r="B268" s="2" t="s">
        <v>541</v>
      </c>
      <c r="C268" t="s">
        <v>1281</v>
      </c>
      <c r="D268" t="s">
        <v>1898</v>
      </c>
      <c r="E268" t="str">
        <f>"MiscLabel"&amp;B268</f>
        <v>MiscLabelAirLeaderCommandLimitRank2</v>
      </c>
      <c r="F268" t="str">
        <f>C268</f>
        <v>Air Leader Command Limit - Rank 2</v>
      </c>
      <c r="G268" t="str">
        <f>"MiscLabel"&amp;B268</f>
        <v>MiscLabelAirLeaderCommandLimitRank2</v>
      </c>
      <c r="H268" t="str">
        <f>D268</f>
        <v>空軍中将指揮上限</v>
      </c>
    </row>
    <row r="269" spans="1:8" x14ac:dyDescent="0.15">
      <c r="A269" s="2"/>
      <c r="B269" s="2" t="s">
        <v>540</v>
      </c>
      <c r="C269" t="s">
        <v>1280</v>
      </c>
      <c r="D269" t="s">
        <v>1899</v>
      </c>
      <c r="E269" t="str">
        <f>"MiscLabel"&amp;B269</f>
        <v>MiscLabelAirLeaderCommandLimitRank3</v>
      </c>
      <c r="F269" t="str">
        <f>C269</f>
        <v>Air Leader Command Limit - Rank 3</v>
      </c>
      <c r="G269" t="str">
        <f>"MiscLabel"&amp;B269</f>
        <v>MiscLabelAirLeaderCommandLimitRank3</v>
      </c>
      <c r="H269" t="str">
        <f>D269</f>
        <v>空軍少将指揮上限</v>
      </c>
    </row>
    <row r="270" spans="1:8" x14ac:dyDescent="0.15">
      <c r="A270" s="2"/>
      <c r="B270" s="2" t="s">
        <v>539</v>
      </c>
      <c r="C270" t="s">
        <v>1279</v>
      </c>
      <c r="D270" t="s">
        <v>1900</v>
      </c>
      <c r="E270" t="str">
        <f>"MiscLabel"&amp;B270</f>
        <v>MiscLabelNavalLeaderCommandLimitRank0</v>
      </c>
      <c r="F270" t="str">
        <f>C270</f>
        <v>Naval Leader Command Limit - Rank 0</v>
      </c>
      <c r="G270" t="str">
        <f>"MiscLabel"&amp;B270</f>
        <v>MiscLabelNavalLeaderCommandLimitRank0</v>
      </c>
      <c r="H270" t="str">
        <f>D270</f>
        <v>海軍元帥指揮上限</v>
      </c>
    </row>
    <row r="271" spans="1:8" x14ac:dyDescent="0.15">
      <c r="A271" s="2"/>
      <c r="B271" s="2" t="s">
        <v>538</v>
      </c>
      <c r="C271" t="s">
        <v>1278</v>
      </c>
      <c r="D271" t="s">
        <v>1901</v>
      </c>
      <c r="E271" t="str">
        <f>"MiscLabel"&amp;B271</f>
        <v>MiscLabelNavalLeaderCommandLimitRank1</v>
      </c>
      <c r="F271" t="str">
        <f>C271</f>
        <v>Naval Leader Command Limit - Rank 1</v>
      </c>
      <c r="G271" t="str">
        <f>"MiscLabel"&amp;B271</f>
        <v>MiscLabelNavalLeaderCommandLimitRank1</v>
      </c>
      <c r="H271" t="str">
        <f>D271</f>
        <v>海軍大将指揮上限</v>
      </c>
    </row>
    <row r="272" spans="1:8" x14ac:dyDescent="0.15">
      <c r="A272" s="2"/>
      <c r="B272" s="2" t="s">
        <v>537</v>
      </c>
      <c r="C272" t="s">
        <v>1277</v>
      </c>
      <c r="D272" t="s">
        <v>1902</v>
      </c>
      <c r="E272" t="str">
        <f>"MiscLabel"&amp;B272</f>
        <v>MiscLabelNavalLeaderCommandLimitRank2</v>
      </c>
      <c r="F272" t="str">
        <f>C272</f>
        <v>Naval Leader Command Limit - Rank 2</v>
      </c>
      <c r="G272" t="str">
        <f>"MiscLabel"&amp;B272</f>
        <v>MiscLabelNavalLeaderCommandLimitRank2</v>
      </c>
      <c r="H272" t="str">
        <f>D272</f>
        <v>海軍中将指揮上限</v>
      </c>
    </row>
    <row r="273" spans="1:8" x14ac:dyDescent="0.15">
      <c r="A273" s="2"/>
      <c r="B273" s="2" t="s">
        <v>536</v>
      </c>
      <c r="C273" t="s">
        <v>1276</v>
      </c>
      <c r="D273" t="s">
        <v>1903</v>
      </c>
      <c r="E273" t="str">
        <f>"MiscLabel"&amp;B273</f>
        <v>MiscLabelNavalLeaderCommandLimitRank3</v>
      </c>
      <c r="F273" t="str">
        <f>C273</f>
        <v>Naval Leader Command Limit - Rank 3</v>
      </c>
      <c r="G273" t="str">
        <f>"MiscLabel"&amp;B273</f>
        <v>MiscLabelNavalLeaderCommandLimitRank3</v>
      </c>
      <c r="H273" t="str">
        <f>D273</f>
        <v>海軍少将指揮上限</v>
      </c>
    </row>
    <row r="274" spans="1:8" x14ac:dyDescent="0.15">
      <c r="A274" s="2"/>
      <c r="B274" s="2" t="s">
        <v>535</v>
      </c>
      <c r="C274" t="s">
        <v>1275</v>
      </c>
      <c r="D274" t="s">
        <v>1904</v>
      </c>
      <c r="E274" t="str">
        <f>"MiscLabel"&amp;B274</f>
        <v>MiscLabelHqCommandLimitFactor</v>
      </c>
      <c r="F274" t="str">
        <f>C274</f>
        <v>HQ Command Limit Factor</v>
      </c>
      <c r="G274" t="str">
        <f>"MiscLabel"&amp;B274</f>
        <v>MiscLabelHqCommandLimitFactor</v>
      </c>
      <c r="H274" t="str">
        <f>D274</f>
        <v>司令部指揮上限係数</v>
      </c>
    </row>
    <row r="275" spans="1:8" x14ac:dyDescent="0.15">
      <c r="A275" s="2"/>
      <c r="B275" s="2" t="s">
        <v>534</v>
      </c>
      <c r="C275" t="s">
        <v>1274</v>
      </c>
      <c r="D275" t="s">
        <v>1905</v>
      </c>
      <c r="E275" t="str">
        <f>"MiscLabel"&amp;B275</f>
        <v>MiscLabelConvoyProtectionFactor</v>
      </c>
      <c r="F275" t="str">
        <f>C275</f>
        <v>Convoy Protection Factor</v>
      </c>
      <c r="G275" t="str">
        <f>"MiscLabel"&amp;B275</f>
        <v>MiscLabelConvoyProtectionFactor</v>
      </c>
      <c r="H275" t="str">
        <f>D275</f>
        <v>輸送船団護衛係数</v>
      </c>
    </row>
    <row r="276" spans="1:8" x14ac:dyDescent="0.15">
      <c r="A276" s="2"/>
      <c r="B276" s="2" t="s">
        <v>395</v>
      </c>
      <c r="C276" t="s">
        <v>1273</v>
      </c>
      <c r="D276" t="s">
        <v>2645</v>
      </c>
      <c r="E276" t="str">
        <f>"MiscLabel"&amp;B276</f>
        <v>MiscLabelConvoyEscortsModel</v>
      </c>
      <c r="F276" t="str">
        <f>C276</f>
        <v>Convoy Escorts Model</v>
      </c>
      <c r="G276" t="str">
        <f>"MiscLabel"&amp;B276</f>
        <v>MiscLabelConvoyEscortsModel</v>
      </c>
      <c r="H276" t="str">
        <f>D276</f>
        <v>輸送船団護衛艦モデル</v>
      </c>
    </row>
    <row r="277" spans="1:8" x14ac:dyDescent="0.15">
      <c r="A277" s="2"/>
      <c r="B277" s="2" t="s">
        <v>2639</v>
      </c>
      <c r="C277" t="s">
        <v>2786</v>
      </c>
      <c r="D277" t="s">
        <v>2642</v>
      </c>
      <c r="E277" t="str">
        <f>"MiscLabel"&amp;B277</f>
        <v>MiscLabelConvoyTransportsModel</v>
      </c>
      <c r="F277" t="str">
        <f>C277</f>
        <v>Convoy Transports Model</v>
      </c>
      <c r="G277" t="str">
        <f>"MiscLabel"&amp;B277</f>
        <v>MiscLabelConvoyTransportsModel</v>
      </c>
      <c r="H277" t="str">
        <f>D277</f>
        <v>輸送船団輸送艦モデル</v>
      </c>
    </row>
    <row r="278" spans="1:8" x14ac:dyDescent="0.15">
      <c r="A278" s="2"/>
      <c r="B278" t="s">
        <v>599</v>
      </c>
      <c r="C278" t="s">
        <v>2787</v>
      </c>
      <c r="D278" t="s">
        <v>2643</v>
      </c>
      <c r="E278" t="str">
        <f>"MiscLabel"&amp;B278</f>
        <v>MiscLabelDistanceModifierNeighboursDh</v>
      </c>
      <c r="F278" t="str">
        <f>C278</f>
        <v>Chance Escort Carrier</v>
      </c>
      <c r="G278" t="str">
        <f>"MiscLabel"&amp;B278</f>
        <v>MiscLabelDistanceModifierNeighboursDh</v>
      </c>
      <c r="H278" t="str">
        <f>D278</f>
        <v>輸送船団護衛空母比率</v>
      </c>
    </row>
    <row r="279" spans="1:8" x14ac:dyDescent="0.15">
      <c r="A279" s="2"/>
      <c r="B279" s="2" t="s">
        <v>2641</v>
      </c>
      <c r="C279" t="s">
        <v>2788</v>
      </c>
      <c r="D279" t="s">
        <v>2644</v>
      </c>
      <c r="E279" t="str">
        <f>"MiscLabel"&amp;B279</f>
        <v>MiscLabelConvoyEscortCarrierModel</v>
      </c>
      <c r="F279" t="str">
        <f>C279</f>
        <v>Convoy Escort Carrier Model</v>
      </c>
      <c r="G279" t="str">
        <f>"MiscLabel"&amp;B279</f>
        <v>MiscLabelConvoyEscortCarrierModel</v>
      </c>
      <c r="H279" t="str">
        <f>D279</f>
        <v>輸送船団護衛空母モデル</v>
      </c>
    </row>
    <row r="280" spans="1:8" x14ac:dyDescent="0.15">
      <c r="A280" s="2"/>
      <c r="B280" s="2" t="s">
        <v>533</v>
      </c>
      <c r="C280" t="s">
        <v>1272</v>
      </c>
      <c r="D280" t="s">
        <v>1906</v>
      </c>
      <c r="E280" t="str">
        <f>"MiscLabel"&amp;B280</f>
        <v>MiscLabelDelayAfterCombatEnds</v>
      </c>
      <c r="F280" t="str">
        <f>C280</f>
        <v>Delay after Combat Ends</v>
      </c>
      <c r="G280" t="str">
        <f>"MiscLabel"&amp;B280</f>
        <v>MiscLabelDelayAfterCombatEnds</v>
      </c>
      <c r="H280" t="str">
        <f>D280</f>
        <v>戦闘後命令遅延時間</v>
      </c>
    </row>
    <row r="281" spans="1:8" x14ac:dyDescent="0.15">
      <c r="A281" s="2"/>
      <c r="B281" s="2" t="s">
        <v>503</v>
      </c>
      <c r="C281" t="s">
        <v>1271</v>
      </c>
      <c r="D281" t="s">
        <v>1907</v>
      </c>
      <c r="E281" t="str">
        <f>"MiscLabel"&amp;B281</f>
        <v>MiscLabelLandDelayBeforeOrders</v>
      </c>
      <c r="F281" t="str">
        <f>C281</f>
        <v>Land Delay before Orders</v>
      </c>
      <c r="G281" t="str">
        <f>"MiscLabel"&amp;B281</f>
        <v>MiscLabelLandDelayBeforeOrders</v>
      </c>
      <c r="H281" t="str">
        <f>D281</f>
        <v>陸軍命令遅延時間</v>
      </c>
    </row>
    <row r="282" spans="1:8" x14ac:dyDescent="0.15">
      <c r="A282" s="2"/>
      <c r="B282" s="2" t="s">
        <v>502</v>
      </c>
      <c r="C282" t="s">
        <v>1270</v>
      </c>
      <c r="D282" t="s">
        <v>1908</v>
      </c>
      <c r="E282" t="str">
        <f>"MiscLabel"&amp;B282</f>
        <v>MiscLabelNavalDelayBeforeOrders</v>
      </c>
      <c r="F282" t="str">
        <f>C282</f>
        <v>Naval Delay before Orders</v>
      </c>
      <c r="G282" t="str">
        <f>"MiscLabel"&amp;B282</f>
        <v>MiscLabelNavalDelayBeforeOrders</v>
      </c>
      <c r="H282" t="str">
        <f>D282</f>
        <v>海軍命令遅延時間</v>
      </c>
    </row>
    <row r="283" spans="1:8" x14ac:dyDescent="0.15">
      <c r="A283" s="2"/>
      <c r="B283" s="2" t="s">
        <v>501</v>
      </c>
      <c r="C283" t="s">
        <v>1269</v>
      </c>
      <c r="D283" t="s">
        <v>1909</v>
      </c>
      <c r="E283" t="str">
        <f>"MiscLabel"&amp;B283</f>
        <v>MiscLabelAirDelayBeforeOrders</v>
      </c>
      <c r="F283" t="str">
        <f>C283</f>
        <v>Air Delay before Orders</v>
      </c>
      <c r="G283" t="str">
        <f>"MiscLabel"&amp;B283</f>
        <v>MiscLabelAirDelayBeforeOrders</v>
      </c>
      <c r="H283" t="str">
        <f>D283</f>
        <v>空軍命令遅延時間</v>
      </c>
    </row>
    <row r="284" spans="1:8" x14ac:dyDescent="0.15">
      <c r="A284" s="2"/>
      <c r="B284" s="2" t="s">
        <v>532</v>
      </c>
      <c r="C284" t="s">
        <v>1268</v>
      </c>
      <c r="D284" t="s">
        <v>1910</v>
      </c>
      <c r="E284" t="str">
        <f>"MiscLabel"&amp;B284</f>
        <v>MiscLabelMaximumSizesAirStacks</v>
      </c>
      <c r="F284" t="str">
        <f>C284</f>
        <v>Maximum Sizes of Air Stacks</v>
      </c>
      <c r="G284" t="str">
        <f>"MiscLabel"&amp;B284</f>
        <v>MiscLabelMaximumSizesAirStacks</v>
      </c>
      <c r="H284" t="str">
        <f>D284</f>
        <v>空軍最大スタックサイズ</v>
      </c>
    </row>
    <row r="285" spans="1:8" x14ac:dyDescent="0.15">
      <c r="A285" s="2"/>
      <c r="B285" s="2" t="s">
        <v>394</v>
      </c>
      <c r="C285" t="s">
        <v>1267</v>
      </c>
      <c r="D285" t="s">
        <v>1911</v>
      </c>
      <c r="E285" t="str">
        <f>"MiscLabel"&amp;B285</f>
        <v>MiscLabelDurationAirToAirBattles</v>
      </c>
      <c r="F285" t="str">
        <f>C285</f>
        <v>Duration of Air to Air Battles</v>
      </c>
      <c r="G285" t="str">
        <f>"MiscLabel"&amp;B285</f>
        <v>MiscLabelDurationAirToAirBattles</v>
      </c>
      <c r="H285" t="str">
        <f>D285</f>
        <v>空戦最小戦闘時間</v>
      </c>
    </row>
    <row r="286" spans="1:8" x14ac:dyDescent="0.15">
      <c r="A286" s="2"/>
      <c r="B286" s="2" t="s">
        <v>393</v>
      </c>
      <c r="C286" t="s">
        <v>1266</v>
      </c>
      <c r="D286" t="s">
        <v>1912</v>
      </c>
      <c r="E286" t="str">
        <f>"MiscLabel"&amp;B286</f>
        <v>MiscLabelDurationNavalPortBombing</v>
      </c>
      <c r="F286" t="str">
        <f>C286</f>
        <v>Duration of Naval and Port Bombing</v>
      </c>
      <c r="G286" t="str">
        <f>"MiscLabel"&amp;B286</f>
        <v>MiscLabelDurationNavalPortBombing</v>
      </c>
      <c r="H286" t="str">
        <f>D286</f>
        <v>港湾攻撃最小戦闘時間</v>
      </c>
    </row>
    <row r="287" spans="1:8" x14ac:dyDescent="0.15">
      <c r="A287" s="2"/>
      <c r="B287" s="2" t="s">
        <v>392</v>
      </c>
      <c r="C287" t="s">
        <v>1265</v>
      </c>
      <c r="D287" t="s">
        <v>1913</v>
      </c>
      <c r="E287" t="str">
        <f>"MiscLabel"&amp;B287</f>
        <v>MiscLabelDurationStrategicBombing</v>
      </c>
      <c r="F287" t="str">
        <f>C287</f>
        <v>Duration of Strategic Bombing</v>
      </c>
      <c r="G287" t="str">
        <f>"MiscLabel"&amp;B287</f>
        <v>MiscLabelDurationStrategicBombing</v>
      </c>
      <c r="H287" t="str">
        <f>D287</f>
        <v>戦略爆撃最小戦闘時間</v>
      </c>
    </row>
    <row r="288" spans="1:8" x14ac:dyDescent="0.15">
      <c r="A288" s="2"/>
      <c r="B288" s="2" t="s">
        <v>391</v>
      </c>
      <c r="C288" t="s">
        <v>1264</v>
      </c>
      <c r="D288" t="s">
        <v>1914</v>
      </c>
      <c r="E288" t="str">
        <f>"MiscLabel"&amp;B288</f>
        <v>MiscLabelDurationGroundAttackBombing</v>
      </c>
      <c r="F288" t="str">
        <f>C288</f>
        <v>Duration of Ground Attack Bombing</v>
      </c>
      <c r="G288" t="str">
        <f>"MiscLabel"&amp;B288</f>
        <v>MiscLabelDurationGroundAttackBombing</v>
      </c>
      <c r="H288" t="str">
        <f>D288</f>
        <v>地上爆撃最小戦闘時間</v>
      </c>
    </row>
    <row r="289" spans="1:8" x14ac:dyDescent="0.15">
      <c r="A289" s="2"/>
      <c r="B289" s="2" t="s">
        <v>531</v>
      </c>
      <c r="C289" t="s">
        <v>1263</v>
      </c>
      <c r="D289" t="s">
        <v>1915</v>
      </c>
      <c r="E289" t="str">
        <f>"MiscLabel"&amp;B289</f>
        <v>MiscLabelEffectExperienceCombat</v>
      </c>
      <c r="F289" t="str">
        <f>C289</f>
        <v>Effect of Experience on Combat</v>
      </c>
      <c r="G289" t="str">
        <f>"MiscLabel"&amp;B289</f>
        <v>MiscLabelEffectExperienceCombat</v>
      </c>
      <c r="H289" t="str">
        <f>D289</f>
        <v>経験値補正</v>
      </c>
    </row>
    <row r="290" spans="1:8" x14ac:dyDescent="0.15">
      <c r="A290" s="2"/>
      <c r="B290" s="2" t="s">
        <v>530</v>
      </c>
      <c r="C290" t="s">
        <v>1262</v>
      </c>
      <c r="D290" t="s">
        <v>1916</v>
      </c>
      <c r="E290" t="str">
        <f>"MiscLabel"&amp;B290</f>
        <v>MiscLabelDamageNavalBasesBombing</v>
      </c>
      <c r="F290" t="str">
        <f>C290</f>
        <v>Damage Naval Bases from Bombing</v>
      </c>
      <c r="G290" t="str">
        <f>"MiscLabel"&amp;B290</f>
        <v>MiscLabelDamageNavalBasesBombing</v>
      </c>
      <c r="H290" t="str">
        <f>D290</f>
        <v>海軍基地戦略爆撃係数</v>
      </c>
    </row>
    <row r="291" spans="1:8" x14ac:dyDescent="0.15">
      <c r="A291" s="2"/>
      <c r="B291" s="2" t="s">
        <v>529</v>
      </c>
      <c r="C291" t="s">
        <v>1261</v>
      </c>
      <c r="D291" t="s">
        <v>1917</v>
      </c>
      <c r="E291" t="str">
        <f>"MiscLabel"&amp;B291</f>
        <v>MiscLabelDamageAirBaseBombing</v>
      </c>
      <c r="F291" t="str">
        <f>C291</f>
        <v>Damage Air Base from Bombing</v>
      </c>
      <c r="G291" t="str">
        <f>"MiscLabel"&amp;B291</f>
        <v>MiscLabelDamageAirBaseBombing</v>
      </c>
      <c r="H291" t="str">
        <f>D291</f>
        <v>空軍基地戦略爆撃係数</v>
      </c>
    </row>
    <row r="292" spans="1:8" x14ac:dyDescent="0.15">
      <c r="A292" s="2"/>
      <c r="B292" s="2" t="s">
        <v>528</v>
      </c>
      <c r="C292" t="s">
        <v>1260</v>
      </c>
      <c r="D292" t="s">
        <v>1918</v>
      </c>
      <c r="E292" t="str">
        <f>"MiscLabel"&amp;B292</f>
        <v>MiscLabelDamageAaBombing</v>
      </c>
      <c r="F292" t="str">
        <f>C292</f>
        <v>Damage AA from Bombing</v>
      </c>
      <c r="G292" t="str">
        <f>"MiscLabel"&amp;B292</f>
        <v>MiscLabelDamageAaBombing</v>
      </c>
      <c r="H292" t="str">
        <f>D292</f>
        <v>対空砲戦略爆撃係数</v>
      </c>
    </row>
    <row r="293" spans="1:8" x14ac:dyDescent="0.15">
      <c r="A293" s="2"/>
      <c r="B293" s="2" t="s">
        <v>527</v>
      </c>
      <c r="C293" t="s">
        <v>1259</v>
      </c>
      <c r="D293" t="s">
        <v>1919</v>
      </c>
      <c r="E293" t="str">
        <f>"MiscLabel"&amp;B293</f>
        <v>MiscLabelDamageRocketBombing</v>
      </c>
      <c r="F293" t="str">
        <f>C293</f>
        <v>Damage Rocket from Bombing</v>
      </c>
      <c r="G293" t="str">
        <f>"MiscLabel"&amp;B293</f>
        <v>MiscLabelDamageRocketBombing</v>
      </c>
      <c r="H293" t="str">
        <f>D293</f>
        <v>ロケット試験場戦略爆撃係数</v>
      </c>
    </row>
    <row r="294" spans="1:8" x14ac:dyDescent="0.15">
      <c r="A294" s="2"/>
      <c r="B294" s="2" t="s">
        <v>526</v>
      </c>
      <c r="C294" t="s">
        <v>1258</v>
      </c>
      <c r="D294" t="s">
        <v>1920</v>
      </c>
      <c r="E294" t="str">
        <f>"MiscLabel"&amp;B294</f>
        <v>MiscLabelDamageNukeBombing</v>
      </c>
      <c r="F294" t="str">
        <f>C294</f>
        <v>Damage Nuke from Bombing</v>
      </c>
      <c r="G294" t="str">
        <f>"MiscLabel"&amp;B294</f>
        <v>MiscLabelDamageNukeBombing</v>
      </c>
      <c r="H294" t="str">
        <f>D294</f>
        <v>原子炉戦略爆撃係数</v>
      </c>
    </row>
    <row r="295" spans="1:8" x14ac:dyDescent="0.15">
      <c r="A295" s="2"/>
      <c r="B295" s="2" t="s">
        <v>525</v>
      </c>
      <c r="C295" t="s">
        <v>1257</v>
      </c>
      <c r="D295" t="s">
        <v>1921</v>
      </c>
      <c r="E295" t="str">
        <f>"MiscLabel"&amp;B295</f>
        <v>MiscLabelDamageRadarBombing</v>
      </c>
      <c r="F295" t="str">
        <f>C295</f>
        <v>Damage Radar from Bombing</v>
      </c>
      <c r="G295" t="str">
        <f>"MiscLabel"&amp;B295</f>
        <v>MiscLabelDamageRadarBombing</v>
      </c>
      <c r="H295" t="str">
        <f>D295</f>
        <v>レーダー戦略爆撃係数</v>
      </c>
    </row>
    <row r="296" spans="1:8" x14ac:dyDescent="0.15">
      <c r="A296" s="2"/>
      <c r="B296" s="2" t="s">
        <v>524</v>
      </c>
      <c r="C296" t="s">
        <v>1256</v>
      </c>
      <c r="D296" t="s">
        <v>1922</v>
      </c>
      <c r="E296" t="str">
        <f>"MiscLabel"&amp;B296</f>
        <v>MiscLabelDamageInfraBombing</v>
      </c>
      <c r="F296" t="str">
        <f>C296</f>
        <v>Damage Infra from Bombing</v>
      </c>
      <c r="G296" t="str">
        <f>"MiscLabel"&amp;B296</f>
        <v>MiscLabelDamageInfraBombing</v>
      </c>
      <c r="H296" t="str">
        <f>D296</f>
        <v>インフラ戦略爆撃係数</v>
      </c>
    </row>
    <row r="297" spans="1:8" x14ac:dyDescent="0.15">
      <c r="A297" s="2"/>
      <c r="B297" s="2" t="s">
        <v>523</v>
      </c>
      <c r="C297" t="s">
        <v>1255</v>
      </c>
      <c r="D297" t="s">
        <v>1923</v>
      </c>
      <c r="E297" t="str">
        <f>"MiscLabel"&amp;B297</f>
        <v>MiscLabelDamageIcBombing</v>
      </c>
      <c r="F297" t="str">
        <f>C297</f>
        <v>Damage IC from Bombing</v>
      </c>
      <c r="G297" t="str">
        <f>"MiscLabel"&amp;B297</f>
        <v>MiscLabelDamageIcBombing</v>
      </c>
      <c r="H297" t="str">
        <f>D297</f>
        <v>IC戦略爆撃係数</v>
      </c>
    </row>
    <row r="298" spans="1:8" x14ac:dyDescent="0.15">
      <c r="A298" s="2"/>
      <c r="B298" s="2" t="s">
        <v>522</v>
      </c>
      <c r="C298" t="s">
        <v>1254</v>
      </c>
      <c r="D298" t="s">
        <v>1924</v>
      </c>
      <c r="E298" t="str">
        <f>"MiscLabel"&amp;B298</f>
        <v>MiscLabelDamageResourcesBombing</v>
      </c>
      <c r="F298" t="str">
        <f>C298</f>
        <v>Damage Resources from Bombing</v>
      </c>
      <c r="G298" t="str">
        <f>"MiscLabel"&amp;B298</f>
        <v>MiscLabelDamageResourcesBombing</v>
      </c>
      <c r="H298" t="str">
        <f>D298</f>
        <v>資源戦略爆撃係数</v>
      </c>
    </row>
    <row r="299" spans="1:8" x14ac:dyDescent="0.15">
      <c r="A299" s="2"/>
      <c r="B299" s="2" t="s">
        <v>500</v>
      </c>
      <c r="C299" t="s">
        <v>1253</v>
      </c>
      <c r="D299" t="s">
        <v>1925</v>
      </c>
      <c r="E299" t="str">
        <f>"MiscLabel"&amp;B299</f>
        <v>MiscLabelDamageSyntheticOilBombing</v>
      </c>
      <c r="F299" t="str">
        <f>C299</f>
        <v>Damage Synthetic Oil from Bombing</v>
      </c>
      <c r="G299" t="str">
        <f>"MiscLabel"&amp;B299</f>
        <v>MiscLabelDamageSyntheticOilBombing</v>
      </c>
      <c r="H299" t="str">
        <f>D299</f>
        <v>合成石油工場戦略爆撃係数</v>
      </c>
    </row>
    <row r="300" spans="1:8" x14ac:dyDescent="0.15">
      <c r="A300" s="2"/>
      <c r="B300" s="2" t="s">
        <v>521</v>
      </c>
      <c r="C300" t="s">
        <v>1252</v>
      </c>
      <c r="D300" t="s">
        <v>1926</v>
      </c>
      <c r="E300" t="str">
        <f>"MiscLabel"&amp;B300</f>
        <v>MiscLabelHowEffectiveGroundDef</v>
      </c>
      <c r="F300" t="str">
        <f>C300</f>
        <v>How Effective is ground-def</v>
      </c>
      <c r="G300" t="str">
        <f>"MiscLabel"&amp;B300</f>
        <v>MiscLabelHowEffectiveGroundDef</v>
      </c>
      <c r="H300" t="str">
        <f>D300</f>
        <v>対地防御効率補正</v>
      </c>
    </row>
    <row r="301" spans="1:8" x14ac:dyDescent="0.15">
      <c r="A301" s="2"/>
      <c r="B301" s="2" t="s">
        <v>520</v>
      </c>
      <c r="C301" t="s">
        <v>1251</v>
      </c>
      <c r="D301" t="s">
        <v>1927</v>
      </c>
      <c r="E301" t="str">
        <f>"MiscLabel"&amp;B301</f>
        <v>MiscLabelChanceAvoidDefencesLeft</v>
      </c>
      <c r="F301" t="str">
        <f>C301</f>
        <v>Chance of Avoid if Defences left</v>
      </c>
      <c r="G301" t="str">
        <f>"MiscLabel"&amp;B301</f>
        <v>MiscLabelChanceAvoidDefencesLeft</v>
      </c>
      <c r="H301" t="str">
        <f>D301</f>
        <v>基本回避率(防御回数あり)</v>
      </c>
    </row>
    <row r="302" spans="1:8" x14ac:dyDescent="0.15">
      <c r="A302" s="2"/>
      <c r="B302" s="2" t="s">
        <v>519</v>
      </c>
      <c r="C302" t="s">
        <v>1250</v>
      </c>
      <c r="D302" t="s">
        <v>1928</v>
      </c>
      <c r="E302" t="str">
        <f>"MiscLabel"&amp;B302</f>
        <v>MiscLabelChanceAvoidNoDefences</v>
      </c>
      <c r="F302" t="str">
        <f>C302</f>
        <v>Chance of Avoid if no Defences</v>
      </c>
      <c r="G302" t="str">
        <f>"MiscLabel"&amp;B302</f>
        <v>MiscLabelChanceAvoidNoDefences</v>
      </c>
      <c r="H302" t="str">
        <f>D302</f>
        <v>基本回避率(防御回数なし)</v>
      </c>
    </row>
    <row r="303" spans="1:8" x14ac:dyDescent="0.15">
      <c r="A303" s="2"/>
      <c r="B303" s="2" t="s">
        <v>332</v>
      </c>
      <c r="C303" t="s">
        <v>1249</v>
      </c>
      <c r="D303" t="s">
        <v>1929</v>
      </c>
      <c r="E303" t="str">
        <f>"MiscLabel"&amp;B303</f>
        <v>MiscLabelLandChanceAvoidDefencesLeft</v>
      </c>
      <c r="F303" t="str">
        <f>C303</f>
        <v>Land Chance of Avoid if Defences Left</v>
      </c>
      <c r="G303" t="str">
        <f>"MiscLabel"&amp;B303</f>
        <v>MiscLabelLandChanceAvoidDefencesLeft</v>
      </c>
      <c r="H303" t="str">
        <f>D303</f>
        <v>陸軍基本回避率(防御回数あり)</v>
      </c>
    </row>
    <row r="304" spans="1:8" x14ac:dyDescent="0.15">
      <c r="A304" s="2"/>
      <c r="B304" s="2" t="s">
        <v>331</v>
      </c>
      <c r="C304" t="s">
        <v>1248</v>
      </c>
      <c r="D304" t="s">
        <v>1930</v>
      </c>
      <c r="E304" t="str">
        <f>"MiscLabel"&amp;B304</f>
        <v>MiscLabelAirChanceAvoidDefencesLeft</v>
      </c>
      <c r="F304" t="str">
        <f>C304</f>
        <v>Air Chance of Avoid if Defences Left</v>
      </c>
      <c r="G304" t="str">
        <f>"MiscLabel"&amp;B304</f>
        <v>MiscLabelAirChanceAvoidDefencesLeft</v>
      </c>
      <c r="H304" t="str">
        <f>D304</f>
        <v>空軍基本回避率(防御回数あり)</v>
      </c>
    </row>
    <row r="305" spans="1:8" x14ac:dyDescent="0.15">
      <c r="A305" s="2"/>
      <c r="B305" s="2" t="s">
        <v>330</v>
      </c>
      <c r="C305" t="s">
        <v>1247</v>
      </c>
      <c r="D305" t="s">
        <v>1931</v>
      </c>
      <c r="E305" t="str">
        <f>"MiscLabel"&amp;B305</f>
        <v>MiscLabelNavalChanceAvoidDefencesLeft</v>
      </c>
      <c r="F305" t="str">
        <f>C305</f>
        <v>Naval Chance of Avoid if Defences Left</v>
      </c>
      <c r="G305" t="str">
        <f>"MiscLabel"&amp;B305</f>
        <v>MiscLabelNavalChanceAvoidDefencesLeft</v>
      </c>
      <c r="H305" t="str">
        <f>D305</f>
        <v>海軍基本回避率(防御回数あり)</v>
      </c>
    </row>
    <row r="306" spans="1:8" x14ac:dyDescent="0.15">
      <c r="A306" s="2"/>
      <c r="B306" s="2" t="s">
        <v>2646</v>
      </c>
      <c r="C306" t="s">
        <v>2789</v>
      </c>
      <c r="D306" t="s">
        <v>2647</v>
      </c>
      <c r="E306" t="str">
        <f>"MiscLabel"&amp;B306</f>
        <v>MiscLabelChanceAvoidAaDefencesLeft</v>
      </c>
      <c r="F306" t="str">
        <f>C306</f>
        <v>Chance of Avoid AA if Defences Left</v>
      </c>
      <c r="G306" t="str">
        <f>"MiscLabel"&amp;B306</f>
        <v>MiscLabelChanceAvoidAaDefencesLeft</v>
      </c>
      <c r="H306" t="str">
        <f>D306</f>
        <v>対空砲基本回避率(防御回数あり)</v>
      </c>
    </row>
    <row r="307" spans="1:8" x14ac:dyDescent="0.15">
      <c r="A307" s="2"/>
      <c r="B307" s="2" t="s">
        <v>329</v>
      </c>
      <c r="C307" t="s">
        <v>1246</v>
      </c>
      <c r="D307" t="s">
        <v>1932</v>
      </c>
      <c r="E307" t="str">
        <f>"MiscLabel"&amp;B307</f>
        <v>MiscLabelLandChanceAvoidNoDefences</v>
      </c>
      <c r="F307" t="str">
        <f>C307</f>
        <v>Land Chance of Avoid if no Defences</v>
      </c>
      <c r="G307" t="str">
        <f>"MiscLabel"&amp;B307</f>
        <v>MiscLabelLandChanceAvoidNoDefences</v>
      </c>
      <c r="H307" t="str">
        <f>D307</f>
        <v>陸軍基本回避率(防御回数なし)</v>
      </c>
    </row>
    <row r="308" spans="1:8" x14ac:dyDescent="0.15">
      <c r="A308" s="2"/>
      <c r="B308" s="2" t="s">
        <v>328</v>
      </c>
      <c r="C308" t="s">
        <v>1245</v>
      </c>
      <c r="D308" t="s">
        <v>1933</v>
      </c>
      <c r="E308" t="str">
        <f>"MiscLabel"&amp;B308</f>
        <v>MiscLabelAirChanceAvoidNoDefences</v>
      </c>
      <c r="F308" t="str">
        <f>C308</f>
        <v>Air Chance of Avoid if no Defences</v>
      </c>
      <c r="G308" t="str">
        <f>"MiscLabel"&amp;B308</f>
        <v>MiscLabelAirChanceAvoidNoDefences</v>
      </c>
      <c r="H308" t="str">
        <f>D308</f>
        <v>空軍基本回避率(防御回数なし)</v>
      </c>
    </row>
    <row r="309" spans="1:8" x14ac:dyDescent="0.15">
      <c r="A309" s="2"/>
      <c r="B309" s="2" t="s">
        <v>327</v>
      </c>
      <c r="C309" t="s">
        <v>1244</v>
      </c>
      <c r="D309" t="s">
        <v>1934</v>
      </c>
      <c r="E309" t="str">
        <f>"MiscLabel"&amp;B309</f>
        <v>MiscLabelNavalChanceAvoidNoDefences</v>
      </c>
      <c r="F309" t="str">
        <f>C309</f>
        <v>Naval Chance of Avoid if no Defences</v>
      </c>
      <c r="G309" t="str">
        <f>"MiscLabel"&amp;B309</f>
        <v>MiscLabelNavalChanceAvoidNoDefences</v>
      </c>
      <c r="H309" t="str">
        <f>D309</f>
        <v>海軍基本回避率(防御回数なし)</v>
      </c>
    </row>
    <row r="310" spans="1:8" x14ac:dyDescent="0.15">
      <c r="A310" s="2"/>
      <c r="B310" s="2" t="s">
        <v>2648</v>
      </c>
      <c r="C310" t="s">
        <v>2790</v>
      </c>
      <c r="D310" t="s">
        <v>2649</v>
      </c>
      <c r="E310" t="str">
        <f>"MiscLabel"&amp;B310</f>
        <v>MiscLabelChanceAvoidAaNoDefences</v>
      </c>
      <c r="F310" t="str">
        <f>C310</f>
        <v>Chance of Avoid AA if no Defences</v>
      </c>
      <c r="G310" t="str">
        <f>"MiscLabel"&amp;B310</f>
        <v>MiscLabelChanceAvoidAaNoDefences</v>
      </c>
      <c r="H310" t="str">
        <f>D310</f>
        <v>対空砲基本回避率(防御回数 なし)</v>
      </c>
    </row>
    <row r="311" spans="1:8" x14ac:dyDescent="0.15">
      <c r="A311" s="2"/>
      <c r="B311" s="2" t="s">
        <v>518</v>
      </c>
      <c r="C311" t="s">
        <v>1243</v>
      </c>
      <c r="D311" t="s">
        <v>1935</v>
      </c>
      <c r="E311" t="str">
        <f>"MiscLabel"&amp;B311</f>
        <v>MiscLabelChanceGetTerrainTrait</v>
      </c>
      <c r="F311" t="str">
        <f>C311</f>
        <v>Chance to Get Terrain Trait</v>
      </c>
      <c r="G311" t="str">
        <f>"MiscLabel"&amp;B311</f>
        <v>MiscLabelChanceGetTerrainTrait</v>
      </c>
      <c r="H311" t="str">
        <f>D311</f>
        <v>地形特性獲得可能性</v>
      </c>
    </row>
    <row r="312" spans="1:8" x14ac:dyDescent="0.15">
      <c r="A312" s="2"/>
      <c r="B312" s="2" t="s">
        <v>517</v>
      </c>
      <c r="C312" t="s">
        <v>1242</v>
      </c>
      <c r="D312" t="s">
        <v>1936</v>
      </c>
      <c r="E312" t="str">
        <f>"MiscLabel"&amp;B312</f>
        <v>MiscLabelChanceGetEventTrait</v>
      </c>
      <c r="F312" t="str">
        <f>C312</f>
        <v>Chance to Get Event Trait</v>
      </c>
      <c r="G312" t="str">
        <f>"MiscLabel"&amp;B312</f>
        <v>MiscLabelChanceGetEventTrait</v>
      </c>
      <c r="H312" t="str">
        <f>D312</f>
        <v>戦闘特性獲得可能性</v>
      </c>
    </row>
    <row r="313" spans="1:8" x14ac:dyDescent="0.15">
      <c r="A313" s="2"/>
      <c r="B313" s="2" t="s">
        <v>516</v>
      </c>
      <c r="C313" t="s">
        <v>1241</v>
      </c>
      <c r="D313" t="s">
        <v>1937</v>
      </c>
      <c r="E313" t="str">
        <f>"MiscLabel"&amp;B313</f>
        <v>MiscLabelBonusTerrainTrait</v>
      </c>
      <c r="F313" t="str">
        <f>C313</f>
        <v>Bonus on Terrain Trait</v>
      </c>
      <c r="G313" t="str">
        <f>"MiscLabel"&amp;B313</f>
        <v>MiscLabelBonusTerrainTrait</v>
      </c>
      <c r="H313" t="str">
        <f>D313</f>
        <v>地形特性補正</v>
      </c>
    </row>
    <row r="314" spans="1:8" x14ac:dyDescent="0.15">
      <c r="A314" s="2"/>
      <c r="B314" s="2" t="s">
        <v>390</v>
      </c>
      <c r="C314" t="s">
        <v>1240</v>
      </c>
      <c r="D314" t="s">
        <v>1938</v>
      </c>
      <c r="E314" t="str">
        <f>"MiscLabel"&amp;B314</f>
        <v>MiscLabelBonusSimilarTerrainTrait</v>
      </c>
      <c r="F314" t="str">
        <f>C314</f>
        <v>Bonus on Similar Terrain Trait</v>
      </c>
      <c r="G314" t="str">
        <f>"MiscLabel"&amp;B314</f>
        <v>MiscLabelBonusSimilarTerrainTrait</v>
      </c>
      <c r="H314" t="str">
        <f>D314</f>
        <v>類似地形特性補正</v>
      </c>
    </row>
    <row r="315" spans="1:8" x14ac:dyDescent="0.15">
      <c r="A315" s="2"/>
      <c r="B315" s="2" t="s">
        <v>515</v>
      </c>
      <c r="C315" t="s">
        <v>1239</v>
      </c>
      <c r="D315" t="s">
        <v>1939</v>
      </c>
      <c r="E315" t="str">
        <f>"MiscLabel"&amp;B315</f>
        <v>MiscLabelBonusEventTrait</v>
      </c>
      <c r="F315" t="str">
        <f>C315</f>
        <v>Bonus on Event Trait</v>
      </c>
      <c r="G315" t="str">
        <f>"MiscLabel"&amp;B315</f>
        <v>MiscLabelBonusEventTrait</v>
      </c>
      <c r="H315" t="str">
        <f>D315</f>
        <v>戦闘特性補正</v>
      </c>
    </row>
    <row r="316" spans="1:8" x14ac:dyDescent="0.15">
      <c r="A316" s="2"/>
      <c r="B316" s="2" t="s">
        <v>326</v>
      </c>
      <c r="C316" t="s">
        <v>1238</v>
      </c>
      <c r="D316" t="s">
        <v>1940</v>
      </c>
      <c r="E316" t="str">
        <f>"MiscLabel"&amp;B316</f>
        <v>MiscLabelBonusLeaderSkillPointLand</v>
      </c>
      <c r="F316" t="str">
        <f>C316</f>
        <v>Bonus per Leader Skill Point - Land</v>
      </c>
      <c r="G316" t="str">
        <f>"MiscLabel"&amp;B316</f>
        <v>MiscLabelBonusLeaderSkillPointLand</v>
      </c>
      <c r="H316" t="str">
        <f>D316</f>
        <v>陸軍指揮官スキル補正</v>
      </c>
    </row>
    <row r="317" spans="1:8" x14ac:dyDescent="0.15">
      <c r="A317" s="2"/>
      <c r="B317" s="2" t="s">
        <v>325</v>
      </c>
      <c r="C317" t="s">
        <v>1237</v>
      </c>
      <c r="D317" t="s">
        <v>1941</v>
      </c>
      <c r="E317" t="str">
        <f>"MiscLabel"&amp;B317</f>
        <v>MiscLabelBonusLeaderSkillPointAir</v>
      </c>
      <c r="F317" t="str">
        <f>C317</f>
        <v>Bonus per Leader Skill Point - Air</v>
      </c>
      <c r="G317" t="str">
        <f>"MiscLabel"&amp;B317</f>
        <v>MiscLabelBonusLeaderSkillPointAir</v>
      </c>
      <c r="H317" t="str">
        <f>D317</f>
        <v>空軍指揮官スキル補正</v>
      </c>
    </row>
    <row r="318" spans="1:8" x14ac:dyDescent="0.15">
      <c r="A318" s="2"/>
      <c r="B318" s="2" t="s">
        <v>324</v>
      </c>
      <c r="C318" t="s">
        <v>1236</v>
      </c>
      <c r="D318" t="s">
        <v>1942</v>
      </c>
      <c r="E318" t="str">
        <f>"MiscLabel"&amp;B318</f>
        <v>MiscLabelBonusLeaderSkillPointNaval</v>
      </c>
      <c r="F318" t="str">
        <f>C318</f>
        <v>Bonus per Leader Skill Point - Naval</v>
      </c>
      <c r="G318" t="str">
        <f>"MiscLabel"&amp;B318</f>
        <v>MiscLabelBonusLeaderSkillPointNaval</v>
      </c>
      <c r="H318" t="str">
        <f>D318</f>
        <v>海軍指揮官スキル補正</v>
      </c>
    </row>
    <row r="319" spans="1:8" x14ac:dyDescent="0.15">
      <c r="A319" s="2"/>
      <c r="B319" s="2" t="s">
        <v>514</v>
      </c>
      <c r="C319" t="s">
        <v>1235</v>
      </c>
      <c r="D319" t="s">
        <v>1943</v>
      </c>
      <c r="E319" t="str">
        <f>"MiscLabel"&amp;B319</f>
        <v>MiscLabelChanceLeaderDying</v>
      </c>
      <c r="F319" t="str">
        <f>C319</f>
        <v>Chance of Leaders Dying</v>
      </c>
      <c r="G319" t="str">
        <f>"MiscLabel"&amp;B319</f>
        <v>MiscLabelChanceLeaderDying</v>
      </c>
      <c r="H319" t="str">
        <f>D319</f>
        <v>指揮官死亡確率</v>
      </c>
    </row>
    <row r="320" spans="1:8" x14ac:dyDescent="0.15">
      <c r="A320" s="2"/>
      <c r="B320" s="2" t="s">
        <v>513</v>
      </c>
      <c r="C320" t="s">
        <v>1234</v>
      </c>
      <c r="D320" t="s">
        <v>1944</v>
      </c>
      <c r="E320" t="str">
        <f>"MiscLabel"&amp;B320</f>
        <v>MiscLabelAirOrgDamage</v>
      </c>
      <c r="F320" t="str">
        <f>C320</f>
        <v>Air ORG Damage</v>
      </c>
      <c r="G320" t="str">
        <f>"MiscLabel"&amp;B320</f>
        <v>MiscLabelAirOrgDamage</v>
      </c>
      <c r="H320" t="str">
        <f>D320</f>
        <v>空軍組織率被ダメージ</v>
      </c>
    </row>
    <row r="321" spans="1:8" x14ac:dyDescent="0.15">
      <c r="A321" s="2"/>
      <c r="B321" s="2" t="s">
        <v>512</v>
      </c>
      <c r="C321" t="s">
        <v>1233</v>
      </c>
      <c r="D321" t="s">
        <v>1945</v>
      </c>
      <c r="E321" t="str">
        <f>"MiscLabel"&amp;B321</f>
        <v>MiscLabelAirStrDamageOrg</v>
      </c>
      <c r="F321" t="str">
        <f>C321</f>
        <v>Air STR Damage by ORG</v>
      </c>
      <c r="G321" t="str">
        <f>"MiscLabel"&amp;B321</f>
        <v>MiscLabelAirStrDamageOrg</v>
      </c>
      <c r="H321" t="str">
        <f>D321</f>
        <v>空軍戦力被ダメージ(組織力)</v>
      </c>
    </row>
    <row r="322" spans="1:8" x14ac:dyDescent="0.15">
      <c r="A322" s="2"/>
      <c r="B322" s="2" t="s">
        <v>511</v>
      </c>
      <c r="C322" t="s">
        <v>1232</v>
      </c>
      <c r="D322" t="s">
        <v>1946</v>
      </c>
      <c r="E322" t="str">
        <f>"MiscLabel"&amp;B322</f>
        <v>MiscLabelAirStrDamage</v>
      </c>
      <c r="F322" t="str">
        <f>C322</f>
        <v>Air STR Damage</v>
      </c>
      <c r="G322" t="str">
        <f>"MiscLabel"&amp;B322</f>
        <v>MiscLabelAirStrDamage</v>
      </c>
      <c r="H322" t="str">
        <f>D322</f>
        <v>空軍戦力被ダメージ</v>
      </c>
    </row>
    <row r="323" spans="1:8" x14ac:dyDescent="0.15">
      <c r="A323" s="2"/>
      <c r="B323" s="2" t="s">
        <v>323</v>
      </c>
      <c r="C323" t="s">
        <v>1231</v>
      </c>
      <c r="D323" t="s">
        <v>1947</v>
      </c>
      <c r="E323" t="str">
        <f>"MiscLabel"&amp;B323</f>
        <v>MiscLabelLandMinOrgDamage</v>
      </c>
      <c r="F323" t="str">
        <f>C323</f>
        <v>Land Min ORG Damage</v>
      </c>
      <c r="G323" t="str">
        <f>"MiscLabel"&amp;B323</f>
        <v>MiscLabelLandMinOrgDamage</v>
      </c>
      <c r="H323" t="str">
        <f>D323</f>
        <v>陸軍最小組織率被ダメージ</v>
      </c>
    </row>
    <row r="324" spans="1:8" x14ac:dyDescent="0.15">
      <c r="A324" s="2"/>
      <c r="B324" s="2" t="s">
        <v>322</v>
      </c>
      <c r="C324" t="s">
        <v>1230</v>
      </c>
      <c r="D324" t="s">
        <v>1948</v>
      </c>
      <c r="E324" t="str">
        <f>"MiscLabel"&amp;B324</f>
        <v>MiscLabelLandOrgDamageHardSoftEach</v>
      </c>
      <c r="F324" t="str">
        <f>C324</f>
        <v>Land ORG Damage for Hard/Soft Each</v>
      </c>
      <c r="G324" t="str">
        <f>"MiscLabel"&amp;B324</f>
        <v>MiscLabelLandOrgDamageHardSoftEach</v>
      </c>
      <c r="H324" t="str">
        <f>D324</f>
        <v>陸軍組織率被ダメージ(装甲/非装甲同士)</v>
      </c>
    </row>
    <row r="325" spans="1:8" x14ac:dyDescent="0.15">
      <c r="A325" s="2"/>
      <c r="B325" s="2" t="s">
        <v>321</v>
      </c>
      <c r="C325" t="s">
        <v>1229</v>
      </c>
      <c r="D325" t="s">
        <v>1949</v>
      </c>
      <c r="E325" t="str">
        <f>"MiscLabel"&amp;B325</f>
        <v>MiscLabelLandOrgDamageHardVsSoft</v>
      </c>
      <c r="F325" t="str">
        <f>C325</f>
        <v>Land ORG Damage for Hard vs Soft</v>
      </c>
      <c r="G325" t="str">
        <f>"MiscLabel"&amp;B325</f>
        <v>MiscLabelLandOrgDamageHardVsSoft</v>
      </c>
      <c r="H325" t="str">
        <f>D325</f>
        <v>陸軍組織率被ダメージ(装甲対非装甲)</v>
      </c>
    </row>
    <row r="326" spans="1:8" x14ac:dyDescent="0.15">
      <c r="A326" s="2"/>
      <c r="B326" s="2" t="s">
        <v>320</v>
      </c>
      <c r="C326" t="s">
        <v>1228</v>
      </c>
      <c r="D326" t="s">
        <v>1950</v>
      </c>
      <c r="E326" t="str">
        <f>"MiscLabel"&amp;B326</f>
        <v>MiscLabelLandMinStrDamage</v>
      </c>
      <c r="F326" t="str">
        <f>C326</f>
        <v>Land Min STR Damage</v>
      </c>
      <c r="G326" t="str">
        <f>"MiscLabel"&amp;B326</f>
        <v>MiscLabelLandMinStrDamage</v>
      </c>
      <c r="H326" t="str">
        <f>D326</f>
        <v>陸軍最小戦力被ダメージ</v>
      </c>
    </row>
    <row r="327" spans="1:8" x14ac:dyDescent="0.15">
      <c r="A327" s="2"/>
      <c r="B327" s="2" t="s">
        <v>319</v>
      </c>
      <c r="C327" t="s">
        <v>1227</v>
      </c>
      <c r="D327" t="s">
        <v>1951</v>
      </c>
      <c r="E327" t="str">
        <f>"MiscLabel"&amp;B327</f>
        <v>MiscLabelLandStrDamageHardSoftEach</v>
      </c>
      <c r="F327" t="str">
        <f>C327</f>
        <v>Land STR Damage for Hard/Soft Each</v>
      </c>
      <c r="G327" t="str">
        <f>"MiscLabel"&amp;B327</f>
        <v>MiscLabelLandStrDamageHardSoftEach</v>
      </c>
      <c r="H327" t="str">
        <f>D327</f>
        <v>陸軍戦力被ダメージ(装甲/非装甲同士)</v>
      </c>
    </row>
    <row r="328" spans="1:8" x14ac:dyDescent="0.15">
      <c r="A328" s="2"/>
      <c r="B328" s="2" t="s">
        <v>318</v>
      </c>
      <c r="C328" t="s">
        <v>1226</v>
      </c>
      <c r="D328" t="s">
        <v>1952</v>
      </c>
      <c r="E328" t="str">
        <f>"MiscLabel"&amp;B328</f>
        <v>MiscLabelLandStrDamageHardVsSoft</v>
      </c>
      <c r="F328" t="str">
        <f>C328</f>
        <v>Land STR Damage for Hard vs Soft</v>
      </c>
      <c r="G328" t="str">
        <f>"MiscLabel"&amp;B328</f>
        <v>MiscLabelLandStrDamageHardVsSoft</v>
      </c>
      <c r="H328" t="str">
        <f>D328</f>
        <v>陸軍戦力被ダメージ(装甲対非装甲)</v>
      </c>
    </row>
    <row r="329" spans="1:8" x14ac:dyDescent="0.15">
      <c r="A329" s="2"/>
      <c r="B329" s="2" t="s">
        <v>317</v>
      </c>
      <c r="C329" t="s">
        <v>1225</v>
      </c>
      <c r="D329" t="s">
        <v>1953</v>
      </c>
      <c r="E329" t="str">
        <f>"MiscLabel"&amp;B329</f>
        <v>MiscLabelAirMinOrgDamage</v>
      </c>
      <c r="F329" t="str">
        <f>C329</f>
        <v>Air Min ORG Damage</v>
      </c>
      <c r="G329" t="str">
        <f>"MiscLabel"&amp;B329</f>
        <v>MiscLabelAirMinOrgDamage</v>
      </c>
      <c r="H329" t="str">
        <f>D329</f>
        <v>空軍最小組織率被ダメージ</v>
      </c>
    </row>
    <row r="330" spans="1:8" x14ac:dyDescent="0.15">
      <c r="A330" s="2"/>
      <c r="B330" s="2" t="s">
        <v>316</v>
      </c>
      <c r="C330" t="s">
        <v>1224</v>
      </c>
      <c r="D330" t="s">
        <v>1954</v>
      </c>
      <c r="E330" t="str">
        <f>"MiscLabel"&amp;B330</f>
        <v>MiscLabelAirAdditionalOrgDamage</v>
      </c>
      <c r="F330" t="str">
        <f>C330</f>
        <v>Air Additional ORG Damage</v>
      </c>
      <c r="G330" t="str">
        <f>"MiscLabel"&amp;B330</f>
        <v>MiscLabelAirAdditionalOrgDamage</v>
      </c>
      <c r="H330" t="str">
        <f>D330</f>
        <v>空軍追加組織率被ダメージ</v>
      </c>
    </row>
    <row r="331" spans="1:8" x14ac:dyDescent="0.15">
      <c r="A331" s="2"/>
      <c r="B331" s="2" t="s">
        <v>315</v>
      </c>
      <c r="C331" t="s">
        <v>1223</v>
      </c>
      <c r="D331" t="s">
        <v>1955</v>
      </c>
      <c r="E331" t="str">
        <f>"MiscLabel"&amp;B331</f>
        <v>MiscLabelAirMinStrDamage</v>
      </c>
      <c r="F331" t="str">
        <f>C331</f>
        <v>Air Min STR Damage</v>
      </c>
      <c r="G331" t="str">
        <f>"MiscLabel"&amp;B331</f>
        <v>MiscLabelAirMinStrDamage</v>
      </c>
      <c r="H331" t="str">
        <f>D331</f>
        <v>空軍最小戦力被ダメージ</v>
      </c>
    </row>
    <row r="332" spans="1:8" x14ac:dyDescent="0.15">
      <c r="A332" s="2"/>
      <c r="B332" s="2" t="s">
        <v>314</v>
      </c>
      <c r="C332" t="s">
        <v>1222</v>
      </c>
      <c r="D332" t="s">
        <v>1956</v>
      </c>
      <c r="E332" t="str">
        <f>"MiscLabel"&amp;B332</f>
        <v>MiscLabelAirAdditionalStrDamage</v>
      </c>
      <c r="F332" t="str">
        <f>C332</f>
        <v>Air Additional STR Damage</v>
      </c>
      <c r="G332" t="str">
        <f>"MiscLabel"&amp;B332</f>
        <v>MiscLabelAirAdditionalStrDamage</v>
      </c>
      <c r="H332" t="str">
        <f>D332</f>
        <v>空軍追加戦力被ダメージ</v>
      </c>
    </row>
    <row r="333" spans="1:8" x14ac:dyDescent="0.15">
      <c r="A333" s="2"/>
      <c r="B333" s="2" t="s">
        <v>313</v>
      </c>
      <c r="C333" t="s">
        <v>1221</v>
      </c>
      <c r="D333" t="s">
        <v>1957</v>
      </c>
      <c r="E333" t="str">
        <f>"MiscLabel"&amp;B333</f>
        <v>MiscLabelAirStrDamageEntrenced</v>
      </c>
      <c r="F333" t="str">
        <f>C333</f>
        <v>Air STR Damage vs Entrenced</v>
      </c>
      <c r="G333" t="str">
        <f>"MiscLabel"&amp;B333</f>
        <v>MiscLabelAirStrDamageEntrenced</v>
      </c>
      <c r="H333" t="str">
        <f>D333</f>
        <v>空軍戦力被ダメージ(対塹壕)</v>
      </c>
    </row>
    <row r="334" spans="1:8" x14ac:dyDescent="0.15">
      <c r="A334" s="2"/>
      <c r="B334" s="2" t="s">
        <v>312</v>
      </c>
      <c r="C334" t="s">
        <v>1220</v>
      </c>
      <c r="D334" t="s">
        <v>1958</v>
      </c>
      <c r="E334" t="str">
        <f>"MiscLabel"&amp;B334</f>
        <v>MiscLabelNavalMinOrgDamage</v>
      </c>
      <c r="F334" t="str">
        <f>C334</f>
        <v>Naval Min ORG Damage</v>
      </c>
      <c r="G334" t="str">
        <f>"MiscLabel"&amp;B334</f>
        <v>MiscLabelNavalMinOrgDamage</v>
      </c>
      <c r="H334" t="str">
        <f>D334</f>
        <v>海軍最小組織率被ダメージ</v>
      </c>
    </row>
    <row r="335" spans="1:8" x14ac:dyDescent="0.15">
      <c r="A335" s="2"/>
      <c r="B335" s="2" t="s">
        <v>311</v>
      </c>
      <c r="C335" t="s">
        <v>1219</v>
      </c>
      <c r="D335" t="s">
        <v>1959</v>
      </c>
      <c r="E335" t="str">
        <f>"MiscLabel"&amp;B335</f>
        <v>MiscLabelNavalAdditionalOrgDamage</v>
      </c>
      <c r="F335" t="str">
        <f>C335</f>
        <v>Naval Additional ORG Damage</v>
      </c>
      <c r="G335" t="str">
        <f>"MiscLabel"&amp;B335</f>
        <v>MiscLabelNavalAdditionalOrgDamage</v>
      </c>
      <c r="H335" t="str">
        <f>D335</f>
        <v>海軍追加組織率被ダメージ</v>
      </c>
    </row>
    <row r="336" spans="1:8" x14ac:dyDescent="0.15">
      <c r="A336" s="2"/>
      <c r="B336" s="2" t="s">
        <v>310</v>
      </c>
      <c r="C336" t="s">
        <v>1218</v>
      </c>
      <c r="D336" t="s">
        <v>1960</v>
      </c>
      <c r="E336" t="str">
        <f>"MiscLabel"&amp;B336</f>
        <v>MiscLabelNavalMinStrDamage</v>
      </c>
      <c r="F336" t="str">
        <f>C336</f>
        <v>Naval Min STR Damage</v>
      </c>
      <c r="G336" t="str">
        <f>"MiscLabel"&amp;B336</f>
        <v>MiscLabelNavalMinStrDamage</v>
      </c>
      <c r="H336" t="str">
        <f>D336</f>
        <v>海軍最小戦力被ダメージ</v>
      </c>
    </row>
    <row r="337" spans="1:8" x14ac:dyDescent="0.15">
      <c r="A337" s="2"/>
      <c r="B337" s="2" t="s">
        <v>309</v>
      </c>
      <c r="C337" t="s">
        <v>1217</v>
      </c>
      <c r="D337" t="s">
        <v>1961</v>
      </c>
      <c r="E337" t="str">
        <f>"MiscLabel"&amp;B337</f>
        <v>MiscLabelNavalAdditionalStrDamage</v>
      </c>
      <c r="F337" t="str">
        <f>C337</f>
        <v>Naval Additional STR Damage</v>
      </c>
      <c r="G337" t="str">
        <f>"MiscLabel"&amp;B337</f>
        <v>MiscLabelNavalAdditionalStrDamage</v>
      </c>
      <c r="H337" t="str">
        <f>D337</f>
        <v>海軍追加戦力被ダメージ</v>
      </c>
    </row>
    <row r="338" spans="1:8" x14ac:dyDescent="0.15">
      <c r="A338" s="2"/>
      <c r="B338" s="2" t="s">
        <v>2650</v>
      </c>
      <c r="C338" t="s">
        <v>2791</v>
      </c>
      <c r="D338" t="s">
        <v>2663</v>
      </c>
      <c r="E338" t="str">
        <f>"MiscLabel"&amp;B338</f>
        <v>MiscLabelAirOrgDamageLimitLand</v>
      </c>
      <c r="F338" t="str">
        <f>C338</f>
        <v>Air ORG Damage Limit from Land</v>
      </c>
      <c r="G338" t="str">
        <f>"MiscLabel"&amp;B338</f>
        <v>MiscLabelAirOrgDamageLimitLand</v>
      </c>
      <c r="H338" t="str">
        <f>D338</f>
        <v>空軍対陸軍組織率被ダメージ下限</v>
      </c>
    </row>
    <row r="339" spans="1:8" x14ac:dyDescent="0.15">
      <c r="A339" s="2"/>
      <c r="B339" s="2" t="s">
        <v>2651</v>
      </c>
      <c r="C339" t="s">
        <v>2792</v>
      </c>
      <c r="D339" t="s">
        <v>2664</v>
      </c>
      <c r="E339" t="str">
        <f>"MiscLabel"&amp;B339</f>
        <v>MiscLabelLandOrgDamageLimitAir</v>
      </c>
      <c r="F339" t="str">
        <f>C339</f>
        <v>Land ORG Damage Limit from Air</v>
      </c>
      <c r="G339" t="str">
        <f>"MiscLabel"&amp;B339</f>
        <v>MiscLabelLandOrgDamageLimitAir</v>
      </c>
      <c r="H339" t="str">
        <f>D339</f>
        <v>陸軍対空軍組織率被ダメージ下限</v>
      </c>
    </row>
    <row r="340" spans="1:8" x14ac:dyDescent="0.15">
      <c r="A340" s="2"/>
      <c r="B340" s="2" t="s">
        <v>2652</v>
      </c>
      <c r="C340" t="s">
        <v>2793</v>
      </c>
      <c r="D340" t="s">
        <v>2665</v>
      </c>
      <c r="E340" t="str">
        <f>"MiscLabel"&amp;B340</f>
        <v>MiscLabelAirOrgDamageLimitNavy</v>
      </c>
      <c r="F340" t="str">
        <f>C340</f>
        <v>Air ORG Damage Limit from Navy</v>
      </c>
      <c r="G340" t="str">
        <f>"MiscLabel"&amp;B340</f>
        <v>MiscLabelAirOrgDamageLimitNavy</v>
      </c>
      <c r="H340" t="str">
        <f>D340</f>
        <v>空軍対海軍組織率被ダメージ下限</v>
      </c>
    </row>
    <row r="341" spans="1:8" x14ac:dyDescent="0.15">
      <c r="A341" s="2"/>
      <c r="B341" s="2" t="s">
        <v>2653</v>
      </c>
      <c r="C341" t="s">
        <v>2794</v>
      </c>
      <c r="D341" t="s">
        <v>2666</v>
      </c>
      <c r="E341" t="str">
        <f>"MiscLabel"&amp;B341</f>
        <v>MiscLabelNavalOrgDamageLimitAir</v>
      </c>
      <c r="F341" t="str">
        <f>C341</f>
        <v>Naval ORG Damage Limit from Air</v>
      </c>
      <c r="G341" t="str">
        <f>"MiscLabel"&amp;B341</f>
        <v>MiscLabelNavalOrgDamageLimitAir</v>
      </c>
      <c r="H341" t="str">
        <f>D341</f>
        <v>海軍対空軍組織率被ダメージ下限</v>
      </c>
    </row>
    <row r="342" spans="1:8" x14ac:dyDescent="0.15">
      <c r="A342" s="2"/>
      <c r="B342" s="2" t="s">
        <v>2654</v>
      </c>
      <c r="C342" t="s">
        <v>2795</v>
      </c>
      <c r="D342" t="s">
        <v>2667</v>
      </c>
      <c r="E342" t="str">
        <f>"MiscLabel"&amp;B342</f>
        <v>MiscLabelAirOrgDamageLimitAa</v>
      </c>
      <c r="F342" t="str">
        <f>C342</f>
        <v>Air ORG Damage Limit from AA</v>
      </c>
      <c r="G342" t="str">
        <f>"MiscLabel"&amp;B342</f>
        <v>MiscLabelAirOrgDamageLimitAa</v>
      </c>
      <c r="H342" t="str">
        <f>D342</f>
        <v>空軍対空砲組織率被ダメージ下限</v>
      </c>
    </row>
    <row r="343" spans="1:8" x14ac:dyDescent="0.15">
      <c r="A343" s="2"/>
      <c r="B343" s="2" t="s">
        <v>2655</v>
      </c>
      <c r="C343" t="s">
        <v>2796</v>
      </c>
      <c r="D343" t="s">
        <v>2668</v>
      </c>
      <c r="E343" t="str">
        <f>"MiscLabel"&amp;B343</f>
        <v>MiscLabelBasesOrgDamageHourCarriers</v>
      </c>
      <c r="F343" t="str">
        <f>C343</f>
        <v>Bases ORG Damage Hour from Carriers</v>
      </c>
      <c r="G343" t="str">
        <f>"MiscLabel"&amp;B343</f>
        <v>MiscLabelBasesOrgDamageHourCarriers</v>
      </c>
      <c r="H343" t="str">
        <f>D343</f>
        <v>基地攻撃時間毎組織率ダメージ</v>
      </c>
    </row>
    <row r="344" spans="1:8" x14ac:dyDescent="0.15">
      <c r="A344" s="2"/>
      <c r="B344" s="2" t="s">
        <v>2656</v>
      </c>
      <c r="C344" t="s">
        <v>2797</v>
      </c>
      <c r="D344" t="s">
        <v>2669</v>
      </c>
      <c r="E344" t="str">
        <f>"MiscLabel"&amp;B344</f>
        <v>MiscLabelBasesOrgDamageLimitCarriers</v>
      </c>
      <c r="F344" t="str">
        <f>C344</f>
        <v>Base ORG Damage Limit from Carriers</v>
      </c>
      <c r="G344" t="str">
        <f>"MiscLabel"&amp;B344</f>
        <v>MiscLabelBasesOrgDamageLimitCarriers</v>
      </c>
      <c r="H344" t="str">
        <f>D344</f>
        <v>基地攻撃組織率被ダメージ下限</v>
      </c>
    </row>
    <row r="345" spans="1:8" x14ac:dyDescent="0.15">
      <c r="A345" s="2"/>
      <c r="B345" s="2" t="s">
        <v>2657</v>
      </c>
      <c r="C345" t="s">
        <v>2798</v>
      </c>
      <c r="D345" t="s">
        <v>2670</v>
      </c>
      <c r="E345" t="str">
        <f>"MiscLabel"&amp;B345</f>
        <v>MiscLabelBasesOrgDamageAfterCarriers</v>
      </c>
      <c r="F345" t="str">
        <f>C345</f>
        <v>Bases ORG Damage After from Carriers</v>
      </c>
      <c r="G345" t="str">
        <f>"MiscLabel"&amp;B345</f>
        <v>MiscLabelBasesOrgDamageAfterCarriers</v>
      </c>
      <c r="H345" t="str">
        <f>D345</f>
        <v>基地攻撃後組織率ダメージ</v>
      </c>
    </row>
    <row r="346" spans="1:8" x14ac:dyDescent="0.15">
      <c r="A346" s="2"/>
      <c r="B346" s="2" t="s">
        <v>2658</v>
      </c>
      <c r="C346" t="s">
        <v>2799</v>
      </c>
      <c r="D346" t="s">
        <v>2671</v>
      </c>
      <c r="E346" t="str">
        <f>"MiscLabel"&amp;B346</f>
        <v>MiscLabelBasesStrDamageCarriers</v>
      </c>
      <c r="F346" t="str">
        <f>C346</f>
        <v>Bases STR Damage from Carriers</v>
      </c>
      <c r="G346" t="str">
        <f>"MiscLabel"&amp;B346</f>
        <v>MiscLabelBasesStrDamageCarriers</v>
      </c>
      <c r="H346" t="str">
        <f>D346</f>
        <v>基地攻撃戦力ダメージ補正</v>
      </c>
    </row>
    <row r="347" spans="1:8" x14ac:dyDescent="0.15">
      <c r="A347" s="2"/>
      <c r="B347" s="2" t="s">
        <v>2659</v>
      </c>
      <c r="C347" t="s">
        <v>2800</v>
      </c>
      <c r="D347" t="s">
        <v>2672</v>
      </c>
      <c r="E347" t="str">
        <f>"MiscLabel"&amp;B347</f>
        <v>MiscLabelAirCriticalHitChanceNavy</v>
      </c>
      <c r="F347" t="str">
        <f>C347</f>
        <v>Air Critical Hit Chance Navy</v>
      </c>
      <c r="G347" t="str">
        <f>"MiscLabel"&amp;B347</f>
        <v>MiscLabelAirCriticalHitChanceNavy</v>
      </c>
      <c r="H347" t="str">
        <f>D347</f>
        <v>空軍対海軍追加ダメージ確率</v>
      </c>
    </row>
    <row r="348" spans="1:8" x14ac:dyDescent="0.15">
      <c r="A348" s="2"/>
      <c r="B348" s="2" t="s">
        <v>2660</v>
      </c>
      <c r="C348" t="s">
        <v>2801</v>
      </c>
      <c r="D348" t="s">
        <v>2673</v>
      </c>
      <c r="E348" t="str">
        <f>"MiscLabel"&amp;B348</f>
        <v>MiscLabelAirCriticalHitModifierNavy</v>
      </c>
      <c r="F348" t="str">
        <f>C348</f>
        <v>Air Cirtical Hit Modifier Navy</v>
      </c>
      <c r="G348" t="str">
        <f>"MiscLabel"&amp;B348</f>
        <v>MiscLabelAirCriticalHitModifierNavy</v>
      </c>
      <c r="H348" t="str">
        <f>D348</f>
        <v>空軍対海軍追加ダメージ補正</v>
      </c>
    </row>
    <row r="349" spans="1:8" x14ac:dyDescent="0.15">
      <c r="A349" s="2"/>
      <c r="B349" s="2" t="s">
        <v>2661</v>
      </c>
      <c r="C349" t="s">
        <v>2802</v>
      </c>
      <c r="D349" t="s">
        <v>2674</v>
      </c>
      <c r="E349" t="str">
        <f>"MiscLabel"&amp;B349</f>
        <v>MiscLabelNavalCriticalHitChanceNavy</v>
      </c>
      <c r="F349" t="str">
        <f>C349</f>
        <v>Naval Critical Hit Chance Navy</v>
      </c>
      <c r="G349" t="str">
        <f>"MiscLabel"&amp;B349</f>
        <v>MiscLabelNavalCriticalHitChanceNavy</v>
      </c>
      <c r="H349" t="str">
        <f>D349</f>
        <v>海軍対海軍追加ダメージ確率</v>
      </c>
    </row>
    <row r="350" spans="1:8" x14ac:dyDescent="0.15">
      <c r="A350" s="2"/>
      <c r="B350" s="2" t="s">
        <v>2662</v>
      </c>
      <c r="C350" t="s">
        <v>2803</v>
      </c>
      <c r="D350" t="s">
        <v>2675</v>
      </c>
      <c r="E350" t="str">
        <f>"MiscLabel"&amp;B350</f>
        <v>MiscLabelNavalCriticalHitModifierNavy</v>
      </c>
      <c r="F350" t="str">
        <f>C350</f>
        <v>Naval Critical Hit Modifier Navy</v>
      </c>
      <c r="G350" t="str">
        <f>"MiscLabel"&amp;B350</f>
        <v>MiscLabelNavalCriticalHitModifierNavy</v>
      </c>
      <c r="H350" t="str">
        <f>D350</f>
        <v>海軍対海軍追加ダメージ補正</v>
      </c>
    </row>
    <row r="351" spans="1:8" x14ac:dyDescent="0.15">
      <c r="A351" s="2"/>
      <c r="B351" s="2" t="s">
        <v>389</v>
      </c>
      <c r="C351" t="s">
        <v>1216</v>
      </c>
      <c r="D351" t="s">
        <v>1962</v>
      </c>
      <c r="E351" t="str">
        <f>"MiscLabel"&amp;B351</f>
        <v>MiscLabelAirStrDamageLandOrg</v>
      </c>
      <c r="F351" t="str">
        <f>C351</f>
        <v>Air STR Damage from Land by ORG</v>
      </c>
      <c r="G351" t="str">
        <f>"MiscLabel"&amp;B351</f>
        <v>MiscLabelAirStrDamageLandOrg</v>
      </c>
      <c r="H351" t="str">
        <f>D351</f>
        <v>空軍対陸軍戦力被ダメージ(組織率)</v>
      </c>
    </row>
    <row r="352" spans="1:8" x14ac:dyDescent="0.15">
      <c r="A352" s="2"/>
      <c r="B352" s="2" t="s">
        <v>2676</v>
      </c>
      <c r="C352" t="s">
        <v>1216</v>
      </c>
      <c r="D352" t="s">
        <v>1962</v>
      </c>
      <c r="E352" t="str">
        <f>"MiscLabel"&amp;B352</f>
        <v>MiscLabelAirStrDamageLandOrgDh104</v>
      </c>
      <c r="F352" t="str">
        <f>C352</f>
        <v>Air STR Damage from Land by ORG</v>
      </c>
      <c r="G352" t="str">
        <f>"MiscLabel"&amp;B352</f>
        <v>MiscLabelAirStrDamageLandOrgDh104</v>
      </c>
      <c r="H352" t="str">
        <f>D352</f>
        <v>空軍対陸軍戦力被ダメージ(組織率)</v>
      </c>
    </row>
    <row r="353" spans="1:8" x14ac:dyDescent="0.15">
      <c r="A353" s="2"/>
      <c r="B353" s="2" t="s">
        <v>388</v>
      </c>
      <c r="C353" t="s">
        <v>1204</v>
      </c>
      <c r="D353" t="s">
        <v>1963</v>
      </c>
      <c r="E353" t="str">
        <f>"MiscLabel"&amp;B353</f>
        <v>MiscLabelAirOrgDamageLandDh</v>
      </c>
      <c r="F353" t="str">
        <f>C353</f>
        <v>Air ORG Damage from Land</v>
      </c>
      <c r="G353" t="str">
        <f>"MiscLabel"&amp;B353</f>
        <v>MiscLabelAirOrgDamageLandDh</v>
      </c>
      <c r="H353" t="str">
        <f>D353</f>
        <v>空軍対陸軍組織率被ダメージ</v>
      </c>
    </row>
    <row r="354" spans="1:8" x14ac:dyDescent="0.15">
      <c r="A354" s="2"/>
      <c r="B354" s="2" t="s">
        <v>387</v>
      </c>
      <c r="C354" t="s">
        <v>1203</v>
      </c>
      <c r="D354" t="s">
        <v>1964</v>
      </c>
      <c r="E354" t="str">
        <f>"MiscLabel"&amp;B354</f>
        <v>MiscLabelAirStrDamageLandDh</v>
      </c>
      <c r="F354" t="str">
        <f>C354</f>
        <v>Air STR Damage from Land</v>
      </c>
      <c r="G354" t="str">
        <f>"MiscLabel"&amp;B354</f>
        <v>MiscLabelAirStrDamageLandDh</v>
      </c>
      <c r="H354" t="str">
        <f>D354</f>
        <v>空軍対陸軍戦力被ダメージ</v>
      </c>
    </row>
    <row r="355" spans="1:8" x14ac:dyDescent="0.15">
      <c r="A355" s="2"/>
      <c r="B355" s="2" t="s">
        <v>386</v>
      </c>
      <c r="C355" t="s">
        <v>1215</v>
      </c>
      <c r="D355" t="s">
        <v>1965</v>
      </c>
      <c r="E355" t="str">
        <f>"MiscLabel"&amp;B355</f>
        <v>MiscLabelLandOrgDamageLandOrg</v>
      </c>
      <c r="F355" t="str">
        <f>C355</f>
        <v>Land ORG Damage from Land by ORG</v>
      </c>
      <c r="G355" t="str">
        <f>"MiscLabel"&amp;B355</f>
        <v>MiscLabelLandOrgDamageLandOrg</v>
      </c>
      <c r="H355" t="str">
        <f>D355</f>
        <v>陸軍対陸軍組織率被ダメージ(組織率)</v>
      </c>
    </row>
    <row r="356" spans="1:8" x14ac:dyDescent="0.15">
      <c r="A356" s="2"/>
      <c r="B356" s="2" t="s">
        <v>308</v>
      </c>
      <c r="C356" t="s">
        <v>1214</v>
      </c>
      <c r="D356" t="s">
        <v>1966</v>
      </c>
      <c r="E356" t="str">
        <f>"MiscLabel"&amp;B356</f>
        <v>MiscLabelLandOrgDamageLandUrban</v>
      </c>
      <c r="F356" t="str">
        <f>C356</f>
        <v>Land ORG Damage from Land Urban</v>
      </c>
      <c r="G356" t="str">
        <f>"MiscLabel"&amp;B356</f>
        <v>MiscLabelLandOrgDamageLandUrban</v>
      </c>
      <c r="H356" t="str">
        <f>D356</f>
        <v>陸軍対陸軍組織率被ダメージ(都市)</v>
      </c>
    </row>
    <row r="357" spans="1:8" x14ac:dyDescent="0.15">
      <c r="A357" s="2"/>
      <c r="B357" s="2" t="s">
        <v>307</v>
      </c>
      <c r="C357" t="s">
        <v>1213</v>
      </c>
      <c r="D357" t="s">
        <v>1967</v>
      </c>
      <c r="E357" t="str">
        <f>"MiscLabel"&amp;B357</f>
        <v>MiscLabelLandOrgDamageLandFort</v>
      </c>
      <c r="F357" t="str">
        <f>C357</f>
        <v>Land ORG Damage from Land Fort</v>
      </c>
      <c r="G357" t="str">
        <f>"MiscLabel"&amp;B357</f>
        <v>MiscLabelLandOrgDamageLandFort</v>
      </c>
      <c r="H357" t="str">
        <f>D357</f>
        <v>陸軍対陸軍組織率被ダメージ(要塞)</v>
      </c>
    </row>
    <row r="358" spans="1:8" x14ac:dyDescent="0.15">
      <c r="A358" s="2"/>
      <c r="B358" s="2" t="s">
        <v>306</v>
      </c>
      <c r="C358" t="s">
        <v>1212</v>
      </c>
      <c r="D358" t="s">
        <v>1968</v>
      </c>
      <c r="E358" t="str">
        <f>"MiscLabel"&amp;B358</f>
        <v>MiscLabelRequiredLandFortSize</v>
      </c>
      <c r="F358" t="str">
        <f>C358</f>
        <v>Required Land Fort Size</v>
      </c>
      <c r="G358" t="str">
        <f>"MiscLabel"&amp;B358</f>
        <v>MiscLabelRequiredLandFortSize</v>
      </c>
      <c r="H358" t="str">
        <f>D358</f>
        <v>必要要塞規模</v>
      </c>
    </row>
    <row r="359" spans="1:8" x14ac:dyDescent="0.15">
      <c r="A359" s="2"/>
      <c r="B359" s="2" t="s">
        <v>385</v>
      </c>
      <c r="C359" t="s">
        <v>1195</v>
      </c>
      <c r="D359" t="s">
        <v>1969</v>
      </c>
      <c r="E359" t="str">
        <f>"MiscLabel"&amp;B359</f>
        <v>MiscLabelLandStrDamageLandDh</v>
      </c>
      <c r="F359" t="str">
        <f>C359</f>
        <v>Land STR Damage from Land</v>
      </c>
      <c r="G359" t="str">
        <f>"MiscLabel"&amp;B359</f>
        <v>MiscLabelLandStrDamageLandDh</v>
      </c>
      <c r="H359" t="str">
        <f>D359</f>
        <v>陸軍対陸軍戦力被ダメージ</v>
      </c>
    </row>
    <row r="360" spans="1:8" x14ac:dyDescent="0.15">
      <c r="A360" s="2"/>
      <c r="B360" s="2" t="s">
        <v>2677</v>
      </c>
      <c r="C360" t="s">
        <v>2804</v>
      </c>
      <c r="D360" t="s">
        <v>2805</v>
      </c>
      <c r="E360" t="str">
        <f>"MiscLabel"&amp;B360</f>
        <v>MiscLabelLandStrDamageLimitLand</v>
      </c>
      <c r="F360" t="str">
        <f>C360</f>
        <v>Land STR Damage Limit from Land</v>
      </c>
      <c r="G360" t="str">
        <f>"MiscLabel"&amp;B360</f>
        <v>MiscLabelLandStrDamageLimitLand</v>
      </c>
      <c r="H360" t="str">
        <f>D360</f>
        <v>陸軍対陸軍戦力被ダメージ下限</v>
      </c>
    </row>
    <row r="361" spans="1:8" x14ac:dyDescent="0.15">
      <c r="A361" s="2"/>
      <c r="B361" s="2" t="s">
        <v>384</v>
      </c>
      <c r="C361" t="s">
        <v>1188</v>
      </c>
      <c r="D361" t="s">
        <v>1970</v>
      </c>
      <c r="E361" t="str">
        <f>"MiscLabel"&amp;B361</f>
        <v>MiscLabelAirOrgDamageAirDh</v>
      </c>
      <c r="F361" t="str">
        <f>C361</f>
        <v>Air ORG Damage from Air</v>
      </c>
      <c r="G361" t="str">
        <f>"MiscLabel"&amp;B361</f>
        <v>MiscLabelAirOrgDamageAirDh</v>
      </c>
      <c r="H361" t="str">
        <f>D361</f>
        <v>空軍対空軍組織率被ダメージ</v>
      </c>
    </row>
    <row r="362" spans="1:8" x14ac:dyDescent="0.15">
      <c r="A362" s="2"/>
      <c r="B362" s="2" t="s">
        <v>383</v>
      </c>
      <c r="C362" t="s">
        <v>1189</v>
      </c>
      <c r="D362" t="s">
        <v>1971</v>
      </c>
      <c r="E362" t="str">
        <f>"MiscLabel"&amp;B362</f>
        <v>MiscLabelAirStrDamageAirDh</v>
      </c>
      <c r="F362" t="str">
        <f>C362</f>
        <v>Air STR Damage from Air</v>
      </c>
      <c r="G362" t="str">
        <f>"MiscLabel"&amp;B362</f>
        <v>MiscLabelAirStrDamageAirDh</v>
      </c>
      <c r="H362" t="str">
        <f>D362</f>
        <v>空軍対空軍戦力被ダメージ</v>
      </c>
    </row>
    <row r="363" spans="1:8" x14ac:dyDescent="0.15">
      <c r="A363" s="2"/>
      <c r="B363" s="2" t="s">
        <v>382</v>
      </c>
      <c r="C363" t="s">
        <v>1192</v>
      </c>
      <c r="D363" t="s">
        <v>1972</v>
      </c>
      <c r="E363" t="str">
        <f>"MiscLabel"&amp;B363</f>
        <v>MiscLabelLandOrgDamageAirDh</v>
      </c>
      <c r="F363" t="str">
        <f>C363</f>
        <v>Land ORG Damage from Air</v>
      </c>
      <c r="G363" t="str">
        <f>"MiscLabel"&amp;B363</f>
        <v>MiscLabelLandOrgDamageAirDh</v>
      </c>
      <c r="H363" t="str">
        <f>D363</f>
        <v>陸軍対空軍組織率被ダメージ</v>
      </c>
    </row>
    <row r="364" spans="1:8" x14ac:dyDescent="0.15">
      <c r="A364" s="2"/>
      <c r="B364" s="2" t="s">
        <v>381</v>
      </c>
      <c r="C364" t="s">
        <v>1193</v>
      </c>
      <c r="D364" t="s">
        <v>1973</v>
      </c>
      <c r="E364" t="str">
        <f>"MiscLabel"&amp;B364</f>
        <v>MiscLabelLandStrDamageAirDh</v>
      </c>
      <c r="F364" t="str">
        <f>C364</f>
        <v>Land STR Damage from Air</v>
      </c>
      <c r="G364" t="str">
        <f>"MiscLabel"&amp;B364</f>
        <v>MiscLabelLandStrDamageAirDh</v>
      </c>
      <c r="H364" t="str">
        <f>D364</f>
        <v>陸軍対空軍戦力被ダメージ</v>
      </c>
    </row>
    <row r="365" spans="1:8" x14ac:dyDescent="0.15">
      <c r="A365" s="2"/>
      <c r="B365" s="2" t="s">
        <v>380</v>
      </c>
      <c r="C365" t="s">
        <v>1190</v>
      </c>
      <c r="D365" t="s">
        <v>1974</v>
      </c>
      <c r="E365" t="str">
        <f>"MiscLabel"&amp;B365</f>
        <v>MiscLabelNavalOrgDamageAirDh</v>
      </c>
      <c r="F365" t="str">
        <f>C365</f>
        <v>Naval ORG Damage from Air</v>
      </c>
      <c r="G365" t="str">
        <f>"MiscLabel"&amp;B365</f>
        <v>MiscLabelNavalOrgDamageAirDh</v>
      </c>
      <c r="H365" t="str">
        <f>D365</f>
        <v>海軍対空軍組織率被ダメージ</v>
      </c>
    </row>
    <row r="366" spans="1:8" x14ac:dyDescent="0.15">
      <c r="A366" s="2"/>
      <c r="B366" s="2" t="s">
        <v>379</v>
      </c>
      <c r="C366" t="s">
        <v>1191</v>
      </c>
      <c r="D366" t="s">
        <v>1975</v>
      </c>
      <c r="E366" t="str">
        <f>"MiscLabel"&amp;B366</f>
        <v>MiscLabelNavalStrDamageAirDh</v>
      </c>
      <c r="F366" t="str">
        <f>C366</f>
        <v>Naval STR Damage from Air</v>
      </c>
      <c r="G366" t="str">
        <f>"MiscLabel"&amp;B366</f>
        <v>MiscLabelNavalStrDamageAirDh</v>
      </c>
      <c r="H366" t="str">
        <f>D366</f>
        <v>海軍対空軍戦力被ダメージ</v>
      </c>
    </row>
    <row r="367" spans="1:8" x14ac:dyDescent="0.15">
      <c r="A367" s="2"/>
      <c r="B367" s="2" t="s">
        <v>378</v>
      </c>
      <c r="C367" t="s">
        <v>1211</v>
      </c>
      <c r="D367" t="s">
        <v>1976</v>
      </c>
      <c r="E367" t="str">
        <f>"MiscLabel"&amp;B367</f>
        <v>MiscLabelSubsOrgDamageAir</v>
      </c>
      <c r="F367" t="str">
        <f>C367</f>
        <v>Subs ORG Damage from Air</v>
      </c>
      <c r="G367" t="str">
        <f>"MiscLabel"&amp;B367</f>
        <v>MiscLabelSubsOrgDamageAir</v>
      </c>
      <c r="H367" t="str">
        <f>D367</f>
        <v>潜水艦対空軍組織率被ダメージ</v>
      </c>
    </row>
    <row r="368" spans="1:8" x14ac:dyDescent="0.15">
      <c r="A368" s="2"/>
      <c r="B368" s="2" t="s">
        <v>377</v>
      </c>
      <c r="C368" t="s">
        <v>1210</v>
      </c>
      <c r="D368" t="s">
        <v>1977</v>
      </c>
      <c r="E368" t="str">
        <f>"MiscLabel"&amp;B368</f>
        <v>MiscLabelSubsStrDamageAir</v>
      </c>
      <c r="F368" t="str">
        <f>C368</f>
        <v>Subs STR Damage from Air</v>
      </c>
      <c r="G368" t="str">
        <f>"MiscLabel"&amp;B368</f>
        <v>MiscLabelSubsStrDamageAir</v>
      </c>
      <c r="H368" t="str">
        <f>D368</f>
        <v>潜水艦対空軍戦力被ダメージ</v>
      </c>
    </row>
    <row r="369" spans="1:8" x14ac:dyDescent="0.15">
      <c r="A369" s="2"/>
      <c r="B369" s="2" t="s">
        <v>376</v>
      </c>
      <c r="C369" t="s">
        <v>1184</v>
      </c>
      <c r="D369" t="s">
        <v>1978</v>
      </c>
      <c r="E369" t="str">
        <f>"MiscLabel"&amp;B369</f>
        <v>MiscLabelAirOrgDamageNavyDh</v>
      </c>
      <c r="F369" t="str">
        <f>C369</f>
        <v>Air ORG Damage from Navy</v>
      </c>
      <c r="G369" t="str">
        <f>"MiscLabel"&amp;B369</f>
        <v>MiscLabelAirOrgDamageNavyDh</v>
      </c>
      <c r="H369" t="str">
        <f>D369</f>
        <v>空軍対海軍組織率被ダメージ</v>
      </c>
    </row>
    <row r="370" spans="1:8" x14ac:dyDescent="0.15">
      <c r="A370" s="2"/>
      <c r="B370" s="2" t="s">
        <v>375</v>
      </c>
      <c r="C370" t="s">
        <v>1185</v>
      </c>
      <c r="D370" t="s">
        <v>1979</v>
      </c>
      <c r="E370" t="str">
        <f>"MiscLabel"&amp;B370</f>
        <v>MiscLabelAirStrDamageNavyDh</v>
      </c>
      <c r="F370" t="str">
        <f>C370</f>
        <v>Air STR Damage from Navy</v>
      </c>
      <c r="G370" t="str">
        <f>"MiscLabel"&amp;B370</f>
        <v>MiscLabelAirStrDamageNavyDh</v>
      </c>
      <c r="H370" t="str">
        <f>D370</f>
        <v>空軍対海軍戦力被ダメージ</v>
      </c>
    </row>
    <row r="371" spans="1:8" x14ac:dyDescent="0.15">
      <c r="A371" s="2"/>
      <c r="B371" s="2" t="s">
        <v>374</v>
      </c>
      <c r="C371" t="s">
        <v>1186</v>
      </c>
      <c r="D371" t="s">
        <v>1980</v>
      </c>
      <c r="E371" t="str">
        <f>"MiscLabel"&amp;B371</f>
        <v>MiscLabelNavalOrgDamageNavyDh</v>
      </c>
      <c r="F371" t="str">
        <f>C371</f>
        <v>Naval ORG Damage from Navy</v>
      </c>
      <c r="G371" t="str">
        <f>"MiscLabel"&amp;B371</f>
        <v>MiscLabelNavalOrgDamageNavyDh</v>
      </c>
      <c r="H371" t="str">
        <f>D371</f>
        <v>海軍対海軍組織率被ダメージ</v>
      </c>
    </row>
    <row r="372" spans="1:8" x14ac:dyDescent="0.15">
      <c r="A372" s="2"/>
      <c r="B372" s="2" t="s">
        <v>373</v>
      </c>
      <c r="C372" t="s">
        <v>1187</v>
      </c>
      <c r="D372" t="s">
        <v>1981</v>
      </c>
      <c r="E372" t="str">
        <f>"MiscLabel"&amp;B372</f>
        <v>MiscLabelNavalStrDamageNavyDh</v>
      </c>
      <c r="F372" t="str">
        <f>C372</f>
        <v>Naval STR Damage from Navy</v>
      </c>
      <c r="G372" t="str">
        <f>"MiscLabel"&amp;B372</f>
        <v>MiscLabelNavalStrDamageNavyDh</v>
      </c>
      <c r="H372" t="str">
        <f>D372</f>
        <v>海軍対海軍戦力被ダメージ</v>
      </c>
    </row>
    <row r="373" spans="1:8" x14ac:dyDescent="0.15">
      <c r="A373" s="2"/>
      <c r="B373" s="2" t="s">
        <v>372</v>
      </c>
      <c r="C373" t="s">
        <v>1209</v>
      </c>
      <c r="D373" t="s">
        <v>1982</v>
      </c>
      <c r="E373" t="str">
        <f>"MiscLabel"&amp;B373</f>
        <v>MiscLabelSubsOrgDamageNavy</v>
      </c>
      <c r="F373" t="str">
        <f>C373</f>
        <v>Subs ORG Damage from Navy</v>
      </c>
      <c r="G373" t="str">
        <f>"MiscLabel"&amp;B373</f>
        <v>MiscLabelSubsOrgDamageNavy</v>
      </c>
      <c r="H373" t="str">
        <f>D373</f>
        <v>潜水艦対海軍組織率被ダメージ</v>
      </c>
    </row>
    <row r="374" spans="1:8" x14ac:dyDescent="0.15">
      <c r="A374" s="2"/>
      <c r="B374" s="2" t="s">
        <v>371</v>
      </c>
      <c r="C374" t="s">
        <v>1208</v>
      </c>
      <c r="D374" t="s">
        <v>1983</v>
      </c>
      <c r="E374" t="str">
        <f>"MiscLabel"&amp;B374</f>
        <v>MiscLabelSubsStrDamageNavy</v>
      </c>
      <c r="F374" t="str">
        <f>C374</f>
        <v>Subs STR Damage from Navy</v>
      </c>
      <c r="G374" t="str">
        <f>"MiscLabel"&amp;B374</f>
        <v>MiscLabelSubsStrDamageNavy</v>
      </c>
      <c r="H374" t="str">
        <f>D374</f>
        <v>潜水艦対海軍戦力被ダメージ</v>
      </c>
    </row>
    <row r="375" spans="1:8" x14ac:dyDescent="0.15">
      <c r="A375" s="2"/>
      <c r="B375" s="2" t="s">
        <v>510</v>
      </c>
      <c r="C375" t="s">
        <v>1207</v>
      </c>
      <c r="D375" t="s">
        <v>1984</v>
      </c>
      <c r="E375" t="str">
        <f>"MiscLabel"&amp;B375</f>
        <v>MiscLabelSubsOrgDamage</v>
      </c>
      <c r="F375" t="str">
        <f>C375</f>
        <v>Subs ORG Damage</v>
      </c>
      <c r="G375" t="str">
        <f>"MiscLabel"&amp;B375</f>
        <v>MiscLabelSubsOrgDamage</v>
      </c>
      <c r="H375" t="str">
        <f>D375</f>
        <v>潜水艦組織率被ダメージ</v>
      </c>
    </row>
    <row r="376" spans="1:8" x14ac:dyDescent="0.15">
      <c r="A376" s="2"/>
      <c r="B376" s="2" t="s">
        <v>509</v>
      </c>
      <c r="C376" t="s">
        <v>1206</v>
      </c>
      <c r="D376" t="s">
        <v>1985</v>
      </c>
      <c r="E376" t="str">
        <f>"MiscLabel"&amp;B376</f>
        <v>MiscLabelSubsStrDamage</v>
      </c>
      <c r="F376" t="str">
        <f>C376</f>
        <v>Subs STR Damage</v>
      </c>
      <c r="G376" t="str">
        <f>"MiscLabel"&amp;B376</f>
        <v>MiscLabelSubsStrDamage</v>
      </c>
      <c r="H376" t="str">
        <f>D376</f>
        <v>潜水艦戦力被ダメージ</v>
      </c>
    </row>
    <row r="377" spans="1:8" x14ac:dyDescent="0.15">
      <c r="A377" s="2"/>
      <c r="B377" s="2" t="s">
        <v>508</v>
      </c>
      <c r="C377" t="s">
        <v>1205</v>
      </c>
      <c r="D377" t="s">
        <v>1986</v>
      </c>
      <c r="E377" t="str">
        <f>"MiscLabel"&amp;B377</f>
        <v>MiscLabelSubStacksDetectionModifier</v>
      </c>
      <c r="F377" t="str">
        <f>C377</f>
        <v>Sub Stacks Detection Modifier</v>
      </c>
      <c r="G377" t="str">
        <f>"MiscLabel"&amp;B377</f>
        <v>MiscLabelSubStacksDetectionModifier</v>
      </c>
      <c r="H377" t="str">
        <f>D377</f>
        <v>潜水艦発見補正</v>
      </c>
    </row>
    <row r="378" spans="1:8" x14ac:dyDescent="0.15">
      <c r="A378" s="2"/>
      <c r="B378" s="2" t="s">
        <v>499</v>
      </c>
      <c r="C378" t="s">
        <v>1204</v>
      </c>
      <c r="D378" t="s">
        <v>1963</v>
      </c>
      <c r="E378" t="str">
        <f>"MiscLabel"&amp;B378</f>
        <v>MiscLabelAirOrgDamageLandAoD</v>
      </c>
      <c r="F378" t="str">
        <f>C378</f>
        <v>Air ORG Damage from Land</v>
      </c>
      <c r="G378" t="str">
        <f>"MiscLabel"&amp;B378</f>
        <v>MiscLabelAirOrgDamageLandAoD</v>
      </c>
      <c r="H378" t="str">
        <f>D378</f>
        <v>空軍対陸軍組織率被ダメージ</v>
      </c>
    </row>
    <row r="379" spans="1:8" x14ac:dyDescent="0.15">
      <c r="A379" s="2"/>
      <c r="B379" s="2" t="s">
        <v>498</v>
      </c>
      <c r="C379" t="s">
        <v>1203</v>
      </c>
      <c r="D379" t="s">
        <v>1964</v>
      </c>
      <c r="E379" t="str">
        <f>"MiscLabel"&amp;B379</f>
        <v>MiscLabelAirStrDamageLandAoD</v>
      </c>
      <c r="F379" t="str">
        <f>C379</f>
        <v>Air STR Damage from Land</v>
      </c>
      <c r="G379" t="str">
        <f>"MiscLabel"&amp;B379</f>
        <v>MiscLabelAirStrDamageLandAoD</v>
      </c>
      <c r="H379" t="str">
        <f>D379</f>
        <v>空軍対陸軍戦力被ダメージ</v>
      </c>
    </row>
    <row r="380" spans="1:8" x14ac:dyDescent="0.15">
      <c r="A380" s="2"/>
      <c r="B380" s="2" t="s">
        <v>497</v>
      </c>
      <c r="C380" t="s">
        <v>1202</v>
      </c>
      <c r="D380" t="s">
        <v>1987</v>
      </c>
      <c r="E380" t="str">
        <f>"MiscLabel"&amp;B380</f>
        <v>MiscLabelLandDamageArtilleryBombardment</v>
      </c>
      <c r="F380" t="str">
        <f>C380</f>
        <v>Land Damage by Artillery Bombardment</v>
      </c>
      <c r="G380" t="str">
        <f>"MiscLabel"&amp;B380</f>
        <v>MiscLabelLandDamageArtilleryBombardment</v>
      </c>
      <c r="H380" t="str">
        <f>D380</f>
        <v>砲撃ダメージ補正(陸上部隊)</v>
      </c>
    </row>
    <row r="381" spans="1:8" x14ac:dyDescent="0.15">
      <c r="A381" s="2"/>
      <c r="B381" s="2" t="s">
        <v>496</v>
      </c>
      <c r="C381" t="s">
        <v>1201</v>
      </c>
      <c r="D381" t="s">
        <v>1988</v>
      </c>
      <c r="E381" t="str">
        <f>"MiscLabel"&amp;B381</f>
        <v>MiscLabelInfraDamageArtilleryBombardment</v>
      </c>
      <c r="F381" t="str">
        <f>C381</f>
        <v>Infra Damage by Artillery Bombardment</v>
      </c>
      <c r="G381" t="str">
        <f>"MiscLabel"&amp;B381</f>
        <v>MiscLabelInfraDamageArtilleryBombardment</v>
      </c>
      <c r="H381" t="str">
        <f>D381</f>
        <v>砲撃ダメージ補正(インフラ)</v>
      </c>
    </row>
    <row r="382" spans="1:8" x14ac:dyDescent="0.15">
      <c r="A382" s="2"/>
      <c r="B382" s="2" t="s">
        <v>495</v>
      </c>
      <c r="C382" t="s">
        <v>1200</v>
      </c>
      <c r="D382" t="s">
        <v>1989</v>
      </c>
      <c r="E382" t="str">
        <f>"MiscLabel"&amp;B382</f>
        <v>MiscLabelIcDamageArtilleryBombardment</v>
      </c>
      <c r="F382" t="str">
        <f>C382</f>
        <v>IC Damage by Artillery Bombardment</v>
      </c>
      <c r="G382" t="str">
        <f>"MiscLabel"&amp;B382</f>
        <v>MiscLabelIcDamageArtilleryBombardment</v>
      </c>
      <c r="H382" t="str">
        <f>D382</f>
        <v>砲撃ダメージ補正(IC)</v>
      </c>
    </row>
    <row r="383" spans="1:8" x14ac:dyDescent="0.15">
      <c r="A383" s="2"/>
      <c r="B383" s="2" t="s">
        <v>494</v>
      </c>
      <c r="C383" t="s">
        <v>1199</v>
      </c>
      <c r="D383" t="s">
        <v>1990</v>
      </c>
      <c r="E383" t="str">
        <f>"MiscLabel"&amp;B383</f>
        <v>MiscLabelResourcesDamageArtilleryBombardment</v>
      </c>
      <c r="F383" t="str">
        <f>C383</f>
        <v>Resources Damage by Artillery Bombardment</v>
      </c>
      <c r="G383" t="str">
        <f>"MiscLabel"&amp;B383</f>
        <v>MiscLabelResourcesDamageArtilleryBombardment</v>
      </c>
      <c r="H383" t="str">
        <f>D383</f>
        <v>砲撃ダメージ補正(資源)</v>
      </c>
    </row>
    <row r="384" spans="1:8" x14ac:dyDescent="0.15">
      <c r="A384" s="2"/>
      <c r="B384" s="2" t="s">
        <v>493</v>
      </c>
      <c r="C384" t="s">
        <v>1198</v>
      </c>
      <c r="D384" t="s">
        <v>1991</v>
      </c>
      <c r="E384" t="str">
        <f>"MiscLabel"&amp;B384</f>
        <v>MiscLabelPenaltyArtilleryBombardment</v>
      </c>
      <c r="F384" t="str">
        <f>C384</f>
        <v>Penalty for Artillery Bombardment</v>
      </c>
      <c r="G384" t="str">
        <f>"MiscLabel"&amp;B384</f>
        <v>MiscLabelPenaltyArtilleryBombardment</v>
      </c>
      <c r="H384" t="str">
        <f>D384</f>
        <v>砲撃中の被攻撃ペナルティ</v>
      </c>
    </row>
    <row r="385" spans="1:8" x14ac:dyDescent="0.15">
      <c r="A385" s="2"/>
      <c r="B385" s="2" t="s">
        <v>492</v>
      </c>
      <c r="C385" t="s">
        <v>1197</v>
      </c>
      <c r="D385" t="s">
        <v>1992</v>
      </c>
      <c r="E385" t="str">
        <f>"MiscLabel"&amp;B385</f>
        <v>MiscLabelArtilleryStrDamage</v>
      </c>
      <c r="F385" t="str">
        <f>C385</f>
        <v>Artillery STR Damage</v>
      </c>
      <c r="G385" t="str">
        <f>"MiscLabel"&amp;B385</f>
        <v>MiscLabelArtilleryStrDamage</v>
      </c>
      <c r="H385" t="str">
        <f>D385</f>
        <v>砲撃戦力ダメージ</v>
      </c>
    </row>
    <row r="386" spans="1:8" x14ac:dyDescent="0.15">
      <c r="A386" s="2"/>
      <c r="B386" s="2" t="s">
        <v>491</v>
      </c>
      <c r="C386" t="s">
        <v>1196</v>
      </c>
      <c r="D386" t="s">
        <v>1993</v>
      </c>
      <c r="E386" t="str">
        <f>"MiscLabel"&amp;B386</f>
        <v>MiscLabelArtilleryOrgDamage</v>
      </c>
      <c r="F386" t="str">
        <f>C386</f>
        <v>Artillery ORG Damage</v>
      </c>
      <c r="G386" t="str">
        <f>"MiscLabel"&amp;B386</f>
        <v>MiscLabelArtilleryOrgDamage</v>
      </c>
      <c r="H386" t="str">
        <f>D386</f>
        <v>砲撃組織率ダメージ</v>
      </c>
    </row>
    <row r="387" spans="1:8" x14ac:dyDescent="0.15">
      <c r="A387" s="2"/>
      <c r="B387" s="2" t="s">
        <v>490</v>
      </c>
      <c r="C387" t="s">
        <v>1195</v>
      </c>
      <c r="D387" t="s">
        <v>1969</v>
      </c>
      <c r="E387" t="str">
        <f>"MiscLabel"&amp;B387</f>
        <v>MiscLabelLandStrDamageLandAoD</v>
      </c>
      <c r="F387" t="str">
        <f>C387</f>
        <v>Land STR Damage from Land</v>
      </c>
      <c r="G387" t="str">
        <f>"MiscLabel"&amp;B387</f>
        <v>MiscLabelLandStrDamageLandAoD</v>
      </c>
      <c r="H387" t="str">
        <f>D387</f>
        <v>陸軍対陸軍戦力被ダメージ</v>
      </c>
    </row>
    <row r="388" spans="1:8" x14ac:dyDescent="0.15">
      <c r="A388" s="2"/>
      <c r="B388" s="2" t="s">
        <v>489</v>
      </c>
      <c r="C388" t="s">
        <v>1194</v>
      </c>
      <c r="D388" t="s">
        <v>1994</v>
      </c>
      <c r="E388" t="str">
        <f>"MiscLabel"&amp;B388</f>
        <v>MiscLabelLandOrgDamageLand</v>
      </c>
      <c r="F388" t="str">
        <f>C388</f>
        <v>Land ORG Damage from Land</v>
      </c>
      <c r="G388" t="str">
        <f>"MiscLabel"&amp;B388</f>
        <v>MiscLabelLandOrgDamageLand</v>
      </c>
      <c r="H388" t="str">
        <f>D388</f>
        <v>陸軍対陸軍組織率被ダメージ</v>
      </c>
    </row>
    <row r="389" spans="1:8" x14ac:dyDescent="0.15">
      <c r="A389" s="2"/>
      <c r="B389" s="2" t="s">
        <v>488</v>
      </c>
      <c r="C389" t="s">
        <v>1193</v>
      </c>
      <c r="D389" t="s">
        <v>1995</v>
      </c>
      <c r="E389" t="str">
        <f>"MiscLabel"&amp;B389</f>
        <v>MiscLabelLandStrDamageAirAoD</v>
      </c>
      <c r="F389" t="str">
        <f>C389</f>
        <v>Land STR Damage from Air</v>
      </c>
      <c r="G389" t="str">
        <f>"MiscLabel"&amp;B389</f>
        <v>MiscLabelLandStrDamageAirAoD</v>
      </c>
      <c r="H389" t="str">
        <f>D389</f>
        <v>陸軍対空軍戦力被ダメージ</v>
      </c>
    </row>
    <row r="390" spans="1:8" x14ac:dyDescent="0.15">
      <c r="A390" s="2"/>
      <c r="B390" s="2" t="s">
        <v>487</v>
      </c>
      <c r="C390" t="s">
        <v>1192</v>
      </c>
      <c r="D390" t="s">
        <v>1996</v>
      </c>
      <c r="E390" t="str">
        <f>"MiscLabel"&amp;B390</f>
        <v>MiscLabelLandOrgDamageAirAoD</v>
      </c>
      <c r="F390" t="str">
        <f>C390</f>
        <v>Land ORG Damage from Air</v>
      </c>
      <c r="G390" t="str">
        <f>"MiscLabel"&amp;B390</f>
        <v>MiscLabelLandOrgDamageAirAoD</v>
      </c>
      <c r="H390" t="str">
        <f>D390</f>
        <v>陸軍対空軍組織率被ダメージ</v>
      </c>
    </row>
    <row r="391" spans="1:8" x14ac:dyDescent="0.15">
      <c r="A391" s="2"/>
      <c r="B391" s="2" t="s">
        <v>486</v>
      </c>
      <c r="C391" t="s">
        <v>1191</v>
      </c>
      <c r="D391" t="s">
        <v>1975</v>
      </c>
      <c r="E391" t="str">
        <f>"MiscLabel"&amp;B391</f>
        <v>MiscLabelNavalStrDamageAirAoD</v>
      </c>
      <c r="F391" t="str">
        <f>C391</f>
        <v>Naval STR Damage from Air</v>
      </c>
      <c r="G391" t="str">
        <f>"MiscLabel"&amp;B391</f>
        <v>MiscLabelNavalStrDamageAirAoD</v>
      </c>
      <c r="H391" t="str">
        <f>D391</f>
        <v>海軍対空軍戦力被ダメージ</v>
      </c>
    </row>
    <row r="392" spans="1:8" x14ac:dyDescent="0.15">
      <c r="A392" s="2"/>
      <c r="B392" s="2" t="s">
        <v>485</v>
      </c>
      <c r="C392" t="s">
        <v>1190</v>
      </c>
      <c r="D392" t="s">
        <v>1974</v>
      </c>
      <c r="E392" t="str">
        <f>"MiscLabel"&amp;B392</f>
        <v>MiscLabelNavalOrgDamageAirAoD</v>
      </c>
      <c r="F392" t="str">
        <f>C392</f>
        <v>Naval ORG Damage from Air</v>
      </c>
      <c r="G392" t="str">
        <f>"MiscLabel"&amp;B392</f>
        <v>MiscLabelNavalOrgDamageAirAoD</v>
      </c>
      <c r="H392" t="str">
        <f>D392</f>
        <v>海軍対空軍組織率被ダメージ</v>
      </c>
    </row>
    <row r="393" spans="1:8" x14ac:dyDescent="0.15">
      <c r="A393" s="2"/>
      <c r="B393" s="2" t="s">
        <v>484</v>
      </c>
      <c r="C393" t="s">
        <v>1189</v>
      </c>
      <c r="D393" t="s">
        <v>1971</v>
      </c>
      <c r="E393" t="str">
        <f>"MiscLabel"&amp;B393</f>
        <v>MiscLabelAirStrDamageAirAoD</v>
      </c>
      <c r="F393" t="str">
        <f>C393</f>
        <v>Air STR Damage from Air</v>
      </c>
      <c r="G393" t="str">
        <f>"MiscLabel"&amp;B393</f>
        <v>MiscLabelAirStrDamageAirAoD</v>
      </c>
      <c r="H393" t="str">
        <f>D393</f>
        <v>空軍対空軍戦力被ダメージ</v>
      </c>
    </row>
    <row r="394" spans="1:8" x14ac:dyDescent="0.15">
      <c r="A394" s="2"/>
      <c r="B394" s="2" t="s">
        <v>483</v>
      </c>
      <c r="C394" t="s">
        <v>1188</v>
      </c>
      <c r="D394" t="s">
        <v>1997</v>
      </c>
      <c r="E394" t="str">
        <f>"MiscLabel"&amp;B394</f>
        <v>MiscLabelAirOrgDamageAirAoD</v>
      </c>
      <c r="F394" t="str">
        <f>C394</f>
        <v>Air ORG Damage from Air</v>
      </c>
      <c r="G394" t="str">
        <f>"MiscLabel"&amp;B394</f>
        <v>MiscLabelAirOrgDamageAirAoD</v>
      </c>
      <c r="H394" t="str">
        <f>D394</f>
        <v>空軍対空軍組織率被ダメージ</v>
      </c>
    </row>
    <row r="395" spans="1:8" x14ac:dyDescent="0.15">
      <c r="A395" s="2"/>
      <c r="B395" s="2" t="s">
        <v>482</v>
      </c>
      <c r="C395" t="s">
        <v>1187</v>
      </c>
      <c r="D395" t="s">
        <v>1981</v>
      </c>
      <c r="E395" t="str">
        <f>"MiscLabel"&amp;B395</f>
        <v>MiscLabelNavalStrDamageNavyAoD</v>
      </c>
      <c r="F395" t="str">
        <f>C395</f>
        <v>Naval STR Damage from Navy</v>
      </c>
      <c r="G395" t="str">
        <f>"MiscLabel"&amp;B395</f>
        <v>MiscLabelNavalStrDamageNavyAoD</v>
      </c>
      <c r="H395" t="str">
        <f>D395</f>
        <v>海軍対海軍戦力被ダメージ</v>
      </c>
    </row>
    <row r="396" spans="1:8" x14ac:dyDescent="0.15">
      <c r="A396" s="2"/>
      <c r="B396" s="2" t="s">
        <v>481</v>
      </c>
      <c r="C396" t="s">
        <v>1186</v>
      </c>
      <c r="D396" t="s">
        <v>1998</v>
      </c>
      <c r="E396" t="str">
        <f>"MiscLabel"&amp;B396</f>
        <v>MiscLabelNavalOrgDamageNavyAoD</v>
      </c>
      <c r="F396" t="str">
        <f>C396</f>
        <v>Naval ORG Damage from Navy</v>
      </c>
      <c r="G396" t="str">
        <f>"MiscLabel"&amp;B396</f>
        <v>MiscLabelNavalOrgDamageNavyAoD</v>
      </c>
      <c r="H396" t="str">
        <f>D396</f>
        <v>海軍対海軍組織率被ダメージ</v>
      </c>
    </row>
    <row r="397" spans="1:8" x14ac:dyDescent="0.15">
      <c r="A397" s="2"/>
      <c r="B397" s="2" t="s">
        <v>480</v>
      </c>
      <c r="C397" t="s">
        <v>1185</v>
      </c>
      <c r="D397" t="s">
        <v>1979</v>
      </c>
      <c r="E397" t="str">
        <f>"MiscLabel"&amp;B397</f>
        <v>MiscLabelAirStrDamageNavyAoD</v>
      </c>
      <c r="F397" t="str">
        <f>C397</f>
        <v>Air STR Damage from Navy</v>
      </c>
      <c r="G397" t="str">
        <f>"MiscLabel"&amp;B397</f>
        <v>MiscLabelAirStrDamageNavyAoD</v>
      </c>
      <c r="H397" t="str">
        <f>D397</f>
        <v>空軍対海軍戦力被ダメージ</v>
      </c>
    </row>
    <row r="398" spans="1:8" x14ac:dyDescent="0.15">
      <c r="A398" s="2"/>
      <c r="B398" s="2" t="s">
        <v>479</v>
      </c>
      <c r="C398" t="s">
        <v>1184</v>
      </c>
      <c r="D398" t="s">
        <v>1978</v>
      </c>
      <c r="E398" t="str">
        <f>"MiscLabel"&amp;B398</f>
        <v>MiscLabelAirOrgDamageNavyAoD</v>
      </c>
      <c r="F398" t="str">
        <f>C398</f>
        <v>Air ORG Damage from Navy</v>
      </c>
      <c r="G398" t="str">
        <f>"MiscLabel"&amp;B398</f>
        <v>MiscLabelAirOrgDamageNavyAoD</v>
      </c>
      <c r="H398" t="str">
        <f>D398</f>
        <v>空軍対海軍組織率被ダメージ</v>
      </c>
    </row>
    <row r="399" spans="1:8" x14ac:dyDescent="0.15">
      <c r="A399" s="2"/>
      <c r="B399" s="2" t="s">
        <v>478</v>
      </c>
      <c r="C399" t="s">
        <v>1183</v>
      </c>
      <c r="D399" t="s">
        <v>1999</v>
      </c>
      <c r="E399" t="str">
        <f>"MiscLabel"&amp;B399</f>
        <v>MiscLabelMilitaryExpenseAttritionModifier</v>
      </c>
      <c r="F399" t="str">
        <f>C399</f>
        <v>Military Expense Attrition Modifier</v>
      </c>
      <c r="G399" t="str">
        <f>"MiscLabel"&amp;B399</f>
        <v>MiscLabelMilitaryExpenseAttritionModifier</v>
      </c>
      <c r="H399" t="str">
        <f>D399</f>
        <v>給料不足時の戦闘補正</v>
      </c>
    </row>
    <row r="400" spans="1:8" x14ac:dyDescent="0.15">
      <c r="A400" s="2"/>
      <c r="B400" s="2" t="s">
        <v>477</v>
      </c>
      <c r="C400" t="s">
        <v>1182</v>
      </c>
      <c r="D400" t="s">
        <v>2000</v>
      </c>
      <c r="E400" t="str">
        <f>"MiscLabel"&amp;B400</f>
        <v>MiscLabelNavalMinCombatTime</v>
      </c>
      <c r="F400" t="str">
        <f>C400</f>
        <v>Naval Min Combat Time</v>
      </c>
      <c r="G400" t="str">
        <f>"MiscLabel"&amp;B400</f>
        <v>MiscLabelNavalMinCombatTime</v>
      </c>
      <c r="H400" t="str">
        <f>D400</f>
        <v>海軍最小戦闘時間</v>
      </c>
    </row>
    <row r="401" spans="1:8" x14ac:dyDescent="0.15">
      <c r="A401" s="2"/>
      <c r="B401" s="2" t="s">
        <v>476</v>
      </c>
      <c r="C401" t="s">
        <v>1181</v>
      </c>
      <c r="D401" t="s">
        <v>2001</v>
      </c>
      <c r="E401" t="str">
        <f>"MiscLabel"&amp;B401</f>
        <v>MiscLabelLandMinCombatTime</v>
      </c>
      <c r="F401" t="str">
        <f>C401</f>
        <v>Land Min Combat Time</v>
      </c>
      <c r="G401" t="str">
        <f>"MiscLabel"&amp;B401</f>
        <v>MiscLabelLandMinCombatTime</v>
      </c>
      <c r="H401" t="str">
        <f>D401</f>
        <v>陸軍最小戦闘時間</v>
      </c>
    </row>
    <row r="402" spans="1:8" x14ac:dyDescent="0.15">
      <c r="A402" s="2"/>
      <c r="B402" s="2" t="s">
        <v>475</v>
      </c>
      <c r="C402" t="s">
        <v>1180</v>
      </c>
      <c r="D402" t="s">
        <v>2002</v>
      </c>
      <c r="E402" t="str">
        <f>"MiscLabel"&amp;B402</f>
        <v>MiscLabelAirMinCombatTime</v>
      </c>
      <c r="F402" t="str">
        <f>C402</f>
        <v>Air Min Combat Time</v>
      </c>
      <c r="G402" t="str">
        <f>"MiscLabel"&amp;B402</f>
        <v>MiscLabelAirMinCombatTime</v>
      </c>
      <c r="H402" t="str">
        <f>D402</f>
        <v>空軍最小戦闘時間</v>
      </c>
    </row>
    <row r="403" spans="1:8" x14ac:dyDescent="0.15">
      <c r="A403" s="2"/>
      <c r="B403" s="2" t="s">
        <v>474</v>
      </c>
      <c r="C403" t="s">
        <v>1179</v>
      </c>
      <c r="D403" t="s">
        <v>2003</v>
      </c>
      <c r="E403" t="str">
        <f>"MiscLabel"&amp;B403</f>
        <v>MiscLabelLandOverstackingModifier</v>
      </c>
      <c r="F403" t="str">
        <f>C403</f>
        <v>Land Overstacking Modifier</v>
      </c>
      <c r="G403" t="str">
        <f>"MiscLabel"&amp;B403</f>
        <v>MiscLabelLandOverstackingModifier</v>
      </c>
      <c r="H403" t="str">
        <f>D403</f>
        <v>陸軍スタックペナルティ</v>
      </c>
    </row>
    <row r="404" spans="1:8" x14ac:dyDescent="0.15">
      <c r="A404" s="2"/>
      <c r="B404" s="2" t="s">
        <v>473</v>
      </c>
      <c r="C404" t="s">
        <v>1178</v>
      </c>
      <c r="D404" t="s">
        <v>2004</v>
      </c>
      <c r="E404" t="str">
        <f>"MiscLabel"&amp;B404</f>
        <v>MiscLabelLandOrgLossMoving</v>
      </c>
      <c r="F404" t="str">
        <f>C404</f>
        <v>Land ORG Loss Moving</v>
      </c>
      <c r="G404" t="str">
        <f>"MiscLabel"&amp;B404</f>
        <v>MiscLabelLandOrgLossMoving</v>
      </c>
      <c r="H404" t="str">
        <f>D404</f>
        <v>陸軍移動時組織率減少係数</v>
      </c>
    </row>
    <row r="405" spans="1:8" x14ac:dyDescent="0.15">
      <c r="A405" s="2"/>
      <c r="B405" s="2" t="s">
        <v>472</v>
      </c>
      <c r="C405" t="s">
        <v>1177</v>
      </c>
      <c r="D405" t="s">
        <v>2005</v>
      </c>
      <c r="E405" t="str">
        <f>"MiscLabel"&amp;B405</f>
        <v>MiscLabelAirOrgLossMoving</v>
      </c>
      <c r="F405" t="str">
        <f>C405</f>
        <v>Air ORG Loss Moving</v>
      </c>
      <c r="G405" t="str">
        <f>"MiscLabel"&amp;B405</f>
        <v>MiscLabelAirOrgLossMoving</v>
      </c>
      <c r="H405" t="str">
        <f>D405</f>
        <v>空軍移動時組織率減少係数</v>
      </c>
    </row>
    <row r="406" spans="1:8" x14ac:dyDescent="0.15">
      <c r="A406" s="2"/>
      <c r="B406" s="2" t="s">
        <v>471</v>
      </c>
      <c r="C406" t="s">
        <v>1176</v>
      </c>
      <c r="D406" t="s">
        <v>2006</v>
      </c>
      <c r="E406" t="str">
        <f>"MiscLabel"&amp;B406</f>
        <v>MiscLabelNavalOrgLossMoving</v>
      </c>
      <c r="F406" t="str">
        <f>C406</f>
        <v>Naval ORG Loss Moving</v>
      </c>
      <c r="G406" t="str">
        <f>"MiscLabel"&amp;B406</f>
        <v>MiscLabelNavalOrgLossMoving</v>
      </c>
      <c r="H406" t="str">
        <f>D406</f>
        <v>海軍移動時組織率減少係数</v>
      </c>
    </row>
    <row r="407" spans="1:8" x14ac:dyDescent="0.15">
      <c r="A407" s="2"/>
      <c r="B407" s="2" t="s">
        <v>470</v>
      </c>
      <c r="C407" t="s">
        <v>1175</v>
      </c>
      <c r="D407" t="s">
        <v>2007</v>
      </c>
      <c r="E407" t="str">
        <f>"MiscLabel"&amp;B407</f>
        <v>MiscLabelSupplyDistanceSeverity</v>
      </c>
      <c r="F407" t="str">
        <f>C407</f>
        <v>Supply Distance Severity</v>
      </c>
      <c r="G407" t="str">
        <f>"MiscLabel"&amp;B407</f>
        <v>MiscLabelSupplyDistanceSeverity</v>
      </c>
      <c r="H407" t="str">
        <f>D407</f>
        <v>遠隔地補給係数</v>
      </c>
    </row>
    <row r="408" spans="1:8" x14ac:dyDescent="0.15">
      <c r="A408" s="2"/>
      <c r="B408" s="2" t="s">
        <v>469</v>
      </c>
      <c r="C408" t="s">
        <v>1174</v>
      </c>
      <c r="D408" t="s">
        <v>2008</v>
      </c>
      <c r="E408" t="str">
        <f>"MiscLabel"&amp;B408</f>
        <v>MiscLabelSupplyBase</v>
      </c>
      <c r="F408" t="str">
        <f>C408</f>
        <v>Supply Base</v>
      </c>
      <c r="G408" t="str">
        <f>"MiscLabel"&amp;B408</f>
        <v>MiscLabelSupplyBase</v>
      </c>
      <c r="H408" t="str">
        <f>D408</f>
        <v>基礎補給効率</v>
      </c>
    </row>
    <row r="409" spans="1:8" x14ac:dyDescent="0.15">
      <c r="A409" s="2"/>
      <c r="B409" s="2" t="s">
        <v>468</v>
      </c>
      <c r="C409" t="s">
        <v>1173</v>
      </c>
      <c r="D409" t="s">
        <v>2009</v>
      </c>
      <c r="E409" t="str">
        <f>"MiscLabel"&amp;B409</f>
        <v>MiscLabelLandOrgGain</v>
      </c>
      <c r="F409" t="str">
        <f>C409</f>
        <v>Land ORG Gain</v>
      </c>
      <c r="G409" t="str">
        <f>"MiscLabel"&amp;B409</f>
        <v>MiscLabelLandOrgGain</v>
      </c>
      <c r="H409" t="str">
        <f>D409</f>
        <v>陸軍組織率補正</v>
      </c>
    </row>
    <row r="410" spans="1:8" x14ac:dyDescent="0.15">
      <c r="A410" s="2"/>
      <c r="B410" s="2" t="s">
        <v>467</v>
      </c>
      <c r="C410" t="s">
        <v>1172</v>
      </c>
      <c r="D410" t="s">
        <v>2010</v>
      </c>
      <c r="E410" t="str">
        <f>"MiscLabel"&amp;B410</f>
        <v>MiscLabelAirOrgGain</v>
      </c>
      <c r="F410" t="str">
        <f>C410</f>
        <v>Air ORG Gain</v>
      </c>
      <c r="G410" t="str">
        <f>"MiscLabel"&amp;B410</f>
        <v>MiscLabelAirOrgGain</v>
      </c>
      <c r="H410" t="str">
        <f>D410</f>
        <v>空軍組織率補正</v>
      </c>
    </row>
    <row r="411" spans="1:8" x14ac:dyDescent="0.15">
      <c r="A411" s="2"/>
      <c r="B411" s="2" t="s">
        <v>466</v>
      </c>
      <c r="C411" t="s">
        <v>1171</v>
      </c>
      <c r="D411" t="s">
        <v>2011</v>
      </c>
      <c r="E411" t="str">
        <f>"MiscLabel"&amp;B411</f>
        <v>MiscLabelNavalOrgGain</v>
      </c>
      <c r="F411" t="str">
        <f>C411</f>
        <v>Naval ORG Gain</v>
      </c>
      <c r="G411" t="str">
        <f>"MiscLabel"&amp;B411</f>
        <v>MiscLabelNavalOrgGain</v>
      </c>
      <c r="H411" t="str">
        <f>D411</f>
        <v>海軍組織率補正</v>
      </c>
    </row>
    <row r="412" spans="1:8" x14ac:dyDescent="0.15">
      <c r="A412" s="2"/>
      <c r="B412" s="2" t="s">
        <v>465</v>
      </c>
      <c r="C412" t="s">
        <v>1170</v>
      </c>
      <c r="D412" t="s">
        <v>2012</v>
      </c>
      <c r="E412" t="str">
        <f>"MiscLabel"&amp;B412</f>
        <v>MiscLabelNukeManpowerDissent</v>
      </c>
      <c r="F412" t="str">
        <f>C412</f>
        <v>Nuke Manpower Dissent</v>
      </c>
      <c r="G412" t="str">
        <f>"MiscLabel"&amp;B412</f>
        <v>MiscLabelNukeManpowerDissent</v>
      </c>
      <c r="H412" t="str">
        <f>D412</f>
        <v>核攻撃不満度係数(人的資源)</v>
      </c>
    </row>
    <row r="413" spans="1:8" x14ac:dyDescent="0.15">
      <c r="A413" s="2"/>
      <c r="B413" s="2" t="s">
        <v>464</v>
      </c>
      <c r="C413" t="s">
        <v>1169</v>
      </c>
      <c r="D413" t="s">
        <v>2013</v>
      </c>
      <c r="E413" t="str">
        <f>"MiscLabel"&amp;B413</f>
        <v>MiscLabelNukeIcDissent</v>
      </c>
      <c r="F413" t="str">
        <f>C413</f>
        <v>Nuke IC Dissent</v>
      </c>
      <c r="G413" t="str">
        <f>"MiscLabel"&amp;B413</f>
        <v>MiscLabelNukeIcDissent</v>
      </c>
      <c r="H413" t="str">
        <f>D413</f>
        <v>核攻撃不満度係数(IC)</v>
      </c>
    </row>
    <row r="414" spans="1:8" x14ac:dyDescent="0.15">
      <c r="A414" s="2"/>
      <c r="B414" s="2" t="s">
        <v>463</v>
      </c>
      <c r="C414" t="s">
        <v>1168</v>
      </c>
      <c r="D414" t="s">
        <v>2014</v>
      </c>
      <c r="E414" t="str">
        <f>"MiscLabel"&amp;B414</f>
        <v>MiscLabelNukeTotalDissent</v>
      </c>
      <c r="F414" t="str">
        <f>C414</f>
        <v>Nuke Total Dissent</v>
      </c>
      <c r="G414" t="str">
        <f>"MiscLabel"&amp;B414</f>
        <v>MiscLabelNukeTotalDissent</v>
      </c>
      <c r="H414" t="str">
        <f>D414</f>
        <v>核攻撃不満度係数(トータル)</v>
      </c>
    </row>
    <row r="415" spans="1:8" x14ac:dyDescent="0.15">
      <c r="A415" s="2"/>
      <c r="B415" s="2" t="s">
        <v>462</v>
      </c>
      <c r="C415" t="s">
        <v>1167</v>
      </c>
      <c r="D415" t="s">
        <v>2015</v>
      </c>
      <c r="E415" t="str">
        <f>"MiscLabel"&amp;B415</f>
        <v>MiscLabelLandFriendlyOrgGain</v>
      </c>
      <c r="F415" t="str">
        <f>C415</f>
        <v>Land Friendly ORG Gain</v>
      </c>
      <c r="G415" t="str">
        <f>"MiscLabel"&amp;B415</f>
        <v>MiscLabelLandFriendlyOrgGain</v>
      </c>
      <c r="H415" t="str">
        <f>D415</f>
        <v>陸軍友好地組織率補正</v>
      </c>
    </row>
    <row r="416" spans="1:8" x14ac:dyDescent="0.15">
      <c r="A416" s="2"/>
      <c r="B416" s="2" t="s">
        <v>461</v>
      </c>
      <c r="C416" t="s">
        <v>1166</v>
      </c>
      <c r="D416" t="s">
        <v>2016</v>
      </c>
      <c r="E416" t="str">
        <f>"MiscLabel"&amp;B416</f>
        <v>MiscLabelAirLandStockModifier</v>
      </c>
      <c r="F416" t="str">
        <f>C416</f>
        <v>Air Land Stock Modifier</v>
      </c>
      <c r="G416" t="str">
        <f>"MiscLabel"&amp;B416</f>
        <v>MiscLabelAirLandStockModifier</v>
      </c>
      <c r="H416" t="str">
        <f>D416</f>
        <v>阻止攻撃備蓄補正</v>
      </c>
    </row>
    <row r="417" spans="1:8" x14ac:dyDescent="0.15">
      <c r="A417" s="2"/>
      <c r="B417" s="2" t="s">
        <v>460</v>
      </c>
      <c r="C417" t="s">
        <v>1165</v>
      </c>
      <c r="D417" t="s">
        <v>2017</v>
      </c>
      <c r="E417" t="str">
        <f>"MiscLabel"&amp;B417</f>
        <v>MiscLabelScorchDamage</v>
      </c>
      <c r="F417" t="str">
        <f>C417</f>
        <v>Scorch Damage</v>
      </c>
      <c r="G417" t="str">
        <f>"MiscLabel"&amp;B417</f>
        <v>MiscLabelScorchDamage</v>
      </c>
      <c r="H417" t="str">
        <f>D417</f>
        <v>焦土命令ダメージ</v>
      </c>
    </row>
    <row r="418" spans="1:8" x14ac:dyDescent="0.15">
      <c r="A418" s="2"/>
      <c r="B418" s="2" t="s">
        <v>459</v>
      </c>
      <c r="C418" t="s">
        <v>1164</v>
      </c>
      <c r="D418" t="s">
        <v>2018</v>
      </c>
      <c r="E418" t="str">
        <f>"MiscLabel"&amp;B418</f>
        <v>MiscLabelStandGroundDissent</v>
      </c>
      <c r="F418" t="str">
        <f>C418</f>
        <v>Stand Ground Dissent</v>
      </c>
      <c r="G418" t="str">
        <f>"MiscLabel"&amp;B418</f>
        <v>MiscLabelStandGroundDissent</v>
      </c>
      <c r="H418" t="str">
        <f>D418</f>
        <v>死守命令不満度上昇</v>
      </c>
    </row>
    <row r="419" spans="1:8" x14ac:dyDescent="0.15">
      <c r="A419" s="2"/>
      <c r="B419" s="2" t="s">
        <v>458</v>
      </c>
      <c r="C419" t="s">
        <v>1163</v>
      </c>
      <c r="D419" t="s">
        <v>2019</v>
      </c>
      <c r="E419" t="str">
        <f>"MiscLabel"&amp;B419</f>
        <v>MiscLabelScorchGroundBelligerence</v>
      </c>
      <c r="F419" t="str">
        <f>C419</f>
        <v>Scorch Ground Belligerence</v>
      </c>
      <c r="G419" t="str">
        <f>"MiscLabel"&amp;B419</f>
        <v>MiscLabelScorchGroundBelligerence</v>
      </c>
      <c r="H419" t="str">
        <f>D419</f>
        <v>焦土命令好戦性上昇</v>
      </c>
    </row>
    <row r="420" spans="1:8" x14ac:dyDescent="0.15">
      <c r="A420" s="2"/>
      <c r="B420" s="2" t="s">
        <v>457</v>
      </c>
      <c r="C420" t="s">
        <v>1162</v>
      </c>
      <c r="D420" t="s">
        <v>2020</v>
      </c>
      <c r="E420" t="str">
        <f>"MiscLabel"&amp;B420</f>
        <v>MiscLabelDefaultLandStack</v>
      </c>
      <c r="F420" t="str">
        <f>C420</f>
        <v>Default Land Stack</v>
      </c>
      <c r="G420" t="str">
        <f>"MiscLabel"&amp;B420</f>
        <v>MiscLabelDefaultLandStack</v>
      </c>
      <c r="H420" t="str">
        <f>D420</f>
        <v>陸軍デフォルトスタック数</v>
      </c>
    </row>
    <row r="421" spans="1:8" x14ac:dyDescent="0.15">
      <c r="A421" s="2"/>
      <c r="B421" s="2" t="s">
        <v>456</v>
      </c>
      <c r="C421" t="s">
        <v>1161</v>
      </c>
      <c r="D421" t="s">
        <v>2021</v>
      </c>
      <c r="E421" t="str">
        <f>"MiscLabel"&amp;B421</f>
        <v>MiscLabelDefaultNavalStack</v>
      </c>
      <c r="F421" t="str">
        <f>C421</f>
        <v>Default Naval Stack</v>
      </c>
      <c r="G421" t="str">
        <f>"MiscLabel"&amp;B421</f>
        <v>MiscLabelDefaultNavalStack</v>
      </c>
      <c r="H421" t="str">
        <f>D421</f>
        <v>海軍デフォルトスタック数</v>
      </c>
    </row>
    <row r="422" spans="1:8" x14ac:dyDescent="0.15">
      <c r="A422" s="2"/>
      <c r="B422" s="2" t="s">
        <v>455</v>
      </c>
      <c r="C422" t="s">
        <v>1160</v>
      </c>
      <c r="D422" t="s">
        <v>2022</v>
      </c>
      <c r="E422" t="str">
        <f>"MiscLabel"&amp;B422</f>
        <v>MiscLabelDefaultAirStack</v>
      </c>
      <c r="F422" t="str">
        <f>C422</f>
        <v>Default Air Stack</v>
      </c>
      <c r="G422" t="str">
        <f>"MiscLabel"&amp;B422</f>
        <v>MiscLabelDefaultAirStack</v>
      </c>
      <c r="H422" t="str">
        <f>D422</f>
        <v>空軍デフォルトスタック数</v>
      </c>
    </row>
    <row r="423" spans="1:8" x14ac:dyDescent="0.15">
      <c r="A423" s="2"/>
      <c r="B423" s="2" t="s">
        <v>454</v>
      </c>
      <c r="C423" t="s">
        <v>1159</v>
      </c>
      <c r="D423" t="s">
        <v>2023</v>
      </c>
      <c r="E423" t="str">
        <f>"MiscLabel"&amp;B423</f>
        <v>MiscLabelDefaultRocketStack</v>
      </c>
      <c r="F423" t="str">
        <f>C423</f>
        <v>Default Rocket Stack</v>
      </c>
      <c r="G423" t="str">
        <f>"MiscLabel"&amp;B423</f>
        <v>MiscLabelDefaultRocketStack</v>
      </c>
      <c r="H423" t="str">
        <f>D423</f>
        <v>ロケットデフォルトスタック数</v>
      </c>
    </row>
    <row r="424" spans="1:8" x14ac:dyDescent="0.15">
      <c r="A424" s="2"/>
      <c r="B424" s="2" t="s">
        <v>453</v>
      </c>
      <c r="C424" t="s">
        <v>1158</v>
      </c>
      <c r="D424" t="s">
        <v>2024</v>
      </c>
      <c r="E424" t="str">
        <f>"MiscLabel"&amp;B424</f>
        <v>MiscLabelFortDamageArtilleryBombardment</v>
      </c>
      <c r="F424" t="str">
        <f>C424</f>
        <v>Fort Damage by Artillery Bombardment</v>
      </c>
      <c r="G424" t="str">
        <f>"MiscLabel"&amp;B424</f>
        <v>MiscLabelFortDamageArtilleryBombardment</v>
      </c>
      <c r="H424" t="str">
        <f>D424</f>
        <v>要塞砲撃ダメージ補正</v>
      </c>
    </row>
    <row r="425" spans="1:8" x14ac:dyDescent="0.15">
      <c r="A425" s="2"/>
      <c r="B425" s="2" t="s">
        <v>452</v>
      </c>
      <c r="C425" t="s">
        <v>1157</v>
      </c>
      <c r="D425" t="s">
        <v>2025</v>
      </c>
      <c r="E425" t="str">
        <f>"MiscLabel"&amp;B425</f>
        <v>MiscLabelArtilleryBombardmentOrgCost</v>
      </c>
      <c r="F425" t="str">
        <f>C425</f>
        <v>Artillery Bombardment ORG Cost</v>
      </c>
      <c r="G425" t="str">
        <f>"MiscLabel"&amp;B425</f>
        <v>MiscLabelArtilleryBombardmentOrgCost</v>
      </c>
      <c r="H425" t="str">
        <f>D425</f>
        <v>砲撃組織率減少</v>
      </c>
    </row>
    <row r="426" spans="1:8" x14ac:dyDescent="0.15">
      <c r="A426" s="2"/>
      <c r="B426" s="2" t="s">
        <v>451</v>
      </c>
      <c r="C426" t="s">
        <v>1156</v>
      </c>
      <c r="D426" t="s">
        <v>2026</v>
      </c>
      <c r="E426" t="str">
        <f>"MiscLabel"&amp;B426</f>
        <v>MiscLabelLandDamageFort</v>
      </c>
      <c r="F426" t="str">
        <f>C426</f>
        <v>Land Damage from Fort</v>
      </c>
      <c r="G426" t="str">
        <f>"MiscLabel"&amp;B426</f>
        <v>MiscLabelLandDamageFort</v>
      </c>
      <c r="H426" t="str">
        <f>D426</f>
        <v>陸軍対要塞ダメージ係数</v>
      </c>
    </row>
    <row r="427" spans="1:8" x14ac:dyDescent="0.15">
      <c r="A427" s="2"/>
      <c r="B427" s="2" t="s">
        <v>450</v>
      </c>
      <c r="C427" t="s">
        <v>1155</v>
      </c>
      <c r="D427" t="s">
        <v>2027</v>
      </c>
      <c r="E427" t="str">
        <f>"MiscLabel"&amp;B427</f>
        <v>MiscLabelAirRebaseFactor</v>
      </c>
      <c r="F427" t="str">
        <f>C427</f>
        <v>Air Rebase Factor</v>
      </c>
      <c r="G427" t="str">
        <f>"MiscLabel"&amp;B427</f>
        <v>MiscLabelAirRebaseFactor</v>
      </c>
      <c r="H427" t="str">
        <f>D427</f>
        <v>空軍基地移動組織率減少係数</v>
      </c>
    </row>
    <row r="428" spans="1:8" x14ac:dyDescent="0.15">
      <c r="A428" s="2"/>
      <c r="B428" s="2" t="s">
        <v>449</v>
      </c>
      <c r="C428" t="s">
        <v>1154</v>
      </c>
      <c r="D428" t="s">
        <v>2028</v>
      </c>
      <c r="E428" t="str">
        <f>"MiscLabel"&amp;B428</f>
        <v>MiscLabelAirMaxDisorganized</v>
      </c>
      <c r="F428" t="str">
        <f>C428</f>
        <v>Air Max Disorganized</v>
      </c>
      <c r="G428" t="str">
        <f>"MiscLabel"&amp;B428</f>
        <v>MiscLabelAirMaxDisorganized</v>
      </c>
      <c r="H428" t="str">
        <f>D428</f>
        <v>空港占領時ペナルティ</v>
      </c>
    </row>
    <row r="429" spans="1:8" x14ac:dyDescent="0.15">
      <c r="A429" s="2"/>
      <c r="B429" s="2" t="s">
        <v>448</v>
      </c>
      <c r="C429" t="s">
        <v>1153</v>
      </c>
      <c r="D429" t="s">
        <v>2029</v>
      </c>
      <c r="E429" t="str">
        <f>"MiscLabel"&amp;B429</f>
        <v>MiscLabelAaInflictedStrDamage</v>
      </c>
      <c r="F429" t="str">
        <f>C429</f>
        <v>AA Inflicted STR Damage</v>
      </c>
      <c r="G429" t="str">
        <f>"MiscLabel"&amp;B429</f>
        <v>MiscLabelAaInflictedStrDamage</v>
      </c>
      <c r="H429" t="str">
        <f>D429</f>
        <v>対空砲戦力ダメージ補正</v>
      </c>
    </row>
    <row r="430" spans="1:8" x14ac:dyDescent="0.15">
      <c r="A430" s="2"/>
      <c r="B430" s="2" t="s">
        <v>447</v>
      </c>
      <c r="C430" t="s">
        <v>1152</v>
      </c>
      <c r="D430" t="s">
        <v>2030</v>
      </c>
      <c r="E430" t="str">
        <f>"MiscLabel"&amp;B430</f>
        <v>MiscLabelAaInflictedOrgDamage</v>
      </c>
      <c r="F430" t="str">
        <f>C430</f>
        <v>AA Inflicted ORG Damage</v>
      </c>
      <c r="G430" t="str">
        <f>"MiscLabel"&amp;B430</f>
        <v>MiscLabelAaInflictedOrgDamage</v>
      </c>
      <c r="H430" t="str">
        <f>D430</f>
        <v>対空砲組織率ダメージ補正</v>
      </c>
    </row>
    <row r="431" spans="1:8" x14ac:dyDescent="0.15">
      <c r="A431" s="2"/>
      <c r="B431" s="2" t="s">
        <v>446</v>
      </c>
      <c r="C431" t="s">
        <v>1151</v>
      </c>
      <c r="D431" t="s">
        <v>2031</v>
      </c>
      <c r="E431" t="str">
        <f>"MiscLabel"&amp;B431</f>
        <v>MiscLabelAaInflictedFlyingDamage</v>
      </c>
      <c r="F431" t="str">
        <f>C431</f>
        <v>AA Inflicted Flying Damage</v>
      </c>
      <c r="G431" t="str">
        <f>"MiscLabel"&amp;B431</f>
        <v>MiscLabelAaInflictedFlyingDamage</v>
      </c>
      <c r="H431" t="str">
        <f>D431</f>
        <v>対空砲上空通過ダメージ補正</v>
      </c>
    </row>
    <row r="432" spans="1:8" x14ac:dyDescent="0.15">
      <c r="A432" s="2"/>
      <c r="B432" s="2" t="s">
        <v>445</v>
      </c>
      <c r="C432" t="s">
        <v>1150</v>
      </c>
      <c r="D432" t="s">
        <v>2032</v>
      </c>
      <c r="E432" t="str">
        <f>"MiscLabel"&amp;B432</f>
        <v>MiscLabelAaInflictedBombingDamage</v>
      </c>
      <c r="F432" t="str">
        <f>C432</f>
        <v>AA Inflicted Bombing Damage</v>
      </c>
      <c r="G432" t="str">
        <f>"MiscLabel"&amp;B432</f>
        <v>MiscLabelAaInflictedBombingDamage</v>
      </c>
      <c r="H432" t="str">
        <f>D432</f>
        <v>対空砲爆撃中ダメージ補正</v>
      </c>
    </row>
    <row r="433" spans="1:8" x14ac:dyDescent="0.15">
      <c r="A433" s="2"/>
      <c r="B433" s="2" t="s">
        <v>444</v>
      </c>
      <c r="C433" t="s">
        <v>1149</v>
      </c>
      <c r="D433" t="s">
        <v>2033</v>
      </c>
      <c r="E433" t="str">
        <f>"MiscLabel"&amp;B433</f>
        <v>MiscLabelHardAttackStrDamage</v>
      </c>
      <c r="F433" t="str">
        <f>C433</f>
        <v>Hard Attack STR Damage</v>
      </c>
      <c r="G433" t="str">
        <f>"MiscLabel"&amp;B433</f>
        <v>MiscLabelHardAttackStrDamage</v>
      </c>
      <c r="H433" t="str">
        <f>D433</f>
        <v>装甲ユニット戦力ダメージ補正</v>
      </c>
    </row>
    <row r="434" spans="1:8" x14ac:dyDescent="0.15">
      <c r="A434" s="2"/>
      <c r="B434" s="2" t="s">
        <v>443</v>
      </c>
      <c r="C434" t="s">
        <v>1148</v>
      </c>
      <c r="D434" t="s">
        <v>2034</v>
      </c>
      <c r="E434" t="str">
        <f>"MiscLabel"&amp;B434</f>
        <v>MiscLabelHardAttackOrgDamage</v>
      </c>
      <c r="F434" t="str">
        <f>C434</f>
        <v>Hard Attack ORG Damage</v>
      </c>
      <c r="G434" t="str">
        <f>"MiscLabel"&amp;B434</f>
        <v>MiscLabelHardAttackOrgDamage</v>
      </c>
      <c r="H434" t="str">
        <f>D434</f>
        <v>装甲ユニット組織率ダメージ補正</v>
      </c>
    </row>
    <row r="435" spans="1:8" x14ac:dyDescent="0.15">
      <c r="A435" s="2"/>
      <c r="B435" s="2" t="s">
        <v>442</v>
      </c>
      <c r="C435" t="s">
        <v>1147</v>
      </c>
      <c r="D435" t="s">
        <v>2035</v>
      </c>
      <c r="E435" t="str">
        <f>"MiscLabel"&amp;B435</f>
        <v>MiscLabelArmorSoftBreakthroughMin</v>
      </c>
      <c r="F435" t="str">
        <f>C435</f>
        <v>Armor Soft Breakthrough Min</v>
      </c>
      <c r="G435" t="str">
        <f>"MiscLabel"&amp;B435</f>
        <v>MiscLabelArmorSoftBreakthroughMin</v>
      </c>
      <c r="H435" t="str">
        <f>D435</f>
        <v>戦車対人最小突破係数</v>
      </c>
    </row>
    <row r="436" spans="1:8" x14ac:dyDescent="0.15">
      <c r="A436" s="2"/>
      <c r="B436" s="2" t="s">
        <v>441</v>
      </c>
      <c r="C436" t="s">
        <v>1146</v>
      </c>
      <c r="D436" t="s">
        <v>2036</v>
      </c>
      <c r="E436" t="str">
        <f>"MiscLabel"&amp;B436</f>
        <v>MiscLabelArmorSoftBreakthroughMax</v>
      </c>
      <c r="F436" t="str">
        <f>C436</f>
        <v>Armor Soft Breakthrough Max</v>
      </c>
      <c r="G436" t="str">
        <f>"MiscLabel"&amp;B436</f>
        <v>MiscLabelArmorSoftBreakthroughMax</v>
      </c>
      <c r="H436" t="str">
        <f>D436</f>
        <v>戦車対人最大突破係数</v>
      </c>
    </row>
    <row r="437" spans="1:8" x14ac:dyDescent="0.15">
      <c r="A437" s="2"/>
      <c r="B437" s="2" t="s">
        <v>440</v>
      </c>
      <c r="C437" t="s">
        <v>1145</v>
      </c>
      <c r="D437" t="s">
        <v>2037</v>
      </c>
      <c r="E437" t="str">
        <f>"MiscLabel"&amp;B437</f>
        <v>MiscLabelNavalCriticalHitChance</v>
      </c>
      <c r="F437" t="str">
        <f>C437</f>
        <v>Naval Critical Hit Chance</v>
      </c>
      <c r="G437" t="str">
        <f>"MiscLabel"&amp;B437</f>
        <v>MiscLabelNavalCriticalHitChance</v>
      </c>
      <c r="H437" t="str">
        <f>D437</f>
        <v>海軍クリティカルヒット確率</v>
      </c>
    </row>
    <row r="438" spans="1:8" x14ac:dyDescent="0.15">
      <c r="A438" s="2"/>
      <c r="B438" s="2" t="s">
        <v>439</v>
      </c>
      <c r="C438" t="s">
        <v>1144</v>
      </c>
      <c r="D438" t="s">
        <v>2038</v>
      </c>
      <c r="E438" t="str">
        <f>"MiscLabel"&amp;B438</f>
        <v>MiscLabelNavalCriticalHitEffect</v>
      </c>
      <c r="F438" t="str">
        <f>C438</f>
        <v>Naval Critical Hit Effect</v>
      </c>
      <c r="G438" t="str">
        <f>"MiscLabel"&amp;B438</f>
        <v>MiscLabelNavalCriticalHitEffect</v>
      </c>
      <c r="H438" t="str">
        <f>D438</f>
        <v>海軍クリティカルヒット効果</v>
      </c>
    </row>
    <row r="439" spans="1:8" x14ac:dyDescent="0.15">
      <c r="A439" s="2"/>
      <c r="B439" s="2" t="s">
        <v>438</v>
      </c>
      <c r="C439" t="s">
        <v>1143</v>
      </c>
      <c r="D439" t="s">
        <v>2039</v>
      </c>
      <c r="E439" t="str">
        <f>"MiscLabel"&amp;B439</f>
        <v>MiscLabelLandFortDamage</v>
      </c>
      <c r="F439" t="str">
        <f>C439</f>
        <v>Land Fort Damage</v>
      </c>
      <c r="G439" t="str">
        <f>"MiscLabel"&amp;B439</f>
        <v>MiscLabelLandFortDamage</v>
      </c>
      <c r="H439" t="str">
        <f>D439</f>
        <v>要塞ダメージ補正</v>
      </c>
    </row>
    <row r="440" spans="1:8" x14ac:dyDescent="0.15">
      <c r="A440" s="2"/>
      <c r="B440" s="2" t="s">
        <v>437</v>
      </c>
      <c r="C440" t="s">
        <v>1142</v>
      </c>
      <c r="D440" t="s">
        <v>2040</v>
      </c>
      <c r="E440" t="str">
        <f>"MiscLabel"&amp;B440</f>
        <v>MiscLabelPortAttackSurpriseChanceDay</v>
      </c>
      <c r="F440" t="str">
        <f>C440</f>
        <v>Port Attack Surprise Chance Day</v>
      </c>
      <c r="G440" t="str">
        <f>"MiscLabel"&amp;B440</f>
        <v>MiscLabelPortAttackSurpriseChanceDay</v>
      </c>
      <c r="H440" t="str">
        <f>D440</f>
        <v>日中港湾攻撃奇襲確率</v>
      </c>
    </row>
    <row r="441" spans="1:8" x14ac:dyDescent="0.15">
      <c r="A441" s="2"/>
      <c r="B441" s="2" t="s">
        <v>436</v>
      </c>
      <c r="C441" t="s">
        <v>1141</v>
      </c>
      <c r="D441" t="s">
        <v>2041</v>
      </c>
      <c r="E441" t="str">
        <f>"MiscLabel"&amp;B441</f>
        <v>MiscLabelPortAttackSurpriseChanceNight</v>
      </c>
      <c r="F441" t="str">
        <f>C441</f>
        <v>Port Attack Surprise Chance Night</v>
      </c>
      <c r="G441" t="str">
        <f>"MiscLabel"&amp;B441</f>
        <v>MiscLabelPortAttackSurpriseChanceNight</v>
      </c>
      <c r="H441" t="str">
        <f>D441</f>
        <v>夜間港湾攻撃奇襲確率</v>
      </c>
    </row>
    <row r="442" spans="1:8" x14ac:dyDescent="0.15">
      <c r="A442" s="2"/>
      <c r="B442" s="2" t="s">
        <v>435</v>
      </c>
      <c r="C442" t="s">
        <v>1140</v>
      </c>
      <c r="D442" t="s">
        <v>2042</v>
      </c>
      <c r="E442" t="str">
        <f>"MiscLabel"&amp;B442</f>
        <v>MiscLabelPortAttackSurpriseModifier</v>
      </c>
      <c r="F442" t="str">
        <f>C442</f>
        <v>Port Attack Surprise Modifier</v>
      </c>
      <c r="G442" t="str">
        <f>"MiscLabel"&amp;B442</f>
        <v>MiscLabelPortAttackSurpriseModifier</v>
      </c>
      <c r="H442" t="str">
        <f>D442</f>
        <v>港湾攻撃奇襲補正</v>
      </c>
    </row>
    <row r="443" spans="1:8" x14ac:dyDescent="0.15">
      <c r="A443" s="2"/>
      <c r="B443" s="2" t="s">
        <v>434</v>
      </c>
      <c r="C443" t="s">
        <v>1139</v>
      </c>
      <c r="D443" t="s">
        <v>2043</v>
      </c>
      <c r="E443" t="str">
        <f>"MiscLabel"&amp;B443</f>
        <v>MiscLabelRadarAntiSurpriseChance</v>
      </c>
      <c r="F443" t="str">
        <f>C443</f>
        <v>Radar Anti Surprise Chance</v>
      </c>
      <c r="G443" t="str">
        <f>"MiscLabel"&amp;B443</f>
        <v>MiscLabelRadarAntiSurpriseChance</v>
      </c>
      <c r="H443" t="str">
        <f>D443</f>
        <v>レーダー奇襲確率減少値</v>
      </c>
    </row>
    <row r="444" spans="1:8" x14ac:dyDescent="0.15">
      <c r="A444" s="2"/>
      <c r="B444" s="2" t="s">
        <v>433</v>
      </c>
      <c r="C444" t="s">
        <v>1138</v>
      </c>
      <c r="D444" t="s">
        <v>2044</v>
      </c>
      <c r="E444" t="str">
        <f>"MiscLabel"&amp;B444</f>
        <v>MiscLabelRadarAntiSurpriseModifier</v>
      </c>
      <c r="F444" t="str">
        <f>C444</f>
        <v>Radar Anti Surprise Modifier</v>
      </c>
      <c r="G444" t="str">
        <f>"MiscLabel"&amp;B444</f>
        <v>MiscLabelRadarAntiSurpriseModifier</v>
      </c>
      <c r="H444" t="str">
        <f>D444</f>
        <v>レーダー奇襲効果減少値</v>
      </c>
    </row>
    <row r="445" spans="1:8" x14ac:dyDescent="0.15">
      <c r="A445" s="2"/>
      <c r="B445" s="2" t="s">
        <v>431</v>
      </c>
      <c r="C445" t="s">
        <v>1081</v>
      </c>
      <c r="D445" t="s">
        <v>2045</v>
      </c>
      <c r="E445" t="str">
        <f>"MiscLabel"&amp;B445</f>
        <v>MiscLabelCounterAttackStrDefenderAoD</v>
      </c>
      <c r="F445" t="str">
        <f>C445</f>
        <v>Counter Attack STR Defender</v>
      </c>
      <c r="G445" t="str">
        <f>"MiscLabel"&amp;B445</f>
        <v>MiscLabelCounterAttackStrDefenderAoD</v>
      </c>
      <c r="H445" t="str">
        <f>D445</f>
        <v>反撃イベント防御側戦力補正</v>
      </c>
    </row>
    <row r="446" spans="1:8" x14ac:dyDescent="0.15">
      <c r="A446" s="2"/>
      <c r="B446" s="2" t="s">
        <v>430</v>
      </c>
      <c r="C446" t="s">
        <v>1082</v>
      </c>
      <c r="D446" t="s">
        <v>2046</v>
      </c>
      <c r="E446" t="str">
        <f>"MiscLabel"&amp;B446</f>
        <v>MiscLabelCounterAttackOrgDefenderAoD</v>
      </c>
      <c r="F446" t="str">
        <f>C446</f>
        <v>Counter Attack ORG Defender</v>
      </c>
      <c r="G446" t="str">
        <f>"MiscLabel"&amp;B446</f>
        <v>MiscLabelCounterAttackOrgDefenderAoD</v>
      </c>
      <c r="H446" t="str">
        <f>D446</f>
        <v>反撃イベント防御側組織率補正</v>
      </c>
    </row>
    <row r="447" spans="1:8" x14ac:dyDescent="0.15">
      <c r="A447" s="2"/>
      <c r="B447" s="2" t="s">
        <v>429</v>
      </c>
      <c r="C447" t="s">
        <v>1083</v>
      </c>
      <c r="D447" t="s">
        <v>2047</v>
      </c>
      <c r="E447" t="str">
        <f>"MiscLabel"&amp;B447</f>
        <v>MiscLabelCounterAttackStrAttackerAoD</v>
      </c>
      <c r="F447" t="str">
        <f>C447</f>
        <v>Counter Attack STR Attacker</v>
      </c>
      <c r="G447" t="str">
        <f>"MiscLabel"&amp;B447</f>
        <v>MiscLabelCounterAttackStrAttackerAoD</v>
      </c>
      <c r="H447" t="str">
        <f>D447</f>
        <v>反撃イベント攻撃側戦力補正</v>
      </c>
    </row>
    <row r="448" spans="1:8" x14ac:dyDescent="0.15">
      <c r="A448" s="2"/>
      <c r="B448" s="2" t="s">
        <v>428</v>
      </c>
      <c r="C448" t="s">
        <v>1084</v>
      </c>
      <c r="D448" t="s">
        <v>2048</v>
      </c>
      <c r="E448" t="str">
        <f>"MiscLabel"&amp;B448</f>
        <v>MiscLabelCounterAttackOrgAttackerAoD</v>
      </c>
      <c r="F448" t="str">
        <f>C448</f>
        <v>Counter Attack ORG Attacker</v>
      </c>
      <c r="G448" t="str">
        <f>"MiscLabel"&amp;B448</f>
        <v>MiscLabelCounterAttackOrgAttackerAoD</v>
      </c>
      <c r="H448" t="str">
        <f>D448</f>
        <v>反撃イベント攻撃側組織率補正</v>
      </c>
    </row>
    <row r="449" spans="1:8" x14ac:dyDescent="0.15">
      <c r="A449" s="2"/>
      <c r="B449" s="2" t="s">
        <v>427</v>
      </c>
      <c r="C449" t="s">
        <v>1075</v>
      </c>
      <c r="D449" t="s">
        <v>2049</v>
      </c>
      <c r="E449" t="str">
        <f>"MiscLabel"&amp;B449</f>
        <v>MiscLabelAssaultStrDefenderAoD</v>
      </c>
      <c r="F449" t="str">
        <f>C449</f>
        <v>Assault STR Defender</v>
      </c>
      <c r="G449" t="str">
        <f>"MiscLabel"&amp;B449</f>
        <v>MiscLabelAssaultStrDefenderAoD</v>
      </c>
      <c r="H449" t="str">
        <f>D449</f>
        <v>強襲イベント防御側戦力補正</v>
      </c>
    </row>
    <row r="450" spans="1:8" x14ac:dyDescent="0.15">
      <c r="A450" s="2"/>
      <c r="B450" s="2" t="s">
        <v>426</v>
      </c>
      <c r="C450" t="s">
        <v>1077</v>
      </c>
      <c r="D450" t="s">
        <v>2050</v>
      </c>
      <c r="E450" t="str">
        <f>"MiscLabel"&amp;B450</f>
        <v>MiscLabelAssaultOrgDefenderAoD</v>
      </c>
      <c r="F450" t="str">
        <f>C450</f>
        <v>Assault ORG Defender</v>
      </c>
      <c r="G450" t="str">
        <f>"MiscLabel"&amp;B450</f>
        <v>MiscLabelAssaultOrgDefenderAoD</v>
      </c>
      <c r="H450" t="str">
        <f>D450</f>
        <v>強襲イベント防御側組織率補正</v>
      </c>
    </row>
    <row r="451" spans="1:8" x14ac:dyDescent="0.15">
      <c r="A451" s="2"/>
      <c r="B451" s="2" t="s">
        <v>425</v>
      </c>
      <c r="C451" t="s">
        <v>1078</v>
      </c>
      <c r="D451" t="s">
        <v>2051</v>
      </c>
      <c r="E451" t="str">
        <f>"MiscLabel"&amp;B451</f>
        <v>MiscLabelAssaultStrAttackerAoD</v>
      </c>
      <c r="F451" t="str">
        <f>C451</f>
        <v>Assault STR Attacker</v>
      </c>
      <c r="G451" t="str">
        <f>"MiscLabel"&amp;B451</f>
        <v>MiscLabelAssaultStrAttackerAoD</v>
      </c>
      <c r="H451" t="str">
        <f>D451</f>
        <v>強襲イベント攻撃側戦力補正</v>
      </c>
    </row>
    <row r="452" spans="1:8" x14ac:dyDescent="0.15">
      <c r="A452" s="2"/>
      <c r="B452" s="2" t="s">
        <v>424</v>
      </c>
      <c r="C452" t="s">
        <v>1080</v>
      </c>
      <c r="D452" t="s">
        <v>2052</v>
      </c>
      <c r="E452" t="str">
        <f>"MiscLabel"&amp;B452</f>
        <v>MiscLabelAssaultOrgAttackerAoD</v>
      </c>
      <c r="F452" t="str">
        <f>C452</f>
        <v>Assault ORG Attacker</v>
      </c>
      <c r="G452" t="str">
        <f>"MiscLabel"&amp;B452</f>
        <v>MiscLabelAssaultOrgAttackerAoD</v>
      </c>
      <c r="H452" t="str">
        <f>D452</f>
        <v>強襲イベント攻撃側組織率補正</v>
      </c>
    </row>
    <row r="453" spans="1:8" x14ac:dyDescent="0.15">
      <c r="A453" s="2"/>
      <c r="B453" s="2" t="s">
        <v>423</v>
      </c>
      <c r="C453" t="s">
        <v>1069</v>
      </c>
      <c r="D453" t="s">
        <v>2053</v>
      </c>
      <c r="E453" t="str">
        <f>"MiscLabel"&amp;B453</f>
        <v>MiscLabelEncirclementStrDefenderAoD</v>
      </c>
      <c r="F453" t="str">
        <f>C453</f>
        <v>Encirclement STR Defender</v>
      </c>
      <c r="G453" t="str">
        <f>"MiscLabel"&amp;B453</f>
        <v>MiscLabelEncirclementStrDefenderAoD</v>
      </c>
      <c r="H453" t="str">
        <f>D453</f>
        <v>包囲イベント防御側戦力補正</v>
      </c>
    </row>
    <row r="454" spans="1:8" x14ac:dyDescent="0.15">
      <c r="A454" s="2"/>
      <c r="B454" s="2" t="s">
        <v>422</v>
      </c>
      <c r="C454" t="s">
        <v>1071</v>
      </c>
      <c r="D454" t="s">
        <v>2054</v>
      </c>
      <c r="E454" t="str">
        <f>"MiscLabel"&amp;B454</f>
        <v>MiscLabelEncirclementOrgDefenderAoD</v>
      </c>
      <c r="F454" t="str">
        <f>C454</f>
        <v>Encirclement ORG Defender</v>
      </c>
      <c r="G454" t="str">
        <f>"MiscLabel"&amp;B454</f>
        <v>MiscLabelEncirclementOrgDefenderAoD</v>
      </c>
      <c r="H454" t="str">
        <f>D454</f>
        <v>包囲イベント防御側組織率補正</v>
      </c>
    </row>
    <row r="455" spans="1:8" x14ac:dyDescent="0.15">
      <c r="A455" s="2"/>
      <c r="B455" s="2" t="s">
        <v>421</v>
      </c>
      <c r="C455" t="s">
        <v>1072</v>
      </c>
      <c r="D455" t="s">
        <v>2055</v>
      </c>
      <c r="E455" t="str">
        <f>"MiscLabel"&amp;B455</f>
        <v>MiscLabelEncirclementStrAttackerAoD</v>
      </c>
      <c r="F455" t="str">
        <f>C455</f>
        <v>Encirclement STR Attacker</v>
      </c>
      <c r="G455" t="str">
        <f>"MiscLabel"&amp;B455</f>
        <v>MiscLabelEncirclementStrAttackerAoD</v>
      </c>
      <c r="H455" t="str">
        <f>D455</f>
        <v>包囲イベント攻撃側戦力補正</v>
      </c>
    </row>
    <row r="456" spans="1:8" x14ac:dyDescent="0.15">
      <c r="A456" s="2"/>
      <c r="B456" s="2" t="s">
        <v>420</v>
      </c>
      <c r="C456" t="s">
        <v>1074</v>
      </c>
      <c r="D456" t="s">
        <v>2056</v>
      </c>
      <c r="E456" t="str">
        <f>"MiscLabel"&amp;B456</f>
        <v>MiscLabelEncirclementOrgAttackerAoD</v>
      </c>
      <c r="F456" t="str">
        <f>C456</f>
        <v>Encirclement ORG Attacker</v>
      </c>
      <c r="G456" t="str">
        <f>"MiscLabel"&amp;B456</f>
        <v>MiscLabelEncirclementOrgAttackerAoD</v>
      </c>
      <c r="H456" t="str">
        <f>D456</f>
        <v>包囲イベント攻撃側組織率補正</v>
      </c>
    </row>
    <row r="457" spans="1:8" x14ac:dyDescent="0.15">
      <c r="A457" s="2"/>
      <c r="B457" s="2" t="s">
        <v>419</v>
      </c>
      <c r="C457" t="s">
        <v>1063</v>
      </c>
      <c r="D457" t="s">
        <v>2057</v>
      </c>
      <c r="E457" t="str">
        <f>"MiscLabel"&amp;B457</f>
        <v>MiscLabelAmbushStrDefenderAoD</v>
      </c>
      <c r="F457" t="str">
        <f>C457</f>
        <v>Ambush STR Defender</v>
      </c>
      <c r="G457" t="str">
        <f>"MiscLabel"&amp;B457</f>
        <v>MiscLabelAmbushStrDefenderAoD</v>
      </c>
      <c r="H457" t="str">
        <f>D457</f>
        <v>待伏イベント防御側戦力補正</v>
      </c>
    </row>
    <row r="458" spans="1:8" x14ac:dyDescent="0.15">
      <c r="A458" s="2"/>
      <c r="B458" s="2" t="s">
        <v>418</v>
      </c>
      <c r="C458" t="s">
        <v>1065</v>
      </c>
      <c r="D458" t="s">
        <v>2058</v>
      </c>
      <c r="E458" t="str">
        <f>"MiscLabel"&amp;B458</f>
        <v>MiscLabelAmbushOrgDefenderAoD</v>
      </c>
      <c r="F458" t="str">
        <f>C458</f>
        <v>Ambush ORG Defender</v>
      </c>
      <c r="G458" t="str">
        <f>"MiscLabel"&amp;B458</f>
        <v>MiscLabelAmbushOrgDefenderAoD</v>
      </c>
      <c r="H458" t="str">
        <f>D458</f>
        <v>待伏イベント防御側組織率補正</v>
      </c>
    </row>
    <row r="459" spans="1:8" x14ac:dyDescent="0.15">
      <c r="A459" s="2"/>
      <c r="B459" s="2" t="s">
        <v>417</v>
      </c>
      <c r="C459" t="s">
        <v>1066</v>
      </c>
      <c r="D459" t="s">
        <v>2059</v>
      </c>
      <c r="E459" t="str">
        <f>"MiscLabel"&amp;B459</f>
        <v>MiscLabelAmbushStrAttackerAoD</v>
      </c>
      <c r="F459" t="str">
        <f>C459</f>
        <v>Ambush STR Attacker</v>
      </c>
      <c r="G459" t="str">
        <f>"MiscLabel"&amp;B459</f>
        <v>MiscLabelAmbushStrAttackerAoD</v>
      </c>
      <c r="H459" t="str">
        <f>D459</f>
        <v>待伏イベント攻撃側戦力補正</v>
      </c>
    </row>
    <row r="460" spans="1:8" x14ac:dyDescent="0.15">
      <c r="A460" s="2"/>
      <c r="B460" s="2" t="s">
        <v>416</v>
      </c>
      <c r="C460" t="s">
        <v>1068</v>
      </c>
      <c r="D460" t="s">
        <v>2060</v>
      </c>
      <c r="E460" t="str">
        <f>"MiscLabel"&amp;B460</f>
        <v>MiscLabelAmbushOrgAttackerAoD</v>
      </c>
      <c r="F460" t="str">
        <f>C460</f>
        <v>Ambush ORG Attacker</v>
      </c>
      <c r="G460" t="str">
        <f>"MiscLabel"&amp;B460</f>
        <v>MiscLabelAmbushOrgAttackerAoD</v>
      </c>
      <c r="H460" t="str">
        <f>D460</f>
        <v>待伏イベント攻撃側組織率補正</v>
      </c>
    </row>
    <row r="461" spans="1:8" x14ac:dyDescent="0.15">
      <c r="A461" s="2"/>
      <c r="B461" s="2" t="s">
        <v>415</v>
      </c>
      <c r="C461" t="s">
        <v>1057</v>
      </c>
      <c r="D461" t="s">
        <v>2061</v>
      </c>
      <c r="E461" t="str">
        <f>"MiscLabel"&amp;B461</f>
        <v>MiscLabelDelayStrDefenderAoD</v>
      </c>
      <c r="F461" t="str">
        <f>C461</f>
        <v>Delay STR Defender</v>
      </c>
      <c r="G461" t="str">
        <f>"MiscLabel"&amp;B461</f>
        <v>MiscLabelDelayStrDefenderAoD</v>
      </c>
      <c r="H461" t="str">
        <f>D461</f>
        <v>遅延イベント防御側戦力補正</v>
      </c>
    </row>
    <row r="462" spans="1:8" x14ac:dyDescent="0.15">
      <c r="A462" s="2"/>
      <c r="B462" s="2" t="s">
        <v>414</v>
      </c>
      <c r="C462" t="s">
        <v>1059</v>
      </c>
      <c r="D462" t="s">
        <v>2062</v>
      </c>
      <c r="E462" t="str">
        <f>"MiscLabel"&amp;B462</f>
        <v>MiscLabelDelayOrgDefenderAoD</v>
      </c>
      <c r="F462" t="str">
        <f>C462</f>
        <v>Delay ORG Defender</v>
      </c>
      <c r="G462" t="str">
        <f>"MiscLabel"&amp;B462</f>
        <v>MiscLabelDelayOrgDefenderAoD</v>
      </c>
      <c r="H462" t="str">
        <f>D462</f>
        <v>遅延イベント防御側組織率補正</v>
      </c>
    </row>
    <row r="463" spans="1:8" x14ac:dyDescent="0.15">
      <c r="A463" s="2"/>
      <c r="B463" s="2" t="s">
        <v>413</v>
      </c>
      <c r="C463" t="s">
        <v>1060</v>
      </c>
      <c r="D463" t="s">
        <v>2063</v>
      </c>
      <c r="E463" t="str">
        <f>"MiscLabel"&amp;B463</f>
        <v>MiscLabelDelayStrAttackerAoD</v>
      </c>
      <c r="F463" t="str">
        <f>C463</f>
        <v>Delay STR Attacker</v>
      </c>
      <c r="G463" t="str">
        <f>"MiscLabel"&amp;B463</f>
        <v>MiscLabelDelayStrAttackerAoD</v>
      </c>
      <c r="H463" t="str">
        <f>D463</f>
        <v>遅延イベント攻撃側戦力補正</v>
      </c>
    </row>
    <row r="464" spans="1:8" x14ac:dyDescent="0.15">
      <c r="A464" s="2"/>
      <c r="B464" s="2" t="s">
        <v>412</v>
      </c>
      <c r="C464" t="s">
        <v>1062</v>
      </c>
      <c r="D464" t="s">
        <v>2064</v>
      </c>
      <c r="E464" t="str">
        <f>"MiscLabel"&amp;B464</f>
        <v>MiscLabelDelayOrgAttackerAoD</v>
      </c>
      <c r="F464" t="str">
        <f>C464</f>
        <v>Delay ORG Attacker</v>
      </c>
      <c r="G464" t="str">
        <f>"MiscLabel"&amp;B464</f>
        <v>MiscLabelDelayOrgAttackerAoD</v>
      </c>
      <c r="H464" t="str">
        <f>D464</f>
        <v>遅延イベント攻撃側組織率補正</v>
      </c>
    </row>
    <row r="465" spans="1:8" x14ac:dyDescent="0.15">
      <c r="A465" s="2"/>
      <c r="B465" s="2" t="s">
        <v>411</v>
      </c>
      <c r="C465" t="s">
        <v>1051</v>
      </c>
      <c r="D465" t="s">
        <v>2065</v>
      </c>
      <c r="E465" t="str">
        <f>"MiscLabel"&amp;B465</f>
        <v>MiscLabelTacticalWithdrawStrDefenderAoD</v>
      </c>
      <c r="F465" t="str">
        <f>C465</f>
        <v>Tactical Withdraw STR Defender</v>
      </c>
      <c r="G465" t="str">
        <f>"MiscLabel"&amp;B465</f>
        <v>MiscLabelTacticalWithdrawStrDefenderAoD</v>
      </c>
      <c r="H465" t="str">
        <f>D465</f>
        <v>後退イベント防御側戦力補正</v>
      </c>
    </row>
    <row r="466" spans="1:8" x14ac:dyDescent="0.15">
      <c r="A466" s="2"/>
      <c r="B466" s="2" t="s">
        <v>410</v>
      </c>
      <c r="C466" t="s">
        <v>1053</v>
      </c>
      <c r="D466" t="s">
        <v>2066</v>
      </c>
      <c r="E466" t="str">
        <f>"MiscLabel"&amp;B466</f>
        <v>MiscLabelTacticalWithdrawOrgDefenderAoD</v>
      </c>
      <c r="F466" t="str">
        <f>C466</f>
        <v>Tactical Withdraw ORG Defender</v>
      </c>
      <c r="G466" t="str">
        <f>"MiscLabel"&amp;B466</f>
        <v>MiscLabelTacticalWithdrawOrgDefenderAoD</v>
      </c>
      <c r="H466" t="str">
        <f>D466</f>
        <v>後退イベント防御側組織率補正</v>
      </c>
    </row>
    <row r="467" spans="1:8" x14ac:dyDescent="0.15">
      <c r="A467" s="2"/>
      <c r="B467" s="2" t="s">
        <v>409</v>
      </c>
      <c r="C467" t="s">
        <v>1054</v>
      </c>
      <c r="D467" t="s">
        <v>2067</v>
      </c>
      <c r="E467" t="str">
        <f>"MiscLabel"&amp;B467</f>
        <v>MiscLabelTacticalWithdrawStrAttackerAoD</v>
      </c>
      <c r="F467" t="str">
        <f>C467</f>
        <v>Tactical Withdraw STR Attacker</v>
      </c>
      <c r="G467" t="str">
        <f>"MiscLabel"&amp;B467</f>
        <v>MiscLabelTacticalWithdrawStrAttackerAoD</v>
      </c>
      <c r="H467" t="str">
        <f>D467</f>
        <v>後退イベント攻撃側戦力補正</v>
      </c>
    </row>
    <row r="468" spans="1:8" x14ac:dyDescent="0.15">
      <c r="A468" s="2"/>
      <c r="B468" s="2" t="s">
        <v>408</v>
      </c>
      <c r="C468" t="s">
        <v>1056</v>
      </c>
      <c r="D468" t="s">
        <v>2068</v>
      </c>
      <c r="E468" t="str">
        <f>"MiscLabel"&amp;B468</f>
        <v>MiscLabelTacticalWithdrawOrgAttackerAoD</v>
      </c>
      <c r="F468" t="str">
        <f>C468</f>
        <v>Tactical Withdraw ORG Attacker</v>
      </c>
      <c r="G468" t="str">
        <f>"MiscLabel"&amp;B468</f>
        <v>MiscLabelTacticalWithdrawOrgAttackerAoD</v>
      </c>
      <c r="H468" t="str">
        <f>D468</f>
        <v>後退イベント攻撃側組織率補正</v>
      </c>
    </row>
    <row r="469" spans="1:8" x14ac:dyDescent="0.15">
      <c r="A469" s="2"/>
      <c r="B469" s="2" t="s">
        <v>407</v>
      </c>
      <c r="C469" t="s">
        <v>1045</v>
      </c>
      <c r="D469" t="s">
        <v>2069</v>
      </c>
      <c r="E469" t="str">
        <f>"MiscLabel"&amp;B469</f>
        <v>MiscLabelBreakthroughStrDefenderAoD</v>
      </c>
      <c r="F469" t="str">
        <f>C469</f>
        <v>Breakthrough STR Defender</v>
      </c>
      <c r="G469" t="str">
        <f>"MiscLabel"&amp;B469</f>
        <v>MiscLabelBreakthroughStrDefenderAoD</v>
      </c>
      <c r="H469" t="str">
        <f>D469</f>
        <v>突破イベント防御側戦力補正</v>
      </c>
    </row>
    <row r="470" spans="1:8" x14ac:dyDescent="0.15">
      <c r="A470" s="2"/>
      <c r="B470" s="2" t="s">
        <v>406</v>
      </c>
      <c r="C470" t="s">
        <v>1047</v>
      </c>
      <c r="D470" t="s">
        <v>2070</v>
      </c>
      <c r="E470" t="str">
        <f>"MiscLabel"&amp;B470</f>
        <v>MiscLabelBreakthroughOrgDefenderAoD</v>
      </c>
      <c r="F470" t="str">
        <f>C470</f>
        <v>Breakthrough ORG Defender</v>
      </c>
      <c r="G470" t="str">
        <f>"MiscLabel"&amp;B470</f>
        <v>MiscLabelBreakthroughOrgDefenderAoD</v>
      </c>
      <c r="H470" t="str">
        <f>D470</f>
        <v>突破イベント防御側組織率補正</v>
      </c>
    </row>
    <row r="471" spans="1:8" x14ac:dyDescent="0.15">
      <c r="A471" s="2"/>
      <c r="B471" s="2" t="s">
        <v>405</v>
      </c>
      <c r="C471" t="s">
        <v>1048</v>
      </c>
      <c r="D471" t="s">
        <v>2071</v>
      </c>
      <c r="E471" t="str">
        <f>"MiscLabel"&amp;B471</f>
        <v>MiscLabelBreakthroughStrAttackerAoD</v>
      </c>
      <c r="F471" t="str">
        <f>C471</f>
        <v>Breakthrough STR Attacker</v>
      </c>
      <c r="G471" t="str">
        <f>"MiscLabel"&amp;B471</f>
        <v>MiscLabelBreakthroughStrAttackerAoD</v>
      </c>
      <c r="H471" t="str">
        <f>D471</f>
        <v>突破イベント攻撃側戦力補正</v>
      </c>
    </row>
    <row r="472" spans="1:8" x14ac:dyDescent="0.15">
      <c r="A472" s="2"/>
      <c r="B472" s="2" t="s">
        <v>404</v>
      </c>
      <c r="C472" t="s">
        <v>1050</v>
      </c>
      <c r="D472" t="s">
        <v>2072</v>
      </c>
      <c r="E472" t="str">
        <f>"MiscLabel"&amp;B472</f>
        <v>MiscLabelBreakthroughOrgAttackerAoD</v>
      </c>
      <c r="F472" t="str">
        <f>C472</f>
        <v>Breakthrough ORG Attacker</v>
      </c>
      <c r="G472" t="str">
        <f>"MiscLabel"&amp;B472</f>
        <v>MiscLabelBreakthroughOrgAttackerAoD</v>
      </c>
      <c r="H472" t="str">
        <f>D472</f>
        <v>突破イベント攻撃側組織率補正</v>
      </c>
    </row>
    <row r="473" spans="1:8" x14ac:dyDescent="0.15">
      <c r="A473" s="2"/>
      <c r="B473" s="2" t="s">
        <v>2679</v>
      </c>
      <c r="C473" t="s">
        <v>2806</v>
      </c>
      <c r="D473" t="s">
        <v>2807</v>
      </c>
      <c r="E473" t="str">
        <f>"MiscLabel"&amp;B473</f>
        <v>MiscLabelAaMinOrgDamage</v>
      </c>
      <c r="F473" t="str">
        <f>C473</f>
        <v>AA Min ORG Damage</v>
      </c>
      <c r="G473" t="str">
        <f>"MiscLabel"&amp;B473</f>
        <v>MiscLabelAaMinOrgDamage</v>
      </c>
      <c r="H473" t="str">
        <f>D473</f>
        <v>対空砲組織率最小ダメージ</v>
      </c>
    </row>
    <row r="474" spans="1:8" x14ac:dyDescent="0.15">
      <c r="A474" s="2"/>
      <c r="B474" s="2" t="s">
        <v>2680</v>
      </c>
      <c r="C474" t="s">
        <v>2808</v>
      </c>
      <c r="D474" t="s">
        <v>2809</v>
      </c>
      <c r="E474" t="str">
        <f>"MiscLabel"&amp;B474</f>
        <v>MiscLabelAaAdditionalOrgDamage</v>
      </c>
      <c r="F474" t="str">
        <f>C474</f>
        <v>AA Additional ORG Damage</v>
      </c>
      <c r="G474" t="str">
        <f>"MiscLabel"&amp;B474</f>
        <v>MiscLabelAaAdditionalOrgDamage</v>
      </c>
      <c r="H474" t="str">
        <f>D474</f>
        <v>対空砲組織率追加ダメージ</v>
      </c>
    </row>
    <row r="475" spans="1:8" x14ac:dyDescent="0.15">
      <c r="A475" s="2"/>
      <c r="B475" s="2" t="s">
        <v>2681</v>
      </c>
      <c r="C475" t="s">
        <v>2810</v>
      </c>
      <c r="D475" t="s">
        <v>2811</v>
      </c>
      <c r="E475" t="str">
        <f>"MiscLabel"&amp;B475</f>
        <v>MiscLabelAaMinStrDamage</v>
      </c>
      <c r="F475" t="str">
        <f>C475</f>
        <v>AA Min STR Damage</v>
      </c>
      <c r="G475" t="str">
        <f>"MiscLabel"&amp;B475</f>
        <v>MiscLabelAaMinStrDamage</v>
      </c>
      <c r="H475" t="str">
        <f>D475</f>
        <v>対空砲戦力最小ダメージ</v>
      </c>
    </row>
    <row r="476" spans="1:8" x14ac:dyDescent="0.15">
      <c r="A476" s="2"/>
      <c r="B476" s="2" t="s">
        <v>2682</v>
      </c>
      <c r="C476" t="s">
        <v>2812</v>
      </c>
      <c r="D476" t="s">
        <v>2813</v>
      </c>
      <c r="E476" t="str">
        <f>"MiscLabel"&amp;B476</f>
        <v>MiscLabelAaAdditionalStrDamage</v>
      </c>
      <c r="F476" t="str">
        <f>C476</f>
        <v>AA Additional STR Damage</v>
      </c>
      <c r="G476" t="str">
        <f>"MiscLabel"&amp;B476</f>
        <v>MiscLabelAaAdditionalStrDamage</v>
      </c>
      <c r="H476" t="str">
        <f>D476</f>
        <v>対空砲戦力追加ダメージ</v>
      </c>
    </row>
    <row r="477" spans="1:8" x14ac:dyDescent="0.15">
      <c r="A477" s="2"/>
      <c r="B477" s="2" t="s">
        <v>370</v>
      </c>
      <c r="C477" t="s">
        <v>1137</v>
      </c>
      <c r="D477" t="s">
        <v>2073</v>
      </c>
      <c r="E477" t="str">
        <f>"MiscLabel"&amp;B477</f>
        <v>MiscLabelNavalOrgDamageAa</v>
      </c>
      <c r="F477" t="str">
        <f>C477</f>
        <v>Naval ORG Damage from AA</v>
      </c>
      <c r="G477" t="str">
        <f>"MiscLabel"&amp;B477</f>
        <v>MiscLabelNavalOrgDamageAa</v>
      </c>
      <c r="H477" t="str">
        <f>D477</f>
        <v>海軍対空砲組織率被ダメージ</v>
      </c>
    </row>
    <row r="478" spans="1:8" x14ac:dyDescent="0.15">
      <c r="A478" s="2"/>
      <c r="B478" s="2" t="s">
        <v>369</v>
      </c>
      <c r="C478" t="s">
        <v>1136</v>
      </c>
      <c r="D478" t="s">
        <v>2074</v>
      </c>
      <c r="E478" t="str">
        <f>"MiscLabel"&amp;B478</f>
        <v>MiscLabelAirOrgDamageAa</v>
      </c>
      <c r="F478" t="str">
        <f>C478</f>
        <v>Air ORG Damage from AA</v>
      </c>
      <c r="G478" t="str">
        <f>"MiscLabel"&amp;B478</f>
        <v>MiscLabelAirOrgDamageAa</v>
      </c>
      <c r="H478" t="str">
        <f>D478</f>
        <v>空軍対空砲組織率被ダメージ</v>
      </c>
    </row>
    <row r="479" spans="1:8" x14ac:dyDescent="0.15">
      <c r="A479" s="2"/>
      <c r="B479" s="2" t="s">
        <v>368</v>
      </c>
      <c r="C479" t="s">
        <v>1135</v>
      </c>
      <c r="D479" t="s">
        <v>2075</v>
      </c>
      <c r="E479" t="str">
        <f>"MiscLabel"&amp;B479</f>
        <v>MiscLabelAirStrDamageAa</v>
      </c>
      <c r="F479" t="str">
        <f>C479</f>
        <v>Air STR Damage from AA</v>
      </c>
      <c r="G479" t="str">
        <f>"MiscLabel"&amp;B479</f>
        <v>MiscLabelAirStrDamageAa</v>
      </c>
      <c r="H479" t="str">
        <f>D479</f>
        <v>空軍対空砲戦力被ダメージ</v>
      </c>
    </row>
    <row r="480" spans="1:8" x14ac:dyDescent="0.15">
      <c r="A480" s="2"/>
      <c r="B480" s="2" t="s">
        <v>367</v>
      </c>
      <c r="C480" t="s">
        <v>1134</v>
      </c>
      <c r="D480" t="s">
        <v>2076</v>
      </c>
      <c r="E480" t="str">
        <f>"MiscLabel"&amp;B480</f>
        <v>MiscLabelAaAirFiringRules</v>
      </c>
      <c r="F480" t="str">
        <f>C480</f>
        <v>AA to Air Firing Rules</v>
      </c>
      <c r="G480" t="str">
        <f>"MiscLabel"&amp;B480</f>
        <v>MiscLabelAaAirFiringRules</v>
      </c>
      <c r="H480" t="str">
        <f>D480</f>
        <v>対空砲攻撃ルール</v>
      </c>
    </row>
    <row r="481" spans="1:8" x14ac:dyDescent="0.15">
      <c r="A481" s="2"/>
      <c r="B481" s="2" t="s">
        <v>366</v>
      </c>
      <c r="C481" t="s">
        <v>1133</v>
      </c>
      <c r="D481" t="s">
        <v>2077</v>
      </c>
      <c r="E481" t="str">
        <f>"MiscLabel"&amp;B481</f>
        <v>MiscLabelAaAirNightModifier</v>
      </c>
      <c r="F481" t="str">
        <f>C481</f>
        <v>AA to Air Night Modifier</v>
      </c>
      <c r="G481" t="str">
        <f>"MiscLabel"&amp;B481</f>
        <v>MiscLabelAaAirNightModifier</v>
      </c>
      <c r="H481" t="str">
        <f>D481</f>
        <v>対空砲夜間攻撃補正</v>
      </c>
    </row>
    <row r="482" spans="1:8" x14ac:dyDescent="0.15">
      <c r="A482" s="2"/>
      <c r="B482" s="2" t="s">
        <v>365</v>
      </c>
      <c r="C482" t="s">
        <v>1132</v>
      </c>
      <c r="D482" t="s">
        <v>2078</v>
      </c>
      <c r="E482" t="str">
        <f>"MiscLabel"&amp;B482</f>
        <v>MiscLabelAaAirBonusRadars</v>
      </c>
      <c r="F482" t="str">
        <f>C482</f>
        <v>AA to Air Bonus from Radars</v>
      </c>
      <c r="G482" t="str">
        <f>"MiscLabel"&amp;B482</f>
        <v>MiscLabelAaAirBonusRadars</v>
      </c>
      <c r="H482" t="str">
        <f>D482</f>
        <v>対空砲攻撃レーダーボーナス</v>
      </c>
    </row>
    <row r="483" spans="1:8" x14ac:dyDescent="0.15">
      <c r="A483" s="2"/>
      <c r="B483" s="2" t="s">
        <v>2687</v>
      </c>
      <c r="C483" t="s">
        <v>2814</v>
      </c>
      <c r="D483" t="s">
        <v>2815</v>
      </c>
      <c r="E483" t="str">
        <f>"MiscLabel"&amp;B483</f>
        <v>MiscLabelNukesStrDamage</v>
      </c>
      <c r="F483" t="str">
        <f>C483</f>
        <v>Nukes STR Damage</v>
      </c>
      <c r="G483" t="str">
        <f>"MiscLabel"&amp;B483</f>
        <v>MiscLabelNukesStrDamage</v>
      </c>
      <c r="H483" t="str">
        <f>D483</f>
        <v>核攻撃戦力ダメージ係数</v>
      </c>
    </row>
    <row r="484" spans="1:8" x14ac:dyDescent="0.15">
      <c r="A484" s="2"/>
      <c r="B484" s="2" t="s">
        <v>2688</v>
      </c>
      <c r="C484" t="s">
        <v>2816</v>
      </c>
      <c r="D484" t="s">
        <v>2817</v>
      </c>
      <c r="E484" t="str">
        <f>"MiscLabel"&amp;B484</f>
        <v>MiscLabelNukesMaxStrDamageFriendly</v>
      </c>
      <c r="F484" t="str">
        <f>C484</f>
        <v>Nukes Max STR Damage to Friendly Units</v>
      </c>
      <c r="G484" t="str">
        <f>"MiscLabel"&amp;B484</f>
        <v>MiscLabelNukesMaxStrDamageFriendly</v>
      </c>
      <c r="H484" t="str">
        <f>D484</f>
        <v>核攻撃友軍戦力最大ダメージ係数</v>
      </c>
    </row>
    <row r="485" spans="1:8" x14ac:dyDescent="0.15">
      <c r="A485" s="2"/>
      <c r="B485" s="2" t="s">
        <v>2689</v>
      </c>
      <c r="C485" t="s">
        <v>2818</v>
      </c>
      <c r="D485" t="s">
        <v>2819</v>
      </c>
      <c r="E485" t="str">
        <f>"MiscLabel"&amp;B485</f>
        <v>MiscLabelNukesOrgDamage</v>
      </c>
      <c r="F485" t="str">
        <f>C485</f>
        <v>Nukes ORG Damage</v>
      </c>
      <c r="G485" t="str">
        <f>"MiscLabel"&amp;B485</f>
        <v>MiscLabelNukesOrgDamage</v>
      </c>
      <c r="H485" t="str">
        <f>D485</f>
        <v>核攻撃組織率ダメージ係数</v>
      </c>
    </row>
    <row r="486" spans="1:8" x14ac:dyDescent="0.15">
      <c r="A486" s="2"/>
      <c r="B486" s="2" t="s">
        <v>2690</v>
      </c>
      <c r="C486" t="s">
        <v>2820</v>
      </c>
      <c r="D486" t="s">
        <v>2821</v>
      </c>
      <c r="E486" t="str">
        <f>"MiscLabel"&amp;B486</f>
        <v>MiscLabelNukesOrgDamageNonFriendly</v>
      </c>
      <c r="F486" t="str">
        <f>C486</f>
        <v>Nukes ORG Damage to Non Friendly Units</v>
      </c>
      <c r="G486" t="str">
        <f>"MiscLabel"&amp;B486</f>
        <v>MiscLabelNukesOrgDamageNonFriendly</v>
      </c>
      <c r="H486" t="str">
        <f>D486</f>
        <v>核兵器敵軍組織率ダメージ係数</v>
      </c>
    </row>
    <row r="487" spans="1:8" x14ac:dyDescent="0.15">
      <c r="A487" s="2"/>
      <c r="B487" s="2" t="s">
        <v>2691</v>
      </c>
      <c r="C487" t="s">
        <v>2822</v>
      </c>
      <c r="D487" t="s">
        <v>2823</v>
      </c>
      <c r="E487" t="str">
        <f>"MiscLabel"&amp;B487</f>
        <v>MiscLabelNavalBombardmentChanceDamaged</v>
      </c>
      <c r="F487" t="str">
        <f>C487</f>
        <v>Naval Bombardment Chance to Hit Damaged</v>
      </c>
      <c r="G487" t="str">
        <f>"MiscLabel"&amp;B487</f>
        <v>MiscLabelNavalBombardmentChanceDamaged</v>
      </c>
      <c r="H487" t="str">
        <f>D487</f>
        <v>海軍爆撃最大損傷艦命中確率</v>
      </c>
    </row>
    <row r="488" spans="1:8" x14ac:dyDescent="0.15">
      <c r="A488" s="2"/>
      <c r="B488" s="2" t="s">
        <v>2692</v>
      </c>
      <c r="C488" t="s">
        <v>2824</v>
      </c>
      <c r="D488" t="s">
        <v>2825</v>
      </c>
      <c r="E488" t="str">
        <f>"MiscLabel"&amp;B488</f>
        <v>MiscLabelNavalBombardmentChanceBest</v>
      </c>
      <c r="F488" t="str">
        <f>C488</f>
        <v>Naval Bombardment Chance to Hit Best</v>
      </c>
      <c r="G488" t="str">
        <f>"MiscLabel"&amp;B488</f>
        <v>MiscLabelNavalBombardmentChanceBest</v>
      </c>
      <c r="H488" t="str">
        <f>D488</f>
        <v>海軍爆撃最低損傷艦命中確率</v>
      </c>
    </row>
    <row r="489" spans="1:8" x14ac:dyDescent="0.15">
      <c r="A489" s="2"/>
      <c r="B489" s="2" t="s">
        <v>2693</v>
      </c>
      <c r="C489" t="s">
        <v>2826</v>
      </c>
      <c r="D489" t="s">
        <v>2827</v>
      </c>
      <c r="E489" t="str">
        <f>"MiscLabel"&amp;B489</f>
        <v>MiscLabelTacticalBombardmentChanceDamaged</v>
      </c>
      <c r="F489" t="str">
        <f>C489</f>
        <v>Tactical Bombardment Chance to Hit Damaged</v>
      </c>
      <c r="G489" t="str">
        <f>"MiscLabel"&amp;B489</f>
        <v>MiscLabelTacticalBombardmentChanceDamaged</v>
      </c>
      <c r="H489" t="str">
        <f>D489</f>
        <v>戦術爆撃最大損傷ユニット命中確率</v>
      </c>
    </row>
    <row r="490" spans="1:8" x14ac:dyDescent="0.15">
      <c r="A490" s="2"/>
      <c r="B490" s="2" t="s">
        <v>364</v>
      </c>
      <c r="C490" t="s">
        <v>1131</v>
      </c>
      <c r="D490" t="s">
        <v>2079</v>
      </c>
      <c r="E490" t="str">
        <f>"MiscLabel"&amp;B490</f>
        <v>MiscLabelMovementBonusTerrainTrait</v>
      </c>
      <c r="F490" t="str">
        <f>C490</f>
        <v>Movement Bonus Terrain Trait</v>
      </c>
      <c r="G490" t="str">
        <f>"MiscLabel"&amp;B490</f>
        <v>MiscLabelMovementBonusTerrainTrait</v>
      </c>
      <c r="H490" t="str">
        <f>D490</f>
        <v>地形適正移動ボーナス</v>
      </c>
    </row>
    <row r="491" spans="1:8" x14ac:dyDescent="0.15">
      <c r="A491" s="2"/>
      <c r="B491" s="2" t="s">
        <v>363</v>
      </c>
      <c r="C491" t="s">
        <v>1130</v>
      </c>
      <c r="D491" t="s">
        <v>2080</v>
      </c>
      <c r="E491" t="str">
        <f>"MiscLabel"&amp;B491</f>
        <v>MiscLabelMovementBonusSimilarTerrainTrait</v>
      </c>
      <c r="F491" t="str">
        <f>C491</f>
        <v>Movement Bonus Similar Terrain Trait</v>
      </c>
      <c r="G491" t="str">
        <f>"MiscLabel"&amp;B491</f>
        <v>MiscLabelMovementBonusSimilarTerrainTrait</v>
      </c>
      <c r="H491" t="str">
        <f>D491</f>
        <v>類似地形適正移動ボーナス</v>
      </c>
    </row>
    <row r="492" spans="1:8" x14ac:dyDescent="0.15">
      <c r="A492" s="2"/>
      <c r="B492" s="2" t="s">
        <v>362</v>
      </c>
      <c r="C492" t="s">
        <v>1129</v>
      </c>
      <c r="D492" t="s">
        <v>2081</v>
      </c>
      <c r="E492" t="str">
        <f>"MiscLabel"&amp;B492</f>
        <v>MiscLabelLogisticsWizardEseBonus</v>
      </c>
      <c r="F492" t="str">
        <f>C492</f>
        <v>Logistics Wizard ESE Bonus</v>
      </c>
      <c r="G492" t="str">
        <f>"MiscLabel"&amp;B492</f>
        <v>MiscLabelLogisticsWizardEseBonus</v>
      </c>
      <c r="H492" t="str">
        <f>D492</f>
        <v>兵站管理の補給効率ボーナス</v>
      </c>
    </row>
    <row r="493" spans="1:8" x14ac:dyDescent="0.15">
      <c r="A493" s="10"/>
      <c r="B493" s="5" t="s">
        <v>2926</v>
      </c>
      <c r="C493" t="s">
        <v>2946</v>
      </c>
      <c r="D493" t="s">
        <v>2925</v>
      </c>
      <c r="E493" t="str">
        <f>"MiscLabel"&amp;B493</f>
        <v>MiscLabelOffensiveSupplyESEBonus</v>
      </c>
      <c r="F493" t="str">
        <f>C493</f>
        <v>ESE bonus from offensive supply</v>
      </c>
      <c r="G493" t="str">
        <f>"MiscLabel"&amp;B493</f>
        <v>MiscLabelOffensiveSupplyESEBonus</v>
      </c>
      <c r="H493" t="str">
        <f>D493</f>
        <v>攻勢時のESEボーナス</v>
      </c>
    </row>
    <row r="494" spans="1:8" x14ac:dyDescent="0.15">
      <c r="A494" s="2"/>
      <c r="B494" s="2" t="s">
        <v>361</v>
      </c>
      <c r="C494" t="s">
        <v>1128</v>
      </c>
      <c r="D494" t="s">
        <v>2082</v>
      </c>
      <c r="E494" t="str">
        <f>"MiscLabel"&amp;B494</f>
        <v>MiscLabelDaysOffensiveSupply</v>
      </c>
      <c r="F494" t="str">
        <f>C494</f>
        <v>Days in Offensive Supply</v>
      </c>
      <c r="G494" t="str">
        <f>"MiscLabel"&amp;B494</f>
        <v>MiscLabelDaysOffensiveSupply</v>
      </c>
      <c r="H494" t="str">
        <f>D494</f>
        <v>攻勢継続日数</v>
      </c>
    </row>
    <row r="495" spans="1:8" x14ac:dyDescent="0.15">
      <c r="A495" s="2"/>
      <c r="B495" s="2" t="s">
        <v>360</v>
      </c>
      <c r="C495" t="s">
        <v>1127</v>
      </c>
      <c r="D495" t="s">
        <v>2083</v>
      </c>
      <c r="E495" t="str">
        <f>"MiscLabel"&amp;B495</f>
        <v>MiscLabelMinisterBonuses</v>
      </c>
      <c r="F495" t="str">
        <f>C495</f>
        <v>Minister Bonuses</v>
      </c>
      <c r="G495" t="str">
        <f>"MiscLabel"&amp;B495</f>
        <v>MiscLabelMinisterBonuses</v>
      </c>
      <c r="H495" t="str">
        <f>D495</f>
        <v>閣僚ボーナス適用方法</v>
      </c>
    </row>
    <row r="496" spans="1:8" x14ac:dyDescent="0.15">
      <c r="A496" s="2"/>
      <c r="B496" s="2" t="s">
        <v>359</v>
      </c>
      <c r="C496" t="s">
        <v>1126</v>
      </c>
      <c r="D496" t="s">
        <v>2084</v>
      </c>
      <c r="E496" t="str">
        <f>"MiscLabel"&amp;B496</f>
        <v>MiscLabelOrgRegainBonusFriendly</v>
      </c>
      <c r="F496" t="str">
        <f>C496</f>
        <v>ORG Regain Bonus Friendly</v>
      </c>
      <c r="G496" t="str">
        <f>"MiscLabel"&amp;B496</f>
        <v>MiscLabelOrgRegainBonusFriendly</v>
      </c>
      <c r="H496" t="str">
        <f>D496</f>
        <v>友好地組織率回復ボーナス</v>
      </c>
    </row>
    <row r="497" spans="1:8" x14ac:dyDescent="0.15">
      <c r="A497" s="2"/>
      <c r="B497" s="2" t="s">
        <v>358</v>
      </c>
      <c r="C497" t="s">
        <v>1125</v>
      </c>
      <c r="D497" t="s">
        <v>2085</v>
      </c>
      <c r="E497" t="str">
        <f>"MiscLabel"&amp;B497</f>
        <v>MiscLabelOrgRegainBonusFriendlyCap</v>
      </c>
      <c r="F497" t="str">
        <f>C497</f>
        <v>ORG Regain Bonus Friendly Cap</v>
      </c>
      <c r="G497" t="str">
        <f>"MiscLabel"&amp;B497</f>
        <v>MiscLabelOrgRegainBonusFriendlyCap</v>
      </c>
      <c r="H497" t="str">
        <f>D497</f>
        <v>友好地組織率回復ボーナス上限</v>
      </c>
    </row>
    <row r="498" spans="1:8" x14ac:dyDescent="0.15">
      <c r="A498" s="2"/>
      <c r="B498" s="2" t="s">
        <v>2701</v>
      </c>
      <c r="C498" t="s">
        <v>2828</v>
      </c>
      <c r="D498" t="s">
        <v>2829</v>
      </c>
      <c r="E498" t="str">
        <f>"MiscLabel"&amp;B498</f>
        <v>MiscLabelNewOrgRegainLogic</v>
      </c>
      <c r="F498" t="str">
        <f>C498</f>
        <v>New ORG Regain Logic</v>
      </c>
      <c r="G498" t="str">
        <f>"MiscLabel"&amp;B498</f>
        <v>MiscLabelNewOrgRegainLogic</v>
      </c>
      <c r="H498" t="str">
        <f>D498</f>
        <v>新規組織率回復ロジック</v>
      </c>
    </row>
    <row r="499" spans="1:8" x14ac:dyDescent="0.15">
      <c r="A499" s="2"/>
      <c r="B499" s="2" t="s">
        <v>2702</v>
      </c>
      <c r="C499" t="s">
        <v>2830</v>
      </c>
      <c r="D499" t="s">
        <v>2831</v>
      </c>
      <c r="E499" t="str">
        <f>"MiscLabel"&amp;B499</f>
        <v>MiscLabelOrgRegainMorale</v>
      </c>
      <c r="F499" t="str">
        <f>C499</f>
        <v>ORG Regain All Morale Modifier</v>
      </c>
      <c r="G499" t="str">
        <f>"MiscLabel"&amp;B499</f>
        <v>MiscLabelOrgRegainMorale</v>
      </c>
      <c r="H499" t="str">
        <f>D499</f>
        <v>組織率回復士気補正</v>
      </c>
    </row>
    <row r="500" spans="1:8" x14ac:dyDescent="0.15">
      <c r="A500" s="2"/>
      <c r="B500" s="2" t="s">
        <v>2703</v>
      </c>
      <c r="C500" t="s">
        <v>2832</v>
      </c>
      <c r="D500" t="s">
        <v>2833</v>
      </c>
      <c r="E500" t="str">
        <f>"MiscLabel"&amp;B500</f>
        <v>MiscLabelOrgRegainClear</v>
      </c>
      <c r="F500" t="str">
        <f>C500</f>
        <v>ORG Regain All Clear Modifier</v>
      </c>
      <c r="G500" t="str">
        <f>"MiscLabel"&amp;B500</f>
        <v>MiscLabelOrgRegainClear</v>
      </c>
      <c r="H500" t="str">
        <f>D500</f>
        <v>組織率回復快晴補正</v>
      </c>
    </row>
    <row r="501" spans="1:8" x14ac:dyDescent="0.15">
      <c r="A501" s="2"/>
      <c r="B501" s="2" t="s">
        <v>2704</v>
      </c>
      <c r="C501" t="s">
        <v>2834</v>
      </c>
      <c r="D501" t="s">
        <v>2835</v>
      </c>
      <c r="E501" t="str">
        <f>"MiscLabel"&amp;B501</f>
        <v>MiscLabelOrgRegainFrozen</v>
      </c>
      <c r="F501" t="str">
        <f>C501</f>
        <v>ORG Regain All Frozen Modifier</v>
      </c>
      <c r="G501" t="str">
        <f>"MiscLabel"&amp;B501</f>
        <v>MiscLabelOrgRegainFrozen</v>
      </c>
      <c r="H501" t="str">
        <f>D501</f>
        <v>組織率回復氷点下補正</v>
      </c>
    </row>
    <row r="502" spans="1:8" x14ac:dyDescent="0.15">
      <c r="A502" s="2"/>
      <c r="B502" s="2" t="s">
        <v>2705</v>
      </c>
      <c r="C502" t="s">
        <v>2836</v>
      </c>
      <c r="D502" t="s">
        <v>2837</v>
      </c>
      <c r="E502" t="str">
        <f>"MiscLabel"&amp;B502</f>
        <v>MiscLabelOrgRegainRaining</v>
      </c>
      <c r="F502" t="str">
        <f>C502</f>
        <v>ORG Regain All Raining Modifier</v>
      </c>
      <c r="G502" t="str">
        <f>"MiscLabel"&amp;B502</f>
        <v>MiscLabelOrgRegainRaining</v>
      </c>
      <c r="H502" t="str">
        <f>D502</f>
        <v>組織率回復降雨補正</v>
      </c>
    </row>
    <row r="503" spans="1:8" x14ac:dyDescent="0.15">
      <c r="A503" s="2"/>
      <c r="B503" s="2" t="s">
        <v>2706</v>
      </c>
      <c r="C503" t="s">
        <v>2838</v>
      </c>
      <c r="D503" t="s">
        <v>2839</v>
      </c>
      <c r="E503" t="str">
        <f>"MiscLabel"&amp;B503</f>
        <v>MiscLabelOrgRegainSnowing</v>
      </c>
      <c r="F503" t="str">
        <f>C503</f>
        <v>ORG Regain All Snowing Modifier</v>
      </c>
      <c r="G503" t="str">
        <f>"MiscLabel"&amp;B503</f>
        <v>MiscLabelOrgRegainSnowing</v>
      </c>
      <c r="H503" t="str">
        <f>D503</f>
        <v>組織率回復降雪補正</v>
      </c>
    </row>
    <row r="504" spans="1:8" x14ac:dyDescent="0.15">
      <c r="A504" s="2"/>
      <c r="B504" s="2" t="s">
        <v>2707</v>
      </c>
      <c r="C504" t="s">
        <v>2840</v>
      </c>
      <c r="D504" t="s">
        <v>2841</v>
      </c>
      <c r="E504" t="str">
        <f>"MiscLabel"&amp;B504</f>
        <v>MiscLabelOrgRegainStorm</v>
      </c>
      <c r="F504" t="str">
        <f>C504</f>
        <v>ORG Regain All Storm Modifier</v>
      </c>
      <c r="G504" t="str">
        <f>"MiscLabel"&amp;B504</f>
        <v>MiscLabelOrgRegainStorm</v>
      </c>
      <c r="H504" t="str">
        <f>D504</f>
        <v>組織率回復暴風雨補正</v>
      </c>
    </row>
    <row r="505" spans="1:8" x14ac:dyDescent="0.15">
      <c r="A505" s="2"/>
      <c r="B505" s="2" t="s">
        <v>2708</v>
      </c>
      <c r="C505" t="s">
        <v>2842</v>
      </c>
      <c r="D505" t="s">
        <v>2843</v>
      </c>
      <c r="E505" t="str">
        <f>"MiscLabel"&amp;B505</f>
        <v>MiscLabelOrgRegainBlizzard</v>
      </c>
      <c r="F505" t="str">
        <f>C505</f>
        <v>ORG Regain All Blizzard Modifier</v>
      </c>
      <c r="G505" t="str">
        <f>"MiscLabel"&amp;B505</f>
        <v>MiscLabelOrgRegainBlizzard</v>
      </c>
      <c r="H505" t="str">
        <f>D505</f>
        <v>組織率回復吹雪補正</v>
      </c>
    </row>
    <row r="506" spans="1:8" x14ac:dyDescent="0.15">
      <c r="A506" s="2"/>
      <c r="B506" s="2" t="s">
        <v>2709</v>
      </c>
      <c r="C506" t="s">
        <v>2844</v>
      </c>
      <c r="D506" t="s">
        <v>2845</v>
      </c>
      <c r="E506" t="str">
        <f>"MiscLabel"&amp;B506</f>
        <v>MiscLabelOrgRegainMuddy</v>
      </c>
      <c r="F506" t="str">
        <f>C506</f>
        <v>ORG Regain All Muddy Modifier</v>
      </c>
      <c r="G506" t="str">
        <f>"MiscLabel"&amp;B506</f>
        <v>MiscLabelOrgRegainMuddy</v>
      </c>
      <c r="H506" t="str">
        <f>D506</f>
        <v>組織率回復泥濘地補正</v>
      </c>
    </row>
    <row r="507" spans="1:8" x14ac:dyDescent="0.15">
      <c r="A507" s="2"/>
      <c r="B507" s="2" t="s">
        <v>2710</v>
      </c>
      <c r="C507" t="s">
        <v>2846</v>
      </c>
      <c r="D507" t="s">
        <v>2847</v>
      </c>
      <c r="E507" t="str">
        <f>"MiscLabel"&amp;B507</f>
        <v>MiscLabelOrgRegainNaval</v>
      </c>
      <c r="F507" t="str">
        <f>C507</f>
        <v>ORG Regain Naval Modifier</v>
      </c>
      <c r="G507" t="str">
        <f>"MiscLabel"&amp;B507</f>
        <v>MiscLabelOrgRegainNaval</v>
      </c>
      <c r="H507" t="str">
        <f>D507</f>
        <v>海軍組織率回復係数</v>
      </c>
    </row>
    <row r="508" spans="1:8" x14ac:dyDescent="0.15">
      <c r="A508" s="2"/>
      <c r="B508" s="2" t="s">
        <v>2711</v>
      </c>
      <c r="C508" t="s">
        <v>2848</v>
      </c>
      <c r="D508" t="s">
        <v>2849</v>
      </c>
      <c r="E508" t="str">
        <f>"MiscLabel"&amp;B508</f>
        <v>MiscLabelOrgRegainNavalOutOfFuel</v>
      </c>
      <c r="F508" t="str">
        <f>C508</f>
        <v>ORG Regain Naval Out of Fuel Modifier</v>
      </c>
      <c r="G508" t="str">
        <f>"MiscLabel"&amp;B508</f>
        <v>MiscLabelOrgRegainNavalOutOfFuel</v>
      </c>
      <c r="H508" t="str">
        <f>D508</f>
        <v>海軍組織率回復燃料不足補正</v>
      </c>
    </row>
    <row r="509" spans="1:8" x14ac:dyDescent="0.15">
      <c r="A509" s="2"/>
      <c r="B509" s="2" t="s">
        <v>2712</v>
      </c>
      <c r="C509" t="s">
        <v>2850</v>
      </c>
      <c r="D509" t="s">
        <v>2851</v>
      </c>
      <c r="E509" t="str">
        <f>"MiscLabel"&amp;B509</f>
        <v>MiscLabelOrgRegainNavalOutOfSupplies</v>
      </c>
      <c r="F509" t="str">
        <f>C509</f>
        <v>ORG Regain Naval Out of Supplies Modifier</v>
      </c>
      <c r="G509" t="str">
        <f>"MiscLabel"&amp;B509</f>
        <v>MiscLabelOrgRegainNavalOutOfSupplies</v>
      </c>
      <c r="H509" t="str">
        <f>D509</f>
        <v>海軍組織率回復物資不足補正</v>
      </c>
    </row>
    <row r="510" spans="1:8" x14ac:dyDescent="0.15">
      <c r="A510" s="2"/>
      <c r="B510" s="2" t="s">
        <v>2713</v>
      </c>
      <c r="C510" t="s">
        <v>2852</v>
      </c>
      <c r="D510" t="s">
        <v>2853</v>
      </c>
      <c r="E510" t="str">
        <f>"MiscLabel"&amp;B510</f>
        <v>MiscLabelOrgRegainNavalCurrent</v>
      </c>
      <c r="F510" t="str">
        <f>C510</f>
        <v>ORG Regain Naval Current/Max Modifier</v>
      </c>
      <c r="G510" t="str">
        <f>"MiscLabel"&amp;B510</f>
        <v>MiscLabelOrgRegainNavalCurrent</v>
      </c>
      <c r="H510" t="str">
        <f>D510</f>
        <v>海軍組織率回復現在値補正</v>
      </c>
    </row>
    <row r="511" spans="1:8" x14ac:dyDescent="0.15">
      <c r="A511" s="2"/>
      <c r="B511" s="2" t="s">
        <v>2714</v>
      </c>
      <c r="C511" t="s">
        <v>2854</v>
      </c>
      <c r="D511" t="s">
        <v>2855</v>
      </c>
      <c r="E511" t="str">
        <f>"MiscLabel"&amp;B511</f>
        <v>MiscLabelOrgRegainNavalBase</v>
      </c>
      <c r="F511" t="str">
        <f>C511</f>
        <v>ORG Regain Naval Base Modifier</v>
      </c>
      <c r="G511" t="str">
        <f>"MiscLabel"&amp;B511</f>
        <v>MiscLabelOrgRegainNavalBase</v>
      </c>
      <c r="H511" t="str">
        <f>D511</f>
        <v>海軍組織率回復基地補正</v>
      </c>
    </row>
    <row r="512" spans="1:8" x14ac:dyDescent="0.15">
      <c r="A512" s="2"/>
      <c r="B512" s="2" t="s">
        <v>2715</v>
      </c>
      <c r="C512" t="s">
        <v>2856</v>
      </c>
      <c r="D512" t="s">
        <v>2857</v>
      </c>
      <c r="E512" t="str">
        <f>"MiscLabel"&amp;B512</f>
        <v>MiscLabelOrgRegainNavalSea</v>
      </c>
      <c r="F512" t="str">
        <f>C512</f>
        <v>ORG Regain Naval Sea Modifier</v>
      </c>
      <c r="G512" t="str">
        <f>"MiscLabel"&amp;B512</f>
        <v>MiscLabelOrgRegainNavalSea</v>
      </c>
      <c r="H512" t="str">
        <f>D512</f>
        <v>海軍組織率回復海域補正</v>
      </c>
    </row>
    <row r="513" spans="1:8" x14ac:dyDescent="0.15">
      <c r="A513" s="2"/>
      <c r="B513" s="2" t="s">
        <v>2716</v>
      </c>
      <c r="C513" t="s">
        <v>2858</v>
      </c>
      <c r="D513" t="s">
        <v>2859</v>
      </c>
      <c r="E513" t="str">
        <f>"MiscLabel"&amp;B513</f>
        <v>MiscLabelOrgRegainAir</v>
      </c>
      <c r="F513" t="str">
        <f>C513</f>
        <v>ORG Regain Air</v>
      </c>
      <c r="G513" t="str">
        <f>"MiscLabel"&amp;B513</f>
        <v>MiscLabelOrgRegainAir</v>
      </c>
      <c r="H513" t="str">
        <f>D513</f>
        <v>空軍組織率回復係数</v>
      </c>
    </row>
    <row r="514" spans="1:8" x14ac:dyDescent="0.15">
      <c r="A514" s="2"/>
      <c r="B514" s="2" t="s">
        <v>2717</v>
      </c>
      <c r="C514" t="s">
        <v>2860</v>
      </c>
      <c r="D514" t="s">
        <v>2861</v>
      </c>
      <c r="E514" t="str">
        <f>"MiscLabel"&amp;B514</f>
        <v>MiscLabelOrgRegainAirOutOfFuel</v>
      </c>
      <c r="F514" t="str">
        <f>C514</f>
        <v>ORG Regain Air Out of Fuel Modifier</v>
      </c>
      <c r="G514" t="str">
        <f>"MiscLabel"&amp;B514</f>
        <v>MiscLabelOrgRegainAirOutOfFuel</v>
      </c>
      <c r="H514" t="str">
        <f>D514</f>
        <v>空軍組織率回復燃料不足補正</v>
      </c>
    </row>
    <row r="515" spans="1:8" x14ac:dyDescent="0.15">
      <c r="A515" s="2"/>
      <c r="B515" s="2" t="s">
        <v>2718</v>
      </c>
      <c r="C515" t="s">
        <v>2862</v>
      </c>
      <c r="D515" t="s">
        <v>2863</v>
      </c>
      <c r="E515" t="str">
        <f>"MiscLabel"&amp;B515</f>
        <v>MiscLabelOrgRegainAirOutOfSupplies</v>
      </c>
      <c r="F515" t="str">
        <f>C515</f>
        <v>ORG Regain Air Out of Supplies Modifier</v>
      </c>
      <c r="G515" t="str">
        <f>"MiscLabel"&amp;B515</f>
        <v>MiscLabelOrgRegainAirOutOfSupplies</v>
      </c>
      <c r="H515" t="str">
        <f>D515</f>
        <v>空軍組織率回復物資不足補正</v>
      </c>
    </row>
    <row r="516" spans="1:8" x14ac:dyDescent="0.15">
      <c r="A516" s="2"/>
      <c r="B516" s="2" t="s">
        <v>2719</v>
      </c>
      <c r="C516" t="s">
        <v>2864</v>
      </c>
      <c r="D516" t="s">
        <v>2865</v>
      </c>
      <c r="E516" t="str">
        <f>"MiscLabel"&amp;B516</f>
        <v>MiscLabelOrgRegainAirCurrent</v>
      </c>
      <c r="F516" t="str">
        <f>C516</f>
        <v>ORG Regain Air Current/Max Modifier</v>
      </c>
      <c r="G516" t="str">
        <f>"MiscLabel"&amp;B516</f>
        <v>MiscLabelOrgRegainAirCurrent</v>
      </c>
      <c r="H516" t="str">
        <f>D516</f>
        <v>空軍組織率回復現在値補正</v>
      </c>
    </row>
    <row r="517" spans="1:8" x14ac:dyDescent="0.15">
      <c r="A517" s="2"/>
      <c r="B517" s="2" t="s">
        <v>2720</v>
      </c>
      <c r="C517" t="s">
        <v>2866</v>
      </c>
      <c r="D517" t="s">
        <v>2867</v>
      </c>
      <c r="E517" t="str">
        <f>"MiscLabel"&amp;B517</f>
        <v>MiscLabelOrgRegainAirBaseSize</v>
      </c>
      <c r="F517" t="str">
        <f>C517</f>
        <v>ORG Regain Air Base Size/Units Modifier</v>
      </c>
      <c r="G517" t="str">
        <f>"MiscLabel"&amp;B517</f>
        <v>MiscLabelOrgRegainAirBaseSize</v>
      </c>
      <c r="H517" t="str">
        <f>D517</f>
        <v>空軍組織率回復基地充足率補正</v>
      </c>
    </row>
    <row r="518" spans="1:8" x14ac:dyDescent="0.15">
      <c r="A518" s="2"/>
      <c r="B518" s="2" t="s">
        <v>2721</v>
      </c>
      <c r="C518" t="s">
        <v>2868</v>
      </c>
      <c r="D518" t="s">
        <v>2869</v>
      </c>
      <c r="E518" t="str">
        <f>"MiscLabel"&amp;B518</f>
        <v>MiscLabelOrgRegainAirOutOfBase</v>
      </c>
      <c r="F518" t="str">
        <f>C518</f>
        <v>ORG Regain Air Out of Base Modifier</v>
      </c>
      <c r="G518" t="str">
        <f>"MiscLabel"&amp;B518</f>
        <v>MiscLabelOrgRegainAirOutOfBase</v>
      </c>
      <c r="H518" t="str">
        <f>D518</f>
        <v>空軍組織率回復基地不足補正</v>
      </c>
    </row>
    <row r="519" spans="1:8" x14ac:dyDescent="0.15">
      <c r="A519" s="2"/>
      <c r="B519" s="2" t="s">
        <v>2722</v>
      </c>
      <c r="C519" t="s">
        <v>2870</v>
      </c>
      <c r="D519" t="s">
        <v>2871</v>
      </c>
      <c r="E519" t="str">
        <f>"MiscLabel"&amp;B519</f>
        <v>MiscLabelOrgRegainArmy</v>
      </c>
      <c r="F519" t="str">
        <f>C519</f>
        <v>ORG Regain Army Multiplier</v>
      </c>
      <c r="G519" t="str">
        <f>"MiscLabel"&amp;B519</f>
        <v>MiscLabelOrgRegainArmy</v>
      </c>
      <c r="H519" t="str">
        <f>D519</f>
        <v>陸軍組織率回復係数</v>
      </c>
    </row>
    <row r="520" spans="1:8" x14ac:dyDescent="0.15">
      <c r="A520" s="2"/>
      <c r="B520" s="2" t="s">
        <v>2723</v>
      </c>
      <c r="C520" t="s">
        <v>2872</v>
      </c>
      <c r="D520" t="s">
        <v>2873</v>
      </c>
      <c r="E520" t="str">
        <f>"MiscLabel"&amp;B520</f>
        <v>MiscLabelOrgRegainArmyOutOfFuel</v>
      </c>
      <c r="F520" t="str">
        <f>C520</f>
        <v>ORG Regain Army Out of Fuel Modifier</v>
      </c>
      <c r="G520" t="str">
        <f>"MiscLabel"&amp;B520</f>
        <v>MiscLabelOrgRegainArmyOutOfFuel</v>
      </c>
      <c r="H520" t="str">
        <f>D520</f>
        <v>陸軍組織率回復燃料不足補正</v>
      </c>
    </row>
    <row r="521" spans="1:8" x14ac:dyDescent="0.15">
      <c r="A521" s="2"/>
      <c r="B521" s="2" t="s">
        <v>2724</v>
      </c>
      <c r="C521" t="s">
        <v>2874</v>
      </c>
      <c r="D521" t="s">
        <v>2875</v>
      </c>
      <c r="E521" t="str">
        <f>"MiscLabel"&amp;B521</f>
        <v>MiscLabelOrgRegainArmyOutOfSupplies</v>
      </c>
      <c r="F521" t="str">
        <f>C521</f>
        <v>ORG Regain Army Out of Supplies Modifier</v>
      </c>
      <c r="G521" t="str">
        <f>"MiscLabel"&amp;B521</f>
        <v>MiscLabelOrgRegainArmyOutOfSupplies</v>
      </c>
      <c r="H521" t="str">
        <f>D521</f>
        <v>陸軍組織率回復物資不足補正</v>
      </c>
    </row>
    <row r="522" spans="1:8" x14ac:dyDescent="0.15">
      <c r="A522" s="2"/>
      <c r="B522" s="2" t="s">
        <v>2725</v>
      </c>
      <c r="C522" t="s">
        <v>2876</v>
      </c>
      <c r="D522" t="s">
        <v>2877</v>
      </c>
      <c r="E522" t="str">
        <f>"MiscLabel"&amp;B522</f>
        <v>MiscLabelOrgRegainArmyCurrent</v>
      </c>
      <c r="F522" t="str">
        <f>C522</f>
        <v>ORG Regain Army Current/Max Modifier</v>
      </c>
      <c r="G522" t="str">
        <f>"MiscLabel"&amp;B522</f>
        <v>MiscLabelOrgRegainArmyCurrent</v>
      </c>
      <c r="H522" t="str">
        <f>D522</f>
        <v>陸軍組織率回復現在値補正</v>
      </c>
    </row>
    <row r="523" spans="1:8" x14ac:dyDescent="0.15">
      <c r="A523" s="2"/>
      <c r="B523" s="2" t="s">
        <v>2726</v>
      </c>
      <c r="C523" t="s">
        <v>2878</v>
      </c>
      <c r="D523" t="s">
        <v>2879</v>
      </c>
      <c r="E523" t="str">
        <f>"MiscLabel"&amp;B523</f>
        <v>MiscLabelOrgRegainArmyFriendly</v>
      </c>
      <c r="F523" t="str">
        <f>C523</f>
        <v>ORG Regain Army Friendly Modifier</v>
      </c>
      <c r="G523" t="str">
        <f>"MiscLabel"&amp;B523</f>
        <v>MiscLabelOrgRegainArmyFriendly</v>
      </c>
      <c r="H523" t="str">
        <f>D523</f>
        <v>陸軍組織率回復友軍地補正</v>
      </c>
    </row>
    <row r="524" spans="1:8" x14ac:dyDescent="0.15">
      <c r="A524" s="2"/>
      <c r="B524" s="2" t="s">
        <v>2727</v>
      </c>
      <c r="C524" t="s">
        <v>2880</v>
      </c>
      <c r="D524" t="s">
        <v>2881</v>
      </c>
      <c r="E524" t="str">
        <f>"MiscLabel"&amp;B524</f>
        <v>MiscLabelOrgRegainArmyTransportation</v>
      </c>
      <c r="F524" t="str">
        <f>C524</f>
        <v>ORG Regain Army in Transportation Modifier</v>
      </c>
      <c r="G524" t="str">
        <f>"MiscLabel"&amp;B524</f>
        <v>MiscLabelOrgRegainArmyTransportation</v>
      </c>
      <c r="H524" t="str">
        <f>D524</f>
        <v>陸軍組織率回復輸送中補正</v>
      </c>
    </row>
    <row r="525" spans="1:8" x14ac:dyDescent="0.15">
      <c r="A525" s="2"/>
      <c r="B525" s="2" t="s">
        <v>2728</v>
      </c>
      <c r="C525" t="s">
        <v>2882</v>
      </c>
      <c r="D525" t="s">
        <v>2883</v>
      </c>
      <c r="E525" t="str">
        <f>"MiscLabel"&amp;B525</f>
        <v>MiscLabelOrgRegainArmyMoving</v>
      </c>
      <c r="F525" t="str">
        <f>C525</f>
        <v>ORG Regain Army Moving Modifier</v>
      </c>
      <c r="G525" t="str">
        <f>"MiscLabel"&amp;B525</f>
        <v>MiscLabelOrgRegainArmyMoving</v>
      </c>
      <c r="H525" t="str">
        <f>D525</f>
        <v>陸軍組織率回復移動中補正</v>
      </c>
    </row>
    <row r="526" spans="1:8" x14ac:dyDescent="0.15">
      <c r="A526" s="2"/>
      <c r="B526" s="2" t="s">
        <v>2729</v>
      </c>
      <c r="C526" t="s">
        <v>2884</v>
      </c>
      <c r="D526" t="s">
        <v>2885</v>
      </c>
      <c r="E526" t="str">
        <f>"MiscLabel"&amp;B526</f>
        <v>MiscLabelOrgRegainArmyRetreating</v>
      </c>
      <c r="F526" t="str">
        <f>C526</f>
        <v>ORG Regain Army Retreating Modifier</v>
      </c>
      <c r="G526" t="str">
        <f>"MiscLabel"&amp;B526</f>
        <v>MiscLabelOrgRegainArmyRetreating</v>
      </c>
      <c r="H526" t="str">
        <f>D526</f>
        <v>陸軍組織率回復撤退中補正</v>
      </c>
    </row>
    <row r="527" spans="1:8" x14ac:dyDescent="0.15">
      <c r="A527" s="2"/>
      <c r="B527" s="2" t="s">
        <v>357</v>
      </c>
      <c r="C527" t="s">
        <v>1124</v>
      </c>
      <c r="D527" t="s">
        <v>2086</v>
      </c>
      <c r="E527" t="str">
        <f>"MiscLabel"&amp;B527</f>
        <v>MiscLabelConvoyInterceptionMissions</v>
      </c>
      <c r="F527" t="str">
        <f>C527</f>
        <v>Convoy Interception on Missions</v>
      </c>
      <c r="G527" t="str">
        <f>"MiscLabel"&amp;B527</f>
        <v>MiscLabelConvoyInterceptionMissions</v>
      </c>
      <c r="H527" t="str">
        <f>D527</f>
        <v>海上任務中の船団妨害</v>
      </c>
    </row>
    <row r="528" spans="1:8" x14ac:dyDescent="0.15">
      <c r="A528" s="2"/>
      <c r="B528" s="2" t="s">
        <v>356</v>
      </c>
      <c r="C528" t="s">
        <v>1123</v>
      </c>
      <c r="D528" t="s">
        <v>2087</v>
      </c>
      <c r="E528" t="str">
        <f>"MiscLabel"&amp;B528</f>
        <v>MiscLabelAutoReturnTransportFleets</v>
      </c>
      <c r="F528" t="str">
        <f>C528</f>
        <v>Auto Return Transport Fleets</v>
      </c>
      <c r="G528" t="str">
        <f>"MiscLabel"&amp;B528</f>
        <v>MiscLabelAutoReturnTransportFleets</v>
      </c>
      <c r="H528" t="str">
        <f>D528</f>
        <v>輸送艦隊の自動帰還</v>
      </c>
    </row>
    <row r="529" spans="1:8" x14ac:dyDescent="0.15">
      <c r="A529" s="2"/>
      <c r="B529" s="2" t="s">
        <v>355</v>
      </c>
      <c r="C529" t="s">
        <v>1122</v>
      </c>
      <c r="D529" t="s">
        <v>2088</v>
      </c>
      <c r="E529" t="str">
        <f>"MiscLabel"&amp;B529</f>
        <v>MiscLabelAllowProvinceRegionTargeting</v>
      </c>
      <c r="F529" t="str">
        <f>C529</f>
        <v>Allow Province/Region Targeting</v>
      </c>
      <c r="G529" t="str">
        <f>"MiscLabel"&amp;B529</f>
        <v>MiscLabelAllowProvinceRegionTargeting</v>
      </c>
      <c r="H529" t="str">
        <f>D529</f>
        <v>単一プロヴィンス/地域指定任務</v>
      </c>
    </row>
    <row r="530" spans="1:8" x14ac:dyDescent="0.15">
      <c r="A530" s="2"/>
      <c r="B530" s="2" t="s">
        <v>354</v>
      </c>
      <c r="C530" t="s">
        <v>1121</v>
      </c>
      <c r="D530" t="s">
        <v>2089</v>
      </c>
      <c r="E530" t="str">
        <f>"MiscLabel"&amp;B530</f>
        <v>MiscLabelNightHoursWinter</v>
      </c>
      <c r="F530" t="str">
        <f>C530</f>
        <v>Night Hours during Winter</v>
      </c>
      <c r="G530" t="str">
        <f>"MiscLabel"&amp;B530</f>
        <v>MiscLabelNightHoursWinter</v>
      </c>
      <c r="H530" t="str">
        <f>D530</f>
        <v>冬季夜間時間</v>
      </c>
    </row>
    <row r="531" spans="1:8" x14ac:dyDescent="0.15">
      <c r="A531" s="2"/>
      <c r="B531" s="2" t="s">
        <v>353</v>
      </c>
      <c r="C531" t="s">
        <v>1120</v>
      </c>
      <c r="D531" t="s">
        <v>2090</v>
      </c>
      <c r="E531" t="str">
        <f>"MiscLabel"&amp;B531</f>
        <v>MiscLabelNightHoursSpringFall</v>
      </c>
      <c r="F531" t="str">
        <f>C531</f>
        <v>Night Hours during Spring and Fall</v>
      </c>
      <c r="G531" t="str">
        <f>"MiscLabel"&amp;B531</f>
        <v>MiscLabelNightHoursSpringFall</v>
      </c>
      <c r="H531" t="str">
        <f>D531</f>
        <v>春季/秋季夜間時間</v>
      </c>
    </row>
    <row r="532" spans="1:8" x14ac:dyDescent="0.15">
      <c r="A532" s="2"/>
      <c r="B532" s="2" t="s">
        <v>352</v>
      </c>
      <c r="C532" t="s">
        <v>1119</v>
      </c>
      <c r="D532" t="s">
        <v>2091</v>
      </c>
      <c r="E532" t="str">
        <f>"MiscLabel"&amp;B532</f>
        <v>MiscLabelNightHoursSummer</v>
      </c>
      <c r="F532" t="str">
        <f>C532</f>
        <v>Night Hours during Summer</v>
      </c>
      <c r="G532" t="str">
        <f>"MiscLabel"&amp;B532</f>
        <v>MiscLabelNightHoursSummer</v>
      </c>
      <c r="H532" t="str">
        <f>D532</f>
        <v>夏季夜間時間</v>
      </c>
    </row>
    <row r="533" spans="1:8" x14ac:dyDescent="0.15">
      <c r="A533" s="2"/>
      <c r="B533" s="2" t="s">
        <v>351</v>
      </c>
      <c r="C533" t="s">
        <v>1118</v>
      </c>
      <c r="D533" t="s">
        <v>2092</v>
      </c>
      <c r="E533" t="str">
        <f>"MiscLabel"&amp;B533</f>
        <v>MiscLabelRecalculateLandArrivalTimes</v>
      </c>
      <c r="F533" t="str">
        <f>C533</f>
        <v>Recalculate Land Arrival Times</v>
      </c>
      <c r="G533" t="str">
        <f>"MiscLabel"&amp;B533</f>
        <v>MiscLabelRecalculateLandArrivalTimes</v>
      </c>
      <c r="H533" t="str">
        <f>D533</f>
        <v>陸上部隊到着時刻再計算間隔</v>
      </c>
    </row>
    <row r="534" spans="1:8" x14ac:dyDescent="0.15">
      <c r="A534" s="2"/>
      <c r="B534" s="2" t="s">
        <v>350</v>
      </c>
      <c r="C534" t="s">
        <v>1117</v>
      </c>
      <c r="D534" t="s">
        <v>2093</v>
      </c>
      <c r="E534" t="str">
        <f>"MiscLabel"&amp;B534</f>
        <v>MiscLabelSynchronizeArrivalTimePlayer</v>
      </c>
      <c r="F534" t="str">
        <f>C534</f>
        <v>Synchronize Arrival Time (Player)</v>
      </c>
      <c r="G534" t="str">
        <f>"MiscLabel"&amp;B534</f>
        <v>MiscLabelSynchronizeArrivalTimePlayer</v>
      </c>
      <c r="H534" t="str">
        <f>D534</f>
        <v>同時到着補正(プレイヤー)</v>
      </c>
    </row>
    <row r="535" spans="1:8" x14ac:dyDescent="0.15">
      <c r="A535" s="2"/>
      <c r="B535" s="2" t="s">
        <v>349</v>
      </c>
      <c r="C535" t="s">
        <v>1116</v>
      </c>
      <c r="D535" t="s">
        <v>2094</v>
      </c>
      <c r="E535" t="str">
        <f>"MiscLabel"&amp;B535</f>
        <v>MiscLabelSynchronizeArrivalTimeAi</v>
      </c>
      <c r="F535" t="str">
        <f>C535</f>
        <v>Synchronize Arrival Time (AI)</v>
      </c>
      <c r="G535" t="str">
        <f>"MiscLabel"&amp;B535</f>
        <v>MiscLabelSynchronizeArrivalTimeAi</v>
      </c>
      <c r="H535" t="str">
        <f>D535</f>
        <v>同時到着補正(AI)</v>
      </c>
    </row>
    <row r="536" spans="1:8" x14ac:dyDescent="0.15">
      <c r="A536" s="2"/>
      <c r="B536" s="2" t="s">
        <v>348</v>
      </c>
      <c r="C536" t="s">
        <v>1115</v>
      </c>
      <c r="D536" t="s">
        <v>2095</v>
      </c>
      <c r="E536" t="str">
        <f>"MiscLabel"&amp;B536</f>
        <v>MiscLabelRecalculateArrivalTimesCombat</v>
      </c>
      <c r="F536" t="str">
        <f>C536</f>
        <v>Recalculate Arrival Times after Combat</v>
      </c>
      <c r="G536" t="str">
        <f>"MiscLabel"&amp;B536</f>
        <v>MiscLabelRecalculateArrivalTimesCombat</v>
      </c>
      <c r="H536" t="str">
        <f>D536</f>
        <v>戦闘後到着時刻再計算</v>
      </c>
    </row>
    <row r="537" spans="1:8" x14ac:dyDescent="0.15">
      <c r="A537" s="2"/>
      <c r="B537" s="2" t="s">
        <v>347</v>
      </c>
      <c r="C537" t="s">
        <v>1114</v>
      </c>
      <c r="D537" t="s">
        <v>2096</v>
      </c>
      <c r="E537" t="str">
        <f>"MiscLabel"&amp;B537</f>
        <v>MiscLabelLandSpeedModifierCombat</v>
      </c>
      <c r="F537" t="str">
        <f>C537</f>
        <v>Land Speed Modifier in Combat</v>
      </c>
      <c r="G537" t="str">
        <f>"MiscLabel"&amp;B537</f>
        <v>MiscLabelLandSpeedModifierCombat</v>
      </c>
      <c r="H537" t="str">
        <f>D537</f>
        <v>戦闘時陸軍移動速度補正</v>
      </c>
    </row>
    <row r="538" spans="1:8" x14ac:dyDescent="0.15">
      <c r="A538" s="2"/>
      <c r="B538" s="2" t="s">
        <v>346</v>
      </c>
      <c r="C538" t="s">
        <v>1113</v>
      </c>
      <c r="D538" t="s">
        <v>2097</v>
      </c>
      <c r="E538" t="str">
        <f>"MiscLabel"&amp;B538</f>
        <v>MiscLabelLandSpeedModifierBombardment</v>
      </c>
      <c r="F538" t="str">
        <f>C538</f>
        <v>Land Speed Modifier in Bombardment</v>
      </c>
      <c r="G538" t="str">
        <f>"MiscLabel"&amp;B538</f>
        <v>MiscLabelLandSpeedModifierBombardment</v>
      </c>
      <c r="H538" t="str">
        <f>D538</f>
        <v>沿岸砲撃時陸軍移動速度補正</v>
      </c>
    </row>
    <row r="539" spans="1:8" x14ac:dyDescent="0.15">
      <c r="A539" s="2"/>
      <c r="B539" s="2" t="s">
        <v>345</v>
      </c>
      <c r="C539" t="s">
        <v>1112</v>
      </c>
      <c r="D539" t="s">
        <v>2098</v>
      </c>
      <c r="E539" t="str">
        <f>"MiscLabel"&amp;B539</f>
        <v>MiscLabelLandSpeedModifierSupply</v>
      </c>
      <c r="F539" t="str">
        <f>C539</f>
        <v>Land Speed Modifier out of Supply</v>
      </c>
      <c r="G539" t="str">
        <f>"MiscLabel"&amp;B539</f>
        <v>MiscLabelLandSpeedModifierSupply</v>
      </c>
      <c r="H539" t="str">
        <f>D539</f>
        <v>物資切れ時陸軍移動速度補正</v>
      </c>
    </row>
    <row r="540" spans="1:8" x14ac:dyDescent="0.15">
      <c r="A540" s="2"/>
      <c r="B540" s="2" t="s">
        <v>344</v>
      </c>
      <c r="C540" t="s">
        <v>1111</v>
      </c>
      <c r="D540" t="s">
        <v>2099</v>
      </c>
      <c r="E540" t="str">
        <f>"MiscLabel"&amp;B540</f>
        <v>MiscLabelLandSpeedModifierOrg</v>
      </c>
      <c r="F540" t="str">
        <f>C540</f>
        <v>Land Speed Modifier ORG out</v>
      </c>
      <c r="G540" t="str">
        <f>"MiscLabel"&amp;B540</f>
        <v>MiscLabelLandSpeedModifierOrg</v>
      </c>
      <c r="H540" t="str">
        <f>D540</f>
        <v>組織率低下時陸軍移動速度補正</v>
      </c>
    </row>
    <row r="541" spans="1:8" x14ac:dyDescent="0.15">
      <c r="A541" s="2"/>
      <c r="B541" s="2" t="s">
        <v>343</v>
      </c>
      <c r="C541" t="s">
        <v>1110</v>
      </c>
      <c r="D541" t="s">
        <v>2100</v>
      </c>
      <c r="E541" t="str">
        <f>"MiscLabel"&amp;B541</f>
        <v>MiscLabelLandAirSpeedModifierFuel</v>
      </c>
      <c r="F541" t="str">
        <f>C541</f>
        <v>Land/Air Speed Modifier out of Fuel</v>
      </c>
      <c r="G541" t="str">
        <f>"MiscLabel"&amp;B541</f>
        <v>MiscLabelLandAirSpeedModifierFuel</v>
      </c>
      <c r="H541" t="str">
        <f>D541</f>
        <v>燃料切れ時陸軍/空軍移動速度補正</v>
      </c>
    </row>
    <row r="542" spans="1:8" x14ac:dyDescent="0.15">
      <c r="A542" s="2"/>
      <c r="B542" s="2" t="s">
        <v>342</v>
      </c>
      <c r="C542" t="s">
        <v>1109</v>
      </c>
      <c r="D542" t="s">
        <v>2101</v>
      </c>
      <c r="E542" t="str">
        <f>"MiscLabel"&amp;B542</f>
        <v>MiscLabelDefaultSpeedFuel</v>
      </c>
      <c r="F542" t="str">
        <f>C542</f>
        <v>Default Speed when out of Fuel</v>
      </c>
      <c r="G542" t="str">
        <f>"MiscLabel"&amp;B542</f>
        <v>MiscLabelDefaultSpeedFuel</v>
      </c>
      <c r="H542" t="str">
        <f>D542</f>
        <v>燃料切れ時デフォルト移動速度</v>
      </c>
    </row>
    <row r="543" spans="1:8" x14ac:dyDescent="0.15">
      <c r="A543" s="2"/>
      <c r="B543" s="2" t="s">
        <v>341</v>
      </c>
      <c r="C543" t="s">
        <v>1108</v>
      </c>
      <c r="D543" t="s">
        <v>2102</v>
      </c>
      <c r="E543" t="str">
        <f>"MiscLabel"&amp;B543</f>
        <v>MiscLabelFleetSizeRangePenaltyRatio</v>
      </c>
      <c r="F543" t="str">
        <f>C543</f>
        <v>Fleet Size Range Penalty Ratio</v>
      </c>
      <c r="G543" t="str">
        <f>"MiscLabel"&amp;B543</f>
        <v>MiscLabelFleetSizeRangePenaltyRatio</v>
      </c>
      <c r="H543" t="str">
        <f>D543</f>
        <v>艦隊規模航続距離ペナルティ割合</v>
      </c>
    </row>
    <row r="544" spans="1:8" x14ac:dyDescent="0.15">
      <c r="A544" s="2"/>
      <c r="B544" s="2" t="s">
        <v>340</v>
      </c>
      <c r="C544" t="s">
        <v>1107</v>
      </c>
      <c r="D544" t="s">
        <v>2103</v>
      </c>
      <c r="E544" t="str">
        <f>"MiscLabel"&amp;B544</f>
        <v>MiscLabelFleetSizeRangePenaltyThrethold</v>
      </c>
      <c r="F544" t="str">
        <f>C544</f>
        <v>Fleet Size Range Penalty Threthold</v>
      </c>
      <c r="G544" t="str">
        <f>"MiscLabel"&amp;B544</f>
        <v>MiscLabelFleetSizeRangePenaltyThrethold</v>
      </c>
      <c r="H544" t="str">
        <f>D544</f>
        <v>艦隊規模航続距離ペナルティ閾値</v>
      </c>
    </row>
    <row r="545" spans="1:8" x14ac:dyDescent="0.15">
      <c r="A545" s="2"/>
      <c r="B545" s="2" t="s">
        <v>339</v>
      </c>
      <c r="C545" t="s">
        <v>1106</v>
      </c>
      <c r="D545" t="s">
        <v>2104</v>
      </c>
      <c r="E545" t="str">
        <f>"MiscLabel"&amp;B545</f>
        <v>MiscLabelFleetSizeRangePenaltyMax</v>
      </c>
      <c r="F545" t="str">
        <f>C545</f>
        <v>Fleet Size Range Penalty Max</v>
      </c>
      <c r="G545" t="str">
        <f>"MiscLabel"&amp;B545</f>
        <v>MiscLabelFleetSizeRangePenaltyMax</v>
      </c>
      <c r="H545" t="str">
        <f>D545</f>
        <v>艦隊規模航続距離ペナルティ上限</v>
      </c>
    </row>
    <row r="546" spans="1:8" x14ac:dyDescent="0.15">
      <c r="A546" s="2"/>
      <c r="B546" s="2" t="s">
        <v>338</v>
      </c>
      <c r="C546" t="s">
        <v>1105</v>
      </c>
      <c r="D546" t="s">
        <v>2105</v>
      </c>
      <c r="E546" t="str">
        <f>"MiscLabel"&amp;B546</f>
        <v>MiscLabelApplyRangeLimitsAreasRegions</v>
      </c>
      <c r="F546" t="str">
        <f>C546</f>
        <v>Apply Range Limits to Areas and Regions</v>
      </c>
      <c r="G546" t="str">
        <f>"MiscLabel"&amp;B546</f>
        <v>MiscLabelApplyRangeLimitsAreasRegions</v>
      </c>
      <c r="H546" t="str">
        <f>D546</f>
        <v>地方/地域内での距離制限適用</v>
      </c>
    </row>
    <row r="547" spans="1:8" x14ac:dyDescent="0.15">
      <c r="A547" s="2"/>
      <c r="B547" s="2" t="s">
        <v>337</v>
      </c>
      <c r="C547" t="s">
        <v>1104</v>
      </c>
      <c r="D547" t="s">
        <v>2106</v>
      </c>
      <c r="E547" t="str">
        <f>"MiscLabel"&amp;B547</f>
        <v>MiscLabelRadarBonusDetection</v>
      </c>
      <c r="F547" t="str">
        <f>C547</f>
        <v>Radar Bonus on Detection</v>
      </c>
      <c r="G547" t="str">
        <f>"MiscLabel"&amp;B547</f>
        <v>MiscLabelRadarBonusDetection</v>
      </c>
      <c r="H547" t="str">
        <f>D547</f>
        <v>レーダー航空機発見ボーナス</v>
      </c>
    </row>
    <row r="548" spans="1:8" x14ac:dyDescent="0.15">
      <c r="A548" s="2"/>
      <c r="B548" s="2" t="s">
        <v>336</v>
      </c>
      <c r="C548" t="s">
        <v>1103</v>
      </c>
      <c r="D548" t="s">
        <v>2107</v>
      </c>
      <c r="E548" t="str">
        <f>"MiscLabel"&amp;B548</f>
        <v>MiscLabelBonusDetectionFriendly</v>
      </c>
      <c r="F548" t="str">
        <f>C548</f>
        <v>Bonus on Detection Friendly</v>
      </c>
      <c r="G548" t="str">
        <f>"MiscLabel"&amp;B548</f>
        <v>MiscLabelBonusDetectionFriendly</v>
      </c>
      <c r="H548" t="str">
        <f>D548</f>
        <v>友好地航空機発見ボーナス</v>
      </c>
    </row>
    <row r="549" spans="1:8" x14ac:dyDescent="0.15">
      <c r="A549" s="2"/>
      <c r="B549" s="2" t="s">
        <v>335</v>
      </c>
      <c r="C549" t="s">
        <v>1102</v>
      </c>
      <c r="D549" t="s">
        <v>2108</v>
      </c>
      <c r="E549" t="str">
        <f>"MiscLabel"&amp;B549</f>
        <v>MiscLabelScreensCapitalRatioModifier</v>
      </c>
      <c r="F549" t="str">
        <f>C549</f>
        <v>Screens to Capital Ratio Modifier</v>
      </c>
      <c r="G549" t="str">
        <f>"MiscLabel"&amp;B549</f>
        <v>MiscLabelScreensCapitalRatioModifier</v>
      </c>
      <c r="H549" t="str">
        <f>D549</f>
        <v>主力艦/補助艦割合修正</v>
      </c>
    </row>
    <row r="550" spans="1:8" x14ac:dyDescent="0.15">
      <c r="A550" s="2"/>
      <c r="B550" s="2" t="s">
        <v>334</v>
      </c>
      <c r="C550" t="s">
        <v>1101</v>
      </c>
      <c r="D550" t="s">
        <v>2109</v>
      </c>
      <c r="E550" t="str">
        <f>"MiscLabel"&amp;B550</f>
        <v>MiscLabelChanceTargetNoOrgLand</v>
      </c>
      <c r="F550" t="str">
        <f>C550</f>
        <v>Chance to Target no ORG Land</v>
      </c>
      <c r="G550" t="str">
        <f>"MiscLabel"&amp;B550</f>
        <v>MiscLabelChanceTargetNoOrgLand</v>
      </c>
      <c r="H550" t="str">
        <f>D550</f>
        <v>陸軍組織率不足ユニット標的確率</v>
      </c>
    </row>
    <row r="551" spans="1:8" x14ac:dyDescent="0.15">
      <c r="A551" s="2"/>
      <c r="B551" s="2" t="s">
        <v>333</v>
      </c>
      <c r="C551" t="s">
        <v>1100</v>
      </c>
      <c r="D551" t="s">
        <v>2110</v>
      </c>
      <c r="E551" t="str">
        <f>"MiscLabel"&amp;B551</f>
        <v>MiscLabelScreenCapitalShipsTargeting</v>
      </c>
      <c r="F551" t="str">
        <f>C551</f>
        <v>Screen or Capital Ships Targeting</v>
      </c>
      <c r="G551" t="str">
        <f>"MiscLabel"&amp;B551</f>
        <v>MiscLabelScreenCapitalShipsTargeting</v>
      </c>
      <c r="H551" t="str">
        <f>D551</f>
        <v>主力艦/補助艦標的ポジション値</v>
      </c>
    </row>
    <row r="552" spans="1:8" x14ac:dyDescent="0.15">
      <c r="A552" s="2"/>
      <c r="B552" s="2" t="s">
        <v>305</v>
      </c>
      <c r="C552" t="s">
        <v>1099</v>
      </c>
      <c r="D552" t="s">
        <v>2111</v>
      </c>
      <c r="E552" t="str">
        <f>"MiscLabel"&amp;B552</f>
        <v>MiscLabelFleetPositioningDaytime</v>
      </c>
      <c r="F552" t="str">
        <f>C552</f>
        <v>Fleet Positioning Daytime</v>
      </c>
      <c r="G552" t="str">
        <f>"MiscLabel"&amp;B552</f>
        <v>MiscLabelFleetPositioningDaytime</v>
      </c>
      <c r="H552" t="str">
        <f>D552</f>
        <v>海戦ポジション値日中ボーナス</v>
      </c>
    </row>
    <row r="553" spans="1:8" x14ac:dyDescent="0.15">
      <c r="A553" s="2"/>
      <c r="B553" s="2" t="s">
        <v>304</v>
      </c>
      <c r="C553" t="s">
        <v>1098</v>
      </c>
      <c r="D553" t="s">
        <v>2112</v>
      </c>
      <c r="E553" t="str">
        <f>"MiscLabel"&amp;B553</f>
        <v>MiscLabelFleetPositioningLeaderSkill</v>
      </c>
      <c r="F553" t="str">
        <f>C553</f>
        <v>Fleet Positioning Leader Skill</v>
      </c>
      <c r="G553" t="str">
        <f>"MiscLabel"&amp;B553</f>
        <v>MiscLabelFleetPositioningLeaderSkill</v>
      </c>
      <c r="H553" t="str">
        <f>D553</f>
        <v>海戦ポジション値スキル補正</v>
      </c>
    </row>
    <row r="554" spans="1:8" x14ac:dyDescent="0.15">
      <c r="A554" s="2"/>
      <c r="B554" s="2" t="s">
        <v>303</v>
      </c>
      <c r="C554" t="s">
        <v>1097</v>
      </c>
      <c r="D554" t="s">
        <v>2113</v>
      </c>
      <c r="E554" t="str">
        <f>"MiscLabel"&amp;B554</f>
        <v>MiscLabelFleetPositioningFleetSize</v>
      </c>
      <c r="F554" t="str">
        <f>C554</f>
        <v>Fleet Positioning Fleet Size</v>
      </c>
      <c r="G554" t="str">
        <f>"MiscLabel"&amp;B554</f>
        <v>MiscLabelFleetPositioningFleetSize</v>
      </c>
      <c r="H554" t="str">
        <f>D554</f>
        <v>海戦ポジション値艦隊規模補正</v>
      </c>
    </row>
    <row r="555" spans="1:8" x14ac:dyDescent="0.15">
      <c r="A555" s="2"/>
      <c r="B555" s="2" t="s">
        <v>302</v>
      </c>
      <c r="C555" t="s">
        <v>1096</v>
      </c>
      <c r="D555" t="s">
        <v>2114</v>
      </c>
      <c r="E555" t="str">
        <f>"MiscLabel"&amp;B555</f>
        <v>MiscLabelFleetPositioningFleetComposition</v>
      </c>
      <c r="F555" t="str">
        <f>C555</f>
        <v>Fleet Positioning Fleet Composition</v>
      </c>
      <c r="G555" t="str">
        <f>"MiscLabel"&amp;B555</f>
        <v>MiscLabelFleetPositioningFleetComposition</v>
      </c>
      <c r="H555" t="str">
        <f>D555</f>
        <v>海戦ポジション値艦隊構成補正</v>
      </c>
    </row>
    <row r="556" spans="1:8" x14ac:dyDescent="0.15">
      <c r="A556" s="2"/>
      <c r="B556" s="2" t="s">
        <v>301</v>
      </c>
      <c r="C556" t="s">
        <v>1095</v>
      </c>
      <c r="D556" t="s">
        <v>2115</v>
      </c>
      <c r="E556" t="str">
        <f>"MiscLabel"&amp;B556</f>
        <v>MiscLabelLandCoastalFortsDamage</v>
      </c>
      <c r="F556" t="str">
        <f>C556</f>
        <v>Land and Coastal Forts Damage</v>
      </c>
      <c r="G556" t="str">
        <f>"MiscLabel"&amp;B556</f>
        <v>MiscLabelLandCoastalFortsDamage</v>
      </c>
      <c r="H556" t="str">
        <f>D556</f>
        <v>要塞被ダメージ補正</v>
      </c>
    </row>
    <row r="557" spans="1:8" x14ac:dyDescent="0.15">
      <c r="A557" s="2"/>
      <c r="B557" s="2" t="s">
        <v>300</v>
      </c>
      <c r="C557" t="s">
        <v>1094</v>
      </c>
      <c r="D557" t="s">
        <v>2116</v>
      </c>
      <c r="E557" t="str">
        <f>"MiscLabel"&amp;B557</f>
        <v>MiscLabelLandCoastalFortsMaxDamage</v>
      </c>
      <c r="F557" t="str">
        <f>C557</f>
        <v>Land and Coastal Forts Max Damage</v>
      </c>
      <c r="G557" t="str">
        <f>"MiscLabel"&amp;B557</f>
        <v>MiscLabelLandCoastalFortsMaxDamage</v>
      </c>
      <c r="H557" t="str">
        <f>D557</f>
        <v>要塞最大被ダメージ</v>
      </c>
    </row>
    <row r="558" spans="1:8" x14ac:dyDescent="0.15">
      <c r="A558" s="2"/>
      <c r="B558" s="2" t="s">
        <v>299</v>
      </c>
      <c r="C558" t="s">
        <v>1093</v>
      </c>
      <c r="D558" t="s">
        <v>2117</v>
      </c>
      <c r="E558" t="str">
        <f>"MiscLabel"&amp;B558</f>
        <v>MiscLabelMinSoftnessBrigades</v>
      </c>
      <c r="F558" t="str">
        <f>C558</f>
        <v>Min Softness Brigades</v>
      </c>
      <c r="G558" t="str">
        <f>"MiscLabel"&amp;B558</f>
        <v>MiscLabelMinSoftnessBrigades</v>
      </c>
      <c r="H558" t="str">
        <f>D558</f>
        <v>付属旅団による最小脆弱性</v>
      </c>
    </row>
    <row r="559" spans="1:8" x14ac:dyDescent="0.15">
      <c r="A559" s="2"/>
      <c r="B559" s="2" t="s">
        <v>298</v>
      </c>
      <c r="C559" t="s">
        <v>1092</v>
      </c>
      <c r="D559" t="s">
        <v>2118</v>
      </c>
      <c r="E559" t="str">
        <f>"MiscLabel"&amp;B559</f>
        <v>MiscLabelAutoRetreatOrg</v>
      </c>
      <c r="F559" t="str">
        <f>C559</f>
        <v>Auto Retreat ORG</v>
      </c>
      <c r="G559" t="str">
        <f>"MiscLabel"&amp;B559</f>
        <v>MiscLabelAutoRetreatOrg</v>
      </c>
      <c r="H559" t="str">
        <f>D559</f>
        <v>自動撤退組織率</v>
      </c>
    </row>
    <row r="560" spans="1:8" x14ac:dyDescent="0.15">
      <c r="A560" s="2"/>
      <c r="B560" s="2" t="s">
        <v>297</v>
      </c>
      <c r="C560" t="s">
        <v>1091</v>
      </c>
      <c r="D560" t="s">
        <v>2119</v>
      </c>
      <c r="E560" t="str">
        <f>"MiscLabel"&amp;B560</f>
        <v>MiscLabelLandOrgNavalTransportation</v>
      </c>
      <c r="F560" t="str">
        <f>C560</f>
        <v>Land ORG after Naval Transportation</v>
      </c>
      <c r="G560" t="str">
        <f>"MiscLabel"&amp;B560</f>
        <v>MiscLabelLandOrgNavalTransportation</v>
      </c>
      <c r="H560" t="str">
        <f>D560</f>
        <v>陸軍海上輸送後組織率補正</v>
      </c>
    </row>
    <row r="561" spans="1:8" x14ac:dyDescent="0.15">
      <c r="A561" s="2"/>
      <c r="B561" s="2" t="s">
        <v>296</v>
      </c>
      <c r="C561" t="s">
        <v>1090</v>
      </c>
      <c r="D561" t="s">
        <v>2120</v>
      </c>
      <c r="E561" t="str">
        <f>"MiscLabel"&amp;B561</f>
        <v>MiscLabelMaxLandDig</v>
      </c>
      <c r="F561" t="str">
        <f>C561</f>
        <v>Max Land Dig</v>
      </c>
      <c r="G561" t="str">
        <f>"MiscLabel"&amp;B561</f>
        <v>MiscLabelMaxLandDig</v>
      </c>
      <c r="H561" t="str">
        <f>D561</f>
        <v>最大塹壕値</v>
      </c>
    </row>
    <row r="562" spans="1:8" x14ac:dyDescent="0.15">
      <c r="A562" s="2"/>
      <c r="B562" s="2" t="s">
        <v>295</v>
      </c>
      <c r="C562" t="s">
        <v>1089</v>
      </c>
      <c r="D562" t="s">
        <v>2121</v>
      </c>
      <c r="E562" t="str">
        <f>"MiscLabel"&amp;B562</f>
        <v>MiscLabelDigIncreaseDay</v>
      </c>
      <c r="F562" t="str">
        <f>C562</f>
        <v>Dig Increase per Day</v>
      </c>
      <c r="G562" t="str">
        <f>"MiscLabel"&amp;B562</f>
        <v>MiscLabelDigIncreaseDay</v>
      </c>
      <c r="H562" t="str">
        <f>D562</f>
        <v>1日の塹壕増加量</v>
      </c>
    </row>
    <row r="563" spans="1:8" x14ac:dyDescent="0.15">
      <c r="A563" s="2"/>
      <c r="B563" s="2" t="s">
        <v>294</v>
      </c>
      <c r="C563" t="s">
        <v>1088</v>
      </c>
      <c r="D563" t="s">
        <v>2122</v>
      </c>
      <c r="E563" t="str">
        <f>"MiscLabel"&amp;B563</f>
        <v>MiscLabelBreakthroughEncirclementMinSpeed</v>
      </c>
      <c r="F563" t="str">
        <f>C563</f>
        <v>Breakthrough/Encirclement Min Speed</v>
      </c>
      <c r="G563" t="str">
        <f>"MiscLabel"&amp;B563</f>
        <v>MiscLabelBreakthroughEncirclementMinSpeed</v>
      </c>
      <c r="H563" t="str">
        <f>D563</f>
        <v>突破/包囲最小速度</v>
      </c>
    </row>
    <row r="564" spans="1:8" x14ac:dyDescent="0.15">
      <c r="A564" s="2"/>
      <c r="B564" s="2" t="s">
        <v>293</v>
      </c>
      <c r="C564" t="s">
        <v>1087</v>
      </c>
      <c r="D564" t="s">
        <v>2123</v>
      </c>
      <c r="E564" t="str">
        <f>"MiscLabel"&amp;B564</f>
        <v>MiscLabelBreakthroughEncirclementMaxChance</v>
      </c>
      <c r="F564" t="str">
        <f>C564</f>
        <v>Breakthrough/Encirclement Max Chance</v>
      </c>
      <c r="G564" t="str">
        <f>"MiscLabel"&amp;B564</f>
        <v>MiscLabelBreakthroughEncirclementMaxChance</v>
      </c>
      <c r="H564" t="str">
        <f>D564</f>
        <v>突破/包囲最大確率</v>
      </c>
    </row>
    <row r="565" spans="1:8" x14ac:dyDescent="0.15">
      <c r="A565" s="2"/>
      <c r="B565" s="2" t="s">
        <v>292</v>
      </c>
      <c r="C565" t="s">
        <v>1086</v>
      </c>
      <c r="D565" t="s">
        <v>2124</v>
      </c>
      <c r="E565" t="str">
        <f>"MiscLabel"&amp;B565</f>
        <v>MiscLabelBreakthroughEncirclementChanceModifier</v>
      </c>
      <c r="F565" t="str">
        <f>C565</f>
        <v>Breakthrough/Encirclement Chance Modifier</v>
      </c>
      <c r="G565" t="str">
        <f>"MiscLabel"&amp;B565</f>
        <v>MiscLabelBreakthroughEncirclementChanceModifier</v>
      </c>
      <c r="H565" t="str">
        <f>D565</f>
        <v>突破/包囲確率補正</v>
      </c>
    </row>
    <row r="566" spans="1:8" x14ac:dyDescent="0.15">
      <c r="A566" s="2"/>
      <c r="B566" s="2" t="s">
        <v>291</v>
      </c>
      <c r="C566" t="s">
        <v>1085</v>
      </c>
      <c r="D566" t="s">
        <v>2125</v>
      </c>
      <c r="E566" t="str">
        <f>"MiscLabel"&amp;B566</f>
        <v>MiscLabelCombatEventDuration</v>
      </c>
      <c r="F566" t="str">
        <f>C566</f>
        <v>Combat Events Duration</v>
      </c>
      <c r="G566" t="str">
        <f>"MiscLabel"&amp;B566</f>
        <v>MiscLabelCombatEventDuration</v>
      </c>
      <c r="H566" t="str">
        <f>D566</f>
        <v>コンバットイベント継続時間</v>
      </c>
    </row>
    <row r="567" spans="1:8" x14ac:dyDescent="0.15">
      <c r="A567" s="2"/>
      <c r="B567" s="2" t="s">
        <v>290</v>
      </c>
      <c r="C567" t="s">
        <v>1084</v>
      </c>
      <c r="D567" t="s">
        <v>2126</v>
      </c>
      <c r="E567" t="str">
        <f>"MiscLabel"&amp;B567</f>
        <v>MiscLabelCounterAttackOrgAttackerDh</v>
      </c>
      <c r="F567" t="str">
        <f>C567</f>
        <v>Counter Attack ORG Attacker</v>
      </c>
      <c r="G567" t="str">
        <f>"MiscLabel"&amp;B567</f>
        <v>MiscLabelCounterAttackOrgAttackerDh</v>
      </c>
      <c r="H567" t="str">
        <f>D567</f>
        <v>反撃イベント攻撃側組織率補正</v>
      </c>
    </row>
    <row r="568" spans="1:8" x14ac:dyDescent="0.15">
      <c r="A568" s="2"/>
      <c r="B568" s="2" t="s">
        <v>289</v>
      </c>
      <c r="C568" t="s">
        <v>1083</v>
      </c>
      <c r="D568" t="s">
        <v>2127</v>
      </c>
      <c r="E568" t="str">
        <f>"MiscLabel"&amp;B568</f>
        <v>MiscLabelCounterAttackStrAttackerDh</v>
      </c>
      <c r="F568" t="str">
        <f>C568</f>
        <v>Counter Attack STR Attacker</v>
      </c>
      <c r="G568" t="str">
        <f>"MiscLabel"&amp;B568</f>
        <v>MiscLabelCounterAttackStrAttackerDh</v>
      </c>
      <c r="H568" t="str">
        <f>D568</f>
        <v>反撃イベント攻撃側戦力補正</v>
      </c>
    </row>
    <row r="569" spans="1:8" x14ac:dyDescent="0.15">
      <c r="A569" s="2"/>
      <c r="B569" s="2" t="s">
        <v>288</v>
      </c>
      <c r="C569" t="s">
        <v>1082</v>
      </c>
      <c r="D569" t="s">
        <v>2128</v>
      </c>
      <c r="E569" t="str">
        <f>"MiscLabel"&amp;B569</f>
        <v>MiscLabelCounterAttackOrgDefenderDh</v>
      </c>
      <c r="F569" t="str">
        <f>C569</f>
        <v>Counter Attack ORG Defender</v>
      </c>
      <c r="G569" t="str">
        <f>"MiscLabel"&amp;B569</f>
        <v>MiscLabelCounterAttackOrgDefenderDh</v>
      </c>
      <c r="H569" t="str">
        <f>D569</f>
        <v>反撃イベント防御側組織率補正</v>
      </c>
    </row>
    <row r="570" spans="1:8" x14ac:dyDescent="0.15">
      <c r="A570" s="2"/>
      <c r="B570" s="2" t="s">
        <v>287</v>
      </c>
      <c r="C570" t="s">
        <v>1081</v>
      </c>
      <c r="D570" t="s">
        <v>2129</v>
      </c>
      <c r="E570" t="str">
        <f>"MiscLabel"&amp;B570</f>
        <v>MiscLabelCounterAttackStrDefenderDh</v>
      </c>
      <c r="F570" t="str">
        <f>C570</f>
        <v>Counter Attack STR Defender</v>
      </c>
      <c r="G570" t="str">
        <f>"MiscLabel"&amp;B570</f>
        <v>MiscLabelCounterAttackStrDefenderDh</v>
      </c>
      <c r="H570" t="str">
        <f>D570</f>
        <v>反撃イベント防御側戦力補正</v>
      </c>
    </row>
    <row r="571" spans="1:8" x14ac:dyDescent="0.15">
      <c r="A571" s="2"/>
      <c r="B571" s="2" t="s">
        <v>286</v>
      </c>
      <c r="C571" t="s">
        <v>1080</v>
      </c>
      <c r="D571" t="s">
        <v>1079</v>
      </c>
      <c r="E571" t="str">
        <f>"MiscLabel"&amp;B571</f>
        <v>MiscLabelAssaultOrgAttackerDh</v>
      </c>
      <c r="F571" t="str">
        <f>C571</f>
        <v>Assault ORG Attacker</v>
      </c>
      <c r="G571" t="str">
        <f>"MiscLabel"&amp;B571</f>
        <v>MiscLabelAssaultOrgAttackerDh</v>
      </c>
      <c r="H571" t="str">
        <f>D571</f>
        <v>強襲イベント攻撃側組織率補正</v>
      </c>
    </row>
    <row r="572" spans="1:8" x14ac:dyDescent="0.15">
      <c r="A572" s="2"/>
      <c r="B572" s="2" t="s">
        <v>285</v>
      </c>
      <c r="C572" t="s">
        <v>1078</v>
      </c>
      <c r="D572" t="s">
        <v>2130</v>
      </c>
      <c r="E572" t="str">
        <f>"MiscLabel"&amp;B572</f>
        <v>MiscLabelAssaultStrAttackerDh</v>
      </c>
      <c r="F572" t="str">
        <f>C572</f>
        <v>Assault STR Attacker</v>
      </c>
      <c r="G572" t="str">
        <f>"MiscLabel"&amp;B572</f>
        <v>MiscLabelAssaultStrAttackerDh</v>
      </c>
      <c r="H572" t="str">
        <f>D572</f>
        <v>強襲イベント攻撃側戦力補正</v>
      </c>
    </row>
    <row r="573" spans="1:8" x14ac:dyDescent="0.15">
      <c r="A573" s="2"/>
      <c r="B573" s="2" t="s">
        <v>284</v>
      </c>
      <c r="C573" t="s">
        <v>1077</v>
      </c>
      <c r="D573" t="s">
        <v>1076</v>
      </c>
      <c r="E573" t="str">
        <f>"MiscLabel"&amp;B573</f>
        <v>MiscLabelAssaultOrgDefenderDh</v>
      </c>
      <c r="F573" t="str">
        <f>C573</f>
        <v>Assault ORG Defender</v>
      </c>
      <c r="G573" t="str">
        <f>"MiscLabel"&amp;B573</f>
        <v>MiscLabelAssaultOrgDefenderDh</v>
      </c>
      <c r="H573" t="str">
        <f>D573</f>
        <v>強襲イベント防御側組織率補正</v>
      </c>
    </row>
    <row r="574" spans="1:8" x14ac:dyDescent="0.15">
      <c r="A574" s="2"/>
      <c r="B574" s="2" t="s">
        <v>283</v>
      </c>
      <c r="C574" t="s">
        <v>1075</v>
      </c>
      <c r="D574" t="s">
        <v>2131</v>
      </c>
      <c r="E574" t="str">
        <f>"MiscLabel"&amp;B574</f>
        <v>MiscLabelAssaultStrDefenderDh</v>
      </c>
      <c r="F574" t="str">
        <f>C574</f>
        <v>Assault STR Defender</v>
      </c>
      <c r="G574" t="str">
        <f>"MiscLabel"&amp;B574</f>
        <v>MiscLabelAssaultStrDefenderDh</v>
      </c>
      <c r="H574" t="str">
        <f>D574</f>
        <v>強襲イベント防御側戦力補正</v>
      </c>
    </row>
    <row r="575" spans="1:8" x14ac:dyDescent="0.15">
      <c r="A575" s="2"/>
      <c r="B575" s="2" t="s">
        <v>282</v>
      </c>
      <c r="C575" t="s">
        <v>1074</v>
      </c>
      <c r="D575" t="s">
        <v>1073</v>
      </c>
      <c r="E575" t="str">
        <f>"MiscLabel"&amp;B575</f>
        <v>MiscLabelEncirclementOrgAttackerDh</v>
      </c>
      <c r="F575" t="str">
        <f>C575</f>
        <v>Encirclement ORG Attacker</v>
      </c>
      <c r="G575" t="str">
        <f>"MiscLabel"&amp;B575</f>
        <v>MiscLabelEncirclementOrgAttackerDh</v>
      </c>
      <c r="H575" t="str">
        <f>D575</f>
        <v>包囲イベント攻撃側組織率補正</v>
      </c>
    </row>
    <row r="576" spans="1:8" x14ac:dyDescent="0.15">
      <c r="A576" s="2"/>
      <c r="B576" s="2" t="s">
        <v>281</v>
      </c>
      <c r="C576" t="s">
        <v>1072</v>
      </c>
      <c r="D576" t="s">
        <v>2132</v>
      </c>
      <c r="E576" t="str">
        <f>"MiscLabel"&amp;B576</f>
        <v>MiscLabelEncirclementStrAttackerDh</v>
      </c>
      <c r="F576" t="str">
        <f>C576</f>
        <v>Encirclement STR Attacker</v>
      </c>
      <c r="G576" t="str">
        <f>"MiscLabel"&amp;B576</f>
        <v>MiscLabelEncirclementStrAttackerDh</v>
      </c>
      <c r="H576" t="str">
        <f>D576</f>
        <v>包囲イベント攻撃側戦力補正</v>
      </c>
    </row>
    <row r="577" spans="1:8" x14ac:dyDescent="0.15">
      <c r="A577" s="2"/>
      <c r="B577" s="2" t="s">
        <v>280</v>
      </c>
      <c r="C577" t="s">
        <v>1071</v>
      </c>
      <c r="D577" t="s">
        <v>1070</v>
      </c>
      <c r="E577" t="str">
        <f>"MiscLabel"&amp;B577</f>
        <v>MiscLabelEncirclementOrgDefenderDh</v>
      </c>
      <c r="F577" t="str">
        <f>C577</f>
        <v>Encirclement ORG Defender</v>
      </c>
      <c r="G577" t="str">
        <f>"MiscLabel"&amp;B577</f>
        <v>MiscLabelEncirclementOrgDefenderDh</v>
      </c>
      <c r="H577" t="str">
        <f>D577</f>
        <v>包囲イベント防御側組織率補正</v>
      </c>
    </row>
    <row r="578" spans="1:8" x14ac:dyDescent="0.15">
      <c r="A578" s="2"/>
      <c r="B578" s="2" t="s">
        <v>279</v>
      </c>
      <c r="C578" t="s">
        <v>1069</v>
      </c>
      <c r="D578" t="s">
        <v>2133</v>
      </c>
      <c r="E578" t="str">
        <f>"MiscLabel"&amp;B578</f>
        <v>MiscLabelEncirclementStrDefenderDh</v>
      </c>
      <c r="F578" t="str">
        <f>C578</f>
        <v>Encirclement STR Defender</v>
      </c>
      <c r="G578" t="str">
        <f>"MiscLabel"&amp;B578</f>
        <v>MiscLabelEncirclementStrDefenderDh</v>
      </c>
      <c r="H578" t="str">
        <f>D578</f>
        <v>包囲イベント防御側戦力補正</v>
      </c>
    </row>
    <row r="579" spans="1:8" x14ac:dyDescent="0.15">
      <c r="A579" s="2"/>
      <c r="B579" s="2" t="s">
        <v>278</v>
      </c>
      <c r="C579" t="s">
        <v>1068</v>
      </c>
      <c r="D579" t="s">
        <v>1067</v>
      </c>
      <c r="E579" t="str">
        <f>"MiscLabel"&amp;B579</f>
        <v>MiscLabelAmbushOrgAttackerDh</v>
      </c>
      <c r="F579" t="str">
        <f>C579</f>
        <v>Ambush ORG Attacker</v>
      </c>
      <c r="G579" t="str">
        <f>"MiscLabel"&amp;B579</f>
        <v>MiscLabelAmbushOrgAttackerDh</v>
      </c>
      <c r="H579" t="str">
        <f>D579</f>
        <v>待伏イベント攻撃側組織率補正</v>
      </c>
    </row>
    <row r="580" spans="1:8" x14ac:dyDescent="0.15">
      <c r="A580" s="2"/>
      <c r="B580" s="2" t="s">
        <v>277</v>
      </c>
      <c r="C580" t="s">
        <v>1066</v>
      </c>
      <c r="D580" t="s">
        <v>2134</v>
      </c>
      <c r="E580" t="str">
        <f>"MiscLabel"&amp;B580</f>
        <v>MiscLabelAmbushStrAttackerDh</v>
      </c>
      <c r="F580" t="str">
        <f>C580</f>
        <v>Ambush STR Attacker</v>
      </c>
      <c r="G580" t="str">
        <f>"MiscLabel"&amp;B580</f>
        <v>MiscLabelAmbushStrAttackerDh</v>
      </c>
      <c r="H580" t="str">
        <f>D580</f>
        <v>待伏イベント攻撃側戦力補正</v>
      </c>
    </row>
    <row r="581" spans="1:8" x14ac:dyDescent="0.15">
      <c r="A581" s="2"/>
      <c r="B581" s="2" t="s">
        <v>276</v>
      </c>
      <c r="C581" t="s">
        <v>1065</v>
      </c>
      <c r="D581" t="s">
        <v>1064</v>
      </c>
      <c r="E581" t="str">
        <f>"MiscLabel"&amp;B581</f>
        <v>MiscLabelAmbushOrgDefenderDh</v>
      </c>
      <c r="F581" t="str">
        <f>C581</f>
        <v>Ambush ORG Defender</v>
      </c>
      <c r="G581" t="str">
        <f>"MiscLabel"&amp;B581</f>
        <v>MiscLabelAmbushOrgDefenderDh</v>
      </c>
      <c r="H581" t="str">
        <f>D581</f>
        <v>待伏イベント防御側組織率補正</v>
      </c>
    </row>
    <row r="582" spans="1:8" x14ac:dyDescent="0.15">
      <c r="A582" s="2"/>
      <c r="B582" s="2" t="s">
        <v>275</v>
      </c>
      <c r="C582" t="s">
        <v>1063</v>
      </c>
      <c r="D582" t="s">
        <v>2135</v>
      </c>
      <c r="E582" t="str">
        <f>"MiscLabel"&amp;B582</f>
        <v>MiscLabelAmbushStrDefenderDh</v>
      </c>
      <c r="F582" t="str">
        <f>C582</f>
        <v>Ambush STR Defender</v>
      </c>
      <c r="G582" t="str">
        <f>"MiscLabel"&amp;B582</f>
        <v>MiscLabelAmbushStrDefenderDh</v>
      </c>
      <c r="H582" t="str">
        <f>D582</f>
        <v>待伏イベント防御側戦力補正</v>
      </c>
    </row>
    <row r="583" spans="1:8" x14ac:dyDescent="0.15">
      <c r="A583" s="2"/>
      <c r="B583" s="2" t="s">
        <v>274</v>
      </c>
      <c r="C583" t="s">
        <v>1062</v>
      </c>
      <c r="D583" t="s">
        <v>1061</v>
      </c>
      <c r="E583" t="str">
        <f>"MiscLabel"&amp;B583</f>
        <v>MiscLabelDelayOrgAttackerDh</v>
      </c>
      <c r="F583" t="str">
        <f>C583</f>
        <v>Delay ORG Attacker</v>
      </c>
      <c r="G583" t="str">
        <f>"MiscLabel"&amp;B583</f>
        <v>MiscLabelDelayOrgAttackerDh</v>
      </c>
      <c r="H583" t="str">
        <f>D583</f>
        <v>遅延イベント攻撃側組織率補正</v>
      </c>
    </row>
    <row r="584" spans="1:8" x14ac:dyDescent="0.15">
      <c r="A584" s="2"/>
      <c r="B584" s="2" t="s">
        <v>273</v>
      </c>
      <c r="C584" t="s">
        <v>1060</v>
      </c>
      <c r="D584" t="s">
        <v>2136</v>
      </c>
      <c r="E584" t="str">
        <f>"MiscLabel"&amp;B584</f>
        <v>MiscLabelDelayStrAttackerDh</v>
      </c>
      <c r="F584" t="str">
        <f>C584</f>
        <v>Delay STR Attacker</v>
      </c>
      <c r="G584" t="str">
        <f>"MiscLabel"&amp;B584</f>
        <v>MiscLabelDelayStrAttackerDh</v>
      </c>
      <c r="H584" t="str">
        <f>D584</f>
        <v>遅延イベント攻撃側戦力補正</v>
      </c>
    </row>
    <row r="585" spans="1:8" x14ac:dyDescent="0.15">
      <c r="A585" s="2"/>
      <c r="B585" s="2" t="s">
        <v>272</v>
      </c>
      <c r="C585" t="s">
        <v>1059</v>
      </c>
      <c r="D585" t="s">
        <v>1058</v>
      </c>
      <c r="E585" t="str">
        <f>"MiscLabel"&amp;B585</f>
        <v>MiscLabelDelayOrgDefenderDh</v>
      </c>
      <c r="F585" t="str">
        <f>C585</f>
        <v>Delay ORG Defender</v>
      </c>
      <c r="G585" t="str">
        <f>"MiscLabel"&amp;B585</f>
        <v>MiscLabelDelayOrgDefenderDh</v>
      </c>
      <c r="H585" t="str">
        <f>D585</f>
        <v>遅延イベント防御側組織率補正</v>
      </c>
    </row>
    <row r="586" spans="1:8" x14ac:dyDescent="0.15">
      <c r="A586" s="2"/>
      <c r="B586" s="2" t="s">
        <v>271</v>
      </c>
      <c r="C586" t="s">
        <v>1057</v>
      </c>
      <c r="D586" t="s">
        <v>2137</v>
      </c>
      <c r="E586" t="str">
        <f>"MiscLabel"&amp;B586</f>
        <v>MiscLabelDelayStrDefenderDh</v>
      </c>
      <c r="F586" t="str">
        <f>C586</f>
        <v>Delay STR Defender</v>
      </c>
      <c r="G586" t="str">
        <f>"MiscLabel"&amp;B586</f>
        <v>MiscLabelDelayStrDefenderDh</v>
      </c>
      <c r="H586" t="str">
        <f>D586</f>
        <v>遅延イベント防御側戦力補正</v>
      </c>
    </row>
    <row r="587" spans="1:8" x14ac:dyDescent="0.15">
      <c r="A587" s="2"/>
      <c r="B587" s="2" t="s">
        <v>270</v>
      </c>
      <c r="C587" t="s">
        <v>1056</v>
      </c>
      <c r="D587" t="s">
        <v>1055</v>
      </c>
      <c r="E587" t="str">
        <f>"MiscLabel"&amp;B587</f>
        <v>MiscLabelTacticalWithdrawOrgAttackerDh</v>
      </c>
      <c r="F587" t="str">
        <f>C587</f>
        <v>Tactical Withdraw ORG Attacker</v>
      </c>
      <c r="G587" t="str">
        <f>"MiscLabel"&amp;B587</f>
        <v>MiscLabelTacticalWithdrawOrgAttackerDh</v>
      </c>
      <c r="H587" t="str">
        <f>D587</f>
        <v>後退イベント攻撃側組織率補正</v>
      </c>
    </row>
    <row r="588" spans="1:8" x14ac:dyDescent="0.15">
      <c r="A588" s="2"/>
      <c r="B588" s="2" t="s">
        <v>269</v>
      </c>
      <c r="C588" t="s">
        <v>1054</v>
      </c>
      <c r="D588" t="s">
        <v>2138</v>
      </c>
      <c r="E588" t="str">
        <f>"MiscLabel"&amp;B588</f>
        <v>MiscLabelTacticalWithdrawStrAttackerDh</v>
      </c>
      <c r="F588" t="str">
        <f>C588</f>
        <v>Tactical Withdraw STR Attacker</v>
      </c>
      <c r="G588" t="str">
        <f>"MiscLabel"&amp;B588</f>
        <v>MiscLabelTacticalWithdrawStrAttackerDh</v>
      </c>
      <c r="H588" t="str">
        <f>D588</f>
        <v>後退イベント攻撃側戦力補正</v>
      </c>
    </row>
    <row r="589" spans="1:8" x14ac:dyDescent="0.15">
      <c r="A589" s="2"/>
      <c r="B589" s="2" t="s">
        <v>268</v>
      </c>
      <c r="C589" t="s">
        <v>1053</v>
      </c>
      <c r="D589" t="s">
        <v>1052</v>
      </c>
      <c r="E589" t="str">
        <f>"MiscLabel"&amp;B589</f>
        <v>MiscLabelTacticalWithdrawOrgDefenderDh</v>
      </c>
      <c r="F589" t="str">
        <f>C589</f>
        <v>Tactical Withdraw ORG Defender</v>
      </c>
      <c r="G589" t="str">
        <f>"MiscLabel"&amp;B589</f>
        <v>MiscLabelTacticalWithdrawOrgDefenderDh</v>
      </c>
      <c r="H589" t="str">
        <f>D589</f>
        <v>後退イベント防御側組織率補正</v>
      </c>
    </row>
    <row r="590" spans="1:8" x14ac:dyDescent="0.15">
      <c r="A590" s="2"/>
      <c r="B590" s="2" t="s">
        <v>267</v>
      </c>
      <c r="C590" t="s">
        <v>1051</v>
      </c>
      <c r="D590" t="s">
        <v>2139</v>
      </c>
      <c r="E590" t="str">
        <f>"MiscLabel"&amp;B590</f>
        <v>MiscLabelTacticalWithdrawStrDefenderDh</v>
      </c>
      <c r="F590" t="str">
        <f>C590</f>
        <v>Tactical Withdraw STR Defender</v>
      </c>
      <c r="G590" t="str">
        <f>"MiscLabel"&amp;B590</f>
        <v>MiscLabelTacticalWithdrawStrDefenderDh</v>
      </c>
      <c r="H590" t="str">
        <f>D590</f>
        <v>後退イベント防御側戦力補正</v>
      </c>
    </row>
    <row r="591" spans="1:8" x14ac:dyDescent="0.15">
      <c r="A591" s="2"/>
      <c r="B591" s="2" t="s">
        <v>266</v>
      </c>
      <c r="C591" t="s">
        <v>1050</v>
      </c>
      <c r="D591" t="s">
        <v>1049</v>
      </c>
      <c r="E591" t="str">
        <f>"MiscLabel"&amp;B591</f>
        <v>MiscLabelBreakthroughOrgAttackerDh</v>
      </c>
      <c r="F591" t="str">
        <f>C591</f>
        <v>Breakthrough ORG Attacker</v>
      </c>
      <c r="G591" t="str">
        <f>"MiscLabel"&amp;B591</f>
        <v>MiscLabelBreakthroughOrgAttackerDh</v>
      </c>
      <c r="H591" t="str">
        <f>D591</f>
        <v>突破イベント攻撃側組織率補正</v>
      </c>
    </row>
    <row r="592" spans="1:8" x14ac:dyDescent="0.15">
      <c r="A592" s="2"/>
      <c r="B592" s="2" t="s">
        <v>265</v>
      </c>
      <c r="C592" t="s">
        <v>1048</v>
      </c>
      <c r="D592" t="s">
        <v>2140</v>
      </c>
      <c r="E592" t="str">
        <f>"MiscLabel"&amp;B592</f>
        <v>MiscLabelBreakthroughStrAttackerDh</v>
      </c>
      <c r="F592" t="str">
        <f>C592</f>
        <v>Breakthrough STR Attacker</v>
      </c>
      <c r="G592" t="str">
        <f>"MiscLabel"&amp;B592</f>
        <v>MiscLabelBreakthroughStrAttackerDh</v>
      </c>
      <c r="H592" t="str">
        <f>D592</f>
        <v>突破イベント攻撃側戦力補正</v>
      </c>
    </row>
    <row r="593" spans="1:8" x14ac:dyDescent="0.15">
      <c r="A593" s="2"/>
      <c r="B593" s="2" t="s">
        <v>264</v>
      </c>
      <c r="C593" t="s">
        <v>1047</v>
      </c>
      <c r="D593" t="s">
        <v>1046</v>
      </c>
      <c r="E593" t="str">
        <f>"MiscLabel"&amp;B593</f>
        <v>MiscLabelBreakthroughOrgDefenderDh</v>
      </c>
      <c r="F593" t="str">
        <f>C593</f>
        <v>Breakthrough ORG Defender</v>
      </c>
      <c r="G593" t="str">
        <f>"MiscLabel"&amp;B593</f>
        <v>MiscLabelBreakthroughOrgDefenderDh</v>
      </c>
      <c r="H593" t="str">
        <f>D593</f>
        <v>突破イベント防御側組織率補正</v>
      </c>
    </row>
    <row r="594" spans="1:8" x14ac:dyDescent="0.15">
      <c r="A594" s="2"/>
      <c r="B594" s="2" t="s">
        <v>263</v>
      </c>
      <c r="C594" t="s">
        <v>1045</v>
      </c>
      <c r="D594" t="s">
        <v>2141</v>
      </c>
      <c r="E594" t="str">
        <f>"MiscLabel"&amp;B594</f>
        <v>MiscLabelBreakthroughStrDefenderDh</v>
      </c>
      <c r="F594" t="str">
        <f>C594</f>
        <v>Breakthrough STR Defender</v>
      </c>
      <c r="G594" t="str">
        <f>"MiscLabel"&amp;B594</f>
        <v>MiscLabelBreakthroughStrDefenderDh</v>
      </c>
      <c r="H594" t="str">
        <f>D594</f>
        <v>突破イベント防御側戦力補正</v>
      </c>
    </row>
    <row r="595" spans="1:8" x14ac:dyDescent="0.15">
      <c r="A595" s="2"/>
      <c r="B595" s="2" t="s">
        <v>262</v>
      </c>
      <c r="C595" t="s">
        <v>1044</v>
      </c>
      <c r="D595" t="s">
        <v>2142</v>
      </c>
      <c r="E595" t="str">
        <f>"MiscLabel"&amp;B595</f>
        <v>MiscLabelHqStrDamageBreakthrough</v>
      </c>
      <c r="F595" t="str">
        <f>C595</f>
        <v>HQ STR Damage only Breakthrough</v>
      </c>
      <c r="G595" t="str">
        <f>"MiscLabel"&amp;B595</f>
        <v>MiscLabelHqStrDamageBreakthrough</v>
      </c>
      <c r="H595" t="str">
        <f>D595</f>
        <v>司令部は突破イベント時のみ戦力ダメージ</v>
      </c>
    </row>
    <row r="596" spans="1:8" x14ac:dyDescent="0.15">
      <c r="A596" s="2"/>
      <c r="B596" s="2" t="s">
        <v>261</v>
      </c>
      <c r="C596" t="s">
        <v>1043</v>
      </c>
      <c r="D596" t="s">
        <v>2143</v>
      </c>
      <c r="E596" t="str">
        <f>"MiscLabel"&amp;B596</f>
        <v>MiscLabelCombatMode</v>
      </c>
      <c r="F596" t="str">
        <f>C596</f>
        <v>Combat Mode</v>
      </c>
      <c r="G596" t="str">
        <f>"MiscLabel"&amp;B596</f>
        <v>MiscLabelCombatMode</v>
      </c>
      <c r="H596" t="str">
        <f>D596</f>
        <v>戦闘モード</v>
      </c>
    </row>
    <row r="597" spans="1:8" x14ac:dyDescent="0.15">
      <c r="A597" s="2" t="s">
        <v>2409</v>
      </c>
      <c r="B597" s="2" t="s">
        <v>260</v>
      </c>
      <c r="C597" t="s">
        <v>1042</v>
      </c>
      <c r="D597" t="s">
        <v>2144</v>
      </c>
      <c r="E597" t="str">
        <f>"MiscLabel"&amp;B597</f>
        <v>MiscLabelAttackMission</v>
      </c>
      <c r="F597" t="str">
        <f>C597</f>
        <v>Attack Mission</v>
      </c>
      <c r="G597" t="str">
        <f>"MiscLabel"&amp;B597</f>
        <v>MiscLabelAttackMission</v>
      </c>
      <c r="H597" t="str">
        <f>D597</f>
        <v>攻撃任務</v>
      </c>
    </row>
    <row r="598" spans="1:8" x14ac:dyDescent="0.15">
      <c r="A598" s="2"/>
      <c r="B598" s="2" t="s">
        <v>259</v>
      </c>
      <c r="C598" t="s">
        <v>1041</v>
      </c>
      <c r="D598" t="s">
        <v>2145</v>
      </c>
      <c r="E598" t="str">
        <f>"MiscLabel"&amp;B598</f>
        <v>MiscLabelAttackStartingEfficiency</v>
      </c>
      <c r="F598" t="str">
        <f>C598</f>
        <v>Attack Starting Efficiency</v>
      </c>
      <c r="G598" t="str">
        <f>"MiscLabel"&amp;B598</f>
        <v>MiscLabelAttackStartingEfficiency</v>
      </c>
      <c r="H598" t="str">
        <f>D598</f>
        <v>攻撃初期効率</v>
      </c>
    </row>
    <row r="599" spans="1:8" x14ac:dyDescent="0.15">
      <c r="A599" s="2"/>
      <c r="B599" s="2" t="s">
        <v>258</v>
      </c>
      <c r="C599" t="s">
        <v>1040</v>
      </c>
      <c r="D599" t="s">
        <v>2146</v>
      </c>
      <c r="E599" t="str">
        <f>"MiscLabel"&amp;B599</f>
        <v>MiscLabelAttackSpeedBonus</v>
      </c>
      <c r="F599" t="str">
        <f>C599</f>
        <v>Attack Speed Bonus</v>
      </c>
      <c r="G599" t="str">
        <f>"MiscLabel"&amp;B599</f>
        <v>MiscLabelAttackSpeedBonus</v>
      </c>
      <c r="H599" t="str">
        <f>D599</f>
        <v>攻撃速度ボーナス</v>
      </c>
    </row>
    <row r="600" spans="1:8" x14ac:dyDescent="0.15">
      <c r="A600" s="2"/>
      <c r="B600" s="2" t="s">
        <v>257</v>
      </c>
      <c r="C600" t="s">
        <v>1039</v>
      </c>
      <c r="D600" t="s">
        <v>2147</v>
      </c>
      <c r="E600" t="str">
        <f>"MiscLabel"&amp;B600</f>
        <v>MiscLabelRebaseMission</v>
      </c>
      <c r="F600" t="str">
        <f>C600</f>
        <v>Rebase Mission</v>
      </c>
      <c r="G600" t="str">
        <f>"MiscLabel"&amp;B600</f>
        <v>MiscLabelRebaseMission</v>
      </c>
      <c r="H600" t="str">
        <f>D600</f>
        <v>基地移動任務</v>
      </c>
    </row>
    <row r="601" spans="1:8" x14ac:dyDescent="0.15">
      <c r="A601" s="2"/>
      <c r="B601" s="2" t="s">
        <v>256</v>
      </c>
      <c r="C601" t="s">
        <v>1038</v>
      </c>
      <c r="D601" t="s">
        <v>2148</v>
      </c>
      <c r="E601" t="str">
        <f>"MiscLabel"&amp;B601</f>
        <v>MiscLabelRebaseStartingEfficiency</v>
      </c>
      <c r="F601" t="str">
        <f>C601</f>
        <v>Rebase Starting Efficiency</v>
      </c>
      <c r="G601" t="str">
        <f>"MiscLabel"&amp;B601</f>
        <v>MiscLabelRebaseStartingEfficiency</v>
      </c>
      <c r="H601" t="str">
        <f>D601</f>
        <v>基地移動初期効率</v>
      </c>
    </row>
    <row r="602" spans="1:8" x14ac:dyDescent="0.15">
      <c r="A602" s="2"/>
      <c r="B602" s="2" t="s">
        <v>255</v>
      </c>
      <c r="C602" t="s">
        <v>1037</v>
      </c>
      <c r="D602" t="s">
        <v>2149</v>
      </c>
      <c r="E602" t="str">
        <f>"MiscLabel"&amp;B602</f>
        <v>MiscLabelRebaseChanceDetected</v>
      </c>
      <c r="F602" t="str">
        <f>C602</f>
        <v>Rebase Chance to be Detected</v>
      </c>
      <c r="G602" t="str">
        <f>"MiscLabel"&amp;B602</f>
        <v>MiscLabelRebaseChanceDetected</v>
      </c>
      <c r="H602" t="str">
        <f>D602</f>
        <v>基地移動被発見確率</v>
      </c>
    </row>
    <row r="603" spans="1:8" x14ac:dyDescent="0.15">
      <c r="A603" s="2"/>
      <c r="B603" s="2" t="s">
        <v>254</v>
      </c>
      <c r="C603" t="s">
        <v>1036</v>
      </c>
      <c r="D603" t="s">
        <v>2150</v>
      </c>
      <c r="E603" t="str">
        <f>"MiscLabel"&amp;B603</f>
        <v>MiscLabelStratRedeployMission</v>
      </c>
      <c r="F603" t="str">
        <f>C603</f>
        <v>Strat Redeploy Mission</v>
      </c>
      <c r="G603" t="str">
        <f>"MiscLabel"&amp;B603</f>
        <v>MiscLabelStratRedeployMission</v>
      </c>
      <c r="H603" t="str">
        <f>D603</f>
        <v>戦略的再配置任務</v>
      </c>
    </row>
    <row r="604" spans="1:8" x14ac:dyDescent="0.15">
      <c r="A604" s="2"/>
      <c r="B604" s="2" t="s">
        <v>253</v>
      </c>
      <c r="C604" t="s">
        <v>1035</v>
      </c>
      <c r="D604" t="s">
        <v>2151</v>
      </c>
      <c r="E604" t="str">
        <f>"MiscLabel"&amp;B604</f>
        <v>MiscLabelStratRedeployStartingEfficiency</v>
      </c>
      <c r="F604" t="str">
        <f>C604</f>
        <v>Strat Redeploy Starting Efficiency</v>
      </c>
      <c r="G604" t="str">
        <f>"MiscLabel"&amp;B604</f>
        <v>MiscLabelStratRedeployStartingEfficiency</v>
      </c>
      <c r="H604" t="str">
        <f>D604</f>
        <v>戦略的再配置初期効率</v>
      </c>
    </row>
    <row r="605" spans="1:8" x14ac:dyDescent="0.15">
      <c r="A605" s="2"/>
      <c r="B605" s="2" t="s">
        <v>252</v>
      </c>
      <c r="C605" t="s">
        <v>1034</v>
      </c>
      <c r="D605" t="s">
        <v>2152</v>
      </c>
      <c r="E605" t="str">
        <f>"MiscLabel"&amp;B605</f>
        <v>MiscLabelStratRedeployAddedValue</v>
      </c>
      <c r="F605" t="str">
        <f>C605</f>
        <v>Strat Redeploy Added Value</v>
      </c>
      <c r="G605" t="str">
        <f>"MiscLabel"&amp;B605</f>
        <v>MiscLabelStratRedeployAddedValue</v>
      </c>
      <c r="H605" t="str">
        <f>D605</f>
        <v>戦略的再配置加算値</v>
      </c>
    </row>
    <row r="606" spans="1:8" x14ac:dyDescent="0.15">
      <c r="A606" s="2"/>
      <c r="B606" s="2" t="s">
        <v>251</v>
      </c>
      <c r="C606" t="s">
        <v>1033</v>
      </c>
      <c r="D606" t="s">
        <v>2153</v>
      </c>
      <c r="E606" t="str">
        <f>"MiscLabel"&amp;B606</f>
        <v>MiscLabelStratRedeployDistanceMultiplier</v>
      </c>
      <c r="F606" t="str">
        <f>C606</f>
        <v>Strat Redeploy Distance Multiplier</v>
      </c>
      <c r="G606" t="str">
        <f>"MiscLabel"&amp;B606</f>
        <v>MiscLabelStratRedeployDistanceMultiplier</v>
      </c>
      <c r="H606" t="str">
        <f>D606</f>
        <v>戦略的再配置距離補正</v>
      </c>
    </row>
    <row r="607" spans="1:8" x14ac:dyDescent="0.15">
      <c r="A607" s="2"/>
      <c r="B607" s="2" t="s">
        <v>250</v>
      </c>
      <c r="C607" t="s">
        <v>1032</v>
      </c>
      <c r="D607" t="s">
        <v>2154</v>
      </c>
      <c r="E607" t="str">
        <f>"MiscLabel"&amp;B607</f>
        <v>MiscLabelSupportAttackMission</v>
      </c>
      <c r="F607" t="str">
        <f>C607</f>
        <v>Support Attack Mission</v>
      </c>
      <c r="G607" t="str">
        <f>"MiscLabel"&amp;B607</f>
        <v>MiscLabelSupportAttackMission</v>
      </c>
      <c r="H607" t="str">
        <f>D607</f>
        <v>支援攻撃任務</v>
      </c>
    </row>
    <row r="608" spans="1:8" x14ac:dyDescent="0.15">
      <c r="A608" s="2"/>
      <c r="B608" s="2" t="s">
        <v>249</v>
      </c>
      <c r="C608" t="s">
        <v>1031</v>
      </c>
      <c r="D608" t="s">
        <v>2155</v>
      </c>
      <c r="E608" t="str">
        <f>"MiscLabel"&amp;B608</f>
        <v>MiscLabelSupportAttackStartingEfficiency</v>
      </c>
      <c r="F608" t="str">
        <f>C608</f>
        <v>Support Attack Starting Efficiency</v>
      </c>
      <c r="G608" t="str">
        <f>"MiscLabel"&amp;B608</f>
        <v>MiscLabelSupportAttackStartingEfficiency</v>
      </c>
      <c r="H608" t="str">
        <f>D608</f>
        <v>支援攻撃初期効率</v>
      </c>
    </row>
    <row r="609" spans="1:8" x14ac:dyDescent="0.15">
      <c r="A609" s="2"/>
      <c r="B609" s="2" t="s">
        <v>248</v>
      </c>
      <c r="C609" t="s">
        <v>1030</v>
      </c>
      <c r="D609" t="s">
        <v>2156</v>
      </c>
      <c r="E609" t="str">
        <f>"MiscLabel"&amp;B609</f>
        <v>MiscLabelSupportAttackSpeedBonus</v>
      </c>
      <c r="F609" t="str">
        <f>C609</f>
        <v>Support Attack Speed Bonus</v>
      </c>
      <c r="G609" t="str">
        <f>"MiscLabel"&amp;B609</f>
        <v>MiscLabelSupportAttackSpeedBonus</v>
      </c>
      <c r="H609" t="str">
        <f>D609</f>
        <v>支援攻撃速度ボーナス</v>
      </c>
    </row>
    <row r="610" spans="1:8" x14ac:dyDescent="0.15">
      <c r="A610" s="2"/>
      <c r="B610" s="2" t="s">
        <v>247</v>
      </c>
      <c r="C610" t="s">
        <v>1029</v>
      </c>
      <c r="D610" t="s">
        <v>2157</v>
      </c>
      <c r="E610" t="str">
        <f>"MiscLabel"&amp;B610</f>
        <v>MiscLabelSupportDefenseMission</v>
      </c>
      <c r="F610" t="str">
        <f>C610</f>
        <v>Support Defense Mission</v>
      </c>
      <c r="G610" t="str">
        <f>"MiscLabel"&amp;B610</f>
        <v>MiscLabelSupportDefenseMission</v>
      </c>
      <c r="H610" t="str">
        <f>D610</f>
        <v>防衛支援任務</v>
      </c>
    </row>
    <row r="611" spans="1:8" x14ac:dyDescent="0.15">
      <c r="A611" s="2"/>
      <c r="B611" s="2" t="s">
        <v>246</v>
      </c>
      <c r="C611" t="s">
        <v>1028</v>
      </c>
      <c r="D611" t="s">
        <v>2158</v>
      </c>
      <c r="E611" t="str">
        <f>"MiscLabel"&amp;B611</f>
        <v>MiscLabelSupportDefenseStartingEfficiency</v>
      </c>
      <c r="F611" t="str">
        <f>C611</f>
        <v>Support Defense Starting Efficiency</v>
      </c>
      <c r="G611" t="str">
        <f>"MiscLabel"&amp;B611</f>
        <v>MiscLabelSupportDefenseStartingEfficiency</v>
      </c>
      <c r="H611" t="str">
        <f>D611</f>
        <v>防衛支援初期効率</v>
      </c>
    </row>
    <row r="612" spans="1:8" x14ac:dyDescent="0.15">
      <c r="A612" s="2"/>
      <c r="B612" s="2" t="s">
        <v>245</v>
      </c>
      <c r="C612" t="s">
        <v>1027</v>
      </c>
      <c r="D612" t="s">
        <v>2159</v>
      </c>
      <c r="E612" t="str">
        <f>"MiscLabel"&amp;B612</f>
        <v>MiscLabelSupportDefenseSpeedBonus</v>
      </c>
      <c r="F612" t="str">
        <f>C612</f>
        <v>Support Defense Speed Bonus</v>
      </c>
      <c r="G612" t="str">
        <f>"MiscLabel"&amp;B612</f>
        <v>MiscLabelSupportDefenseSpeedBonus</v>
      </c>
      <c r="H612" t="str">
        <f>D612</f>
        <v>防衛支援速度ボーナス</v>
      </c>
    </row>
    <row r="613" spans="1:8" x14ac:dyDescent="0.15">
      <c r="A613" s="2"/>
      <c r="B613" s="2" t="s">
        <v>244</v>
      </c>
      <c r="C613" t="s">
        <v>1026</v>
      </c>
      <c r="D613" t="s">
        <v>2160</v>
      </c>
      <c r="E613" t="str">
        <f>"MiscLabel"&amp;B613</f>
        <v>MiscLabelReservesMission</v>
      </c>
      <c r="F613" t="str">
        <f>C613</f>
        <v>Reserves Mission</v>
      </c>
      <c r="G613" t="str">
        <f>"MiscLabel"&amp;B613</f>
        <v>MiscLabelReservesMission</v>
      </c>
      <c r="H613" t="str">
        <f>D613</f>
        <v>待機任務</v>
      </c>
    </row>
    <row r="614" spans="1:8" x14ac:dyDescent="0.15">
      <c r="A614" s="2"/>
      <c r="B614" s="2" t="s">
        <v>243</v>
      </c>
      <c r="C614" t="s">
        <v>1025</v>
      </c>
      <c r="D614" t="s">
        <v>2161</v>
      </c>
      <c r="E614" t="str">
        <f>"MiscLabel"&amp;B614</f>
        <v>MiscLabelReservesStartingEfficiency</v>
      </c>
      <c r="F614" t="str">
        <f>C614</f>
        <v>Reserves Starting Efficiency</v>
      </c>
      <c r="G614" t="str">
        <f>"MiscLabel"&amp;B614</f>
        <v>MiscLabelReservesStartingEfficiency</v>
      </c>
      <c r="H614" t="str">
        <f>D614</f>
        <v>待機初期効率</v>
      </c>
    </row>
    <row r="615" spans="1:8" x14ac:dyDescent="0.15">
      <c r="A615" s="2"/>
      <c r="B615" s="2" t="s">
        <v>242</v>
      </c>
      <c r="C615" t="s">
        <v>1024</v>
      </c>
      <c r="D615" t="s">
        <v>2162</v>
      </c>
      <c r="E615" t="str">
        <f>"MiscLabel"&amp;B615</f>
        <v>MiscLabelReservesSpeedBonus</v>
      </c>
      <c r="F615" t="str">
        <f>C615</f>
        <v>Reserves Speed Bonus</v>
      </c>
      <c r="G615" t="str">
        <f>"MiscLabel"&amp;B615</f>
        <v>MiscLabelReservesSpeedBonus</v>
      </c>
      <c r="H615" t="str">
        <f>D615</f>
        <v>待機速度ボーナス</v>
      </c>
    </row>
    <row r="616" spans="1:8" x14ac:dyDescent="0.15">
      <c r="A616" s="2"/>
      <c r="B616" s="2" t="s">
        <v>241</v>
      </c>
      <c r="C616" t="s">
        <v>1023</v>
      </c>
      <c r="D616" t="s">
        <v>2163</v>
      </c>
      <c r="E616" t="str">
        <f>"MiscLabel"&amp;B616</f>
        <v>MiscLabelAntiPartisanDutyMission</v>
      </c>
      <c r="F616" t="str">
        <f>C616</f>
        <v>Anti Partisan Duty Mission</v>
      </c>
      <c r="G616" t="str">
        <f>"MiscLabel"&amp;B616</f>
        <v>MiscLabelAntiPartisanDutyMission</v>
      </c>
      <c r="H616" t="str">
        <f>D616</f>
        <v>パルチザン掃討任務</v>
      </c>
    </row>
    <row r="617" spans="1:8" x14ac:dyDescent="0.15">
      <c r="A617" s="2"/>
      <c r="B617" s="2" t="s">
        <v>240</v>
      </c>
      <c r="C617" t="s">
        <v>1022</v>
      </c>
      <c r="D617" t="s">
        <v>2164</v>
      </c>
      <c r="E617" t="str">
        <f>"MiscLabel"&amp;B617</f>
        <v>MiscLabelAntiPartisanDutyStartingEfficiency</v>
      </c>
      <c r="F617" t="str">
        <f>C617</f>
        <v>Anti Partisan Duty Starting Efficiency</v>
      </c>
      <c r="G617" t="str">
        <f>"MiscLabel"&amp;B617</f>
        <v>MiscLabelAntiPartisanDutyStartingEfficiency</v>
      </c>
      <c r="H617" t="str">
        <f>D617</f>
        <v>パルチザン掃討初期効率</v>
      </c>
    </row>
    <row r="618" spans="1:8" x14ac:dyDescent="0.15">
      <c r="A618" s="2"/>
      <c r="B618" s="2" t="s">
        <v>239</v>
      </c>
      <c r="C618" t="s">
        <v>1021</v>
      </c>
      <c r="D618" t="s">
        <v>2165</v>
      </c>
      <c r="E618" t="str">
        <f>"MiscLabel"&amp;B618</f>
        <v>MiscLabelAntiPartisanDutySuppression</v>
      </c>
      <c r="F618" t="str">
        <f>C618</f>
        <v>Anti Partisan Duty Suppression</v>
      </c>
      <c r="G618" t="str">
        <f>"MiscLabel"&amp;B618</f>
        <v>MiscLabelAntiPartisanDutySuppression</v>
      </c>
      <c r="H618" t="str">
        <f>D618</f>
        <v>パルチザン掃討制圧力補正</v>
      </c>
    </row>
    <row r="619" spans="1:8" x14ac:dyDescent="0.15">
      <c r="A619" s="2"/>
      <c r="B619" s="2" t="s">
        <v>238</v>
      </c>
      <c r="C619" t="s">
        <v>1020</v>
      </c>
      <c r="D619" t="s">
        <v>2166</v>
      </c>
      <c r="E619" t="str">
        <f>"MiscLabel"&amp;B619</f>
        <v>MiscLabelPlannedDefenseMission</v>
      </c>
      <c r="F619" t="str">
        <f>C619</f>
        <v>Planned Defense Mission</v>
      </c>
      <c r="G619" t="str">
        <f>"MiscLabel"&amp;B619</f>
        <v>MiscLabelPlannedDefenseMission</v>
      </c>
      <c r="H619" t="str">
        <f>D619</f>
        <v>防衛計画任務</v>
      </c>
    </row>
    <row r="620" spans="1:8" x14ac:dyDescent="0.15">
      <c r="A620" s="2"/>
      <c r="B620" s="2" t="s">
        <v>237</v>
      </c>
      <c r="C620" t="s">
        <v>1019</v>
      </c>
      <c r="D620" t="s">
        <v>2167</v>
      </c>
      <c r="E620" t="str">
        <f>"MiscLabel"&amp;B620</f>
        <v>MiscLabelPlannedDefenseStartingEfficiency</v>
      </c>
      <c r="F620" t="str">
        <f>C620</f>
        <v>Planned Defense Starting Efficiency</v>
      </c>
      <c r="G620" t="str">
        <f>"MiscLabel"&amp;B620</f>
        <v>MiscLabelPlannedDefenseStartingEfficiency</v>
      </c>
      <c r="H620" t="str">
        <f>D620</f>
        <v>防衛計画初期効率</v>
      </c>
    </row>
    <row r="621" spans="1:8" x14ac:dyDescent="0.15">
      <c r="A621" s="2"/>
      <c r="B621" s="2" t="s">
        <v>236</v>
      </c>
      <c r="C621" t="s">
        <v>1018</v>
      </c>
      <c r="D621" t="s">
        <v>2168</v>
      </c>
      <c r="E621" t="str">
        <f>"MiscLabel"&amp;B621</f>
        <v>MiscLabelAirSuperiorityMission</v>
      </c>
      <c r="F621" t="str">
        <f>C621</f>
        <v>Air Superiority Mission</v>
      </c>
      <c r="G621" t="str">
        <f>"MiscLabel"&amp;B621</f>
        <v>MiscLabelAirSuperiorityMission</v>
      </c>
      <c r="H621" t="str">
        <f>D621</f>
        <v>制空権任務</v>
      </c>
    </row>
    <row r="622" spans="1:8" x14ac:dyDescent="0.15">
      <c r="A622" s="2"/>
      <c r="B622" s="2" t="s">
        <v>235</v>
      </c>
      <c r="C622" t="s">
        <v>1017</v>
      </c>
      <c r="D622" t="s">
        <v>2169</v>
      </c>
      <c r="E622" t="str">
        <f>"MiscLabel"&amp;B622</f>
        <v>MiscLabelAirSuperiorityStartingEfficiency</v>
      </c>
      <c r="F622" t="str">
        <f>C622</f>
        <v>Air Superiority Starting Efficiency</v>
      </c>
      <c r="G622" t="str">
        <f>"MiscLabel"&amp;B622</f>
        <v>MiscLabelAirSuperiorityStartingEfficiency</v>
      </c>
      <c r="H622" t="str">
        <f>D622</f>
        <v>制空権初期効率</v>
      </c>
    </row>
    <row r="623" spans="1:8" x14ac:dyDescent="0.15">
      <c r="A623" s="2"/>
      <c r="B623" s="2" t="s">
        <v>234</v>
      </c>
      <c r="C623" t="s">
        <v>1016</v>
      </c>
      <c r="D623" t="s">
        <v>2170</v>
      </c>
      <c r="E623" t="str">
        <f>"MiscLabel"&amp;B623</f>
        <v>MiscLabelAirSuperiorityDetection</v>
      </c>
      <c r="F623" t="str">
        <f>C623</f>
        <v>Air Superiority Detection</v>
      </c>
      <c r="G623" t="str">
        <f>"MiscLabel"&amp;B623</f>
        <v>MiscLabelAirSuperiorityDetection</v>
      </c>
      <c r="H623" t="str">
        <f>D623</f>
        <v>制空権敵機発見補正</v>
      </c>
    </row>
    <row r="624" spans="1:8" x14ac:dyDescent="0.15">
      <c r="A624" s="2"/>
      <c r="B624" s="2" t="s">
        <v>233</v>
      </c>
      <c r="C624" t="s">
        <v>1015</v>
      </c>
      <c r="D624" t="s">
        <v>2171</v>
      </c>
      <c r="E624" t="str">
        <f>"MiscLabel"&amp;B624</f>
        <v>MiscLabelAirSuperiorityMinRequired</v>
      </c>
      <c r="F624" t="str">
        <f>C624</f>
        <v>Air Superiority Min Required</v>
      </c>
      <c r="G624" t="str">
        <f>"MiscLabel"&amp;B624</f>
        <v>MiscLabelAirSuperiorityMinRequired</v>
      </c>
      <c r="H624" t="str">
        <f>D624</f>
        <v>制空権最小ユニット数</v>
      </c>
    </row>
    <row r="625" spans="1:8" x14ac:dyDescent="0.15">
      <c r="A625" s="2"/>
      <c r="B625" s="2" t="s">
        <v>232</v>
      </c>
      <c r="C625" t="s">
        <v>1014</v>
      </c>
      <c r="D625" t="s">
        <v>2172</v>
      </c>
      <c r="E625" t="str">
        <f>"MiscLabel"&amp;B625</f>
        <v>MiscLabelGroundAttackMission</v>
      </c>
      <c r="F625" t="str">
        <f>C625</f>
        <v>Ground Attack Mission</v>
      </c>
      <c r="G625" t="str">
        <f>"MiscLabel"&amp;B625</f>
        <v>MiscLabelGroundAttackMission</v>
      </c>
      <c r="H625" t="str">
        <f>D625</f>
        <v>地上攻撃任務</v>
      </c>
    </row>
    <row r="626" spans="1:8" x14ac:dyDescent="0.15">
      <c r="A626" s="2"/>
      <c r="B626" s="2" t="s">
        <v>231</v>
      </c>
      <c r="C626" t="s">
        <v>1013</v>
      </c>
      <c r="D626" t="s">
        <v>2173</v>
      </c>
      <c r="E626" t="str">
        <f>"MiscLabel"&amp;B626</f>
        <v>MiscLabelGroundAttackStartingEfficiency</v>
      </c>
      <c r="F626" t="str">
        <f>C626</f>
        <v>Ground Attack Starting Efficiency</v>
      </c>
      <c r="G626" t="str">
        <f>"MiscLabel"&amp;B626</f>
        <v>MiscLabelGroundAttackStartingEfficiency</v>
      </c>
      <c r="H626" t="str">
        <f>D626</f>
        <v>地上攻撃初期効率</v>
      </c>
    </row>
    <row r="627" spans="1:8" x14ac:dyDescent="0.15">
      <c r="A627" s="2"/>
      <c r="B627" s="2" t="s">
        <v>230</v>
      </c>
      <c r="C627" t="s">
        <v>1012</v>
      </c>
      <c r="D627" t="s">
        <v>2174</v>
      </c>
      <c r="E627" t="str">
        <f>"MiscLabel"&amp;B627</f>
        <v>MiscLabelGroundAttackOrgDamage</v>
      </c>
      <c r="F627" t="str">
        <f>C627</f>
        <v>Ground Attack ORG Damage</v>
      </c>
      <c r="G627" t="str">
        <f>"MiscLabel"&amp;B627</f>
        <v>MiscLabelGroundAttackOrgDamage</v>
      </c>
      <c r="H627" t="str">
        <f>D627</f>
        <v>地上攻撃組織率ダメージ補正</v>
      </c>
    </row>
    <row r="628" spans="1:8" x14ac:dyDescent="0.15">
      <c r="A628" s="2"/>
      <c r="B628" s="2" t="s">
        <v>229</v>
      </c>
      <c r="C628" t="s">
        <v>1011</v>
      </c>
      <c r="D628" t="s">
        <v>2175</v>
      </c>
      <c r="E628" t="str">
        <f>"MiscLabel"&amp;B628</f>
        <v>MiscLabelGroundAttackStrDamage</v>
      </c>
      <c r="F628" t="str">
        <f>C628</f>
        <v>Ground Attack STR Damage</v>
      </c>
      <c r="G628" t="str">
        <f>"MiscLabel"&amp;B628</f>
        <v>MiscLabelGroundAttackStrDamage</v>
      </c>
      <c r="H628" t="str">
        <f>D628</f>
        <v>地上攻撃戦力ダメージ補正</v>
      </c>
    </row>
    <row r="629" spans="1:8" x14ac:dyDescent="0.15">
      <c r="A629" s="2"/>
      <c r="B629" s="2" t="s">
        <v>228</v>
      </c>
      <c r="C629" t="s">
        <v>1010</v>
      </c>
      <c r="D629" t="s">
        <v>2176</v>
      </c>
      <c r="E629" t="str">
        <f>"MiscLabel"&amp;B629</f>
        <v>MiscLabelInterdictionMission</v>
      </c>
      <c r="F629" t="str">
        <f>C629</f>
        <v>Interdiction Mission</v>
      </c>
      <c r="G629" t="str">
        <f>"MiscLabel"&amp;B629</f>
        <v>MiscLabelInterdictionMission</v>
      </c>
      <c r="H629" t="str">
        <f>D629</f>
        <v>阻止攻撃任務</v>
      </c>
    </row>
    <row r="630" spans="1:8" x14ac:dyDescent="0.15">
      <c r="A630" s="2"/>
      <c r="B630" s="2" t="s">
        <v>227</v>
      </c>
      <c r="C630" t="s">
        <v>1009</v>
      </c>
      <c r="D630" t="s">
        <v>2177</v>
      </c>
      <c r="E630" t="str">
        <f>"MiscLabel"&amp;B630</f>
        <v>MiscLabelInterdictionStartingEfficiency</v>
      </c>
      <c r="F630" t="str">
        <f>C630</f>
        <v>Interdiction Starting Efficiency</v>
      </c>
      <c r="G630" t="str">
        <f>"MiscLabel"&amp;B630</f>
        <v>MiscLabelInterdictionStartingEfficiency</v>
      </c>
      <c r="H630" t="str">
        <f>D630</f>
        <v>阻止攻撃初期効率</v>
      </c>
    </row>
    <row r="631" spans="1:8" x14ac:dyDescent="0.15">
      <c r="A631" s="2"/>
      <c r="B631" s="2" t="s">
        <v>226</v>
      </c>
      <c r="C631" t="s">
        <v>1008</v>
      </c>
      <c r="D631" t="s">
        <v>2178</v>
      </c>
      <c r="E631" t="str">
        <f>"MiscLabel"&amp;B631</f>
        <v>MiscLabelInterdictionOrgDamage</v>
      </c>
      <c r="F631" t="str">
        <f>C631</f>
        <v>Interdiction ORG Damage</v>
      </c>
      <c r="G631" t="str">
        <f>"MiscLabel"&amp;B631</f>
        <v>MiscLabelInterdictionOrgDamage</v>
      </c>
      <c r="H631" t="str">
        <f>D631</f>
        <v>阻止攻撃組織率ダメージ補正</v>
      </c>
    </row>
    <row r="632" spans="1:8" x14ac:dyDescent="0.15">
      <c r="A632" s="2"/>
      <c r="B632" s="2" t="s">
        <v>225</v>
      </c>
      <c r="C632" t="s">
        <v>1007</v>
      </c>
      <c r="D632" t="s">
        <v>2179</v>
      </c>
      <c r="E632" t="str">
        <f>"MiscLabel"&amp;B632</f>
        <v>MiscLabelInterdictionStrDamage</v>
      </c>
      <c r="F632" t="str">
        <f>C632</f>
        <v>Interdiction STR Damage</v>
      </c>
      <c r="G632" t="str">
        <f>"MiscLabel"&amp;B632</f>
        <v>MiscLabelInterdictionStrDamage</v>
      </c>
      <c r="H632" t="str">
        <f>D632</f>
        <v>阻止攻撃戦力ダメージ補正</v>
      </c>
    </row>
    <row r="633" spans="1:8" x14ac:dyDescent="0.15">
      <c r="A633" s="2"/>
      <c r="B633" s="2" t="s">
        <v>224</v>
      </c>
      <c r="C633" t="s">
        <v>1006</v>
      </c>
      <c r="D633" t="s">
        <v>2180</v>
      </c>
      <c r="E633" t="str">
        <f>"MiscLabel"&amp;B633</f>
        <v>MiscLabelStrategicBombardmentMission</v>
      </c>
      <c r="F633" t="str">
        <f>C633</f>
        <v>Strategic Bombardment Mission</v>
      </c>
      <c r="G633" t="str">
        <f>"MiscLabel"&amp;B633</f>
        <v>MiscLabelStrategicBombardmentMission</v>
      </c>
      <c r="H633" t="str">
        <f>D633</f>
        <v>戦略爆撃任務</v>
      </c>
    </row>
    <row r="634" spans="1:8" x14ac:dyDescent="0.15">
      <c r="A634" s="2"/>
      <c r="B634" s="2" t="s">
        <v>223</v>
      </c>
      <c r="C634" t="s">
        <v>1005</v>
      </c>
      <c r="D634" t="s">
        <v>2181</v>
      </c>
      <c r="E634" t="str">
        <f>"MiscLabel"&amp;B634</f>
        <v>MiscLabelStrategicBombardmentStartingEfficiency</v>
      </c>
      <c r="F634" t="str">
        <f>C634</f>
        <v>Strategic Bombardment Starting Efficiency</v>
      </c>
      <c r="G634" t="str">
        <f>"MiscLabel"&amp;B634</f>
        <v>MiscLabelStrategicBombardmentStartingEfficiency</v>
      </c>
      <c r="H634" t="str">
        <f>D634</f>
        <v>戦略爆撃初期効率</v>
      </c>
    </row>
    <row r="635" spans="1:8" x14ac:dyDescent="0.15">
      <c r="A635" s="2"/>
      <c r="B635" s="2" t="s">
        <v>222</v>
      </c>
      <c r="C635" t="s">
        <v>1004</v>
      </c>
      <c r="D635" t="s">
        <v>2182</v>
      </c>
      <c r="E635" t="str">
        <f>"MiscLabel"&amp;B635</f>
        <v>MiscLabelLogisticalStrikeMission</v>
      </c>
      <c r="F635" t="str">
        <f>C635</f>
        <v>Logistical Strike Mission</v>
      </c>
      <c r="G635" t="str">
        <f>"MiscLabel"&amp;B635</f>
        <v>MiscLabelLogisticalStrikeMission</v>
      </c>
      <c r="H635" t="str">
        <f>D635</f>
        <v>兵站攻撃任務</v>
      </c>
    </row>
    <row r="636" spans="1:8" x14ac:dyDescent="0.15">
      <c r="A636" s="2"/>
      <c r="B636" s="2" t="s">
        <v>221</v>
      </c>
      <c r="C636" t="s">
        <v>1003</v>
      </c>
      <c r="D636" t="s">
        <v>2183</v>
      </c>
      <c r="E636" t="str">
        <f>"MiscLabel"&amp;B636</f>
        <v>MiscLabelLogisticalStrikeStartingEfficiency</v>
      </c>
      <c r="F636" t="str">
        <f>C636</f>
        <v>Logistical Strike Starting Efficiency</v>
      </c>
      <c r="G636" t="str">
        <f>"MiscLabel"&amp;B636</f>
        <v>MiscLabelLogisticalStrikeStartingEfficiency</v>
      </c>
      <c r="H636" t="str">
        <f>D636</f>
        <v>兵站攻撃初期効率</v>
      </c>
    </row>
    <row r="637" spans="1:8" x14ac:dyDescent="0.15">
      <c r="A637" s="2"/>
      <c r="B637" s="2" t="s">
        <v>220</v>
      </c>
      <c r="C637" t="s">
        <v>1002</v>
      </c>
      <c r="D637" t="s">
        <v>2184</v>
      </c>
      <c r="E637" t="str">
        <f>"MiscLabel"&amp;B637</f>
        <v>MiscLabelRunwayCrateringMission</v>
      </c>
      <c r="F637" t="str">
        <f>C637</f>
        <v>Runway Cratering Mission</v>
      </c>
      <c r="G637" t="str">
        <f>"MiscLabel"&amp;B637</f>
        <v>MiscLabelRunwayCrateringMission</v>
      </c>
      <c r="H637" t="str">
        <f>D637</f>
        <v>空港空爆任務</v>
      </c>
    </row>
    <row r="638" spans="1:8" x14ac:dyDescent="0.15">
      <c r="A638" s="2"/>
      <c r="B638" s="2" t="s">
        <v>219</v>
      </c>
      <c r="C638" t="s">
        <v>1001</v>
      </c>
      <c r="D638" t="s">
        <v>2185</v>
      </c>
      <c r="E638" t="str">
        <f>"MiscLabel"&amp;B638</f>
        <v>MiscLabelRunwayCrateringStartingEfficiency</v>
      </c>
      <c r="F638" t="str">
        <f>C638</f>
        <v>Runway Cratering Starting Efficiency</v>
      </c>
      <c r="G638" t="str">
        <f>"MiscLabel"&amp;B638</f>
        <v>MiscLabelRunwayCrateringStartingEfficiency</v>
      </c>
      <c r="H638" t="str">
        <f>D638</f>
        <v>空港空爆初期効率</v>
      </c>
    </row>
    <row r="639" spans="1:8" x14ac:dyDescent="0.15">
      <c r="A639" s="2"/>
      <c r="B639" s="2" t="s">
        <v>218</v>
      </c>
      <c r="C639" t="s">
        <v>1000</v>
      </c>
      <c r="D639" t="s">
        <v>2186</v>
      </c>
      <c r="E639" t="str">
        <f>"MiscLabel"&amp;B639</f>
        <v>MiscLabelInstallationStrikeMission</v>
      </c>
      <c r="F639" t="str">
        <f>C639</f>
        <v>Installation Strike Mission</v>
      </c>
      <c r="G639" t="str">
        <f>"MiscLabel"&amp;B639</f>
        <v>MiscLabelInstallationStrikeMission</v>
      </c>
      <c r="H639" t="str">
        <f>D639</f>
        <v>軍事施設攻撃任務</v>
      </c>
    </row>
    <row r="640" spans="1:8" x14ac:dyDescent="0.15">
      <c r="A640" s="2"/>
      <c r="B640" s="2" t="s">
        <v>217</v>
      </c>
      <c r="C640" t="s">
        <v>999</v>
      </c>
      <c r="D640" t="s">
        <v>2187</v>
      </c>
      <c r="E640" t="str">
        <f>"MiscLabel"&amp;B640</f>
        <v>MiscLabelInstallationStrikeStartingEfficiency</v>
      </c>
      <c r="F640" t="str">
        <f>C640</f>
        <v>Installation Strike Starting Efficiency</v>
      </c>
      <c r="G640" t="str">
        <f>"MiscLabel"&amp;B640</f>
        <v>MiscLabelInstallationStrikeStartingEfficiency</v>
      </c>
      <c r="H640" t="str">
        <f>D640</f>
        <v>軍事施設攻撃初期効率</v>
      </c>
    </row>
    <row r="641" spans="1:8" x14ac:dyDescent="0.15">
      <c r="A641" s="2"/>
      <c r="B641" s="2" t="s">
        <v>216</v>
      </c>
      <c r="C641" t="s">
        <v>998</v>
      </c>
      <c r="D641" t="s">
        <v>2188</v>
      </c>
      <c r="E641" t="str">
        <f>"MiscLabel"&amp;B641</f>
        <v>MiscLabelNavalStrikeMission</v>
      </c>
      <c r="F641" t="str">
        <f>C641</f>
        <v>Naval Strike Mission</v>
      </c>
      <c r="G641" t="str">
        <f>"MiscLabel"&amp;B641</f>
        <v>MiscLabelNavalStrikeMission</v>
      </c>
      <c r="H641" t="str">
        <f>D641</f>
        <v>艦船攻撃任務</v>
      </c>
    </row>
    <row r="642" spans="1:8" x14ac:dyDescent="0.15">
      <c r="A642" s="2"/>
      <c r="B642" s="2" t="s">
        <v>215</v>
      </c>
      <c r="C642" t="s">
        <v>997</v>
      </c>
      <c r="D642" t="s">
        <v>2189</v>
      </c>
      <c r="E642" t="str">
        <f>"MiscLabel"&amp;B642</f>
        <v>MiscLabelNavalStrikeStartingEfficiency</v>
      </c>
      <c r="F642" t="str">
        <f>C642</f>
        <v>Naval Strike Starting Efficiency</v>
      </c>
      <c r="G642" t="str">
        <f>"MiscLabel"&amp;B642</f>
        <v>MiscLabelNavalStrikeStartingEfficiency</v>
      </c>
      <c r="H642" t="str">
        <f>D642</f>
        <v>艦船攻撃初期効率</v>
      </c>
    </row>
    <row r="643" spans="1:8" x14ac:dyDescent="0.15">
      <c r="A643" s="2"/>
      <c r="B643" s="2" t="s">
        <v>214</v>
      </c>
      <c r="C643" t="s">
        <v>996</v>
      </c>
      <c r="D643" t="s">
        <v>2190</v>
      </c>
      <c r="E643" t="str">
        <f>"MiscLabel"&amp;B643</f>
        <v>MiscLabelPortStrikeMission</v>
      </c>
      <c r="F643" t="str">
        <f>C643</f>
        <v>Port Strike Mission</v>
      </c>
      <c r="G643" t="str">
        <f>"MiscLabel"&amp;B643</f>
        <v>MiscLabelPortStrikeMission</v>
      </c>
      <c r="H643" t="str">
        <f>D643</f>
        <v>港湾攻撃任務</v>
      </c>
    </row>
    <row r="644" spans="1:8" x14ac:dyDescent="0.15">
      <c r="A644" s="2"/>
      <c r="B644" s="2" t="s">
        <v>213</v>
      </c>
      <c r="C644" t="s">
        <v>995</v>
      </c>
      <c r="D644" t="s">
        <v>2191</v>
      </c>
      <c r="E644" t="str">
        <f>"MiscLabel"&amp;B644</f>
        <v>MiscLabelPortStrikeStartingEfficiency</v>
      </c>
      <c r="F644" t="str">
        <f>C644</f>
        <v>Port Strike Starting Efficiency</v>
      </c>
      <c r="G644" t="str">
        <f>"MiscLabel"&amp;B644</f>
        <v>MiscLabelPortStrikeStartingEfficiency</v>
      </c>
      <c r="H644" t="str">
        <f>D644</f>
        <v>港湾攻撃初期効率</v>
      </c>
    </row>
    <row r="645" spans="1:8" x14ac:dyDescent="0.15">
      <c r="A645" s="2"/>
      <c r="B645" s="2" t="s">
        <v>212</v>
      </c>
      <c r="C645" t="s">
        <v>994</v>
      </c>
      <c r="D645" t="s">
        <v>2192</v>
      </c>
      <c r="E645" t="str">
        <f>"MiscLabel"&amp;B645</f>
        <v>MiscLabelConvoyAirRaidingMission</v>
      </c>
      <c r="F645" t="str">
        <f>C645</f>
        <v>Convoy Air Raiding Mission</v>
      </c>
      <c r="G645" t="str">
        <f>"MiscLabel"&amp;B645</f>
        <v>MiscLabelConvoyAirRaidingMission</v>
      </c>
      <c r="H645" t="str">
        <f>D645</f>
        <v>航空船団爆撃任務</v>
      </c>
    </row>
    <row r="646" spans="1:8" x14ac:dyDescent="0.15">
      <c r="A646" s="2"/>
      <c r="B646" s="2" t="s">
        <v>211</v>
      </c>
      <c r="C646" t="s">
        <v>993</v>
      </c>
      <c r="D646" t="s">
        <v>2193</v>
      </c>
      <c r="E646" t="str">
        <f>"MiscLabel"&amp;B646</f>
        <v>MiscLabelConvoyAirRaidingStartingEfficiency</v>
      </c>
      <c r="F646" t="str">
        <f>C646</f>
        <v>Convoy Air Raiding Starting Efficiency</v>
      </c>
      <c r="G646" t="str">
        <f>"MiscLabel"&amp;B646</f>
        <v>MiscLabelConvoyAirRaidingStartingEfficiency</v>
      </c>
      <c r="H646" t="str">
        <f>D646</f>
        <v>航空船団爆撃初期効率</v>
      </c>
    </row>
    <row r="647" spans="1:8" x14ac:dyDescent="0.15">
      <c r="A647" s="2"/>
      <c r="B647" s="2" t="s">
        <v>210</v>
      </c>
      <c r="C647" t="s">
        <v>992</v>
      </c>
      <c r="D647" t="s">
        <v>2194</v>
      </c>
      <c r="E647" t="str">
        <f>"MiscLabel"&amp;B647</f>
        <v>MiscLabelAirSupplyMission</v>
      </c>
      <c r="F647" t="str">
        <f>C647</f>
        <v>Air Supply Mission</v>
      </c>
      <c r="G647" t="str">
        <f>"MiscLabel"&amp;B647</f>
        <v>MiscLabelAirSupplyMission</v>
      </c>
      <c r="H647" t="str">
        <f>D647</f>
        <v>空輸補給任務</v>
      </c>
    </row>
    <row r="648" spans="1:8" x14ac:dyDescent="0.15">
      <c r="A648" s="2"/>
      <c r="B648" s="2" t="s">
        <v>209</v>
      </c>
      <c r="C648" t="s">
        <v>991</v>
      </c>
      <c r="D648" t="s">
        <v>2195</v>
      </c>
      <c r="E648" t="str">
        <f>"MiscLabel"&amp;B648</f>
        <v>MiscLabelAirSupplyStartingEfficiency</v>
      </c>
      <c r="F648" t="str">
        <f>C648</f>
        <v>Air Supply Starting Efficiency</v>
      </c>
      <c r="G648" t="str">
        <f>"MiscLabel"&amp;B648</f>
        <v>MiscLabelAirSupplyStartingEfficiency</v>
      </c>
      <c r="H648" t="str">
        <f>D648</f>
        <v>空輸補給初期効率</v>
      </c>
    </row>
    <row r="649" spans="1:8" x14ac:dyDescent="0.15">
      <c r="A649" s="2"/>
      <c r="B649" s="2" t="s">
        <v>208</v>
      </c>
      <c r="C649" t="s">
        <v>990</v>
      </c>
      <c r="D649" t="s">
        <v>2196</v>
      </c>
      <c r="E649" t="str">
        <f>"MiscLabel"&amp;B649</f>
        <v>MiscLabelAirborneAssaultMission</v>
      </c>
      <c r="F649" t="str">
        <f>C649</f>
        <v>Airborne Assault Mission</v>
      </c>
      <c r="G649" t="str">
        <f>"MiscLabel"&amp;B649</f>
        <v>MiscLabelAirborneAssaultMission</v>
      </c>
      <c r="H649" t="str">
        <f>D649</f>
        <v>空挺強襲任務</v>
      </c>
    </row>
    <row r="650" spans="1:8" x14ac:dyDescent="0.15">
      <c r="A650" s="2"/>
      <c r="B650" s="2" t="s">
        <v>207</v>
      </c>
      <c r="C650" t="s">
        <v>989</v>
      </c>
      <c r="D650" t="s">
        <v>2197</v>
      </c>
      <c r="E650" t="str">
        <f>"MiscLabel"&amp;B650</f>
        <v>MiscLabelAirborneAssaultStartingEfficiency</v>
      </c>
      <c r="F650" t="str">
        <f>C650</f>
        <v>Airborne Assault Starting Efficiency</v>
      </c>
      <c r="G650" t="str">
        <f>"MiscLabel"&amp;B650</f>
        <v>MiscLabelAirborneAssaultStartingEfficiency</v>
      </c>
      <c r="H650" t="str">
        <f>D650</f>
        <v>空挺強襲初期効率</v>
      </c>
    </row>
    <row r="651" spans="1:8" x14ac:dyDescent="0.15">
      <c r="A651" s="2"/>
      <c r="B651" s="2" t="s">
        <v>206</v>
      </c>
      <c r="C651" t="s">
        <v>988</v>
      </c>
      <c r="D651" t="s">
        <v>2198</v>
      </c>
      <c r="E651" t="str">
        <f>"MiscLabel"&amp;B651</f>
        <v>MiscLabelNukeMission</v>
      </c>
      <c r="F651" t="str">
        <f>C651</f>
        <v>Nuke Mission</v>
      </c>
      <c r="G651" t="str">
        <f>"MiscLabel"&amp;B651</f>
        <v>MiscLabelNukeMission</v>
      </c>
      <c r="H651" t="str">
        <f>D651</f>
        <v>核攻撃任務</v>
      </c>
    </row>
    <row r="652" spans="1:8" x14ac:dyDescent="0.15">
      <c r="A652" s="2"/>
      <c r="B652" s="2" t="s">
        <v>205</v>
      </c>
      <c r="C652" t="s">
        <v>987</v>
      </c>
      <c r="D652" t="s">
        <v>2199</v>
      </c>
      <c r="E652" t="str">
        <f>"MiscLabel"&amp;B652</f>
        <v>MiscLabelNukeStartingEfficiency</v>
      </c>
      <c r="F652" t="str">
        <f>C652</f>
        <v>Nuke Starting Efficiency</v>
      </c>
      <c r="G652" t="str">
        <f>"MiscLabel"&amp;B652</f>
        <v>MiscLabelNukeStartingEfficiency</v>
      </c>
      <c r="H652" t="str">
        <f>D652</f>
        <v>核攻撃初期効率</v>
      </c>
    </row>
    <row r="653" spans="1:8" x14ac:dyDescent="0.15">
      <c r="A653" s="2"/>
      <c r="B653" s="2" t="s">
        <v>204</v>
      </c>
      <c r="C653" t="s">
        <v>986</v>
      </c>
      <c r="D653" t="s">
        <v>985</v>
      </c>
      <c r="E653" t="str">
        <f>"MiscLabel"&amp;B653</f>
        <v>MiscLabelAirScrambleMission</v>
      </c>
      <c r="F653" t="str">
        <f>C653</f>
        <v>Air Scramble Mission</v>
      </c>
      <c r="G653" t="str">
        <f>"MiscLabel"&amp;B653</f>
        <v>MiscLabelAirScrambleMission</v>
      </c>
      <c r="H653" t="str">
        <f>D653</f>
        <v>航空緊急出撃任務</v>
      </c>
    </row>
    <row r="654" spans="1:8" x14ac:dyDescent="0.15">
      <c r="A654" s="2"/>
      <c r="B654" s="2" t="s">
        <v>203</v>
      </c>
      <c r="C654" t="s">
        <v>984</v>
      </c>
      <c r="D654" t="s">
        <v>2200</v>
      </c>
      <c r="E654" t="str">
        <f>"MiscLabel"&amp;B654</f>
        <v>MiscLabelAirScrambleStartingEfficiency</v>
      </c>
      <c r="F654" t="str">
        <f>C654</f>
        <v>Air Scramble Starting Efficiency</v>
      </c>
      <c r="G654" t="str">
        <f>"MiscLabel"&amp;B654</f>
        <v>MiscLabelAirScrambleStartingEfficiency</v>
      </c>
      <c r="H654" t="str">
        <f>D654</f>
        <v>航空緊急出撃初期効率</v>
      </c>
    </row>
    <row r="655" spans="1:8" x14ac:dyDescent="0.15">
      <c r="A655" s="2"/>
      <c r="B655" s="2" t="s">
        <v>202</v>
      </c>
      <c r="C655" t="s">
        <v>983</v>
      </c>
      <c r="D655" t="s">
        <v>2201</v>
      </c>
      <c r="E655" t="str">
        <f>"MiscLabel"&amp;B655</f>
        <v>MiscLabelAirScrambleDetection</v>
      </c>
      <c r="F655" t="str">
        <f>C655</f>
        <v>Air Scramble Detection</v>
      </c>
      <c r="G655" t="str">
        <f>"MiscLabel"&amp;B655</f>
        <v>MiscLabelAirScrambleDetection</v>
      </c>
      <c r="H655" t="str">
        <f>D655</f>
        <v>航空緊急出撃敵機発見補正</v>
      </c>
    </row>
    <row r="656" spans="1:8" x14ac:dyDescent="0.15">
      <c r="A656" s="2"/>
      <c r="B656" s="2" t="s">
        <v>201</v>
      </c>
      <c r="C656" t="s">
        <v>982</v>
      </c>
      <c r="D656" t="s">
        <v>2202</v>
      </c>
      <c r="E656" t="str">
        <f>"MiscLabel"&amp;B656</f>
        <v>MiscLabelAirScrambleMinRequired</v>
      </c>
      <c r="F656" t="str">
        <f>C656</f>
        <v>Air Scramble Min Required</v>
      </c>
      <c r="G656" t="str">
        <f>"MiscLabel"&amp;B656</f>
        <v>MiscLabelAirScrambleMinRequired</v>
      </c>
      <c r="H656" t="str">
        <f>D656</f>
        <v>航空緊急出撃最小ユニット数</v>
      </c>
    </row>
    <row r="657" spans="1:8" x14ac:dyDescent="0.15">
      <c r="A657" s="2"/>
      <c r="B657" s="2" t="s">
        <v>200</v>
      </c>
      <c r="C657" t="s">
        <v>981</v>
      </c>
      <c r="D657" t="s">
        <v>2203</v>
      </c>
      <c r="E657" t="str">
        <f>"MiscLabel"&amp;B657</f>
        <v>MiscLabelConvoyRadingMission</v>
      </c>
      <c r="F657" t="str">
        <f>C657</f>
        <v>Convoy Rading Mission</v>
      </c>
      <c r="G657" t="str">
        <f>"MiscLabel"&amp;B657</f>
        <v>MiscLabelConvoyRadingMission</v>
      </c>
      <c r="H657" t="str">
        <f>D657</f>
        <v>船団襲撃任務</v>
      </c>
    </row>
    <row r="658" spans="1:8" x14ac:dyDescent="0.15">
      <c r="A658" s="2"/>
      <c r="B658" s="2" t="s">
        <v>199</v>
      </c>
      <c r="C658" t="s">
        <v>980</v>
      </c>
      <c r="D658" t="s">
        <v>2204</v>
      </c>
      <c r="E658" t="str">
        <f>"MiscLabel"&amp;B658</f>
        <v>MiscLabelConvoyRadingStartingEfficiency</v>
      </c>
      <c r="F658" t="str">
        <f>C658</f>
        <v>Convoy Rading Starting Efficiency</v>
      </c>
      <c r="G658" t="str">
        <f>"MiscLabel"&amp;B658</f>
        <v>MiscLabelConvoyRadingStartingEfficiency</v>
      </c>
      <c r="H658" t="str">
        <f>D658</f>
        <v>船団襲撃初期効率</v>
      </c>
    </row>
    <row r="659" spans="1:8" x14ac:dyDescent="0.15">
      <c r="A659" s="2"/>
      <c r="B659" s="2" t="s">
        <v>198</v>
      </c>
      <c r="C659" t="s">
        <v>979</v>
      </c>
      <c r="D659" t="s">
        <v>2205</v>
      </c>
      <c r="E659" t="str">
        <f>"MiscLabel"&amp;B659</f>
        <v>MiscLabelConvoyRadingRangeModifier</v>
      </c>
      <c r="F659" t="str">
        <f>C659</f>
        <v>Convoy Rading Range Modifier</v>
      </c>
      <c r="G659" t="str">
        <f>"MiscLabel"&amp;B659</f>
        <v>MiscLabelConvoyRadingRangeModifier</v>
      </c>
      <c r="H659" t="str">
        <f>D659</f>
        <v>船団襲撃航続距離補正</v>
      </c>
    </row>
    <row r="660" spans="1:8" x14ac:dyDescent="0.15">
      <c r="A660" s="2"/>
      <c r="B660" s="2" t="s">
        <v>197</v>
      </c>
      <c r="C660" t="s">
        <v>978</v>
      </c>
      <c r="D660" t="s">
        <v>2206</v>
      </c>
      <c r="E660" t="str">
        <f>"MiscLabel"&amp;B660</f>
        <v>MiscLabelConvoyRadingChanceDetected</v>
      </c>
      <c r="F660" t="str">
        <f>C660</f>
        <v>Convoy Rading Chance to be Detected</v>
      </c>
      <c r="G660" t="str">
        <f>"MiscLabel"&amp;B660</f>
        <v>MiscLabelConvoyRadingChanceDetected</v>
      </c>
      <c r="H660" t="str">
        <f>D660</f>
        <v>船団襲撃被発見確率</v>
      </c>
    </row>
    <row r="661" spans="1:8" x14ac:dyDescent="0.15">
      <c r="A661" s="2"/>
      <c r="B661" s="2" t="s">
        <v>196</v>
      </c>
      <c r="C661" t="s">
        <v>977</v>
      </c>
      <c r="D661" t="s">
        <v>2207</v>
      </c>
      <c r="E661" t="str">
        <f>"MiscLabel"&amp;B661</f>
        <v>MiscLabelAswMission</v>
      </c>
      <c r="F661" t="str">
        <f>C661</f>
        <v>ASW Mission</v>
      </c>
      <c r="G661" t="str">
        <f>"MiscLabel"&amp;B661</f>
        <v>MiscLabelAswMission</v>
      </c>
      <c r="H661" t="str">
        <f>D661</f>
        <v>対潜作戦任務</v>
      </c>
    </row>
    <row r="662" spans="1:8" x14ac:dyDescent="0.15">
      <c r="A662" s="2"/>
      <c r="B662" s="2" t="s">
        <v>195</v>
      </c>
      <c r="C662" t="s">
        <v>976</v>
      </c>
      <c r="D662" t="s">
        <v>2208</v>
      </c>
      <c r="E662" t="str">
        <f>"MiscLabel"&amp;B662</f>
        <v>MiscLabelAswStartingEfficiency</v>
      </c>
      <c r="F662" t="str">
        <f>C662</f>
        <v>ASW Starting Efficiency</v>
      </c>
      <c r="G662" t="str">
        <f>"MiscLabel"&amp;B662</f>
        <v>MiscLabelAswStartingEfficiency</v>
      </c>
      <c r="H662" t="str">
        <f>D662</f>
        <v>対潜作戦初期効率</v>
      </c>
    </row>
    <row r="663" spans="1:8" x14ac:dyDescent="0.15">
      <c r="A663" s="2"/>
      <c r="B663" s="2" t="s">
        <v>194</v>
      </c>
      <c r="C663" t="s">
        <v>975</v>
      </c>
      <c r="D663" t="s">
        <v>2209</v>
      </c>
      <c r="E663" t="str">
        <f>"MiscLabel"&amp;B663</f>
        <v>MiscLabelNavalInterdictionMission</v>
      </c>
      <c r="F663" t="str">
        <f>C663</f>
        <v>Naval Interdiction Mission</v>
      </c>
      <c r="G663" t="str">
        <f>"MiscLabel"&amp;B663</f>
        <v>MiscLabelNavalInterdictionMission</v>
      </c>
      <c r="H663" t="str">
        <f>D663</f>
        <v>海上阻止任務</v>
      </c>
    </row>
    <row r="664" spans="1:8" x14ac:dyDescent="0.15">
      <c r="A664" s="2"/>
      <c r="B664" s="2" t="s">
        <v>193</v>
      </c>
      <c r="C664" t="s">
        <v>974</v>
      </c>
      <c r="D664" t="s">
        <v>2210</v>
      </c>
      <c r="E664" t="str">
        <f>"MiscLabel"&amp;B664</f>
        <v>MiscLabelNavalInterdictionStartingEfficiency</v>
      </c>
      <c r="F664" t="str">
        <f>C664</f>
        <v>Naval Interdiction Starting Efficiency</v>
      </c>
      <c r="G664" t="str">
        <f>"MiscLabel"&amp;B664</f>
        <v>MiscLabelNavalInterdictionStartingEfficiency</v>
      </c>
      <c r="H664" t="str">
        <f>D664</f>
        <v>海上阻止初期効率</v>
      </c>
    </row>
    <row r="665" spans="1:8" x14ac:dyDescent="0.15">
      <c r="A665" s="2"/>
      <c r="B665" s="2" t="s">
        <v>192</v>
      </c>
      <c r="C665" t="s">
        <v>973</v>
      </c>
      <c r="D665" t="s">
        <v>2211</v>
      </c>
      <c r="E665" t="str">
        <f>"MiscLabel"&amp;B665</f>
        <v>MiscLabelShoreBombardmentMission</v>
      </c>
      <c r="F665" t="str">
        <f>C665</f>
        <v>Shore Bombardment Mission</v>
      </c>
      <c r="G665" t="str">
        <f>"MiscLabel"&amp;B665</f>
        <v>MiscLabelShoreBombardmentMission</v>
      </c>
      <c r="H665" t="str">
        <f>D665</f>
        <v>沿岸砲撃任務</v>
      </c>
    </row>
    <row r="666" spans="1:8" x14ac:dyDescent="0.15">
      <c r="A666" s="2"/>
      <c r="B666" s="2" t="s">
        <v>191</v>
      </c>
      <c r="C666" t="s">
        <v>972</v>
      </c>
      <c r="D666" t="s">
        <v>2212</v>
      </c>
      <c r="E666" t="str">
        <f>"MiscLabel"&amp;B666</f>
        <v>MiscLabelShoreBombardmentStartingEfficiency</v>
      </c>
      <c r="F666" t="str">
        <f>C666</f>
        <v>Shore Bombardment Starting Efficiency</v>
      </c>
      <c r="G666" t="str">
        <f>"MiscLabel"&amp;B666</f>
        <v>MiscLabelShoreBombardmentStartingEfficiency</v>
      </c>
      <c r="H666" t="str">
        <f>D666</f>
        <v>沿岸砲撃初期効率</v>
      </c>
    </row>
    <row r="667" spans="1:8" x14ac:dyDescent="0.15">
      <c r="A667" s="2"/>
      <c r="B667" s="2" t="s">
        <v>190</v>
      </c>
      <c r="C667" t="s">
        <v>971</v>
      </c>
      <c r="D667" t="s">
        <v>2213</v>
      </c>
      <c r="E667" t="str">
        <f>"MiscLabel"&amp;B667</f>
        <v>MiscLabelShoreBombardmentModifierDh</v>
      </c>
      <c r="F667" t="str">
        <f>C667</f>
        <v>Shore Bombardment Modifier</v>
      </c>
      <c r="G667" t="str">
        <f>"MiscLabel"&amp;B667</f>
        <v>MiscLabelShoreBombardmentModifierDh</v>
      </c>
      <c r="H667" t="str">
        <f>D667</f>
        <v>沿岸砲撃補正</v>
      </c>
    </row>
    <row r="668" spans="1:8" x14ac:dyDescent="0.15">
      <c r="A668" s="2"/>
      <c r="B668" s="2" t="s">
        <v>189</v>
      </c>
      <c r="C668" t="s">
        <v>970</v>
      </c>
      <c r="D668" t="s">
        <v>2214</v>
      </c>
      <c r="E668" t="str">
        <f>"MiscLabel"&amp;B668</f>
        <v>MiscLabelAmphibousAssaultMission</v>
      </c>
      <c r="F668" t="str">
        <f>C668</f>
        <v>Amphibous Assault Mission</v>
      </c>
      <c r="G668" t="str">
        <f>"MiscLabel"&amp;B668</f>
        <v>MiscLabelAmphibousAssaultMission</v>
      </c>
      <c r="H668" t="str">
        <f>D668</f>
        <v>強襲上陸任務</v>
      </c>
    </row>
    <row r="669" spans="1:8" x14ac:dyDescent="0.15">
      <c r="A669" s="2"/>
      <c r="B669" s="2" t="s">
        <v>188</v>
      </c>
      <c r="C669" t="s">
        <v>969</v>
      </c>
      <c r="D669" t="s">
        <v>2215</v>
      </c>
      <c r="E669" t="str">
        <f>"MiscLabel"&amp;B669</f>
        <v>MiscLabelAmphibousAssaultStartingEfficiency</v>
      </c>
      <c r="F669" t="str">
        <f>C669</f>
        <v>Amphibous Assault Starting Efficiency</v>
      </c>
      <c r="G669" t="str">
        <f>"MiscLabel"&amp;B669</f>
        <v>MiscLabelAmphibousAssaultStartingEfficiency</v>
      </c>
      <c r="H669" t="str">
        <f>D669</f>
        <v>強襲上陸初期効率</v>
      </c>
    </row>
    <row r="670" spans="1:8" x14ac:dyDescent="0.15">
      <c r="A670" s="2"/>
      <c r="B670" s="2" t="s">
        <v>187</v>
      </c>
      <c r="C670" t="s">
        <v>968</v>
      </c>
      <c r="D670" t="s">
        <v>2216</v>
      </c>
      <c r="E670" t="str">
        <f>"MiscLabel"&amp;B670</f>
        <v>MiscLabelSeaTransportMission</v>
      </c>
      <c r="F670" t="str">
        <f>C670</f>
        <v>Sea Transport Mission</v>
      </c>
      <c r="G670" t="str">
        <f>"MiscLabel"&amp;B670</f>
        <v>MiscLabelSeaTransportMission</v>
      </c>
      <c r="H670" t="str">
        <f>D670</f>
        <v>海上輸送任務</v>
      </c>
    </row>
    <row r="671" spans="1:8" x14ac:dyDescent="0.15">
      <c r="A671" s="2"/>
      <c r="B671" s="2" t="s">
        <v>186</v>
      </c>
      <c r="C671" t="s">
        <v>967</v>
      </c>
      <c r="D671" t="s">
        <v>2217</v>
      </c>
      <c r="E671" t="str">
        <f>"MiscLabel"&amp;B671</f>
        <v>MiscLabelSeaTransportStartingEfficiency</v>
      </c>
      <c r="F671" t="str">
        <f>C671</f>
        <v>Sea Transport Starting Efficiency</v>
      </c>
      <c r="G671" t="str">
        <f>"MiscLabel"&amp;B671</f>
        <v>MiscLabelSeaTransportStartingEfficiency</v>
      </c>
      <c r="H671" t="str">
        <f>D671</f>
        <v>海上輸送初期効率</v>
      </c>
    </row>
    <row r="672" spans="1:8" x14ac:dyDescent="0.15">
      <c r="A672" s="2"/>
      <c r="B672" s="2" t="s">
        <v>185</v>
      </c>
      <c r="C672" t="s">
        <v>966</v>
      </c>
      <c r="D672" t="s">
        <v>2218</v>
      </c>
      <c r="E672" t="str">
        <f>"MiscLabel"&amp;B672</f>
        <v>MiscLabelSeaTransportRangeModifier</v>
      </c>
      <c r="F672" t="str">
        <f>C672</f>
        <v>Sea Transport Range Modifier</v>
      </c>
      <c r="G672" t="str">
        <f>"MiscLabel"&amp;B672</f>
        <v>MiscLabelSeaTransportRangeModifier</v>
      </c>
      <c r="H672" t="str">
        <f>D672</f>
        <v>海上輸送航続距離補正</v>
      </c>
    </row>
    <row r="673" spans="1:8" x14ac:dyDescent="0.15">
      <c r="A673" s="2"/>
      <c r="B673" s="2" t="s">
        <v>184</v>
      </c>
      <c r="C673" t="s">
        <v>965</v>
      </c>
      <c r="D673" t="s">
        <v>2219</v>
      </c>
      <c r="E673" t="str">
        <f>"MiscLabel"&amp;B673</f>
        <v>MiscLabelSeaTransportChanceDetected</v>
      </c>
      <c r="F673" t="str">
        <f>C673</f>
        <v>Sea Transport Chance to be Detected</v>
      </c>
      <c r="G673" t="str">
        <f>"MiscLabel"&amp;B673</f>
        <v>MiscLabelSeaTransportChanceDetected</v>
      </c>
      <c r="H673" t="str">
        <f>D673</f>
        <v>海上輸送被発見確率</v>
      </c>
    </row>
    <row r="674" spans="1:8" x14ac:dyDescent="0.15">
      <c r="A674" s="2"/>
      <c r="B674" s="2" t="s">
        <v>183</v>
      </c>
      <c r="C674" t="s">
        <v>964</v>
      </c>
      <c r="D674" t="s">
        <v>2220</v>
      </c>
      <c r="E674" t="str">
        <f>"MiscLabel"&amp;B674</f>
        <v>MiscLabelNavalCombatPatrolMission</v>
      </c>
      <c r="F674" t="str">
        <f>C674</f>
        <v>Naval Combat Patrol Mission</v>
      </c>
      <c r="G674" t="str">
        <f>"MiscLabel"&amp;B674</f>
        <v>MiscLabelNavalCombatPatrolMission</v>
      </c>
      <c r="H674" t="str">
        <f>D674</f>
        <v>海上戦闘哨戒任務</v>
      </c>
    </row>
    <row r="675" spans="1:8" x14ac:dyDescent="0.15">
      <c r="A675" s="2"/>
      <c r="B675" s="2" t="s">
        <v>182</v>
      </c>
      <c r="C675" t="s">
        <v>963</v>
      </c>
      <c r="D675" t="s">
        <v>2221</v>
      </c>
      <c r="E675" t="str">
        <f>"MiscLabel"&amp;B675</f>
        <v>MiscLabelNavalCombatPatrolStartingEfficiency</v>
      </c>
      <c r="F675" t="str">
        <f>C675</f>
        <v>Naval Combat Patrol Starting Efficiency</v>
      </c>
      <c r="G675" t="str">
        <f>"MiscLabel"&amp;B675</f>
        <v>MiscLabelNavalCombatPatrolStartingEfficiency</v>
      </c>
      <c r="H675" t="str">
        <f>D675</f>
        <v>海上戦闘哨戒初期効率</v>
      </c>
    </row>
    <row r="676" spans="1:8" x14ac:dyDescent="0.15">
      <c r="A676" s="2"/>
      <c r="B676" s="2" t="s">
        <v>181</v>
      </c>
      <c r="C676" t="s">
        <v>962</v>
      </c>
      <c r="D676" t="s">
        <v>2222</v>
      </c>
      <c r="E676" t="str">
        <f>"MiscLabel"&amp;B676</f>
        <v>MiscLabelNavalPortStrikeMission</v>
      </c>
      <c r="F676" t="str">
        <f>C676</f>
        <v>Naval Port Strike Mission</v>
      </c>
      <c r="G676" t="str">
        <f>"MiscLabel"&amp;B676</f>
        <v>MiscLabelNavalPortStrikeMission</v>
      </c>
      <c r="H676" t="str">
        <f>D676</f>
        <v>空母による港湾攻撃任務</v>
      </c>
    </row>
    <row r="677" spans="1:8" x14ac:dyDescent="0.15">
      <c r="A677" s="2"/>
      <c r="B677" s="2" t="s">
        <v>180</v>
      </c>
      <c r="C677" t="s">
        <v>961</v>
      </c>
      <c r="D677" t="s">
        <v>2223</v>
      </c>
      <c r="E677" t="str">
        <f>"MiscLabel"&amp;B677</f>
        <v>MiscLabelNavalPortStrikeStartingEfficiency</v>
      </c>
      <c r="F677" t="str">
        <f>C677</f>
        <v>Naval Port Strike Starting Efficiency</v>
      </c>
      <c r="G677" t="str">
        <f>"MiscLabel"&amp;B677</f>
        <v>MiscLabelNavalPortStrikeStartingEfficiency</v>
      </c>
      <c r="H677" t="str">
        <f>D677</f>
        <v>空母による港湾攻撃初期効率</v>
      </c>
    </row>
    <row r="678" spans="1:8" x14ac:dyDescent="0.15">
      <c r="A678" s="2"/>
      <c r="B678" s="2" t="s">
        <v>179</v>
      </c>
      <c r="C678" t="s">
        <v>960</v>
      </c>
      <c r="D678" t="s">
        <v>2224</v>
      </c>
      <c r="E678" t="str">
        <f>"MiscLabel"&amp;B678</f>
        <v>MiscLabelNavalAirbaseStrikeMission</v>
      </c>
      <c r="F678" t="str">
        <f>C678</f>
        <v>Naval Airbase Strike Mission</v>
      </c>
      <c r="G678" t="str">
        <f>"MiscLabel"&amp;B678</f>
        <v>MiscLabelNavalAirbaseStrikeMission</v>
      </c>
      <c r="H678" t="str">
        <f>D678</f>
        <v>空母による航空基地攻撃任務</v>
      </c>
    </row>
    <row r="679" spans="1:8" x14ac:dyDescent="0.15">
      <c r="A679" s="2"/>
      <c r="B679" s="2" t="s">
        <v>178</v>
      </c>
      <c r="C679" t="s">
        <v>959</v>
      </c>
      <c r="D679" t="s">
        <v>2225</v>
      </c>
      <c r="E679" t="str">
        <f>"MiscLabel"&amp;B679</f>
        <v>MiscLabelNavalAirbaseStrikeStartingEfficiency</v>
      </c>
      <c r="F679" t="str">
        <f>C679</f>
        <v>Naval Airbase Strike Starting Efficiency</v>
      </c>
      <c r="G679" t="str">
        <f>"MiscLabel"&amp;B679</f>
        <v>MiscLabelNavalAirbaseStrikeStartingEfficiency</v>
      </c>
      <c r="H679" t="str">
        <f>D679</f>
        <v>空母による航空基地攻撃初期効率</v>
      </c>
    </row>
    <row r="680" spans="1:8" x14ac:dyDescent="0.15">
      <c r="A680" s="2"/>
      <c r="B680" s="2" t="s">
        <v>177</v>
      </c>
      <c r="C680" t="s">
        <v>958</v>
      </c>
      <c r="D680" t="s">
        <v>2226</v>
      </c>
      <c r="E680" t="str">
        <f>"MiscLabel"&amp;B680</f>
        <v>MiscLabelSneakMoveMission</v>
      </c>
      <c r="F680" t="str">
        <f>C680</f>
        <v>Sneak Move Mission</v>
      </c>
      <c r="G680" t="str">
        <f>"MiscLabel"&amp;B680</f>
        <v>MiscLabelSneakMoveMission</v>
      </c>
      <c r="H680" t="str">
        <f>D680</f>
        <v>隠密移動任務</v>
      </c>
    </row>
    <row r="681" spans="1:8" x14ac:dyDescent="0.15">
      <c r="A681" s="2"/>
      <c r="B681" s="2" t="s">
        <v>176</v>
      </c>
      <c r="C681" t="s">
        <v>957</v>
      </c>
      <c r="D681" t="s">
        <v>2227</v>
      </c>
      <c r="E681" t="str">
        <f>"MiscLabel"&amp;B681</f>
        <v>MiscLabelSneakMoveStartingEfficiency</v>
      </c>
      <c r="F681" t="str">
        <f>C681</f>
        <v>Sneak Move Starting Efficiency</v>
      </c>
      <c r="G681" t="str">
        <f>"MiscLabel"&amp;B681</f>
        <v>MiscLabelSneakMoveStartingEfficiency</v>
      </c>
      <c r="H681" t="str">
        <f>D681</f>
        <v>隠密移動初期効率</v>
      </c>
    </row>
    <row r="682" spans="1:8" x14ac:dyDescent="0.15">
      <c r="A682" s="2"/>
      <c r="B682" s="2" t="s">
        <v>175</v>
      </c>
      <c r="C682" t="s">
        <v>956</v>
      </c>
      <c r="D682" t="s">
        <v>2228</v>
      </c>
      <c r="E682" t="str">
        <f>"MiscLabel"&amp;B682</f>
        <v>MiscLabelSneakMoveRangeModifier</v>
      </c>
      <c r="F682" t="str">
        <f>C682</f>
        <v>Sneak Move Range Modifier</v>
      </c>
      <c r="G682" t="str">
        <f>"MiscLabel"&amp;B682</f>
        <v>MiscLabelSneakMoveRangeModifier</v>
      </c>
      <c r="H682" t="str">
        <f>D682</f>
        <v>隠密移動航続距離補正</v>
      </c>
    </row>
    <row r="683" spans="1:8" x14ac:dyDescent="0.15">
      <c r="A683" s="2"/>
      <c r="B683" s="2" t="s">
        <v>174</v>
      </c>
      <c r="C683" t="s">
        <v>955</v>
      </c>
      <c r="D683" t="s">
        <v>2229</v>
      </c>
      <c r="E683" t="str">
        <f>"MiscLabel"&amp;B683</f>
        <v>MiscLabelSneakMoveChanceDetected</v>
      </c>
      <c r="F683" t="str">
        <f>C683</f>
        <v>Sneak Move Chance to be Detected</v>
      </c>
      <c r="G683" t="str">
        <f>"MiscLabel"&amp;B683</f>
        <v>MiscLabelSneakMoveChanceDetected</v>
      </c>
      <c r="H683" t="str">
        <f>D683</f>
        <v>隠密移動被発見確率</v>
      </c>
    </row>
    <row r="684" spans="1:8" x14ac:dyDescent="0.15">
      <c r="A684" s="2"/>
      <c r="B684" s="2" t="s">
        <v>173</v>
      </c>
      <c r="C684" t="s">
        <v>954</v>
      </c>
      <c r="D684" t="s">
        <v>2230</v>
      </c>
      <c r="E684" t="str">
        <f>"MiscLabel"&amp;B684</f>
        <v>MiscLabelNavalScrambleMission</v>
      </c>
      <c r="F684" t="str">
        <f>C684</f>
        <v>Naval Scramble Mission</v>
      </c>
      <c r="G684" t="str">
        <f>"MiscLabel"&amp;B684</f>
        <v>MiscLabelNavalScrambleMission</v>
      </c>
      <c r="H684" t="str">
        <f>D684</f>
        <v>海上緊急出撃任務</v>
      </c>
    </row>
    <row r="685" spans="1:8" x14ac:dyDescent="0.15">
      <c r="A685" s="2"/>
      <c r="B685" s="2" t="s">
        <v>172</v>
      </c>
      <c r="C685" t="s">
        <v>953</v>
      </c>
      <c r="D685" t="s">
        <v>2231</v>
      </c>
      <c r="E685" t="str">
        <f>"MiscLabel"&amp;B685</f>
        <v>MiscLabelNavalScrambleStartingEfficiency</v>
      </c>
      <c r="F685" t="str">
        <f>C685</f>
        <v>Naval Scramble Starting Efficiency</v>
      </c>
      <c r="G685" t="str">
        <f>"MiscLabel"&amp;B685</f>
        <v>MiscLabelNavalScrambleStartingEfficiency</v>
      </c>
      <c r="H685" t="str">
        <f>D685</f>
        <v>海上緊急出撃初期効率</v>
      </c>
    </row>
    <row r="686" spans="1:8" x14ac:dyDescent="0.15">
      <c r="A686" s="2"/>
      <c r="B686" s="2" t="s">
        <v>171</v>
      </c>
      <c r="C686" t="s">
        <v>952</v>
      </c>
      <c r="D686" t="s">
        <v>2232</v>
      </c>
      <c r="E686" t="str">
        <f>"MiscLabel"&amp;B686</f>
        <v>MiscLabelNavalScrambleSpeedBonus</v>
      </c>
      <c r="F686" t="str">
        <f>C686</f>
        <v>Naval Scramble Speed Bonus</v>
      </c>
      <c r="G686" t="str">
        <f>"MiscLabel"&amp;B686</f>
        <v>MiscLabelNavalScrambleSpeedBonus</v>
      </c>
      <c r="H686" t="str">
        <f>D686</f>
        <v>海上緊急出撃速度ボーナス</v>
      </c>
    </row>
    <row r="687" spans="1:8" x14ac:dyDescent="0.15">
      <c r="A687" s="2"/>
      <c r="B687" s="2" t="s">
        <v>170</v>
      </c>
      <c r="C687" t="s">
        <v>951</v>
      </c>
      <c r="D687" t="s">
        <v>2233</v>
      </c>
      <c r="E687" t="str">
        <f>"MiscLabel"&amp;B687</f>
        <v>MiscLabelUseAttackEfficiencyCombatModifier</v>
      </c>
      <c r="F687" t="str">
        <f>C687</f>
        <v>Use Attack Efficiency as Combat Modifier</v>
      </c>
      <c r="G687" t="str">
        <f>"MiscLabel"&amp;B687</f>
        <v>MiscLabelUseAttackEfficiencyCombatModifier</v>
      </c>
      <c r="H687" t="str">
        <f>D687</f>
        <v>攻撃/支援攻撃効率を戦闘補正として使用</v>
      </c>
    </row>
    <row r="688" spans="1:8" x14ac:dyDescent="0.15">
      <c r="A688" s="2" t="s">
        <v>2410</v>
      </c>
      <c r="B688" s="2" t="s">
        <v>169</v>
      </c>
      <c r="C688" t="s">
        <v>950</v>
      </c>
      <c r="D688" t="s">
        <v>2234</v>
      </c>
      <c r="E688" t="str">
        <f>"MiscLabel"&amp;B688</f>
        <v>MiscLabelLandFortEfficiency</v>
      </c>
      <c r="F688" t="str">
        <f>C688</f>
        <v>Land Fort Efficiency</v>
      </c>
      <c r="G688" t="str">
        <f>"MiscLabel"&amp;B688</f>
        <v>MiscLabelLandFortEfficiency</v>
      </c>
      <c r="H688" t="str">
        <f>D688</f>
        <v>陸上要塞効率</v>
      </c>
    </row>
    <row r="689" spans="1:8" x14ac:dyDescent="0.15">
      <c r="A689" s="2"/>
      <c r="B689" s="2" t="s">
        <v>168</v>
      </c>
      <c r="C689" t="s">
        <v>949</v>
      </c>
      <c r="D689" t="s">
        <v>2235</v>
      </c>
      <c r="E689" t="str">
        <f>"MiscLabel"&amp;B689</f>
        <v>MiscLabelCoastalFortEfficiency</v>
      </c>
      <c r="F689" t="str">
        <f>C689</f>
        <v>Coastal Fort Efficiency</v>
      </c>
      <c r="G689" t="str">
        <f>"MiscLabel"&amp;B689</f>
        <v>MiscLabelCoastalFortEfficiency</v>
      </c>
      <c r="H689" t="str">
        <f>D689</f>
        <v>沿岸要塞効率</v>
      </c>
    </row>
    <row r="690" spans="1:8" x14ac:dyDescent="0.15">
      <c r="A690" s="2"/>
      <c r="B690" s="2" t="s">
        <v>167</v>
      </c>
      <c r="C690" t="s">
        <v>948</v>
      </c>
      <c r="D690" t="s">
        <v>2236</v>
      </c>
      <c r="E690" t="str">
        <f>"MiscLabel"&amp;B690</f>
        <v>MiscLabelGroundDefenseEfficiency</v>
      </c>
      <c r="F690" t="str">
        <f>C690</f>
        <v>Ground Defense Efficiency</v>
      </c>
      <c r="G690" t="str">
        <f>"MiscLabel"&amp;B690</f>
        <v>MiscLabelGroundDefenseEfficiency</v>
      </c>
      <c r="H690" t="str">
        <f>D690</f>
        <v>対地防御効率</v>
      </c>
    </row>
    <row r="691" spans="1:8" x14ac:dyDescent="0.15">
      <c r="A691" s="2"/>
      <c r="B691" s="2" t="s">
        <v>166</v>
      </c>
      <c r="C691" t="s">
        <v>947</v>
      </c>
      <c r="D691" t="s">
        <v>2237</v>
      </c>
      <c r="E691" t="str">
        <f>"MiscLabel"&amp;B691</f>
        <v>MiscLabelConvoyDefenseEfficiency</v>
      </c>
      <c r="F691" t="str">
        <f>C691</f>
        <v>Convoy Defense Efficiency</v>
      </c>
      <c r="G691" t="str">
        <f>"MiscLabel"&amp;B691</f>
        <v>MiscLabelConvoyDefenseEfficiency</v>
      </c>
      <c r="H691" t="str">
        <f>D691</f>
        <v>船団防衛効率</v>
      </c>
    </row>
    <row r="692" spans="1:8" x14ac:dyDescent="0.15">
      <c r="A692" s="2"/>
      <c r="B692" s="2" t="s">
        <v>165</v>
      </c>
      <c r="C692" t="s">
        <v>946</v>
      </c>
      <c r="D692" t="s">
        <v>2238</v>
      </c>
      <c r="E692" t="str">
        <f>"MiscLabel"&amp;B692</f>
        <v>MiscLabelManpowerBoost</v>
      </c>
      <c r="F692" t="str">
        <f>C692</f>
        <v>Manpower Boost</v>
      </c>
      <c r="G692" t="str">
        <f>"MiscLabel"&amp;B692</f>
        <v>MiscLabelManpowerBoost</v>
      </c>
      <c r="H692" t="str">
        <f>D692</f>
        <v>人的資源増加</v>
      </c>
    </row>
    <row r="693" spans="1:8" x14ac:dyDescent="0.15">
      <c r="A693" s="2"/>
      <c r="B693" s="2" t="s">
        <v>164</v>
      </c>
      <c r="C693" t="s">
        <v>945</v>
      </c>
      <c r="D693" t="s">
        <v>2239</v>
      </c>
      <c r="E693" t="str">
        <f>"MiscLabel"&amp;B693</f>
        <v>MiscLabelTransportCapacityModifier</v>
      </c>
      <c r="F693" t="str">
        <f>C693</f>
        <v>Transport Capacity Modifier</v>
      </c>
      <c r="G693" t="str">
        <f>"MiscLabel"&amp;B693</f>
        <v>MiscLabelTransportCapacityModifier</v>
      </c>
      <c r="H693" t="str">
        <f>D693</f>
        <v>TC補正</v>
      </c>
    </row>
    <row r="694" spans="1:8" x14ac:dyDescent="0.15">
      <c r="A694" s="2"/>
      <c r="B694" s="2" t="s">
        <v>163</v>
      </c>
      <c r="C694" t="s">
        <v>944</v>
      </c>
      <c r="D694" t="s">
        <v>2240</v>
      </c>
      <c r="E694" t="str">
        <f>"MiscLabel"&amp;B694</f>
        <v>MiscLabelOccupiedTransportCapacityModifier</v>
      </c>
      <c r="F694" t="str">
        <f>C694</f>
        <v>Occupied Transport Capacity Modifier</v>
      </c>
      <c r="G694" t="str">
        <f>"MiscLabel"&amp;B694</f>
        <v>MiscLabelOccupiedTransportCapacityModifier</v>
      </c>
      <c r="H694" t="str">
        <f>D694</f>
        <v>占領地TC補正</v>
      </c>
    </row>
    <row r="695" spans="1:8" x14ac:dyDescent="0.15">
      <c r="A695" s="2"/>
      <c r="B695" s="2" t="s">
        <v>162</v>
      </c>
      <c r="C695" t="s">
        <v>943</v>
      </c>
      <c r="D695" t="s">
        <v>2241</v>
      </c>
      <c r="E695" t="str">
        <f>"MiscLabel"&amp;B695</f>
        <v>MiscLabelAttritionModifier</v>
      </c>
      <c r="F695" t="str">
        <f>C695</f>
        <v>Attrition Modifier</v>
      </c>
      <c r="G695" t="str">
        <f>"MiscLabel"&amp;B695</f>
        <v>MiscLabelAttritionModifier</v>
      </c>
      <c r="H695" t="str">
        <f>D695</f>
        <v>消耗補正</v>
      </c>
    </row>
    <row r="696" spans="1:8" x14ac:dyDescent="0.15">
      <c r="A696" s="2"/>
      <c r="B696" s="2" t="s">
        <v>161</v>
      </c>
      <c r="C696" t="s">
        <v>942</v>
      </c>
      <c r="D696" t="s">
        <v>2242</v>
      </c>
      <c r="E696" t="str">
        <f>"MiscLabel"&amp;B696</f>
        <v>MiscLabelManpowerTrickleBackModifier</v>
      </c>
      <c r="F696" t="str">
        <f>C696</f>
        <v>Manpower Trickle Back Modifier</v>
      </c>
      <c r="G696" t="str">
        <f>"MiscLabel"&amp;B696</f>
        <v>MiscLabelManpowerTrickleBackModifier</v>
      </c>
      <c r="H696" t="str">
        <f>D696</f>
        <v>人的資源復帰補正</v>
      </c>
    </row>
    <row r="697" spans="1:8" x14ac:dyDescent="0.15">
      <c r="A697" s="2"/>
      <c r="B697" s="2" t="s">
        <v>160</v>
      </c>
      <c r="C697" t="s">
        <v>941</v>
      </c>
      <c r="D697" t="s">
        <v>2243</v>
      </c>
      <c r="E697" t="str">
        <f>"MiscLabel"&amp;B697</f>
        <v>MiscLabelSupplyDistanceModifier</v>
      </c>
      <c r="F697" t="str">
        <f>C697</f>
        <v>Supply Distance Modifier</v>
      </c>
      <c r="G697" t="str">
        <f>"MiscLabel"&amp;B697</f>
        <v>MiscLabelSupplyDistanceModifier</v>
      </c>
      <c r="H697" t="str">
        <f>D697</f>
        <v>遠隔地補給補正</v>
      </c>
    </row>
    <row r="698" spans="1:8" x14ac:dyDescent="0.15">
      <c r="A698" s="2"/>
      <c r="B698" s="2" t="s">
        <v>159</v>
      </c>
      <c r="C698" t="s">
        <v>940</v>
      </c>
      <c r="D698" t="s">
        <v>2244</v>
      </c>
      <c r="E698" t="str">
        <f>"MiscLabel"&amp;B698</f>
        <v>MiscLabelRepairModifier</v>
      </c>
      <c r="F698" t="str">
        <f>C698</f>
        <v>Repair Modifier</v>
      </c>
      <c r="G698" t="str">
        <f>"MiscLabel"&amp;B698</f>
        <v>MiscLabelRepairModifier</v>
      </c>
      <c r="H698" t="str">
        <f>D698</f>
        <v>修理補正</v>
      </c>
    </row>
    <row r="699" spans="1:8" x14ac:dyDescent="0.15">
      <c r="A699" s="2"/>
      <c r="B699" s="2" t="s">
        <v>158</v>
      </c>
      <c r="C699" t="s">
        <v>939</v>
      </c>
      <c r="D699" t="s">
        <v>2245</v>
      </c>
      <c r="E699" t="str">
        <f>"MiscLabel"&amp;B699</f>
        <v>MiscLabelResearchModifier</v>
      </c>
      <c r="F699" t="str">
        <f>C699</f>
        <v>Research Modifier</v>
      </c>
      <c r="G699" t="str">
        <f>"MiscLabel"&amp;B699</f>
        <v>MiscLabelResearchModifier</v>
      </c>
      <c r="H699" t="str">
        <f>D699</f>
        <v>研究補正</v>
      </c>
    </row>
    <row r="700" spans="1:8" x14ac:dyDescent="0.15">
      <c r="A700" s="2"/>
      <c r="B700" s="2" t="s">
        <v>157</v>
      </c>
      <c r="C700" t="s">
        <v>938</v>
      </c>
      <c r="D700" t="s">
        <v>2246</v>
      </c>
      <c r="E700" t="str">
        <f>"MiscLabel"&amp;B700</f>
        <v>MiscLabelRadarEfficiency</v>
      </c>
      <c r="F700" t="str">
        <f>C700</f>
        <v>Radar Efficiency</v>
      </c>
      <c r="G700" t="str">
        <f>"MiscLabel"&amp;B700</f>
        <v>MiscLabelRadarEfficiency</v>
      </c>
      <c r="H700" t="str">
        <f>D700</f>
        <v>レーダー効率</v>
      </c>
    </row>
    <row r="701" spans="1:8" x14ac:dyDescent="0.15">
      <c r="A701" s="2"/>
      <c r="B701" s="2" t="s">
        <v>156</v>
      </c>
      <c r="C701" t="s">
        <v>937</v>
      </c>
      <c r="D701" t="s">
        <v>2247</v>
      </c>
      <c r="E701" t="str">
        <f>"MiscLabel"&amp;B701</f>
        <v>MiscLabelHqSupplyEfficiencyBonus</v>
      </c>
      <c r="F701" t="str">
        <f>C701</f>
        <v>HQ Supply Efficiency Bonus</v>
      </c>
      <c r="G701" t="str">
        <f>"MiscLabel"&amp;B701</f>
        <v>MiscLabelHqSupplyEfficiencyBonus</v>
      </c>
      <c r="H701" t="str">
        <f>D701</f>
        <v>司令部補給効率ボーナス</v>
      </c>
    </row>
    <row r="702" spans="1:8" x14ac:dyDescent="0.15">
      <c r="A702" s="2"/>
      <c r="B702" s="2" t="s">
        <v>155</v>
      </c>
      <c r="C702" t="s">
        <v>936</v>
      </c>
      <c r="D702" t="s">
        <v>2248</v>
      </c>
      <c r="E702" t="str">
        <f>"MiscLabel"&amp;B702</f>
        <v>MiscLabelHqCombatEventsBonus</v>
      </c>
      <c r="F702" t="str">
        <f>C702</f>
        <v>HQ Combat Events Bonus</v>
      </c>
      <c r="G702" t="str">
        <f>"MiscLabel"&amp;B702</f>
        <v>MiscLabelHqCombatEventsBonus</v>
      </c>
      <c r="H702" t="str">
        <f>D702</f>
        <v>司令部コンバットイベントボーナス</v>
      </c>
    </row>
    <row r="703" spans="1:8" x14ac:dyDescent="0.15">
      <c r="A703" s="2"/>
      <c r="B703" s="2" t="s">
        <v>154</v>
      </c>
      <c r="C703" t="s">
        <v>935</v>
      </c>
      <c r="D703" t="s">
        <v>2249</v>
      </c>
      <c r="E703" t="str">
        <f>"MiscLabel"&amp;B703</f>
        <v>MiscLabelCombatEventChances</v>
      </c>
      <c r="F703" t="str">
        <f>C703</f>
        <v>Combat Event Chances</v>
      </c>
      <c r="G703" t="str">
        <f>"MiscLabel"&amp;B703</f>
        <v>MiscLabelCombatEventChances</v>
      </c>
      <c r="H703" t="str">
        <f>D703</f>
        <v>コンバットイベント発生確率</v>
      </c>
    </row>
    <row r="704" spans="1:8" x14ac:dyDescent="0.15">
      <c r="A704" s="2"/>
      <c r="B704" s="2" t="s">
        <v>153</v>
      </c>
      <c r="C704" t="s">
        <v>934</v>
      </c>
      <c r="D704" t="s">
        <v>2250</v>
      </c>
      <c r="E704" t="str">
        <f>"MiscLabel"&amp;B704</f>
        <v>MiscLabelFriendlyArmyDetectionChance</v>
      </c>
      <c r="F704" t="str">
        <f>C704</f>
        <v>Friendly Army Detection Chance</v>
      </c>
      <c r="G704" t="str">
        <f>"MiscLabel"&amp;B704</f>
        <v>MiscLabelFriendlyArmyDetectionChance</v>
      </c>
      <c r="H704" t="str">
        <f>D704</f>
        <v>友軍発見確率</v>
      </c>
    </row>
    <row r="705" spans="1:8" x14ac:dyDescent="0.15">
      <c r="A705" s="2"/>
      <c r="B705" s="2" t="s">
        <v>152</v>
      </c>
      <c r="C705" t="s">
        <v>933</v>
      </c>
      <c r="D705" t="s">
        <v>2251</v>
      </c>
      <c r="E705" t="str">
        <f>"MiscLabel"&amp;B705</f>
        <v>MiscLabelEnemyArmyDetectionChance</v>
      </c>
      <c r="F705" t="str">
        <f>C705</f>
        <v>Enemy Army Detection Chance</v>
      </c>
      <c r="G705" t="str">
        <f>"MiscLabel"&amp;B705</f>
        <v>MiscLabelEnemyArmyDetectionChance</v>
      </c>
      <c r="H705" t="str">
        <f>D705</f>
        <v>敵軍発見確率</v>
      </c>
    </row>
    <row r="706" spans="1:8" x14ac:dyDescent="0.15">
      <c r="A706" s="2"/>
      <c r="B706" s="2" t="s">
        <v>151</v>
      </c>
      <c r="C706" t="s">
        <v>932</v>
      </c>
      <c r="D706" t="s">
        <v>2252</v>
      </c>
      <c r="E706" t="str">
        <f>"MiscLabel"&amp;B706</f>
        <v>MiscLabelFriendlyIntelligenceChance</v>
      </c>
      <c r="F706" t="str">
        <f>C706</f>
        <v>Friendly Intelligence Chance</v>
      </c>
      <c r="G706" t="str">
        <f>"MiscLabel"&amp;B706</f>
        <v>MiscLabelFriendlyIntelligenceChance</v>
      </c>
      <c r="H706" t="str">
        <f>D706</f>
        <v>友好国諜報確率</v>
      </c>
    </row>
    <row r="707" spans="1:8" x14ac:dyDescent="0.15">
      <c r="A707" s="2"/>
      <c r="B707" s="2" t="s">
        <v>150</v>
      </c>
      <c r="C707" t="s">
        <v>931</v>
      </c>
      <c r="D707" t="s">
        <v>2253</v>
      </c>
      <c r="E707" t="str">
        <f>"MiscLabel"&amp;B707</f>
        <v>MiscLabelEnemyIntelligenceChance</v>
      </c>
      <c r="F707" t="str">
        <f>C707</f>
        <v>Enemy Intelligence Chance</v>
      </c>
      <c r="G707" t="str">
        <f>"MiscLabel"&amp;B707</f>
        <v>MiscLabelEnemyIntelligenceChance</v>
      </c>
      <c r="H707" t="str">
        <f>D707</f>
        <v>敵国諜報確率</v>
      </c>
    </row>
    <row r="708" spans="1:8" x14ac:dyDescent="0.15">
      <c r="A708" s="2"/>
      <c r="B708" s="2" t="s">
        <v>149</v>
      </c>
      <c r="C708" t="s">
        <v>930</v>
      </c>
      <c r="D708" t="s">
        <v>2254</v>
      </c>
      <c r="E708" t="str">
        <f>"MiscLabel"&amp;B708</f>
        <v>MiscLabelMaxAmphibiousArmySize</v>
      </c>
      <c r="F708" t="str">
        <f>C708</f>
        <v>Max Amphibious Army Size</v>
      </c>
      <c r="G708" t="str">
        <f>"MiscLabel"&amp;B708</f>
        <v>MiscLabelMaxAmphibiousArmySize</v>
      </c>
      <c r="H708" t="str">
        <f>D708</f>
        <v>最大強襲上陸規模</v>
      </c>
    </row>
    <row r="709" spans="1:8" x14ac:dyDescent="0.15">
      <c r="A709" s="2"/>
      <c r="B709" s="2" t="s">
        <v>148</v>
      </c>
      <c r="C709" t="s">
        <v>929</v>
      </c>
      <c r="D709" t="s">
        <v>2255</v>
      </c>
      <c r="E709" t="str">
        <f>"MiscLabel"&amp;B709</f>
        <v>MiscLabelEnergyToOil</v>
      </c>
      <c r="F709" t="str">
        <f>C709</f>
        <v>Energy to Oil</v>
      </c>
      <c r="G709" t="str">
        <f>"MiscLabel"&amp;B709</f>
        <v>MiscLabelEnergyToOil</v>
      </c>
      <c r="H709" t="str">
        <f>D709</f>
        <v>エネルギー/石油変換効率</v>
      </c>
    </row>
    <row r="710" spans="1:8" x14ac:dyDescent="0.15">
      <c r="A710" s="2"/>
      <c r="B710" s="2" t="s">
        <v>147</v>
      </c>
      <c r="C710" t="s">
        <v>928</v>
      </c>
      <c r="D710" t="s">
        <v>2256</v>
      </c>
      <c r="E710" t="str">
        <f>"MiscLabel"&amp;B710</f>
        <v>MiscLabelTotalProductionEfficiency</v>
      </c>
      <c r="F710" t="str">
        <f>C710</f>
        <v>Total Production Efficiency</v>
      </c>
      <c r="G710" t="str">
        <f>"MiscLabel"&amp;B710</f>
        <v>MiscLabelTotalProductionEfficiency</v>
      </c>
      <c r="H710" t="str">
        <f>D710</f>
        <v>総合生産効率</v>
      </c>
    </row>
    <row r="711" spans="1:8" x14ac:dyDescent="0.15">
      <c r="A711" s="2"/>
      <c r="B711" s="5" t="s">
        <v>2932</v>
      </c>
      <c r="C711" t="s">
        <v>2947</v>
      </c>
      <c r="D711" t="s">
        <v>2927</v>
      </c>
      <c r="E711" t="str">
        <f>"MiscLabel"&amp;B711</f>
        <v>MiscLabelOilProductionEfficiency</v>
      </c>
      <c r="F711" t="str">
        <f>C711</f>
        <v>Oil production efficiency</v>
      </c>
      <c r="G711" t="str">
        <f>"MiscLabel"&amp;B711</f>
        <v>MiscLabelOilProductionEfficiency</v>
      </c>
      <c r="H711" t="str">
        <f>D711</f>
        <v>石油生産効率</v>
      </c>
    </row>
    <row r="712" spans="1:8" x14ac:dyDescent="0.15">
      <c r="A712" s="2"/>
      <c r="B712" s="5" t="s">
        <v>2933</v>
      </c>
      <c r="C712" t="s">
        <v>2948</v>
      </c>
      <c r="D712" t="s">
        <v>2928</v>
      </c>
      <c r="E712" t="str">
        <f>"MiscLabel"&amp;B712</f>
        <v>MiscLabelMetalProductionEfficiency</v>
      </c>
      <c r="F712" t="str">
        <f>C712</f>
        <v>Metal production efficiency</v>
      </c>
      <c r="G712" t="str">
        <f>"MiscLabel"&amp;B712</f>
        <v>MiscLabelMetalProductionEfficiency</v>
      </c>
      <c r="H712" t="str">
        <f>D712</f>
        <v>金属生産効率</v>
      </c>
    </row>
    <row r="713" spans="1:8" x14ac:dyDescent="0.15">
      <c r="A713" s="2"/>
      <c r="B713" s="5" t="s">
        <v>2934</v>
      </c>
      <c r="C713" t="s">
        <v>2949</v>
      </c>
      <c r="D713" t="s">
        <v>2929</v>
      </c>
      <c r="E713" t="str">
        <f>"MiscLabel"&amp;B713</f>
        <v>MiscLabelEnergyProductionEfficiency</v>
      </c>
      <c r="F713" t="str">
        <f>C713</f>
        <v>Energy production efficiency</v>
      </c>
      <c r="G713" t="str">
        <f>"MiscLabel"&amp;B713</f>
        <v>MiscLabelEnergyProductionEfficiency</v>
      </c>
      <c r="H713" t="str">
        <f>D713</f>
        <v>エネルギー生産効率</v>
      </c>
    </row>
    <row r="714" spans="1:8" x14ac:dyDescent="0.15">
      <c r="A714" s="2"/>
      <c r="B714" s="5" t="s">
        <v>2935</v>
      </c>
      <c r="C714" t="s">
        <v>2950</v>
      </c>
      <c r="D714" t="s">
        <v>2930</v>
      </c>
      <c r="E714" t="str">
        <f>"MiscLabel"&amp;B714</f>
        <v>MiscLabelRareMaterialsProductionEfficiency</v>
      </c>
      <c r="F714" t="str">
        <f>C714</f>
        <v>Rare Materials production efficiency</v>
      </c>
      <c r="G714" t="str">
        <f>"MiscLabel"&amp;B714</f>
        <v>MiscLabelRareMaterialsProductionEfficiency</v>
      </c>
      <c r="H714" t="str">
        <f>D714</f>
        <v>希少資源生産効率</v>
      </c>
    </row>
    <row r="715" spans="1:8" x14ac:dyDescent="0.15">
      <c r="A715" s="2"/>
      <c r="B715" s="5" t="s">
        <v>2936</v>
      </c>
      <c r="C715" t="s">
        <v>2951</v>
      </c>
      <c r="D715" t="s">
        <v>2931</v>
      </c>
      <c r="E715" t="str">
        <f>"MiscLabel"&amp;B715</f>
        <v>MiscLabelMoneyProduction Efficiency</v>
      </c>
      <c r="F715" t="str">
        <f>C715</f>
        <v>Money from CG production efficiency</v>
      </c>
      <c r="G715" t="str">
        <f>"MiscLabel"&amp;B715</f>
        <v>MiscLabelMoneyProduction Efficiency</v>
      </c>
      <c r="H715" t="str">
        <f>D715</f>
        <v>消費財からの資金変換効率</v>
      </c>
    </row>
    <row r="716" spans="1:8" x14ac:dyDescent="0.15">
      <c r="A716" s="2"/>
      <c r="B716" s="2" t="s">
        <v>146</v>
      </c>
      <c r="C716" t="s">
        <v>927</v>
      </c>
      <c r="D716" t="s">
        <v>2257</v>
      </c>
      <c r="E716" t="str">
        <f>"MiscLabel"&amp;B716</f>
        <v>MiscLabelSupplyProductionEfficiency</v>
      </c>
      <c r="F716" t="str">
        <f>C716</f>
        <v>Supply Production Efficiency</v>
      </c>
      <c r="G716" t="str">
        <f>"MiscLabel"&amp;B716</f>
        <v>MiscLabelSupplyProductionEfficiency</v>
      </c>
      <c r="H716" t="str">
        <f>D716</f>
        <v>物資生産効率</v>
      </c>
    </row>
    <row r="717" spans="1:8" x14ac:dyDescent="0.15">
      <c r="A717" s="2"/>
      <c r="B717" s="2" t="s">
        <v>145</v>
      </c>
      <c r="C717" t="s">
        <v>926</v>
      </c>
      <c r="D717" t="s">
        <v>2258</v>
      </c>
      <c r="E717" t="str">
        <f>"MiscLabel"&amp;B717</f>
        <v>MiscLabelAaPower</v>
      </c>
      <c r="F717" t="str">
        <f>C717</f>
        <v>AA Power</v>
      </c>
      <c r="G717" t="str">
        <f>"MiscLabel"&amp;B717</f>
        <v>MiscLabelAaPower</v>
      </c>
      <c r="H717" t="str">
        <f>D717</f>
        <v>対空砲攻撃力</v>
      </c>
    </row>
    <row r="718" spans="1:8" x14ac:dyDescent="0.15">
      <c r="A718" s="2"/>
      <c r="B718" s="2" t="s">
        <v>144</v>
      </c>
      <c r="C718" t="s">
        <v>925</v>
      </c>
      <c r="D718" t="s">
        <v>2259</v>
      </c>
      <c r="E718" t="str">
        <f>"MiscLabel"&amp;B718</f>
        <v>MiscLabelAirSurpriseChance</v>
      </c>
      <c r="F718" t="str">
        <f>C718</f>
        <v>Air Surprise Chance</v>
      </c>
      <c r="G718" t="str">
        <f>"MiscLabel"&amp;B718</f>
        <v>MiscLabelAirSurpriseChance</v>
      </c>
      <c r="H718" t="str">
        <f>D718</f>
        <v>空軍奇襲確率</v>
      </c>
    </row>
    <row r="719" spans="1:8" x14ac:dyDescent="0.15">
      <c r="A719" s="2"/>
      <c r="B719" s="2" t="s">
        <v>143</v>
      </c>
      <c r="C719" t="s">
        <v>924</v>
      </c>
      <c r="D719" t="s">
        <v>2260</v>
      </c>
      <c r="E719" t="str">
        <f>"MiscLabel"&amp;B719</f>
        <v>MiscLabelLandSurpriseChance</v>
      </c>
      <c r="F719" t="str">
        <f>C719</f>
        <v>Land Surprise Chance</v>
      </c>
      <c r="G719" t="str">
        <f>"MiscLabel"&amp;B719</f>
        <v>MiscLabelLandSurpriseChance</v>
      </c>
      <c r="H719" t="str">
        <f>D719</f>
        <v>陸軍奇襲確率</v>
      </c>
    </row>
    <row r="720" spans="1:8" x14ac:dyDescent="0.15">
      <c r="A720" s="2"/>
      <c r="B720" s="2" t="s">
        <v>142</v>
      </c>
      <c r="C720" t="s">
        <v>923</v>
      </c>
      <c r="D720" t="s">
        <v>2261</v>
      </c>
      <c r="E720" t="str">
        <f>"MiscLabel"&amp;B720</f>
        <v>MiscLabelNavalSurpriseChance</v>
      </c>
      <c r="F720" t="str">
        <f>C720</f>
        <v>Naval Surprise Chance</v>
      </c>
      <c r="G720" t="str">
        <f>"MiscLabel"&amp;B720</f>
        <v>MiscLabelNavalSurpriseChance</v>
      </c>
      <c r="H720" t="str">
        <f>D720</f>
        <v>海軍奇襲確率</v>
      </c>
    </row>
    <row r="721" spans="1:8" x14ac:dyDescent="0.15">
      <c r="A721" s="2"/>
      <c r="B721" s="2" t="s">
        <v>141</v>
      </c>
      <c r="C721" t="s">
        <v>922</v>
      </c>
      <c r="D721" t="s">
        <v>2262</v>
      </c>
      <c r="E721" t="str">
        <f>"MiscLabel"&amp;B721</f>
        <v>MiscLabelPeacetimeIcModifier</v>
      </c>
      <c r="F721" t="str">
        <f>C721</f>
        <v>Peacetime IC Modifier</v>
      </c>
      <c r="G721" t="str">
        <f>"MiscLabel"&amp;B721</f>
        <v>MiscLabelPeacetimeIcModifier</v>
      </c>
      <c r="H721" t="str">
        <f>D721</f>
        <v>平時IC補正</v>
      </c>
    </row>
    <row r="722" spans="1:8" x14ac:dyDescent="0.15">
      <c r="A722" s="2"/>
      <c r="B722" s="2" t="s">
        <v>140</v>
      </c>
      <c r="C722" t="s">
        <v>921</v>
      </c>
      <c r="D722" t="s">
        <v>2263</v>
      </c>
      <c r="E722" t="str">
        <f>"MiscLabel"&amp;B722</f>
        <v>MiscLabelWartimeIcModifier</v>
      </c>
      <c r="F722" t="str">
        <f>C722</f>
        <v>Wartime IC Modifier</v>
      </c>
      <c r="G722" t="str">
        <f>"MiscLabel"&amp;B722</f>
        <v>MiscLabelWartimeIcModifier</v>
      </c>
      <c r="H722" t="str">
        <f>D722</f>
        <v>戦時IC補正</v>
      </c>
    </row>
    <row r="723" spans="1:8" x14ac:dyDescent="0.15">
      <c r="A723" s="2"/>
      <c r="B723" s="2" t="s">
        <v>139</v>
      </c>
      <c r="C723" t="s">
        <v>920</v>
      </c>
      <c r="D723" t="s">
        <v>2264</v>
      </c>
      <c r="E723" t="str">
        <f>"MiscLabel"&amp;B723</f>
        <v>MiscLabelBuildingsProductionModifier</v>
      </c>
      <c r="F723" t="str">
        <f>C723</f>
        <v>Buildings Production Modifier</v>
      </c>
      <c r="G723" t="str">
        <f>"MiscLabel"&amp;B723</f>
        <v>MiscLabelBuildingsProductionModifier</v>
      </c>
      <c r="H723" t="str">
        <f>D723</f>
        <v>建造物生産補正</v>
      </c>
    </row>
    <row r="724" spans="1:8" x14ac:dyDescent="0.15">
      <c r="A724" s="2"/>
      <c r="B724" s="2" t="s">
        <v>138</v>
      </c>
      <c r="C724" t="s">
        <v>919</v>
      </c>
      <c r="D724" t="s">
        <v>2265</v>
      </c>
      <c r="E724" t="str">
        <f>"MiscLabel"&amp;B724</f>
        <v>MiscLabelConvoysProductionModifier</v>
      </c>
      <c r="F724" t="str">
        <f>C724</f>
        <v>Convoys Production Modifier</v>
      </c>
      <c r="G724" t="str">
        <f>"MiscLabel"&amp;B724</f>
        <v>MiscLabelConvoysProductionModifier</v>
      </c>
      <c r="H724" t="str">
        <f>D724</f>
        <v>輸送船団生産補正</v>
      </c>
    </row>
    <row r="725" spans="1:8" x14ac:dyDescent="0.15">
      <c r="A725" s="2"/>
      <c r="B725" s="2" t="s">
        <v>137</v>
      </c>
      <c r="C725" t="s">
        <v>918</v>
      </c>
      <c r="D725" t="s">
        <v>2266</v>
      </c>
      <c r="E725" t="str">
        <f>"MiscLabel"&amp;B725</f>
        <v>MiscLabelMinShipsPositioningBattle</v>
      </c>
      <c r="F725" t="str">
        <f>C725</f>
        <v>Min Ships Positioning in Battle</v>
      </c>
      <c r="G725" t="str">
        <f>"MiscLabel"&amp;B725</f>
        <v>MiscLabelMinShipsPositioningBattle</v>
      </c>
      <c r="H725" t="str">
        <f>D725</f>
        <v>最小艦船ポジション値</v>
      </c>
    </row>
    <row r="726" spans="1:8" x14ac:dyDescent="0.15">
      <c r="A726" s="2"/>
      <c r="B726" s="2" t="s">
        <v>136</v>
      </c>
      <c r="C726" t="s">
        <v>917</v>
      </c>
      <c r="D726" t="s">
        <v>2267</v>
      </c>
      <c r="E726" t="str">
        <f>"MiscLabel"&amp;B726</f>
        <v>MiscLabelMaxShipsPositioningBattle</v>
      </c>
      <c r="F726" t="str">
        <f>C726</f>
        <v>Max Ships Positioning in Battle</v>
      </c>
      <c r="G726" t="str">
        <f>"MiscLabel"&amp;B726</f>
        <v>MiscLabelMaxShipsPositioningBattle</v>
      </c>
      <c r="H726" t="str">
        <f>D726</f>
        <v>最大艦船ポジション値</v>
      </c>
    </row>
    <row r="727" spans="1:8" x14ac:dyDescent="0.15">
      <c r="A727" s="2"/>
      <c r="B727" s="2" t="s">
        <v>135</v>
      </c>
      <c r="C727" t="s">
        <v>916</v>
      </c>
      <c r="D727" t="s">
        <v>2268</v>
      </c>
      <c r="E727" t="str">
        <f>"MiscLabel"&amp;B727</f>
        <v>MiscLabelPeacetimeStockpilesResources</v>
      </c>
      <c r="F727" t="str">
        <f>C727</f>
        <v>Peacetime Stockpiles for Resources</v>
      </c>
      <c r="G727" t="str">
        <f>"MiscLabel"&amp;B727</f>
        <v>MiscLabelPeacetimeStockpilesResources</v>
      </c>
      <c r="H727" t="str">
        <f>D727</f>
        <v>平時資源備蓄補正</v>
      </c>
    </row>
    <row r="728" spans="1:8" x14ac:dyDescent="0.15">
      <c r="A728" s="2"/>
      <c r="B728" s="2" t="s">
        <v>134</v>
      </c>
      <c r="C728" t="s">
        <v>915</v>
      </c>
      <c r="D728" t="s">
        <v>2269</v>
      </c>
      <c r="E728" t="str">
        <f>"MiscLabel"&amp;B728</f>
        <v>MiscLabelWartimeStockpilesResources</v>
      </c>
      <c r="F728" t="str">
        <f>C728</f>
        <v>Wartime Stockpiles for Resources</v>
      </c>
      <c r="G728" t="str">
        <f>"MiscLabel"&amp;B728</f>
        <v>MiscLabelWartimeStockpilesResources</v>
      </c>
      <c r="H728" t="str">
        <f>D728</f>
        <v>戦時資源備蓄補正</v>
      </c>
    </row>
    <row r="729" spans="1:8" x14ac:dyDescent="0.15">
      <c r="A729" s="2"/>
      <c r="B729" s="2" t="s">
        <v>133</v>
      </c>
      <c r="C729" t="s">
        <v>914</v>
      </c>
      <c r="D729" t="s">
        <v>2270</v>
      </c>
      <c r="E729" t="str">
        <f>"MiscLabel"&amp;B729</f>
        <v>MiscLabelPeacetimeStockpilesOilSupplies</v>
      </c>
      <c r="F729" t="str">
        <f>C729</f>
        <v>Peacetime Stockpiles for Oil and Supplies</v>
      </c>
      <c r="G729" t="str">
        <f>"MiscLabel"&amp;B729</f>
        <v>MiscLabelPeacetimeStockpilesOilSupplies</v>
      </c>
      <c r="H729" t="str">
        <f>D729</f>
        <v>平時物資/燃料備蓄補正</v>
      </c>
    </row>
    <row r="730" spans="1:8" x14ac:dyDescent="0.15">
      <c r="A730" s="2"/>
      <c r="B730" s="2" t="s">
        <v>132</v>
      </c>
      <c r="C730" t="s">
        <v>913</v>
      </c>
      <c r="D730" t="s">
        <v>2271</v>
      </c>
      <c r="E730" t="str">
        <f>"MiscLabel"&amp;B730</f>
        <v>MiscLabelWartimeStockpilesOilSupplies</v>
      </c>
      <c r="F730" t="str">
        <f>C730</f>
        <v>Wartime Stockpiles for Oil and Supplies</v>
      </c>
      <c r="G730" t="str">
        <f>"MiscLabel"&amp;B730</f>
        <v>MiscLabelWartimeStockpilesOilSupplies</v>
      </c>
      <c r="H730" t="str">
        <f>D730</f>
        <v>戦時物資/燃料備蓄補正</v>
      </c>
    </row>
    <row r="731" spans="1:8" x14ac:dyDescent="0.15">
      <c r="A731" s="10"/>
      <c r="B731" s="5" t="s">
        <v>2937</v>
      </c>
      <c r="C731" t="s">
        <v>1090</v>
      </c>
      <c r="D731" t="s">
        <v>2939</v>
      </c>
      <c r="E731" t="str">
        <f>"MiscLabel"&amp;B731</f>
        <v>MiscLabelMaxLandDigDH105</v>
      </c>
      <c r="F731" t="str">
        <f>C731</f>
        <v>Max Land Dig</v>
      </c>
      <c r="G731" t="str">
        <f>"MiscLabel"&amp;B731</f>
        <v>MiscLabelMaxLandDigDH105</v>
      </c>
      <c r="H731" t="str">
        <f>D731</f>
        <v>最大塹壕値</v>
      </c>
    </row>
    <row r="732" spans="1:8" x14ac:dyDescent="0.15">
      <c r="A732" s="10"/>
      <c r="B732" s="5" t="s">
        <v>2938</v>
      </c>
      <c r="C732" t="s">
        <v>1089</v>
      </c>
      <c r="D732" t="s">
        <v>2940</v>
      </c>
      <c r="E732" t="str">
        <f>"MiscLabel"&amp;B732</f>
        <v>MiscLabelDigIncreaseDayDH105</v>
      </c>
      <c r="F732" t="str">
        <f>C732</f>
        <v>Dig Increase per Day</v>
      </c>
      <c r="G732" t="str">
        <f>"MiscLabel"&amp;B732</f>
        <v>MiscLabelDigIncreaseDayDH105</v>
      </c>
      <c r="H732" t="str">
        <f>D732</f>
        <v>1日の塹壕増加量</v>
      </c>
    </row>
    <row r="733" spans="1:8" x14ac:dyDescent="0.15">
      <c r="A733" s="2" t="s">
        <v>2411</v>
      </c>
      <c r="B733" s="2" t="s">
        <v>131</v>
      </c>
      <c r="C733" t="s">
        <v>912</v>
      </c>
      <c r="D733" t="s">
        <v>2272</v>
      </c>
      <c r="E733" t="str">
        <f>"MiscLabel"&amp;B733</f>
        <v>MiscLabelBlueprintBonus</v>
      </c>
      <c r="F733" t="str">
        <f>C733</f>
        <v>Blueprint Bonus</v>
      </c>
      <c r="G733" t="str">
        <f>"MiscLabel"&amp;B733</f>
        <v>MiscLabelBlueprintBonus</v>
      </c>
      <c r="H733" t="str">
        <f>D733</f>
        <v>青写真ボーナス</v>
      </c>
    </row>
    <row r="734" spans="1:8" x14ac:dyDescent="0.15">
      <c r="A734" s="2"/>
      <c r="B734" s="2" t="s">
        <v>130</v>
      </c>
      <c r="C734" t="s">
        <v>911</v>
      </c>
      <c r="D734" t="s">
        <v>2273</v>
      </c>
      <c r="E734" t="str">
        <f>"MiscLabel"&amp;B734</f>
        <v>MiscLabelPreHistoricalDateModifier</v>
      </c>
      <c r="F734" t="str">
        <f>C734</f>
        <v>Pre-Historical Date Modifier</v>
      </c>
      <c r="G734" t="str">
        <f>"MiscLabel"&amp;B734</f>
        <v>MiscLabelPreHistoricalDateModifier</v>
      </c>
      <c r="H734" t="str">
        <f>D734</f>
        <v>史実年度以前研究ペナルティ</v>
      </c>
    </row>
    <row r="735" spans="1:8" x14ac:dyDescent="0.15">
      <c r="A735" s="2"/>
      <c r="B735" s="2" t="s">
        <v>120</v>
      </c>
      <c r="C735" t="s">
        <v>908</v>
      </c>
      <c r="D735" t="s">
        <v>2274</v>
      </c>
      <c r="E735" t="str">
        <f>"MiscLabel"&amp;B735</f>
        <v>MiscLabelPostHistoricalDateModifierDh</v>
      </c>
      <c r="F735" t="str">
        <f>C735</f>
        <v>Post-Historical Date Mod</v>
      </c>
      <c r="G735" t="str">
        <f>"MiscLabel"&amp;B735</f>
        <v>MiscLabelPostHistoricalDateModifierDh</v>
      </c>
      <c r="H735" t="str">
        <f>D735</f>
        <v>史実年度以降研究ボーナス</v>
      </c>
    </row>
    <row r="736" spans="1:8" x14ac:dyDescent="0.15">
      <c r="A736" s="2"/>
      <c r="B736" s="2" t="s">
        <v>129</v>
      </c>
      <c r="C736" t="s">
        <v>910</v>
      </c>
      <c r="D736" t="s">
        <v>2275</v>
      </c>
      <c r="E736" t="str">
        <f>"MiscLabel"&amp;B736</f>
        <v>MiscLabelCostSkillLevel</v>
      </c>
      <c r="F736" t="str">
        <f>C736</f>
        <v>Cost for Skill Level</v>
      </c>
      <c r="G736" t="str">
        <f>"MiscLabel"&amp;B736</f>
        <v>MiscLabelCostSkillLevel</v>
      </c>
      <c r="H736" t="str">
        <f>D736</f>
        <v>研究機関レベル毎のコスト</v>
      </c>
    </row>
    <row r="737" spans="1:8" x14ac:dyDescent="0.15">
      <c r="A737" s="2"/>
      <c r="B737" s="2" t="s">
        <v>128</v>
      </c>
      <c r="C737" t="s">
        <v>909</v>
      </c>
      <c r="D737" t="s">
        <v>2276</v>
      </c>
      <c r="E737" t="str">
        <f>"MiscLabel"&amp;B737</f>
        <v>MiscLabelMeanNumberInventionEventsYear</v>
      </c>
      <c r="F737" t="str">
        <f>C737</f>
        <v>Mean Number of Invention Events per Year</v>
      </c>
      <c r="G737" t="str">
        <f>"MiscLabel"&amp;B737</f>
        <v>MiscLabelMeanNumberInventionEventsYear</v>
      </c>
      <c r="H737" t="str">
        <f>D737</f>
        <v>1年毎の発明イベント平均回数</v>
      </c>
    </row>
    <row r="738" spans="1:8" x14ac:dyDescent="0.15">
      <c r="A738" s="2"/>
      <c r="B738" s="2" t="s">
        <v>127</v>
      </c>
      <c r="C738" t="s">
        <v>908</v>
      </c>
      <c r="D738" t="s">
        <v>2274</v>
      </c>
      <c r="E738" t="str">
        <f>"MiscLabel"&amp;B738</f>
        <v>MiscLabelPostHistoricalDateModifierAoD</v>
      </c>
      <c r="F738" t="str">
        <f>C738</f>
        <v>Post-Historical Date Mod</v>
      </c>
      <c r="G738" t="str">
        <f>"MiscLabel"&amp;B738</f>
        <v>MiscLabelPostHistoricalDateModifierAoD</v>
      </c>
      <c r="H738" t="str">
        <f>D738</f>
        <v>史実年度以降研究ボーナス</v>
      </c>
    </row>
    <row r="739" spans="1:8" x14ac:dyDescent="0.15">
      <c r="A739" s="2"/>
      <c r="B739" s="2" t="s">
        <v>126</v>
      </c>
      <c r="C739" t="s">
        <v>907</v>
      </c>
      <c r="D739" t="s">
        <v>2277</v>
      </c>
      <c r="E739" t="str">
        <f>"MiscLabel"&amp;B739</f>
        <v>MiscLabelTechSpeedModifier</v>
      </c>
      <c r="F739" t="str">
        <f>C739</f>
        <v>Tech Speed Modifier</v>
      </c>
      <c r="G739" t="str">
        <f>"MiscLabel"&amp;B739</f>
        <v>MiscLabelTechSpeedModifier</v>
      </c>
      <c r="H739" t="str">
        <f>D739</f>
        <v>研究速度補正</v>
      </c>
    </row>
    <row r="740" spans="1:8" x14ac:dyDescent="0.15">
      <c r="A740" s="2"/>
      <c r="B740" s="2" t="s">
        <v>125</v>
      </c>
      <c r="C740" t="s">
        <v>906</v>
      </c>
      <c r="D740" t="s">
        <v>2278</v>
      </c>
      <c r="E740" t="str">
        <f>"MiscLabel"&amp;B740</f>
        <v>MiscLabelPreHistoricalPenaltyLimit</v>
      </c>
      <c r="F740" t="str">
        <f>C740</f>
        <v>Pre-Historical Penalty Limit</v>
      </c>
      <c r="G740" t="str">
        <f>"MiscLabel"&amp;B740</f>
        <v>MiscLabelPreHistoricalPenaltyLimit</v>
      </c>
      <c r="H740" t="str">
        <f>D740</f>
        <v>史実年度以前研究ペナルティ上限</v>
      </c>
    </row>
    <row r="741" spans="1:8" x14ac:dyDescent="0.15">
      <c r="A741" s="2"/>
      <c r="B741" s="2" t="s">
        <v>124</v>
      </c>
      <c r="C741" t="s">
        <v>905</v>
      </c>
      <c r="D741" t="s">
        <v>2279</v>
      </c>
      <c r="E741" t="str">
        <f>"MiscLabel"&amp;B741</f>
        <v>MiscLabelPostHistoricalBonusLimit</v>
      </c>
      <c r="F741" t="str">
        <f>C741</f>
        <v>Post-Historical Bonus Limit</v>
      </c>
      <c r="G741" t="str">
        <f>"MiscLabel"&amp;B741</f>
        <v>MiscLabelPostHistoricalBonusLimit</v>
      </c>
      <c r="H741" t="str">
        <f>D741</f>
        <v>史実年度以降研究ボーナス上限</v>
      </c>
    </row>
    <row r="742" spans="1:8" x14ac:dyDescent="0.15">
      <c r="A742" s="2"/>
      <c r="B742" s="2" t="s">
        <v>123</v>
      </c>
      <c r="C742" t="s">
        <v>901</v>
      </c>
      <c r="D742" t="s">
        <v>2280</v>
      </c>
      <c r="E742" t="str">
        <f>"MiscLabel"&amp;B742</f>
        <v>MiscLabelMaxActiveTechTeamsAoD</v>
      </c>
      <c r="F742" t="str">
        <f>C742</f>
        <v>Max Active Tech Teams</v>
      </c>
      <c r="G742" t="str">
        <f>"MiscLabel"&amp;B742</f>
        <v>MiscLabelMaxActiveTechTeamsAoD</v>
      </c>
      <c r="H742" t="str">
        <f>D742</f>
        <v>研究スロット上限</v>
      </c>
    </row>
    <row r="743" spans="1:8" x14ac:dyDescent="0.15">
      <c r="A743" s="2"/>
      <c r="B743" s="2" t="s">
        <v>122</v>
      </c>
      <c r="C743" t="s">
        <v>899</v>
      </c>
      <c r="D743" t="s">
        <v>2281</v>
      </c>
      <c r="E743" t="str">
        <f>"MiscLabel"&amp;B743</f>
        <v>MiscLabelRequiredIcEachTechTeamAoD</v>
      </c>
      <c r="F743" t="str">
        <f>C743</f>
        <v>Required IC for Each Tech Team</v>
      </c>
      <c r="G743" t="str">
        <f>"MiscLabel"&amp;B743</f>
        <v>MiscLabelRequiredIcEachTechTeamAoD</v>
      </c>
      <c r="H743" t="str">
        <f>D743</f>
        <v>研究スロット毎の必要IC</v>
      </c>
    </row>
    <row r="744" spans="1:8" x14ac:dyDescent="0.15">
      <c r="A744" s="2"/>
      <c r="B744" s="2" t="s">
        <v>121</v>
      </c>
      <c r="C744" t="s">
        <v>904</v>
      </c>
      <c r="D744" t="s">
        <v>2282</v>
      </c>
      <c r="E744" t="str">
        <f>"MiscLabel"&amp;B744</f>
        <v>MiscLabelMaximumRandomModifier</v>
      </c>
      <c r="F744" t="str">
        <f>C744</f>
        <v>Maximum Random Modifier</v>
      </c>
      <c r="G744" t="str">
        <f>"MiscLabel"&amp;B744</f>
        <v>MiscLabelMaximumRandomModifier</v>
      </c>
      <c r="H744" t="str">
        <f>D744</f>
        <v>最大ランダム補正</v>
      </c>
    </row>
    <row r="745" spans="1:8" x14ac:dyDescent="0.15">
      <c r="A745" s="2"/>
      <c r="B745" s="2" t="s">
        <v>119</v>
      </c>
      <c r="C745" t="s">
        <v>903</v>
      </c>
      <c r="D745" t="s">
        <v>2283</v>
      </c>
      <c r="E745" t="str">
        <f>"MiscLabel"&amp;B745</f>
        <v>MiscLabelUseNewTechnologyPageLayout</v>
      </c>
      <c r="F745" t="str">
        <f>C745</f>
        <v>Use New Technology Page Layout</v>
      </c>
      <c r="G745" t="str">
        <f>"MiscLabel"&amp;B745</f>
        <v>MiscLabelUseNewTechnologyPageLayout</v>
      </c>
      <c r="H745" t="str">
        <f>D745</f>
        <v>研究ページのレイアウト</v>
      </c>
    </row>
    <row r="746" spans="1:8" x14ac:dyDescent="0.15">
      <c r="A746" s="2"/>
      <c r="B746" s="2" t="s">
        <v>115</v>
      </c>
      <c r="C746" t="s">
        <v>902</v>
      </c>
      <c r="D746" t="s">
        <v>2284</v>
      </c>
      <c r="E746" t="str">
        <f>"MiscLabel"&amp;B746</f>
        <v>MiscLabelTechOverviewPanelStyle</v>
      </c>
      <c r="F746" t="str">
        <f>C746</f>
        <v>Tech Overview Panel Style</v>
      </c>
      <c r="G746" t="str">
        <f>"MiscLabel"&amp;B746</f>
        <v>MiscLabelTechOverviewPanelStyle</v>
      </c>
      <c r="H746" t="str">
        <f>D746</f>
        <v>研究概要パネルのスタイル</v>
      </c>
    </row>
    <row r="747" spans="1:8" x14ac:dyDescent="0.15">
      <c r="A747" s="2"/>
      <c r="B747" s="2" t="s">
        <v>118</v>
      </c>
      <c r="C747" t="s">
        <v>901</v>
      </c>
      <c r="D747" t="s">
        <v>2280</v>
      </c>
      <c r="E747" t="str">
        <f>"MiscLabel"&amp;B747</f>
        <v>MiscLabelMaxActiveTechTeamsDh</v>
      </c>
      <c r="F747" t="str">
        <f>C747</f>
        <v>Max Active Tech Teams</v>
      </c>
      <c r="G747" t="str">
        <f>"MiscLabel"&amp;B747</f>
        <v>MiscLabelMaxActiveTechTeamsDh</v>
      </c>
      <c r="H747" t="str">
        <f>D747</f>
        <v>研究スロット上限</v>
      </c>
    </row>
    <row r="748" spans="1:8" x14ac:dyDescent="0.15">
      <c r="A748" s="2"/>
      <c r="B748" s="2" t="s">
        <v>117</v>
      </c>
      <c r="C748" t="s">
        <v>900</v>
      </c>
      <c r="D748" t="s">
        <v>2285</v>
      </c>
      <c r="E748" t="str">
        <f>"MiscLabel"&amp;B748</f>
        <v>MiscLabelMinActiveTechTeams</v>
      </c>
      <c r="F748" t="str">
        <f>C748</f>
        <v>Min Active Tech Teams</v>
      </c>
      <c r="G748" t="str">
        <f>"MiscLabel"&amp;B748</f>
        <v>MiscLabelMinActiveTechTeams</v>
      </c>
      <c r="H748" t="str">
        <f>D748</f>
        <v>研究スロット下限</v>
      </c>
    </row>
    <row r="749" spans="1:8" x14ac:dyDescent="0.15">
      <c r="A749" s="2"/>
      <c r="B749" s="2" t="s">
        <v>116</v>
      </c>
      <c r="C749" t="s">
        <v>899</v>
      </c>
      <c r="D749" t="s">
        <v>2281</v>
      </c>
      <c r="E749" t="str">
        <f>"MiscLabel"&amp;B749</f>
        <v>MiscLabelRequiredIcEachTechTeamDh</v>
      </c>
      <c r="F749" t="str">
        <f>C749</f>
        <v>Required IC for Each Tech Team</v>
      </c>
      <c r="G749" t="str">
        <f>"MiscLabel"&amp;B749</f>
        <v>MiscLabelRequiredIcEachTechTeamDh</v>
      </c>
      <c r="H749" t="str">
        <f>D749</f>
        <v>研究スロット毎の必要IC</v>
      </c>
    </row>
    <row r="750" spans="1:8" x14ac:dyDescent="0.15">
      <c r="A750" s="2"/>
      <c r="B750" s="2" t="s">
        <v>114</v>
      </c>
      <c r="C750" t="s">
        <v>898</v>
      </c>
      <c r="D750" t="s">
        <v>2286</v>
      </c>
      <c r="E750" t="str">
        <f>"MiscLabel"&amp;B750</f>
        <v>MiscLabelNewCountryRocketryComponent</v>
      </c>
      <c r="F750" t="str">
        <f>C750</f>
        <v>New Country Rocketry Component</v>
      </c>
      <c r="G750" t="str">
        <f>"MiscLabel"&amp;B750</f>
        <v>MiscLabelNewCountryRocketryComponent</v>
      </c>
      <c r="H750" t="str">
        <f>D750</f>
        <v>新規国家でロケット技術を継承</v>
      </c>
    </row>
    <row r="751" spans="1:8" x14ac:dyDescent="0.15">
      <c r="A751" s="2"/>
      <c r="B751" s="2" t="s">
        <v>113</v>
      </c>
      <c r="C751" t="s">
        <v>897</v>
      </c>
      <c r="D751" t="s">
        <v>2287</v>
      </c>
      <c r="E751" t="str">
        <f>"MiscLabel"&amp;B751</f>
        <v>MiscLabelNewCountryNuclearPhysicsComponent</v>
      </c>
      <c r="F751" t="str">
        <f>C751</f>
        <v>New Country Nuclear Physics Component</v>
      </c>
      <c r="G751" t="str">
        <f>"MiscLabel"&amp;B751</f>
        <v>MiscLabelNewCountryNuclearPhysicsComponent</v>
      </c>
      <c r="H751" t="str">
        <f>D751</f>
        <v>新規国家で核物理学技術を継承</v>
      </c>
    </row>
    <row r="752" spans="1:8" x14ac:dyDescent="0.15">
      <c r="A752" s="2"/>
      <c r="B752" s="2" t="s">
        <v>112</v>
      </c>
      <c r="C752" t="s">
        <v>896</v>
      </c>
      <c r="D752" t="s">
        <v>2288</v>
      </c>
      <c r="E752" t="str">
        <f>"MiscLabel"&amp;B752</f>
        <v>MiscLabelNewCountryNuclearEngineeringComponent</v>
      </c>
      <c r="F752" t="str">
        <f>C752</f>
        <v>New Country Nuclear Engineering Component</v>
      </c>
      <c r="G752" t="str">
        <f>"MiscLabel"&amp;B752</f>
        <v>MiscLabelNewCountryNuclearEngineeringComponent</v>
      </c>
      <c r="H752" t="str">
        <f>D752</f>
        <v>新規国家で核工学技術を継承</v>
      </c>
    </row>
    <row r="753" spans="1:8" x14ac:dyDescent="0.15">
      <c r="A753" s="2"/>
      <c r="B753" s="2" t="s">
        <v>111</v>
      </c>
      <c r="C753" t="s">
        <v>895</v>
      </c>
      <c r="D753" t="s">
        <v>2289</v>
      </c>
      <c r="E753" t="str">
        <f>"MiscLabel"&amp;B753</f>
        <v>MiscLabelNewCountrySecretTechs</v>
      </c>
      <c r="F753" t="str">
        <f>C753</f>
        <v>New Country Secret Techs</v>
      </c>
      <c r="G753" t="str">
        <f>"MiscLabel"&amp;B753</f>
        <v>MiscLabelNewCountrySecretTechs</v>
      </c>
      <c r="H753" t="str">
        <f>D753</f>
        <v>新規国家で秘密兵器技術を継承</v>
      </c>
    </row>
    <row r="754" spans="1:8" x14ac:dyDescent="0.15">
      <c r="A754" s="2"/>
      <c r="B754" s="2" t="s">
        <v>110</v>
      </c>
      <c r="C754" t="s">
        <v>894</v>
      </c>
      <c r="D754" t="s">
        <v>2290</v>
      </c>
      <c r="E754" t="str">
        <f>"MiscLabel"&amp;B754</f>
        <v>MiscLabelMaxTechTeamSkill</v>
      </c>
      <c r="F754" t="str">
        <f>C754</f>
        <v>Max Tech Team Skill</v>
      </c>
      <c r="G754" t="str">
        <f>"MiscLabel"&amp;B754</f>
        <v>MiscLabelMaxTechTeamSkill</v>
      </c>
      <c r="H754" t="str">
        <f>D754</f>
        <v>最大研究機関スキル</v>
      </c>
    </row>
    <row r="755" spans="1:8" x14ac:dyDescent="0.15">
      <c r="A755" s="2" t="s">
        <v>2412</v>
      </c>
      <c r="B755" s="2" t="s">
        <v>109</v>
      </c>
      <c r="C755" t="s">
        <v>893</v>
      </c>
      <c r="D755" t="s">
        <v>2291</v>
      </c>
      <c r="E755" t="str">
        <f>"MiscLabel"&amp;B755</f>
        <v>MiscLabelDaysTradeOffers</v>
      </c>
      <c r="F755" t="str">
        <f>C755</f>
        <v>Days between Trade Offers</v>
      </c>
      <c r="G755" t="str">
        <f>"MiscLabel"&amp;B755</f>
        <v>MiscLabelDaysTradeOffers</v>
      </c>
      <c r="H755" t="str">
        <f>D755</f>
        <v>貿易交渉間隔</v>
      </c>
    </row>
    <row r="756" spans="1:8" x14ac:dyDescent="0.15">
      <c r="A756" s="2"/>
      <c r="B756" s="2" t="s">
        <v>108</v>
      </c>
      <c r="C756" t="s">
        <v>892</v>
      </c>
      <c r="D756" t="s">
        <v>2292</v>
      </c>
      <c r="E756" t="str">
        <f>"MiscLabel"&amp;B756</f>
        <v>MiscLabelDelayGameStartNewTrades</v>
      </c>
      <c r="F756" t="str">
        <f>C756</f>
        <v>Delay on Game Start before New Trades</v>
      </c>
      <c r="G756" t="str">
        <f>"MiscLabel"&amp;B756</f>
        <v>MiscLabelDelayGameStartNewTrades</v>
      </c>
      <c r="H756" t="str">
        <f>D756</f>
        <v>ゲーム開始直後の貿易交渉遅延日数</v>
      </c>
    </row>
    <row r="757" spans="1:8" x14ac:dyDescent="0.15">
      <c r="A757" s="2"/>
      <c r="B757" s="2" t="s">
        <v>107</v>
      </c>
      <c r="C757" t="s">
        <v>891</v>
      </c>
      <c r="D757" t="s">
        <v>2293</v>
      </c>
      <c r="E757" t="str">
        <f>"MiscLabel"&amp;B757</f>
        <v>MiscLabelLimitAiNewTradesGameStart</v>
      </c>
      <c r="F757" t="str">
        <f>C757</f>
        <v>Limit AI New Trades to Preferred on Game Start</v>
      </c>
      <c r="G757" t="str">
        <f>"MiscLabel"&amp;B757</f>
        <v>MiscLabelLimitAiNewTradesGameStart</v>
      </c>
      <c r="H757" t="str">
        <f>D757</f>
        <v>ゲーム開始直後のAI友好国貿易交渉遅延日数</v>
      </c>
    </row>
    <row r="758" spans="1:8" x14ac:dyDescent="0.15">
      <c r="A758" s="2"/>
      <c r="B758" s="2" t="s">
        <v>106</v>
      </c>
      <c r="C758" t="s">
        <v>890</v>
      </c>
      <c r="D758" t="s">
        <v>2294</v>
      </c>
      <c r="E758" t="str">
        <f>"MiscLabel"&amp;B758</f>
        <v>MiscLabelDesiredOilStockpile</v>
      </c>
      <c r="F758" t="str">
        <f>C758</f>
        <v>Desired Oil Stockpile</v>
      </c>
      <c r="G758" t="str">
        <f>"MiscLabel"&amp;B758</f>
        <v>MiscLabelDesiredOilStockpile</v>
      </c>
      <c r="H758" t="str">
        <f>D758</f>
        <v>理想石油備蓄</v>
      </c>
    </row>
    <row r="759" spans="1:8" x14ac:dyDescent="0.15">
      <c r="A759" s="2"/>
      <c r="B759" s="2" t="s">
        <v>105</v>
      </c>
      <c r="C759" t="s">
        <v>889</v>
      </c>
      <c r="D759" t="s">
        <v>2295</v>
      </c>
      <c r="E759" t="str">
        <f>"MiscLabel"&amp;B759</f>
        <v>MiscLabelCriticalOilStockpile</v>
      </c>
      <c r="F759" t="str">
        <f>C759</f>
        <v>Critical Oil Stockpile</v>
      </c>
      <c r="G759" t="str">
        <f>"MiscLabel"&amp;B759</f>
        <v>MiscLabelCriticalOilStockpile</v>
      </c>
      <c r="H759" t="str">
        <f>D759</f>
        <v>危険水準石油備蓄</v>
      </c>
    </row>
    <row r="760" spans="1:8" x14ac:dyDescent="0.15">
      <c r="A760" s="2"/>
      <c r="B760" s="2" t="s">
        <v>104</v>
      </c>
      <c r="C760" t="s">
        <v>888</v>
      </c>
      <c r="D760" t="s">
        <v>2296</v>
      </c>
      <c r="E760" t="str">
        <f>"MiscLabel"&amp;B760</f>
        <v>MiscLabelDesiredSuppliesStockpile</v>
      </c>
      <c r="F760" t="str">
        <f>C760</f>
        <v>Desired Supplies Stockpile</v>
      </c>
      <c r="G760" t="str">
        <f>"MiscLabel"&amp;B760</f>
        <v>MiscLabelDesiredSuppliesStockpile</v>
      </c>
      <c r="H760" t="str">
        <f>D760</f>
        <v>理想物資備蓄</v>
      </c>
    </row>
    <row r="761" spans="1:8" x14ac:dyDescent="0.15">
      <c r="A761" s="2"/>
      <c r="B761" s="2" t="s">
        <v>103</v>
      </c>
      <c r="C761" t="s">
        <v>887</v>
      </c>
      <c r="D761" t="s">
        <v>2297</v>
      </c>
      <c r="E761" t="str">
        <f>"MiscLabel"&amp;B761</f>
        <v>MiscLabelCriticalSuppliesStockpile</v>
      </c>
      <c r="F761" t="str">
        <f>C761</f>
        <v>Critical Supplies Stockpile</v>
      </c>
      <c r="G761" t="str">
        <f>"MiscLabel"&amp;B761</f>
        <v>MiscLabelCriticalSuppliesStockpile</v>
      </c>
      <c r="H761" t="str">
        <f>D761</f>
        <v>危険水準物資備蓄</v>
      </c>
    </row>
    <row r="762" spans="1:8" x14ac:dyDescent="0.15">
      <c r="A762" s="2"/>
      <c r="B762" s="2" t="s">
        <v>102</v>
      </c>
      <c r="C762" t="s">
        <v>886</v>
      </c>
      <c r="D762" t="s">
        <v>2298</v>
      </c>
      <c r="E762" t="str">
        <f>"MiscLabel"&amp;B762</f>
        <v>MiscLabelDesiredResourcesStockpile</v>
      </c>
      <c r="F762" t="str">
        <f>C762</f>
        <v>Desired Resources Stockpile</v>
      </c>
      <c r="G762" t="str">
        <f>"MiscLabel"&amp;B762</f>
        <v>MiscLabelDesiredResourcesStockpile</v>
      </c>
      <c r="H762" t="str">
        <f>D762</f>
        <v>理想資源備蓄</v>
      </c>
    </row>
    <row r="763" spans="1:8" x14ac:dyDescent="0.15">
      <c r="A763" s="2"/>
      <c r="B763" s="2" t="s">
        <v>101</v>
      </c>
      <c r="C763" t="s">
        <v>885</v>
      </c>
      <c r="D763" t="s">
        <v>2299</v>
      </c>
      <c r="E763" t="str">
        <f>"MiscLabel"&amp;B763</f>
        <v>MiscLabelCriticalResourceStockpile</v>
      </c>
      <c r="F763" t="str">
        <f>C763</f>
        <v>Critical Resources Stockpile</v>
      </c>
      <c r="G763" t="str">
        <f>"MiscLabel"&amp;B763</f>
        <v>MiscLabelCriticalResourceStockpile</v>
      </c>
      <c r="H763" t="str">
        <f>D763</f>
        <v>危険水準資源備蓄</v>
      </c>
    </row>
    <row r="764" spans="1:8" x14ac:dyDescent="0.15">
      <c r="A764" s="2"/>
      <c r="B764" s="2" t="s">
        <v>100</v>
      </c>
      <c r="C764" t="s">
        <v>884</v>
      </c>
      <c r="D764" t="s">
        <v>2300</v>
      </c>
      <c r="E764" t="str">
        <f>"MiscLabel"&amp;B764</f>
        <v>MiscLabelWartimeDesiredStockpileMultiplier</v>
      </c>
      <c r="F764" t="str">
        <f>C764</f>
        <v>Wartime Desired Stockpile Multiplier</v>
      </c>
      <c r="G764" t="str">
        <f>"MiscLabel"&amp;B764</f>
        <v>MiscLabelWartimeDesiredStockpileMultiplier</v>
      </c>
      <c r="H764" t="str">
        <f>D764</f>
        <v>戦時理想備蓄係数</v>
      </c>
    </row>
    <row r="765" spans="1:8" x14ac:dyDescent="0.15">
      <c r="A765" s="2"/>
      <c r="B765" s="2" t="s">
        <v>99</v>
      </c>
      <c r="C765" t="s">
        <v>883</v>
      </c>
      <c r="D765" t="s">
        <v>2301</v>
      </c>
      <c r="E765" t="str">
        <f>"MiscLabel"&amp;B765</f>
        <v>MiscLabelPeacetimeExtraOilImport</v>
      </c>
      <c r="F765" t="str">
        <f>C765</f>
        <v>Peacetime Extra Oil Import</v>
      </c>
      <c r="G765" t="str">
        <f>"MiscLabel"&amp;B765</f>
        <v>MiscLabelPeacetimeExtraOilImport</v>
      </c>
      <c r="H765" t="str">
        <f>D765</f>
        <v>平時石油臨時輸入割合</v>
      </c>
    </row>
    <row r="766" spans="1:8" x14ac:dyDescent="0.15">
      <c r="A766" s="2"/>
      <c r="B766" s="2" t="s">
        <v>98</v>
      </c>
      <c r="C766" t="s">
        <v>882</v>
      </c>
      <c r="D766" t="s">
        <v>2302</v>
      </c>
      <c r="E766" t="str">
        <f>"MiscLabel"&amp;B766</f>
        <v>MiscLabelWartimeExtraOilImport</v>
      </c>
      <c r="F766" t="str">
        <f>C766</f>
        <v>Wartime Extra Oil Import</v>
      </c>
      <c r="G766" t="str">
        <f>"MiscLabel"&amp;B766</f>
        <v>MiscLabelWartimeExtraOilImport</v>
      </c>
      <c r="H766" t="str">
        <f>D766</f>
        <v>戦時石油臨時輸入割合</v>
      </c>
    </row>
    <row r="767" spans="1:8" x14ac:dyDescent="0.15">
      <c r="A767" s="2"/>
      <c r="B767" s="2" t="s">
        <v>97</v>
      </c>
      <c r="C767" t="s">
        <v>881</v>
      </c>
      <c r="D767" t="s">
        <v>2303</v>
      </c>
      <c r="E767" t="str">
        <f>"MiscLabel"&amp;B767</f>
        <v>MiscLabelExtraImportBelowDesired</v>
      </c>
      <c r="F767" t="str">
        <f>C767</f>
        <v>Extra Import when below Desired</v>
      </c>
      <c r="G767" t="str">
        <f>"MiscLabel"&amp;B767</f>
        <v>MiscLabelExtraImportBelowDesired</v>
      </c>
      <c r="H767" t="str">
        <f>D767</f>
        <v>理想備蓄未到達時の臨時輸入割合</v>
      </c>
    </row>
    <row r="768" spans="1:8" x14ac:dyDescent="0.15">
      <c r="A768" s="2"/>
      <c r="B768" s="2" t="s">
        <v>96</v>
      </c>
      <c r="C768" t="s">
        <v>880</v>
      </c>
      <c r="D768" t="s">
        <v>2304</v>
      </c>
      <c r="E768" t="str">
        <f>"MiscLabel"&amp;B768</f>
        <v>MiscLabelPercentageProducedSupplies</v>
      </c>
      <c r="F768" t="str">
        <f>C768</f>
        <v>Percentage of Produced Supplies</v>
      </c>
      <c r="G768" t="str">
        <f>"MiscLabel"&amp;B768</f>
        <v>MiscLabelPercentageProducedSupplies</v>
      </c>
      <c r="H768" t="str">
        <f>D768</f>
        <v>物資生産割合</v>
      </c>
    </row>
    <row r="769" spans="1:8" x14ac:dyDescent="0.15">
      <c r="A769" s="2"/>
      <c r="B769" s="2" t="s">
        <v>95</v>
      </c>
      <c r="C769" t="s">
        <v>879</v>
      </c>
      <c r="D769" t="s">
        <v>2305</v>
      </c>
      <c r="E769" t="str">
        <f>"MiscLabel"&amp;B769</f>
        <v>MiscLabelPercentageProducedMoney</v>
      </c>
      <c r="F769" t="str">
        <f>C769</f>
        <v>Percentage of Produced Money</v>
      </c>
      <c r="G769" t="str">
        <f>"MiscLabel"&amp;B769</f>
        <v>MiscLabelPercentageProducedMoney</v>
      </c>
      <c r="H769" t="str">
        <f>D769</f>
        <v>資金生産割合</v>
      </c>
    </row>
    <row r="770" spans="1:8" x14ac:dyDescent="0.15">
      <c r="A770" s="2"/>
      <c r="B770" s="2" t="s">
        <v>94</v>
      </c>
      <c r="C770" t="s">
        <v>878</v>
      </c>
      <c r="D770" t="s">
        <v>2306</v>
      </c>
      <c r="E770" t="str">
        <f>"MiscLabel"&amp;B770</f>
        <v>MiscLabelExtraImportStockpileSelected</v>
      </c>
      <c r="F770" t="str">
        <f>C770</f>
        <v>Extra Import when Stockpile is Selected</v>
      </c>
      <c r="G770" t="str">
        <f>"MiscLabel"&amp;B770</f>
        <v>MiscLabelExtraImportStockpileSelected</v>
      </c>
      <c r="H770" t="str">
        <f>D770</f>
        <v>備蓄選択時の臨時輸入割合</v>
      </c>
    </row>
    <row r="771" spans="1:8" x14ac:dyDescent="0.15">
      <c r="A771" s="2"/>
      <c r="B771" s="2" t="s">
        <v>93</v>
      </c>
      <c r="C771" t="s">
        <v>877</v>
      </c>
      <c r="D771" t="s">
        <v>2307</v>
      </c>
      <c r="E771" t="str">
        <f>"MiscLabel"&amp;B771</f>
        <v>MiscLabelDaysDeliverResourcesTrades</v>
      </c>
      <c r="F771" t="str">
        <f>C771</f>
        <v>Days to Deliver Resources from Trades</v>
      </c>
      <c r="G771" t="str">
        <f>"MiscLabel"&amp;B771</f>
        <v>MiscLabelDaysDeliverResourcesTrades</v>
      </c>
      <c r="H771" t="str">
        <f>D771</f>
        <v>貿易協定資源輸送日数</v>
      </c>
    </row>
    <row r="772" spans="1:8" x14ac:dyDescent="0.15">
      <c r="A772" s="2"/>
      <c r="B772" s="2" t="s">
        <v>92</v>
      </c>
      <c r="C772" t="s">
        <v>876</v>
      </c>
      <c r="D772" t="s">
        <v>2308</v>
      </c>
      <c r="E772" t="str">
        <f>"MiscLabel"&amp;B772</f>
        <v>MiscLabelMergeTradeDeals</v>
      </c>
      <c r="F772" t="str">
        <f>C772</f>
        <v>Merge Trade Deals</v>
      </c>
      <c r="G772" t="str">
        <f>"MiscLabel"&amp;B772</f>
        <v>MiscLabelMergeTradeDeals</v>
      </c>
      <c r="H772" t="str">
        <f>D772</f>
        <v>貿易協定の統合</v>
      </c>
    </row>
    <row r="773" spans="1:8" x14ac:dyDescent="0.15">
      <c r="A773" s="2"/>
      <c r="B773" s="2" t="s">
        <v>91</v>
      </c>
      <c r="C773" t="s">
        <v>875</v>
      </c>
      <c r="D773" t="s">
        <v>2309</v>
      </c>
      <c r="E773" t="str">
        <f>"MiscLabel"&amp;B773</f>
        <v>MiscLabelManualTradeDeals</v>
      </c>
      <c r="F773" t="str">
        <f>C773</f>
        <v>Manual Trade Deals</v>
      </c>
      <c r="G773" t="str">
        <f>"MiscLabel"&amp;B773</f>
        <v>MiscLabelManualTradeDeals</v>
      </c>
      <c r="H773" t="str">
        <f>D773</f>
        <v>手動貿易協定</v>
      </c>
    </row>
    <row r="774" spans="1:8" x14ac:dyDescent="0.15">
      <c r="A774" s="2"/>
      <c r="B774" s="2" t="s">
        <v>90</v>
      </c>
      <c r="C774" t="s">
        <v>874</v>
      </c>
      <c r="D774" t="s">
        <v>2310</v>
      </c>
      <c r="E774" t="str">
        <f>"MiscLabel"&amp;B774</f>
        <v>MiscLabelPuppetsSendSuppliesMoney</v>
      </c>
      <c r="F774" t="str">
        <f>C774</f>
        <v>Puppets Send Supplies and Money</v>
      </c>
      <c r="G774" t="str">
        <f>"MiscLabel"&amp;B774</f>
        <v>MiscLabelPuppetsSendSuppliesMoney</v>
      </c>
      <c r="H774" t="str">
        <f>D774</f>
        <v>傀儡国上納物資/資金</v>
      </c>
    </row>
    <row r="775" spans="1:8" x14ac:dyDescent="0.15">
      <c r="A775" s="2"/>
      <c r="B775" s="2" t="s">
        <v>89</v>
      </c>
      <c r="C775" t="s">
        <v>873</v>
      </c>
      <c r="D775" t="s">
        <v>2311</v>
      </c>
      <c r="E775" t="str">
        <f>"MiscLabel"&amp;B775</f>
        <v>MiscLabelPuppetsCriticalSupplyStockpile</v>
      </c>
      <c r="F775" t="str">
        <f>C775</f>
        <v>Puppets Critical Supply Stockpile</v>
      </c>
      <c r="G775" t="str">
        <f>"MiscLabel"&amp;B775</f>
        <v>MiscLabelPuppetsCriticalSupplyStockpile</v>
      </c>
      <c r="H775" t="str">
        <f>D775</f>
        <v>傀儡国物資危険水準</v>
      </c>
    </row>
    <row r="776" spans="1:8" x14ac:dyDescent="0.15">
      <c r="A776" s="2"/>
      <c r="B776" s="2" t="s">
        <v>88</v>
      </c>
      <c r="C776" t="s">
        <v>872</v>
      </c>
      <c r="D776" t="s">
        <v>2312</v>
      </c>
      <c r="E776" t="str">
        <f>"MiscLabel"&amp;B776</f>
        <v>MiscLabelPuppetsMaxPoolResources</v>
      </c>
      <c r="F776" t="str">
        <f>C776</f>
        <v>Puppets Max Pool for Resources</v>
      </c>
      <c r="G776" t="str">
        <f>"MiscLabel"&amp;B776</f>
        <v>MiscLabelPuppetsMaxPoolResources</v>
      </c>
      <c r="H776" t="str">
        <f>D776</f>
        <v>傀儡国最大資源備蓄</v>
      </c>
    </row>
    <row r="777" spans="1:8" x14ac:dyDescent="0.15">
      <c r="A777" s="2"/>
      <c r="B777" s="2" t="s">
        <v>87</v>
      </c>
      <c r="C777" t="s">
        <v>871</v>
      </c>
      <c r="D777" t="s">
        <v>2313</v>
      </c>
      <c r="E777" t="str">
        <f>"MiscLabel"&amp;B777</f>
        <v>MiscLabelNewTradeDealsMinEffectiveness</v>
      </c>
      <c r="F777" t="str">
        <f>C777</f>
        <v>New Trade Deals Min Effectiveness</v>
      </c>
      <c r="G777" t="str">
        <f>"MiscLabel"&amp;B777</f>
        <v>MiscLabelNewTradeDealsMinEffectiveness</v>
      </c>
      <c r="H777" t="str">
        <f>D777</f>
        <v>新規貿易協定最小効率</v>
      </c>
    </row>
    <row r="778" spans="1:8" x14ac:dyDescent="0.15">
      <c r="A778" s="2"/>
      <c r="B778" s="2" t="s">
        <v>86</v>
      </c>
      <c r="C778" t="s">
        <v>870</v>
      </c>
      <c r="D778" t="s">
        <v>2314</v>
      </c>
      <c r="E778" t="str">
        <f>"MiscLabel"&amp;B778</f>
        <v>MiscLabelCancelTradeDealsEffectiveness</v>
      </c>
      <c r="F778" t="str">
        <f>C778</f>
        <v>Cancel Trade Deals Effectiveness</v>
      </c>
      <c r="G778" t="str">
        <f>"MiscLabel"&amp;B778</f>
        <v>MiscLabelCancelTradeDealsEffectiveness</v>
      </c>
      <c r="H778" t="str">
        <f>D778</f>
        <v>貿易協定破棄効率</v>
      </c>
    </row>
    <row r="779" spans="1:8" x14ac:dyDescent="0.15">
      <c r="A779" s="2"/>
      <c r="B779" s="2" t="s">
        <v>85</v>
      </c>
      <c r="C779" t="s">
        <v>869</v>
      </c>
      <c r="D779" t="s">
        <v>2315</v>
      </c>
      <c r="E779" t="str">
        <f>"MiscLabel"&amp;B779</f>
        <v>MiscLabelAutoTradeAiTradeDeals</v>
      </c>
      <c r="F779" t="str">
        <f>C779</f>
        <v>Auto-Trade and AI Trade Deals</v>
      </c>
      <c r="G779" t="str">
        <f>"MiscLabel"&amp;B779</f>
        <v>MiscLabelAutoTradeAiTradeDeals</v>
      </c>
      <c r="H779" t="str">
        <f>D779</f>
        <v>自動/AIの貿易協定最小効率</v>
      </c>
    </row>
    <row r="780" spans="1:8" x14ac:dyDescent="0.15">
      <c r="A780" s="2" t="s">
        <v>2413</v>
      </c>
      <c r="B780" s="2" t="s">
        <v>84</v>
      </c>
      <c r="C780" t="s">
        <v>868</v>
      </c>
      <c r="D780" t="s">
        <v>2316</v>
      </c>
      <c r="E780" t="str">
        <f>"MiscLabel"&amp;B780</f>
        <v>MiscLabelOverproduceSuppliesBelowDesired</v>
      </c>
      <c r="F780" t="str">
        <f>C780</f>
        <v>Overproduce of Supplies when below Desired</v>
      </c>
      <c r="G780" t="str">
        <f>"MiscLabel"&amp;B780</f>
        <v>MiscLabelOverproduceSuppliesBelowDesired</v>
      </c>
      <c r="H780" t="str">
        <f>D780</f>
        <v>理想備蓄未達時の余剰物資生産比率</v>
      </c>
    </row>
    <row r="781" spans="1:8" x14ac:dyDescent="0.15">
      <c r="A781" s="2"/>
      <c r="B781" s="2" t="s">
        <v>83</v>
      </c>
      <c r="C781" t="s">
        <v>867</v>
      </c>
      <c r="D781" t="s">
        <v>2317</v>
      </c>
      <c r="E781" t="str">
        <f>"MiscLabel"&amp;B781</f>
        <v>MiscLabelMultiplierOverproduceSuppliesWar</v>
      </c>
      <c r="F781" t="str">
        <f>C781</f>
        <v>Multiplier on Overproduce Supplies when at War</v>
      </c>
      <c r="G781" t="str">
        <f>"MiscLabel"&amp;B781</f>
        <v>MiscLabelMultiplierOverproduceSuppliesWar</v>
      </c>
      <c r="H781" t="str">
        <f>D781</f>
        <v>戦時余剰物資生産係数</v>
      </c>
    </row>
    <row r="782" spans="1:8" x14ac:dyDescent="0.15">
      <c r="A782" s="2"/>
      <c r="B782" s="2" t="s">
        <v>82</v>
      </c>
      <c r="C782" t="s">
        <v>866</v>
      </c>
      <c r="D782" t="s">
        <v>2318</v>
      </c>
      <c r="E782" t="str">
        <f>"MiscLabel"&amp;B782</f>
        <v>MiscLabelNotProduceSuppliesStockpileOver</v>
      </c>
      <c r="F782" t="str">
        <f>C782</f>
        <v>Not Produce Supplies when Stockpile over</v>
      </c>
      <c r="G782" t="str">
        <f>"MiscLabel"&amp;B782</f>
        <v>MiscLabelNotProduceSuppliesStockpileOver</v>
      </c>
      <c r="H782" t="str">
        <f>D782</f>
        <v>備蓄余裕時の物資生産禁止係数</v>
      </c>
    </row>
    <row r="783" spans="1:8" x14ac:dyDescent="0.15">
      <c r="A783" s="2"/>
      <c r="B783" s="2" t="s">
        <v>81</v>
      </c>
      <c r="C783" t="s">
        <v>865</v>
      </c>
      <c r="D783" t="s">
        <v>2319</v>
      </c>
      <c r="E783" t="str">
        <f>"MiscLabel"&amp;B783</f>
        <v>MiscLabelMaxSerialLineProductionGarrisonMilitia</v>
      </c>
      <c r="F783" t="str">
        <f>C783</f>
        <v>Max Serial Line for Production of Garrison and Militia</v>
      </c>
      <c r="G783" t="str">
        <f>"MiscLabel"&amp;B783</f>
        <v>MiscLabelMaxSerialLineProductionGarrisonMilitia</v>
      </c>
      <c r="H783" t="str">
        <f>D783</f>
        <v>守備隊/民兵の最大連続生産数</v>
      </c>
    </row>
    <row r="784" spans="1:8" x14ac:dyDescent="0.15">
      <c r="A784" s="2"/>
      <c r="B784" s="2" t="s">
        <v>80</v>
      </c>
      <c r="C784" t="s">
        <v>864</v>
      </c>
      <c r="D784" t="s">
        <v>2320</v>
      </c>
      <c r="E784" t="str">
        <f>"MiscLabel"&amp;B784</f>
        <v>MiscLabelMinIcSerialProductionNavalAir</v>
      </c>
      <c r="F784" t="str">
        <f>C784</f>
        <v>Min IC Serial Production of Naval and Air</v>
      </c>
      <c r="G784" t="str">
        <f>"MiscLabel"&amp;B784</f>
        <v>MiscLabelMinIcSerialProductionNavalAir</v>
      </c>
      <c r="H784" t="str">
        <f>D784</f>
        <v>海軍/空軍連続生産最小IC</v>
      </c>
    </row>
    <row r="785" spans="1:8" x14ac:dyDescent="0.15">
      <c r="A785" s="2"/>
      <c r="B785" s="2" t="s">
        <v>79</v>
      </c>
      <c r="C785" t="s">
        <v>863</v>
      </c>
      <c r="D785" t="s">
        <v>2321</v>
      </c>
      <c r="E785" t="str">
        <f>"MiscLabel"&amp;B785</f>
        <v>MiscLabelNotProduceNewUnitsManpowerRatio</v>
      </c>
      <c r="F785" t="str">
        <f>C785</f>
        <v>Not Produce New Units Manpower Ratio</v>
      </c>
      <c r="G785" t="str">
        <f>"MiscLabel"&amp;B785</f>
        <v>MiscLabelNotProduceNewUnitsManpowerRatio</v>
      </c>
      <c r="H785" t="str">
        <f>D785</f>
        <v>新規生産禁止人的資源比率</v>
      </c>
    </row>
    <row r="786" spans="1:8" x14ac:dyDescent="0.15">
      <c r="A786" s="2"/>
      <c r="B786" s="2" t="s">
        <v>78</v>
      </c>
      <c r="C786" t="s">
        <v>862</v>
      </c>
      <c r="D786" t="s">
        <v>2322</v>
      </c>
      <c r="E786" t="str">
        <f>"MiscLabel"&amp;B786</f>
        <v>MiscLabelNotProduceNewUnitsManpowerValue</v>
      </c>
      <c r="F786" t="str">
        <f>C786</f>
        <v>Not Produce New Units Manpower Value</v>
      </c>
      <c r="G786" t="str">
        <f>"MiscLabel"&amp;B786</f>
        <v>MiscLabelNotProduceNewUnitsManpowerValue</v>
      </c>
      <c r="H786" t="str">
        <f>D786</f>
        <v>新規生産禁止人的資源値</v>
      </c>
    </row>
    <row r="787" spans="1:8" x14ac:dyDescent="0.15">
      <c r="A787" s="2"/>
      <c r="B787" s="2" t="s">
        <v>77</v>
      </c>
      <c r="C787" t="s">
        <v>861</v>
      </c>
      <c r="D787" t="s">
        <v>2323</v>
      </c>
      <c r="E787" t="str">
        <f>"MiscLabel"&amp;B787</f>
        <v>MiscLabelNotProduceNewUnitsSupply</v>
      </c>
      <c r="F787" t="str">
        <f>C787</f>
        <v>Not Produce New Units Supply</v>
      </c>
      <c r="G787" t="str">
        <f>"MiscLabel"&amp;B787</f>
        <v>MiscLabelNotProduceNewUnitsSupply</v>
      </c>
      <c r="H787" t="str">
        <f>D787</f>
        <v>新規生産禁止物資比率</v>
      </c>
    </row>
    <row r="788" spans="1:8" x14ac:dyDescent="0.15">
      <c r="A788" s="2"/>
      <c r="B788" s="2" t="s">
        <v>76</v>
      </c>
      <c r="C788" t="s">
        <v>860</v>
      </c>
      <c r="D788" t="s">
        <v>2324</v>
      </c>
      <c r="E788" t="str">
        <f>"MiscLabel"&amp;B788</f>
        <v>MiscLabelMilitaryStrengthTotalIcRatioPeacetime</v>
      </c>
      <c r="F788" t="str">
        <f>C788</f>
        <v>Military Strength to Total IC Ratio Peacetime</v>
      </c>
      <c r="G788" t="str">
        <f>"MiscLabel"&amp;B788</f>
        <v>MiscLabelMilitaryStrengthTotalIcRatioPeacetime</v>
      </c>
      <c r="H788" t="str">
        <f>D788</f>
        <v>総ICに対する軍事力比率(平時)</v>
      </c>
    </row>
    <row r="789" spans="1:8" x14ac:dyDescent="0.15">
      <c r="A789" s="2"/>
      <c r="B789" s="2" t="s">
        <v>75</v>
      </c>
      <c r="C789" t="s">
        <v>859</v>
      </c>
      <c r="D789" t="s">
        <v>2325</v>
      </c>
      <c r="E789" t="str">
        <f>"MiscLabel"&amp;B789</f>
        <v>MiscLabelMilitaryStrengthTotalIcRatioWartime</v>
      </c>
      <c r="F789" t="str">
        <f>C789</f>
        <v>Military Strength to Total IC Ratio Wartime</v>
      </c>
      <c r="G789" t="str">
        <f>"MiscLabel"&amp;B789</f>
        <v>MiscLabelMilitaryStrengthTotalIcRatioWartime</v>
      </c>
      <c r="H789" t="str">
        <f>D789</f>
        <v>総ICに対する軍事力比率(戦時)</v>
      </c>
    </row>
    <row r="790" spans="1:8" x14ac:dyDescent="0.15">
      <c r="A790" s="2"/>
      <c r="B790" s="2" t="s">
        <v>74</v>
      </c>
      <c r="C790" t="s">
        <v>858</v>
      </c>
      <c r="D790" t="s">
        <v>2326</v>
      </c>
      <c r="E790" t="str">
        <f>"MiscLabel"&amp;B790</f>
        <v>MiscLabelMilitaryStrengthTotalIcRatioMajor</v>
      </c>
      <c r="F790" t="str">
        <f>C790</f>
        <v>Military Strength to Total IC Ratio Major</v>
      </c>
      <c r="G790" t="str">
        <f>"MiscLabel"&amp;B790</f>
        <v>MiscLabelMilitaryStrengthTotalIcRatioMajor</v>
      </c>
      <c r="H790" t="str">
        <f>D790</f>
        <v>総ICに対する軍事力比率(主要国)</v>
      </c>
    </row>
    <row r="791" spans="1:8" x14ac:dyDescent="0.15">
      <c r="A791" s="2"/>
      <c r="B791" s="2" t="s">
        <v>73</v>
      </c>
      <c r="C791" t="s">
        <v>857</v>
      </c>
      <c r="D791" t="s">
        <v>2327</v>
      </c>
      <c r="E791" t="str">
        <f>"MiscLabel"&amp;B791</f>
        <v>MiscLabelNotUseOffensiveSupplyStockpile</v>
      </c>
      <c r="F791" t="str">
        <f>C791</f>
        <v>Not Use Offensive Supply Stockpile</v>
      </c>
      <c r="G791" t="str">
        <f>"MiscLabel"&amp;B791</f>
        <v>MiscLabelNotUseOffensiveSupplyStockpile</v>
      </c>
      <c r="H791" t="str">
        <f>D791</f>
        <v>攻勢中止物資備蓄</v>
      </c>
    </row>
    <row r="792" spans="1:8" x14ac:dyDescent="0.15">
      <c r="A792" s="2"/>
      <c r="B792" s="2" t="s">
        <v>72</v>
      </c>
      <c r="C792" t="s">
        <v>856</v>
      </c>
      <c r="D792" t="s">
        <v>2328</v>
      </c>
      <c r="E792" t="str">
        <f>"MiscLabel"&amp;B792</f>
        <v>MiscLabelNotUseOffensiveOilStockpile</v>
      </c>
      <c r="F792" t="str">
        <f>C792</f>
        <v>Not Use Offensive Oil Stockpile</v>
      </c>
      <c r="G792" t="str">
        <f>"MiscLabel"&amp;B792</f>
        <v>MiscLabelNotUseOffensiveOilStockpile</v>
      </c>
      <c r="H792" t="str">
        <f>D792</f>
        <v>攻勢中止燃料備蓄</v>
      </c>
    </row>
    <row r="793" spans="1:8" x14ac:dyDescent="0.15">
      <c r="A793" s="2"/>
      <c r="B793" s="2" t="s">
        <v>71</v>
      </c>
      <c r="C793" t="s">
        <v>855</v>
      </c>
      <c r="D793" t="s">
        <v>2329</v>
      </c>
      <c r="E793" t="str">
        <f>"MiscLabel"&amp;B793</f>
        <v>MiscLabelNotUseOffensiveEse</v>
      </c>
      <c r="F793" t="str">
        <f>C793</f>
        <v>Not Use Offensive ESE</v>
      </c>
      <c r="G793" t="str">
        <f>"MiscLabel"&amp;B793</f>
        <v>MiscLabelNotUseOffensiveEse</v>
      </c>
      <c r="H793" t="str">
        <f>D793</f>
        <v>攻勢中止補給効率</v>
      </c>
    </row>
    <row r="794" spans="1:8" x14ac:dyDescent="0.15">
      <c r="A794" s="2"/>
      <c r="B794" s="2" t="s">
        <v>70</v>
      </c>
      <c r="C794" t="s">
        <v>854</v>
      </c>
      <c r="D794" t="s">
        <v>2330</v>
      </c>
      <c r="E794" t="str">
        <f>"MiscLabel"&amp;B794</f>
        <v>MiscLabelNotUseOffensiveOrgStrDamage</v>
      </c>
      <c r="F794" t="str">
        <f>C794</f>
        <v>Not Use Offensive ORG or STR Damage</v>
      </c>
      <c r="G794" t="str">
        <f>"MiscLabel"&amp;B794</f>
        <v>MiscLabelNotUseOffensiveOrgStrDamage</v>
      </c>
      <c r="H794" t="str">
        <f>D794</f>
        <v>攻勢中止組織率/戦力ダメージ</v>
      </c>
    </row>
    <row r="795" spans="1:8" x14ac:dyDescent="0.15">
      <c r="A795" s="2"/>
      <c r="B795" s="2" t="s">
        <v>69</v>
      </c>
      <c r="C795" t="s">
        <v>853</v>
      </c>
      <c r="D795" t="s">
        <v>2331</v>
      </c>
      <c r="E795" t="str">
        <f>"MiscLabel"&amp;B795</f>
        <v>MiscLabelAiPeacetimeSpyMissionsDh</v>
      </c>
      <c r="F795" t="str">
        <f>C795</f>
        <v>AI Peacetime Offensive Spy Missions</v>
      </c>
      <c r="G795" t="str">
        <f>"MiscLabel"&amp;B795</f>
        <v>MiscLabelAiPeacetimeSpyMissionsDh</v>
      </c>
      <c r="H795" t="str">
        <f>D795</f>
        <v>AIの平時の攻撃的諜報活動</v>
      </c>
    </row>
    <row r="796" spans="1:8" x14ac:dyDescent="0.15">
      <c r="A796" s="2"/>
      <c r="B796" s="2" t="s">
        <v>68</v>
      </c>
      <c r="C796" t="s">
        <v>852</v>
      </c>
      <c r="D796" t="s">
        <v>1719</v>
      </c>
      <c r="E796" t="str">
        <f>"MiscLabel"&amp;B796</f>
        <v>MiscLabelAiSpyMissionsCostModifierDh</v>
      </c>
      <c r="F796" t="str">
        <f>C796</f>
        <v>AI Spy Missions Cost Modifier</v>
      </c>
      <c r="G796" t="str">
        <f>"MiscLabel"&amp;B796</f>
        <v>MiscLabelAiSpyMissionsCostModifierDh</v>
      </c>
      <c r="H796" t="str">
        <f>D796</f>
        <v>AIの諜報コスト補正</v>
      </c>
    </row>
    <row r="797" spans="1:8" x14ac:dyDescent="0.15">
      <c r="A797" s="2"/>
      <c r="B797" s="2" t="s">
        <v>67</v>
      </c>
      <c r="C797" t="s">
        <v>851</v>
      </c>
      <c r="D797" t="s">
        <v>1720</v>
      </c>
      <c r="E797" t="str">
        <f>"MiscLabel"&amp;B797</f>
        <v>MiscLabelAiDiplomacyCostModifierDh</v>
      </c>
      <c r="F797" t="str">
        <f>C797</f>
        <v>AI Diplomacy Missions Cost Modifier</v>
      </c>
      <c r="G797" t="str">
        <f>"MiscLabel"&amp;B797</f>
        <v>MiscLabelAiDiplomacyCostModifierDh</v>
      </c>
      <c r="H797" t="str">
        <f>D797</f>
        <v>AIの外交コスト補正</v>
      </c>
    </row>
    <row r="798" spans="1:8" x14ac:dyDescent="0.15">
      <c r="A798" s="2"/>
      <c r="B798" s="2" t="s">
        <v>66</v>
      </c>
      <c r="C798" t="s">
        <v>850</v>
      </c>
      <c r="D798" t="s">
        <v>1721</v>
      </c>
      <c r="E798" t="str">
        <f>"MiscLabel"&amp;B798</f>
        <v>MiscLabelAiInfluenceModifierDh</v>
      </c>
      <c r="F798" t="str">
        <f>C798</f>
        <v>AI Influence Modifier</v>
      </c>
      <c r="G798" t="str">
        <f>"MiscLabel"&amp;B798</f>
        <v>MiscLabelAiInfluenceModifierDh</v>
      </c>
      <c r="H798" t="str">
        <f>D798</f>
        <v>AIの外交干渉頻度補正</v>
      </c>
    </row>
    <row r="799" spans="1:8" x14ac:dyDescent="0.15">
      <c r="A799" s="2"/>
      <c r="B799" s="2" t="s">
        <v>65</v>
      </c>
      <c r="C799" t="s">
        <v>849</v>
      </c>
      <c r="D799" t="s">
        <v>2332</v>
      </c>
      <c r="E799" t="str">
        <f>"MiscLabel"&amp;B799</f>
        <v>MiscLabelNewDowRules</v>
      </c>
      <c r="F799" t="str">
        <f>C799</f>
        <v>New DoW Rules</v>
      </c>
      <c r="G799" t="str">
        <f>"MiscLabel"&amp;B799</f>
        <v>MiscLabelNewDowRules</v>
      </c>
      <c r="H799" t="str">
        <f>D799</f>
        <v>AIの新宣戦布告ルール</v>
      </c>
    </row>
    <row r="800" spans="1:8" x14ac:dyDescent="0.15">
      <c r="A800" s="2"/>
      <c r="B800" s="2" t="s">
        <v>53</v>
      </c>
      <c r="C800" t="s">
        <v>849</v>
      </c>
      <c r="D800" t="s">
        <v>2332</v>
      </c>
      <c r="E800" t="str">
        <f>"MiscLabel"&amp;B800</f>
        <v>MiscLabelNewDowRules2</v>
      </c>
      <c r="F800" t="str">
        <f>C800</f>
        <v>New DoW Rules</v>
      </c>
      <c r="G800" t="str">
        <f>"MiscLabel"&amp;B800</f>
        <v>MiscLabelNewDowRules2</v>
      </c>
      <c r="H800" t="str">
        <f>D800</f>
        <v>AIの新宣戦布告ルール</v>
      </c>
    </row>
    <row r="801" spans="1:8" x14ac:dyDescent="0.15">
      <c r="A801" s="2"/>
      <c r="B801" s="2" t="s">
        <v>64</v>
      </c>
      <c r="C801" t="s">
        <v>848</v>
      </c>
      <c r="D801" t="s">
        <v>847</v>
      </c>
      <c r="E801" t="str">
        <f>"MiscLabel"&amp;B801</f>
        <v>MiscLabelForcePuppetsJoinMastersAllianceNeutrality</v>
      </c>
      <c r="F801" t="str">
        <f>C801</f>
        <v>Force Puppets Join Master's Alliance Neutrality</v>
      </c>
      <c r="G801" t="str">
        <f>"MiscLabel"&amp;B801</f>
        <v>MiscLabelForcePuppetsJoinMastersAllianceNeutrality</v>
      </c>
      <c r="H801" t="str">
        <f>D801</f>
        <v>傀儡国が宗主国の同盟に強制加入する中立性</v>
      </c>
    </row>
    <row r="802" spans="1:8" x14ac:dyDescent="0.15">
      <c r="A802" s="2"/>
      <c r="B802" s="5" t="s">
        <v>2942</v>
      </c>
      <c r="C802" t="s">
        <v>2952</v>
      </c>
      <c r="D802" t="s">
        <v>2941</v>
      </c>
      <c r="E802" t="str">
        <f>"MiscLabel"&amp;B802</f>
        <v>MiscLabelCountriesLeaveBadRelationAlliance</v>
      </c>
      <c r="F802" t="str">
        <f>C802</f>
        <v>Allow AI to leave alliance because of bad relations</v>
      </c>
      <c r="G802" t="str">
        <f>"MiscLabel"&amp;B802</f>
        <v>MiscLabelCountriesLeaveBadRelationAlliance</v>
      </c>
      <c r="H802" t="str">
        <f>D802</f>
        <v>AI国家の盟主国と関係の悪い同盟からの離脱</v>
      </c>
    </row>
    <row r="803" spans="1:8" x14ac:dyDescent="0.15">
      <c r="A803" s="2"/>
      <c r="B803" s="2" t="s">
        <v>63</v>
      </c>
      <c r="C803" t="s">
        <v>846</v>
      </c>
      <c r="D803" t="s">
        <v>2333</v>
      </c>
      <c r="E803" t="str">
        <f>"MiscLabel"&amp;B803</f>
        <v>MiscLabelNewAiReleaseRules</v>
      </c>
      <c r="F803" t="str">
        <f>C803</f>
        <v>New AI Release Rules</v>
      </c>
      <c r="G803" t="str">
        <f>"MiscLabel"&amp;B803</f>
        <v>MiscLabelNewAiReleaseRules</v>
      </c>
      <c r="H803" t="str">
        <f>D803</f>
        <v>新AI占領地解放ルール</v>
      </c>
    </row>
    <row r="804" spans="1:8" x14ac:dyDescent="0.15">
      <c r="A804" s="2"/>
      <c r="B804" s="2" t="s">
        <v>62</v>
      </c>
      <c r="C804" t="s">
        <v>845</v>
      </c>
      <c r="D804" t="s">
        <v>2334</v>
      </c>
      <c r="E804" t="str">
        <f>"MiscLabel"&amp;B804</f>
        <v>MiscLabelAiEventsActionSelectionRules</v>
      </c>
      <c r="F804" t="str">
        <f>C804</f>
        <v>AI Events Action Selection Rules</v>
      </c>
      <c r="G804" t="str">
        <f>"MiscLabel"&amp;B804</f>
        <v>MiscLabelAiEventsActionSelectionRules</v>
      </c>
      <c r="H804" t="str">
        <f>D804</f>
        <v>AIイベント選択ルール</v>
      </c>
    </row>
    <row r="805" spans="1:8" x14ac:dyDescent="0.15">
      <c r="A805" s="2"/>
      <c r="B805" s="2" t="s">
        <v>61</v>
      </c>
      <c r="C805" t="s">
        <v>844</v>
      </c>
      <c r="D805" t="s">
        <v>2335</v>
      </c>
      <c r="E805" t="str">
        <f>"MiscLabel"&amp;B805</f>
        <v>MiscLabelForceStrategicRedeploymentHour</v>
      </c>
      <c r="F805" t="str">
        <f>C805</f>
        <v>Force Strategic RedeploymentHour</v>
      </c>
      <c r="G805" t="str">
        <f>"MiscLabel"&amp;B805</f>
        <v>MiscLabelForceStrategicRedeploymentHour</v>
      </c>
      <c r="H805" t="str">
        <f>D805</f>
        <v>強制戦略的再配置時間</v>
      </c>
    </row>
    <row r="806" spans="1:8" x14ac:dyDescent="0.15">
      <c r="A806" s="2"/>
      <c r="B806" s="2" t="s">
        <v>60</v>
      </c>
      <c r="C806" t="s">
        <v>843</v>
      </c>
      <c r="D806" t="s">
        <v>2336</v>
      </c>
      <c r="E806" t="str">
        <f>"MiscLabel"&amp;B806</f>
        <v>MiscLabelMaxRedeploymentDaysAi</v>
      </c>
      <c r="F806" t="str">
        <f>C806</f>
        <v>Max Redeployment Days for AI</v>
      </c>
      <c r="G806" t="str">
        <f>"MiscLabel"&amp;B806</f>
        <v>MiscLabelMaxRedeploymentDaysAi</v>
      </c>
      <c r="H806" t="str">
        <f>D806</f>
        <v>AI最大再配置日数</v>
      </c>
    </row>
    <row r="807" spans="1:8" x14ac:dyDescent="0.15">
      <c r="A807" s="2"/>
      <c r="B807" s="2" t="s">
        <v>59</v>
      </c>
      <c r="C807" t="s">
        <v>842</v>
      </c>
      <c r="D807" t="s">
        <v>2337</v>
      </c>
      <c r="E807" t="str">
        <f>"MiscLabel"&amp;B807</f>
        <v>MiscLabelUseQuickAreaCheckGarrisonAi</v>
      </c>
      <c r="F807" t="str">
        <f>C807</f>
        <v>Use Quick Area Check Garrison AI</v>
      </c>
      <c r="G807" t="str">
        <f>"MiscLabel"&amp;B807</f>
        <v>MiscLabelUseQuickAreaCheckGarrisonAi</v>
      </c>
      <c r="H807" t="str">
        <f>D807</f>
        <v>守備隊AIの簡易チェック</v>
      </c>
    </row>
    <row r="808" spans="1:8" x14ac:dyDescent="0.15">
      <c r="A808" s="2"/>
      <c r="B808" s="2" t="s">
        <v>58</v>
      </c>
      <c r="C808" t="s">
        <v>841</v>
      </c>
      <c r="D808" t="s">
        <v>2338</v>
      </c>
      <c r="E808" t="str">
        <f>"MiscLabel"&amp;B808</f>
        <v>MiscLabelAiMastersGetProvincesConquredPuppets</v>
      </c>
      <c r="F808" t="str">
        <f>C808</f>
        <v>AI Masters Get Provinces Conquered by Puppets</v>
      </c>
      <c r="G808" t="str">
        <f>"MiscLabel"&amp;B808</f>
        <v>MiscLabelAiMastersGetProvincesConquredPuppets</v>
      </c>
      <c r="H808" t="str">
        <f>D808</f>
        <v>AI宗主国が傀儡国の占領地を支配</v>
      </c>
    </row>
    <row r="809" spans="1:8" x14ac:dyDescent="0.15">
      <c r="A809" s="2"/>
      <c r="B809" s="2" t="s">
        <v>2759</v>
      </c>
      <c r="C809" t="s">
        <v>2886</v>
      </c>
      <c r="D809" t="s">
        <v>2887</v>
      </c>
      <c r="E809" t="str">
        <f>"MiscLabel"&amp;B809</f>
        <v>MiscLabelReleaseCountryWarZone</v>
      </c>
      <c r="F809" t="str">
        <f>C809</f>
        <v>Allow Release Country War Zone</v>
      </c>
      <c r="G809" t="str">
        <f>"MiscLabel"&amp;B809</f>
        <v>MiscLabelReleaseCountryWarZone</v>
      </c>
      <c r="H809" t="str">
        <f>D809</f>
        <v>敵国隣接地の占領地解放</v>
      </c>
    </row>
    <row r="810" spans="1:8" x14ac:dyDescent="0.15">
      <c r="A810" s="2"/>
      <c r="B810" s="2" t="s">
        <v>57</v>
      </c>
      <c r="C810" t="s">
        <v>840</v>
      </c>
      <c r="D810" t="s">
        <v>2339</v>
      </c>
      <c r="E810" t="str">
        <f>"MiscLabel"&amp;B810</f>
        <v>MiscLabelMinDaysRequiredAiReleaseCountry</v>
      </c>
      <c r="F810" t="str">
        <f>C810</f>
        <v>Min Days Required for AI Release Country</v>
      </c>
      <c r="G810" t="str">
        <f>"MiscLabel"&amp;B810</f>
        <v>MiscLabelMinDaysRequiredAiReleaseCountry</v>
      </c>
      <c r="H810" t="str">
        <f>D810</f>
        <v>AI占領地解放最小日数</v>
      </c>
    </row>
    <row r="811" spans="1:8" x14ac:dyDescent="0.15">
      <c r="A811" s="2"/>
      <c r="B811" s="2" t="s">
        <v>56</v>
      </c>
      <c r="C811" t="s">
        <v>839</v>
      </c>
      <c r="D811" t="s">
        <v>2340</v>
      </c>
      <c r="E811" t="str">
        <f>"MiscLabel"&amp;B811</f>
        <v>MiscLabelMinDaysRequiredAiAllied</v>
      </c>
      <c r="F811" t="str">
        <f>C811</f>
        <v>Min Days Required for AI to Allied</v>
      </c>
      <c r="G811" t="str">
        <f>"MiscLabel"&amp;B811</f>
        <v>MiscLabelMinDaysRequiredAiAllied</v>
      </c>
      <c r="H811" t="str">
        <f>D811</f>
        <v>AI占領地返還最小日数</v>
      </c>
    </row>
    <row r="812" spans="1:8" x14ac:dyDescent="0.15">
      <c r="A812" s="2"/>
      <c r="B812" s="2" t="s">
        <v>55</v>
      </c>
      <c r="C812" t="s">
        <v>838</v>
      </c>
      <c r="D812" t="s">
        <v>2341</v>
      </c>
      <c r="E812" t="str">
        <f>"MiscLabel"&amp;B812</f>
        <v>MiscLabelMinDaysRequiredAiAlliedSupplyBase</v>
      </c>
      <c r="F812" t="str">
        <f>C812</f>
        <v>Min Days Required for AI to Allied Supply Base</v>
      </c>
      <c r="G812" t="str">
        <f>"MiscLabel"&amp;B812</f>
        <v>MiscLabelMinDaysRequiredAiAlliedSupplyBase</v>
      </c>
      <c r="H812" t="str">
        <f>D812</f>
        <v>AI占領地返還最小日数(物資補給基地)</v>
      </c>
    </row>
    <row r="813" spans="1:8" x14ac:dyDescent="0.15">
      <c r="A813" s="2"/>
      <c r="B813" s="2" t="s">
        <v>54</v>
      </c>
      <c r="C813" t="s">
        <v>837</v>
      </c>
      <c r="D813" t="s">
        <v>2342</v>
      </c>
      <c r="E813" t="str">
        <f>"MiscLabel"&amp;B813</f>
        <v>MiscLabelMinRequiredRelationsAlliedClaimed</v>
      </c>
      <c r="F813" t="str">
        <f>C813</f>
        <v>Min Required Relations Allied Claimed</v>
      </c>
      <c r="G813" t="str">
        <f>"MiscLabel"&amp;B813</f>
        <v>MiscLabelMinRequiredRelationsAlliedClaimed</v>
      </c>
      <c r="H813" t="str">
        <f>D813</f>
        <v>被領有権主張時連合加盟最小友好度</v>
      </c>
    </row>
    <row r="814" spans="1:8" x14ac:dyDescent="0.15">
      <c r="A814" s="2"/>
      <c r="B814" s="2" t="s">
        <v>2761</v>
      </c>
      <c r="C814" t="s">
        <v>2888</v>
      </c>
      <c r="D814" t="s">
        <v>2889</v>
      </c>
      <c r="E814" t="str">
        <f>"MiscLabel"&amp;B814</f>
        <v>MiscLabelAiUnitPowerCalculationStrOrg</v>
      </c>
      <c r="F814" t="str">
        <f>C814</f>
        <v>AI Unit Power Calculation STR/ORG</v>
      </c>
      <c r="G814" t="str">
        <f>"MiscLabel"&amp;B814</f>
        <v>MiscLabelAiUnitPowerCalculationStrOrg</v>
      </c>
      <c r="H814" t="str">
        <f>D814</f>
        <v>AI戦力計算方法(組織率/戦力)</v>
      </c>
    </row>
    <row r="815" spans="1:8" x14ac:dyDescent="0.15">
      <c r="A815" s="2"/>
      <c r="B815" s="2" t="s">
        <v>2762</v>
      </c>
      <c r="C815" t="s">
        <v>2890</v>
      </c>
      <c r="D815" t="s">
        <v>2891</v>
      </c>
      <c r="E815" t="str">
        <f>"MiscLabel"&amp;B815</f>
        <v>MiscLabelAiUnitPowerCalculationGde</v>
      </c>
      <c r="F815" t="str">
        <f>C815</f>
        <v>AI Unit Power Calculation GDE</v>
      </c>
      <c r="G815" t="str">
        <f>"MiscLabel"&amp;B815</f>
        <v>MiscLabelAiUnitPowerCalculationGde</v>
      </c>
      <c r="H815" t="str">
        <f>D815</f>
        <v>AI戦力計算方法(対地防御補正)</v>
      </c>
    </row>
    <row r="816" spans="1:8" x14ac:dyDescent="0.15">
      <c r="A816" s="2"/>
      <c r="B816" s="2" t="s">
        <v>2763</v>
      </c>
      <c r="C816" t="s">
        <v>2892</v>
      </c>
      <c r="D816" t="s">
        <v>2893</v>
      </c>
      <c r="E816" t="str">
        <f>"MiscLabel"&amp;B816</f>
        <v>MiscLabelAiUnitPowerCalculationMinOrg</v>
      </c>
      <c r="F816" t="str">
        <f>C816</f>
        <v>AI Unit Power Calculation Min ORG</v>
      </c>
      <c r="G816" t="str">
        <f>"MiscLabel"&amp;B816</f>
        <v>MiscLabelAiUnitPowerCalculationMinOrg</v>
      </c>
      <c r="H816" t="str">
        <f>D816</f>
        <v>AI戦力計算方法(最小組織率)</v>
      </c>
    </row>
    <row r="817" spans="1:8" x14ac:dyDescent="0.15">
      <c r="A817" s="2"/>
      <c r="B817" s="2" t="s">
        <v>2764</v>
      </c>
      <c r="C817" t="s">
        <v>2894</v>
      </c>
      <c r="D817" t="s">
        <v>2895</v>
      </c>
      <c r="E817" t="str">
        <f>"MiscLabel"&amp;B817</f>
        <v>MiscLabelAiUnitPowerCalculationMinStr</v>
      </c>
      <c r="F817" t="str">
        <f>C817</f>
        <v>AI Unit Power Calculation Min STR</v>
      </c>
      <c r="G817" t="str">
        <f>"MiscLabel"&amp;B817</f>
        <v>MiscLabelAiUnitPowerCalculationMinStr</v>
      </c>
      <c r="H817" t="str">
        <f>D817</f>
        <v>AI戦力計算方法(最小戦力)</v>
      </c>
    </row>
    <row r="818" spans="1:8" x14ac:dyDescent="0.15">
      <c r="A818" s="2" t="s">
        <v>2414</v>
      </c>
      <c r="B818" s="2" t="s">
        <v>52</v>
      </c>
      <c r="C818" t="s">
        <v>836</v>
      </c>
      <c r="D818" t="s">
        <v>2343</v>
      </c>
      <c r="E818" t="str">
        <f>"MiscLabel"&amp;B818</f>
        <v>MiscLabelAiSpyDiplomaticMissionLogger</v>
      </c>
      <c r="F818" t="str">
        <f>C818</f>
        <v>AI Spy and Diplomatic Mission Loggers</v>
      </c>
      <c r="G818" t="str">
        <f>"MiscLabel"&amp;B818</f>
        <v>MiscLabelAiSpyDiplomaticMissionLogger</v>
      </c>
      <c r="H818" t="str">
        <f>D818</f>
        <v>AIの諜報/外交をログに記録</v>
      </c>
    </row>
    <row r="819" spans="1:8" x14ac:dyDescent="0.15">
      <c r="A819" s="2"/>
      <c r="B819" s="2" t="s">
        <v>51</v>
      </c>
      <c r="C819" t="s">
        <v>835</v>
      </c>
      <c r="D819" t="s">
        <v>2344</v>
      </c>
      <c r="E819" t="str">
        <f>"MiscLabel"&amp;B819</f>
        <v>MiscLabelCountryLogger</v>
      </c>
      <c r="F819" t="str">
        <f>C819</f>
        <v>Country Logger</v>
      </c>
      <c r="G819" t="str">
        <f>"MiscLabel"&amp;B819</f>
        <v>MiscLabelCountryLogger</v>
      </c>
      <c r="H819" t="str">
        <f>D819</f>
        <v>国家情報をログに記録</v>
      </c>
    </row>
    <row r="820" spans="1:8" x14ac:dyDescent="0.15">
      <c r="A820" s="2"/>
      <c r="B820" s="2" t="s">
        <v>50</v>
      </c>
      <c r="C820" t="s">
        <v>834</v>
      </c>
      <c r="D820" t="s">
        <v>2345</v>
      </c>
      <c r="E820" t="str">
        <f>"MiscLabel"&amp;B820</f>
        <v>MiscLabelSwitchedAiFilesLogger</v>
      </c>
      <c r="F820" t="str">
        <f>C820</f>
        <v>Switched AI Files Logger</v>
      </c>
      <c r="G820" t="str">
        <f>"MiscLabel"&amp;B820</f>
        <v>MiscLabelSwitchedAiFilesLogger</v>
      </c>
      <c r="H820" t="str">
        <f>D820</f>
        <v>AI切り替えをログに記録</v>
      </c>
    </row>
    <row r="821" spans="1:8" x14ac:dyDescent="0.15">
      <c r="A821" s="2"/>
      <c r="B821" s="2" t="s">
        <v>49</v>
      </c>
      <c r="C821" t="s">
        <v>833</v>
      </c>
      <c r="D821" t="s">
        <v>2346</v>
      </c>
      <c r="E821" t="str">
        <f>"MiscLabel"&amp;B821</f>
        <v>MiscLabelUseNewAutoSaveFileFormat</v>
      </c>
      <c r="F821" t="str">
        <f>C821</f>
        <v>Use New Auto-Save File Format</v>
      </c>
      <c r="G821" t="str">
        <f>"MiscLabel"&amp;B821</f>
        <v>MiscLabelUseNewAutoSaveFileFormat</v>
      </c>
      <c r="H821" t="str">
        <f>D821</f>
        <v>新自動セーブファイル名</v>
      </c>
    </row>
    <row r="822" spans="1:8" x14ac:dyDescent="0.15">
      <c r="A822" s="2"/>
      <c r="B822" s="2" t="s">
        <v>48</v>
      </c>
      <c r="C822" t="s">
        <v>832</v>
      </c>
      <c r="D822" t="s">
        <v>2347</v>
      </c>
      <c r="E822" t="str">
        <f>"MiscLabel"&amp;B822</f>
        <v>MiscLabelLoadNewAiSwitchingAllClients</v>
      </c>
      <c r="F822" t="str">
        <f>C822</f>
        <v>Load New AI on Switching to All Clients</v>
      </c>
      <c r="G822" t="str">
        <f>"MiscLabel"&amp;B822</f>
        <v>MiscLabelLoadNewAiSwitchingAllClients</v>
      </c>
      <c r="H822" t="str">
        <f>D822</f>
        <v>マルチプレイでAI切替時に新しい設定を読み込む</v>
      </c>
    </row>
    <row r="823" spans="1:8" x14ac:dyDescent="0.15">
      <c r="A823" s="2"/>
      <c r="B823" s="2" t="s">
        <v>47</v>
      </c>
      <c r="C823" t="s">
        <v>831</v>
      </c>
      <c r="D823" t="s">
        <v>2348</v>
      </c>
      <c r="E823" t="str">
        <f>"MiscLabel"&amp;B823</f>
        <v>MiscLabelTradeEfficiencyCalculationSystem</v>
      </c>
      <c r="F823" t="str">
        <f>C823</f>
        <v>Trade Efficiency Calculation System</v>
      </c>
      <c r="G823" t="str">
        <f>"MiscLabel"&amp;B823</f>
        <v>MiscLabelTradeEfficiencyCalculationSystem</v>
      </c>
      <c r="H823" t="str">
        <f>D823</f>
        <v>貿易効率算出間隔</v>
      </c>
    </row>
    <row r="824" spans="1:8" x14ac:dyDescent="0.15">
      <c r="A824" s="2"/>
      <c r="B824" s="2" t="s">
        <v>46</v>
      </c>
      <c r="C824" t="s">
        <v>830</v>
      </c>
      <c r="D824" t="s">
        <v>2349</v>
      </c>
      <c r="E824" t="str">
        <f>"MiscLabel"&amp;B824</f>
        <v>MiscLabelMergeRelocateProvincialDepots</v>
      </c>
      <c r="F824" t="str">
        <f>C824</f>
        <v>Merge and Relocate Provincial Depots</v>
      </c>
      <c r="G824" t="str">
        <f>"MiscLabel"&amp;B824</f>
        <v>MiscLabelMergeRelocateProvincialDepots</v>
      </c>
      <c r="H824" t="str">
        <f>D824</f>
        <v>備蓄庫の再計算間隔</v>
      </c>
    </row>
    <row r="825" spans="1:8" x14ac:dyDescent="0.15">
      <c r="A825" s="2"/>
      <c r="B825" s="2" t="s">
        <v>45</v>
      </c>
      <c r="C825" t="s">
        <v>829</v>
      </c>
      <c r="D825" t="s">
        <v>2350</v>
      </c>
      <c r="E825" t="str">
        <f>"MiscLabel"&amp;B825</f>
        <v>MiscLabelInGameLossesLogging</v>
      </c>
      <c r="F825" t="str">
        <f>C825</f>
        <v>In-Game Losses Logging</v>
      </c>
      <c r="G825" t="str">
        <f>"MiscLabel"&amp;B825</f>
        <v>MiscLabelInGameLossesLogging</v>
      </c>
      <c r="H825" t="str">
        <f>D825</f>
        <v>損失を記録</v>
      </c>
    </row>
    <row r="826" spans="1:8" x14ac:dyDescent="0.15">
      <c r="A826" s="2"/>
      <c r="B826" s="2" t="s">
        <v>12</v>
      </c>
      <c r="C826" t="s">
        <v>829</v>
      </c>
      <c r="D826" t="s">
        <v>828</v>
      </c>
      <c r="E826" t="str">
        <f>"MiscLabel"&amp;B826</f>
        <v>MiscLabelInGameLossLogging2</v>
      </c>
      <c r="F826" t="str">
        <f>C826</f>
        <v>In-Game Losses Logging</v>
      </c>
      <c r="G826" t="str">
        <f>"MiscLabel"&amp;B826</f>
        <v>MiscLabelInGameLossLogging2</v>
      </c>
      <c r="H826" t="str">
        <f>D826</f>
        <v>損失を記録</v>
      </c>
    </row>
    <row r="827" spans="1:8" x14ac:dyDescent="0.15">
      <c r="A827" s="2"/>
      <c r="B827" s="2" t="s">
        <v>44</v>
      </c>
      <c r="C827" t="s">
        <v>827</v>
      </c>
      <c r="D827" t="s">
        <v>2351</v>
      </c>
      <c r="E827" t="str">
        <f>"MiscLabel"&amp;B827</f>
        <v>MiscLabelAllowBrigadeAttachingInSupply</v>
      </c>
      <c r="F827" t="str">
        <f>C827</f>
        <v>Allow Brigade Attaching in Supply</v>
      </c>
      <c r="G827" t="str">
        <f>"MiscLabel"&amp;B827</f>
        <v>MiscLabelAllowBrigadeAttachingInSupply</v>
      </c>
      <c r="H827" t="str">
        <f>D827</f>
        <v>占領地で旅団付属を許可</v>
      </c>
    </row>
    <row r="828" spans="1:8" x14ac:dyDescent="0.15">
      <c r="A828" s="2"/>
      <c r="B828" s="2" t="s">
        <v>43</v>
      </c>
      <c r="C828" t="s">
        <v>826</v>
      </c>
      <c r="D828" t="s">
        <v>2352</v>
      </c>
      <c r="E828" t="str">
        <f>"MiscLabel"&amp;B828</f>
        <v>MiscLabelMultipleDeploymentSizeArmies</v>
      </c>
      <c r="F828" t="str">
        <f>C828</f>
        <v>Multiple Deployment Size for Armies</v>
      </c>
      <c r="G828" t="str">
        <f>"MiscLabel"&amp;B828</f>
        <v>MiscLabelMultipleDeploymentSizeArmies</v>
      </c>
      <c r="H828" t="str">
        <f>D828</f>
        <v>陸軍の一括配置数</v>
      </c>
    </row>
    <row r="829" spans="1:8" x14ac:dyDescent="0.15">
      <c r="A829" s="2"/>
      <c r="B829" s="2" t="s">
        <v>42</v>
      </c>
      <c r="C829" t="s">
        <v>825</v>
      </c>
      <c r="D829" t="s">
        <v>2353</v>
      </c>
      <c r="E829" t="str">
        <f>"MiscLabel"&amp;B829</f>
        <v>MiscLabelMultipleDeploymentSizeFleets</v>
      </c>
      <c r="F829" t="str">
        <f>C829</f>
        <v>Multiple Deployment Size for Fleets</v>
      </c>
      <c r="G829" t="str">
        <f>"MiscLabel"&amp;B829</f>
        <v>MiscLabelMultipleDeploymentSizeFleets</v>
      </c>
      <c r="H829" t="str">
        <f>D829</f>
        <v>海軍の一括配置数</v>
      </c>
    </row>
    <row r="830" spans="1:8" x14ac:dyDescent="0.15">
      <c r="A830" s="2"/>
      <c r="B830" s="2" t="s">
        <v>41</v>
      </c>
      <c r="C830" t="s">
        <v>824</v>
      </c>
      <c r="D830" t="s">
        <v>2354</v>
      </c>
      <c r="E830" t="str">
        <f>"MiscLabel"&amp;B830</f>
        <v>MiscLabelMultipleDeploymentSizeAir</v>
      </c>
      <c r="F830" t="str">
        <f>C830</f>
        <v>Multiple Deployment Size for Air</v>
      </c>
      <c r="G830" t="str">
        <f>"MiscLabel"&amp;B830</f>
        <v>MiscLabelMultipleDeploymentSizeAir</v>
      </c>
      <c r="H830" t="str">
        <f>D830</f>
        <v>空軍の一括配置数</v>
      </c>
    </row>
    <row r="831" spans="1:8" x14ac:dyDescent="0.15">
      <c r="A831" s="2"/>
      <c r="B831" s="2" t="s">
        <v>40</v>
      </c>
      <c r="C831" t="s">
        <v>1682</v>
      </c>
      <c r="D831" t="s">
        <v>2355</v>
      </c>
      <c r="E831" t="str">
        <f>"MiscLabel"&amp;B831</f>
        <v>MiscLabelAllowUniquePicturesAllLandProvinces</v>
      </c>
      <c r="F831" t="str">
        <f>C831</f>
        <v>Allow Unique Pictures to All Provinces</v>
      </c>
      <c r="G831" t="str">
        <f>"MiscLabel"&amp;B831</f>
        <v>MiscLabelAllowUniquePicturesAllLandProvinces</v>
      </c>
      <c r="H831" t="str">
        <f>D831</f>
        <v>すべての陸地プロヴィンスに固有画像を許可</v>
      </c>
    </row>
    <row r="832" spans="1:8" x14ac:dyDescent="0.15">
      <c r="A832" s="2"/>
      <c r="B832" s="2" t="s">
        <v>39</v>
      </c>
      <c r="C832" t="s">
        <v>823</v>
      </c>
      <c r="D832" t="s">
        <v>2356</v>
      </c>
      <c r="E832" t="str">
        <f>"MiscLabel"&amp;B832</f>
        <v>MiscLabelAutoReplyEvents</v>
      </c>
      <c r="F832" t="str">
        <f>C832</f>
        <v>Auto Reply to Events</v>
      </c>
      <c r="G832" t="str">
        <f>"MiscLabel"&amp;B832</f>
        <v>MiscLabelAutoReplyEvents</v>
      </c>
      <c r="H832" t="str">
        <f>D832</f>
        <v>イベント選択肢を委任</v>
      </c>
    </row>
    <row r="833" spans="1:8" x14ac:dyDescent="0.15">
      <c r="A833" s="2"/>
      <c r="B833" s="2" t="s">
        <v>38</v>
      </c>
      <c r="C833" t="s">
        <v>822</v>
      </c>
      <c r="D833" t="s">
        <v>2357</v>
      </c>
      <c r="E833" t="str">
        <f>"MiscLabel"&amp;B833</f>
        <v>MiscLabelForceActionsShow</v>
      </c>
      <c r="F833" t="str">
        <f>C833</f>
        <v>Force Actions to Show</v>
      </c>
      <c r="G833" t="str">
        <f>"MiscLabel"&amp;B833</f>
        <v>MiscLabelForceActionsShow</v>
      </c>
      <c r="H833" t="str">
        <f>D833</f>
        <v>イベント選択肢強制表示</v>
      </c>
    </row>
    <row r="834" spans="1:8" x14ac:dyDescent="0.15">
      <c r="A834" s="2"/>
      <c r="B834" s="2" t="s">
        <v>37</v>
      </c>
      <c r="C834" t="s">
        <v>821</v>
      </c>
      <c r="D834" t="s">
        <v>2358</v>
      </c>
      <c r="E834" t="str">
        <f>"MiscLabel"&amp;B834</f>
        <v>MiscLabelEnableDicisionsPlayers</v>
      </c>
      <c r="F834" t="str">
        <f>C834</f>
        <v>Enable Decisions for Players</v>
      </c>
      <c r="G834" t="str">
        <f>"MiscLabel"&amp;B834</f>
        <v>MiscLabelEnableDicisionsPlayers</v>
      </c>
      <c r="H834" t="str">
        <f>D834</f>
        <v>ディシジョンを使用する</v>
      </c>
    </row>
    <row r="835" spans="1:8" x14ac:dyDescent="0.15">
      <c r="A835" s="2"/>
      <c r="B835" s="2" t="s">
        <v>36</v>
      </c>
      <c r="C835" t="s">
        <v>820</v>
      </c>
      <c r="D835" t="s">
        <v>2359</v>
      </c>
      <c r="E835" t="str">
        <f>"MiscLabel"&amp;B835</f>
        <v>MiscLabelRebelsArmyComposition</v>
      </c>
      <c r="F835" t="str">
        <f>C835</f>
        <v>Rebels Army Composition</v>
      </c>
      <c r="G835" t="str">
        <f>"MiscLabel"&amp;B835</f>
        <v>MiscLabelRebelsArmyComposition</v>
      </c>
      <c r="H835" t="str">
        <f>D835</f>
        <v>パルチザンの歩兵構成割合</v>
      </c>
    </row>
    <row r="836" spans="1:8" x14ac:dyDescent="0.15">
      <c r="A836" s="2"/>
      <c r="B836" s="2" t="s">
        <v>35</v>
      </c>
      <c r="C836" t="s">
        <v>819</v>
      </c>
      <c r="D836" t="s">
        <v>2360</v>
      </c>
      <c r="E836" t="str">
        <f>"MiscLabel"&amp;B836</f>
        <v>MiscLabelRebelsArmyTechLevel</v>
      </c>
      <c r="F836" t="str">
        <f>C836</f>
        <v>Rebels Army Tech Level</v>
      </c>
      <c r="G836" t="str">
        <f>"MiscLabel"&amp;B836</f>
        <v>MiscLabelRebelsArmyTechLevel</v>
      </c>
      <c r="H836" t="str">
        <f>D836</f>
        <v>パルチザンの技術レベル</v>
      </c>
    </row>
    <row r="837" spans="1:8" x14ac:dyDescent="0.15">
      <c r="A837" s="2"/>
      <c r="B837" s="2" t="s">
        <v>34</v>
      </c>
      <c r="C837" t="s">
        <v>818</v>
      </c>
      <c r="D837" t="s">
        <v>2361</v>
      </c>
      <c r="E837" t="str">
        <f>"MiscLabel"&amp;B837</f>
        <v>MiscLabelRebelsArmyMinStr</v>
      </c>
      <c r="F837" t="str">
        <f>C837</f>
        <v>Rebels Army Min STR</v>
      </c>
      <c r="G837" t="str">
        <f>"MiscLabel"&amp;B837</f>
        <v>MiscLabelRebelsArmyMinStr</v>
      </c>
      <c r="H837" t="str">
        <f>D837</f>
        <v>パルチザン最小戦力</v>
      </c>
    </row>
    <row r="838" spans="1:8" x14ac:dyDescent="0.15">
      <c r="A838" s="2"/>
      <c r="B838" s="2" t="s">
        <v>33</v>
      </c>
      <c r="C838" t="s">
        <v>817</v>
      </c>
      <c r="D838" t="s">
        <v>2362</v>
      </c>
      <c r="E838" t="str">
        <f>"MiscLabel"&amp;B838</f>
        <v>MiscLabelRebelsArmyMaxStr</v>
      </c>
      <c r="F838" t="str">
        <f>C838</f>
        <v>Rebels Army Max STR</v>
      </c>
      <c r="G838" t="str">
        <f>"MiscLabel"&amp;B838</f>
        <v>MiscLabelRebelsArmyMaxStr</v>
      </c>
      <c r="H838" t="str">
        <f>D838</f>
        <v>パルチザン最大戦力</v>
      </c>
    </row>
    <row r="839" spans="1:8" x14ac:dyDescent="0.15">
      <c r="A839" s="2"/>
      <c r="B839" s="2" t="s">
        <v>32</v>
      </c>
      <c r="C839" t="s">
        <v>816</v>
      </c>
      <c r="D839" t="s">
        <v>2363</v>
      </c>
      <c r="E839" t="str">
        <f>"MiscLabel"&amp;B839</f>
        <v>MiscLabelRebelsOrgRegain</v>
      </c>
      <c r="F839" t="str">
        <f>C839</f>
        <v>Rebels ORG Regain</v>
      </c>
      <c r="G839" t="str">
        <f>"MiscLabel"&amp;B839</f>
        <v>MiscLabelRebelsOrgRegain</v>
      </c>
      <c r="H839" t="str">
        <f>D839</f>
        <v>パルチザン組織率回復速度</v>
      </c>
    </row>
    <row r="840" spans="1:8" x14ac:dyDescent="0.15">
      <c r="A840" s="2"/>
      <c r="B840" s="2" t="s">
        <v>31</v>
      </c>
      <c r="C840" t="s">
        <v>815</v>
      </c>
      <c r="D840" t="s">
        <v>2364</v>
      </c>
      <c r="E840" t="str">
        <f>"MiscLabel"&amp;B840</f>
        <v>MiscLabelExtraRebelBonusNeighboringProvince</v>
      </c>
      <c r="F840" t="str">
        <f>C840</f>
        <v>Extra Rebel Bonus for Neighboring Province</v>
      </c>
      <c r="G840" t="str">
        <f>"MiscLabel"&amp;B840</f>
        <v>MiscLabelExtraRebelBonusNeighboringProvince</v>
      </c>
      <c r="H840" t="str">
        <f>D840</f>
        <v>パルチザンボーナス(隣接地占領)</v>
      </c>
    </row>
    <row r="841" spans="1:8" x14ac:dyDescent="0.15">
      <c r="A841" s="2"/>
      <c r="B841" s="2" t="s">
        <v>30</v>
      </c>
      <c r="C841" t="s">
        <v>814</v>
      </c>
      <c r="D841" t="s">
        <v>2365</v>
      </c>
      <c r="E841" t="str">
        <f>"MiscLabel"&amp;B841</f>
        <v>MiscLabelExtraRebelBonusOccupied</v>
      </c>
      <c r="F841" t="str">
        <f>C841</f>
        <v>Extra Rebel Bonus for Occupied</v>
      </c>
      <c r="G841" t="str">
        <f>"MiscLabel"&amp;B841</f>
        <v>MiscLabelExtraRebelBonusOccupied</v>
      </c>
      <c r="H841" t="str">
        <f>D841</f>
        <v>パルチザンボーナス(占領地)</v>
      </c>
    </row>
    <row r="842" spans="1:8" x14ac:dyDescent="0.15">
      <c r="A842" s="2"/>
      <c r="B842" s="2" t="s">
        <v>29</v>
      </c>
      <c r="C842" t="s">
        <v>813</v>
      </c>
      <c r="D842" t="s">
        <v>2366</v>
      </c>
      <c r="E842" t="str">
        <f>"MiscLabel"&amp;B842</f>
        <v>MiscLabelExtraRebelBonusMountain</v>
      </c>
      <c r="F842" t="str">
        <f>C842</f>
        <v>Extra Rebel Bonus for Mountain</v>
      </c>
      <c r="G842" t="str">
        <f>"MiscLabel"&amp;B842</f>
        <v>MiscLabelExtraRebelBonusMountain</v>
      </c>
      <c r="H842" t="str">
        <f>D842</f>
        <v>パルチザンボーナス(山岳)</v>
      </c>
    </row>
    <row r="843" spans="1:8" x14ac:dyDescent="0.15">
      <c r="A843" s="2"/>
      <c r="B843" s="2" t="s">
        <v>28</v>
      </c>
      <c r="C843" t="s">
        <v>812</v>
      </c>
      <c r="D843" t="s">
        <v>2367</v>
      </c>
      <c r="E843" t="str">
        <f>"MiscLabel"&amp;B843</f>
        <v>MiscLabelExtraRebelBonusHill</v>
      </c>
      <c r="F843" t="str">
        <f>C843</f>
        <v>Extra Rebel Bonus for Hill</v>
      </c>
      <c r="G843" t="str">
        <f>"MiscLabel"&amp;B843</f>
        <v>MiscLabelExtraRebelBonusHill</v>
      </c>
      <c r="H843" t="str">
        <f>D843</f>
        <v>パルチザンボーナス(丘陵)</v>
      </c>
    </row>
    <row r="844" spans="1:8" x14ac:dyDescent="0.15">
      <c r="A844" s="2"/>
      <c r="B844" s="2" t="s">
        <v>27</v>
      </c>
      <c r="C844" t="s">
        <v>811</v>
      </c>
      <c r="D844" t="s">
        <v>2368</v>
      </c>
      <c r="E844" t="str">
        <f>"MiscLabel"&amp;B844</f>
        <v>MiscLabelExtraRebelBonusForest</v>
      </c>
      <c r="F844" t="str">
        <f>C844</f>
        <v>Extra Rebel Bonus for Forest</v>
      </c>
      <c r="G844" t="str">
        <f>"MiscLabel"&amp;B844</f>
        <v>MiscLabelExtraRebelBonusForest</v>
      </c>
      <c r="H844" t="str">
        <f>D844</f>
        <v>パルチザンボーナス(森林)</v>
      </c>
    </row>
    <row r="845" spans="1:8" x14ac:dyDescent="0.15">
      <c r="A845" s="2"/>
      <c r="B845" s="2" t="s">
        <v>26</v>
      </c>
      <c r="C845" t="s">
        <v>810</v>
      </c>
      <c r="D845" t="s">
        <v>2369</v>
      </c>
      <c r="E845" t="str">
        <f>"MiscLabel"&amp;B845</f>
        <v>MiscLabelExtraRebelBonusJungle</v>
      </c>
      <c r="F845" t="str">
        <f>C845</f>
        <v>Extra Rebel Bonus for Jungle</v>
      </c>
      <c r="G845" t="str">
        <f>"MiscLabel"&amp;B845</f>
        <v>MiscLabelExtraRebelBonusJungle</v>
      </c>
      <c r="H845" t="str">
        <f>D845</f>
        <v>パルチザンボーナス(密林)</v>
      </c>
    </row>
    <row r="846" spans="1:8" x14ac:dyDescent="0.15">
      <c r="A846" s="2"/>
      <c r="B846" s="2" t="s">
        <v>25</v>
      </c>
      <c r="C846" t="s">
        <v>809</v>
      </c>
      <c r="D846" t="s">
        <v>2370</v>
      </c>
      <c r="E846" t="str">
        <f>"MiscLabel"&amp;B846</f>
        <v>MiscLabelExtraRebelBonusSwamp</v>
      </c>
      <c r="F846" t="str">
        <f>C846</f>
        <v>Extra Rebel Bonus for Swamp</v>
      </c>
      <c r="G846" t="str">
        <f>"MiscLabel"&amp;B846</f>
        <v>MiscLabelExtraRebelBonusSwamp</v>
      </c>
      <c r="H846" t="str">
        <f>D846</f>
        <v>パルチザンボーナス(湿地)</v>
      </c>
    </row>
    <row r="847" spans="1:8" x14ac:dyDescent="0.15">
      <c r="A847" s="2"/>
      <c r="B847" s="2" t="s">
        <v>24</v>
      </c>
      <c r="C847" t="s">
        <v>808</v>
      </c>
      <c r="D847" t="s">
        <v>2371</v>
      </c>
      <c r="E847" t="str">
        <f>"MiscLabel"&amp;B847</f>
        <v>MiscLabelExtraRebelBonusDesert</v>
      </c>
      <c r="F847" t="str">
        <f>C847</f>
        <v>Extra Rebel Bonus for Desert</v>
      </c>
      <c r="G847" t="str">
        <f>"MiscLabel"&amp;B847</f>
        <v>MiscLabelExtraRebelBonusDesert</v>
      </c>
      <c r="H847" t="str">
        <f>D847</f>
        <v>パルチザンボーナス(砂漠)</v>
      </c>
    </row>
    <row r="848" spans="1:8" x14ac:dyDescent="0.15">
      <c r="A848" s="2"/>
      <c r="B848" s="2" t="s">
        <v>23</v>
      </c>
      <c r="C848" t="s">
        <v>807</v>
      </c>
      <c r="D848" t="s">
        <v>2372</v>
      </c>
      <c r="E848" t="str">
        <f>"MiscLabel"&amp;B848</f>
        <v>MiscLabelExtraRebelBonusPlain</v>
      </c>
      <c r="F848" t="str">
        <f>C848</f>
        <v>Extra Rebel Bonus for Plain</v>
      </c>
      <c r="G848" t="str">
        <f>"MiscLabel"&amp;B848</f>
        <v>MiscLabelExtraRebelBonusPlain</v>
      </c>
      <c r="H848" t="str">
        <f>D848</f>
        <v>パルチザンボーナス(平地)</v>
      </c>
    </row>
    <row r="849" spans="1:8" x14ac:dyDescent="0.15">
      <c r="A849" s="2"/>
      <c r="B849" s="2" t="s">
        <v>22</v>
      </c>
      <c r="C849" t="s">
        <v>806</v>
      </c>
      <c r="D849" t="s">
        <v>2373</v>
      </c>
      <c r="E849" t="str">
        <f>"MiscLabel"&amp;B849</f>
        <v>MiscLabelExtraRebelBonusUrban</v>
      </c>
      <c r="F849" t="str">
        <f>C849</f>
        <v>Extra Rebel Bonus for Urban</v>
      </c>
      <c r="G849" t="str">
        <f>"MiscLabel"&amp;B849</f>
        <v>MiscLabelExtraRebelBonusUrban</v>
      </c>
      <c r="H849" t="str">
        <f>D849</f>
        <v>パルチザンボーナス(都市)</v>
      </c>
    </row>
    <row r="850" spans="1:8" x14ac:dyDescent="0.15">
      <c r="A850" s="2"/>
      <c r="B850" s="2" t="s">
        <v>21</v>
      </c>
      <c r="C850" t="s">
        <v>805</v>
      </c>
      <c r="D850" t="s">
        <v>2374</v>
      </c>
      <c r="E850" t="str">
        <f>"MiscLabel"&amp;B850</f>
        <v>MiscLabelExtraRebelBonusAirNavalBases</v>
      </c>
      <c r="F850" t="str">
        <f>C850</f>
        <v>Extra Rebel Bonus for Air or Naval Bases</v>
      </c>
      <c r="G850" t="str">
        <f>"MiscLabel"&amp;B850</f>
        <v>MiscLabelExtraRebelBonusAirNavalBases</v>
      </c>
      <c r="H850" t="str">
        <f>D850</f>
        <v>パルチザンボーナス(航空/海軍基地)</v>
      </c>
    </row>
    <row r="851" spans="1:8" x14ac:dyDescent="0.15">
      <c r="A851" s="2"/>
      <c r="B851" s="2" t="s">
        <v>20</v>
      </c>
      <c r="C851" t="s">
        <v>804</v>
      </c>
      <c r="D851" t="s">
        <v>2375</v>
      </c>
      <c r="E851" t="str">
        <f>"MiscLabel"&amp;B851</f>
        <v>MiscLabelReturnRebelliousProvince</v>
      </c>
      <c r="F851" t="str">
        <f>C851</f>
        <v>Return Rebellious Province</v>
      </c>
      <c r="G851" t="str">
        <f>"MiscLabel"&amp;B851</f>
        <v>MiscLabelReturnRebelliousProvince</v>
      </c>
      <c r="H851" t="str">
        <f>D851</f>
        <v>パルチザン占領プロヴィンス返却時間</v>
      </c>
    </row>
    <row r="852" spans="1:8" x14ac:dyDescent="0.15">
      <c r="A852" s="2"/>
      <c r="B852" s="2" t="s">
        <v>19</v>
      </c>
      <c r="C852" t="s">
        <v>803</v>
      </c>
      <c r="D852" t="s">
        <v>2376</v>
      </c>
      <c r="E852" t="str">
        <f>"MiscLabel"&amp;B852</f>
        <v>MiscLabelUseNewMinisterFilesFormat</v>
      </c>
      <c r="F852" t="str">
        <f>C852</f>
        <v>Use New Minister Files Format</v>
      </c>
      <c r="G852" t="str">
        <f>"MiscLabel"&amp;B852</f>
        <v>MiscLabelUseNewMinisterFilesFormat</v>
      </c>
      <c r="H852" t="str">
        <f>D852</f>
        <v>新形式閣僚ファイルフォーマット</v>
      </c>
    </row>
    <row r="853" spans="1:8" x14ac:dyDescent="0.15">
      <c r="A853" s="2"/>
      <c r="B853" s="2" t="s">
        <v>11</v>
      </c>
      <c r="C853" t="s">
        <v>802</v>
      </c>
      <c r="D853" t="s">
        <v>2377</v>
      </c>
      <c r="E853" t="str">
        <f>"MiscLabel"&amp;B853</f>
        <v>MiscLabelEnableRetirementYearMinisters</v>
      </c>
      <c r="F853" t="str">
        <f>C853</f>
        <v>Enable Retirement Year for Ministers</v>
      </c>
      <c r="G853" t="str">
        <f>"MiscLabel"&amp;B853</f>
        <v>MiscLabelEnableRetirementYearMinisters</v>
      </c>
      <c r="H853" t="str">
        <f>D853</f>
        <v>閣僚引退年を使用</v>
      </c>
    </row>
    <row r="854" spans="1:8" x14ac:dyDescent="0.15">
      <c r="A854" s="2"/>
      <c r="B854" s="2" t="s">
        <v>10</v>
      </c>
      <c r="C854" t="s">
        <v>801</v>
      </c>
      <c r="D854" t="s">
        <v>2378</v>
      </c>
      <c r="E854" t="str">
        <f>"MiscLabel"&amp;B854</f>
        <v>MiscLabelEnableRetirementYearLeaders</v>
      </c>
      <c r="F854" t="str">
        <f>C854</f>
        <v>Enable Retirement Year for Leaders</v>
      </c>
      <c r="G854" t="str">
        <f>"MiscLabel"&amp;B854</f>
        <v>MiscLabelEnableRetirementYearLeaders</v>
      </c>
      <c r="H854" t="str">
        <f>D854</f>
        <v>指揮官引退年を使用</v>
      </c>
    </row>
    <row r="855" spans="1:8" x14ac:dyDescent="0.15">
      <c r="A855" s="2"/>
      <c r="B855" s="2" t="s">
        <v>18</v>
      </c>
      <c r="C855" t="s">
        <v>800</v>
      </c>
      <c r="D855" t="s">
        <v>2379</v>
      </c>
      <c r="E855" t="str">
        <f>"MiscLabel"&amp;B855</f>
        <v>MiscLabelLoadSpritesModdirOnly</v>
      </c>
      <c r="F855" t="str">
        <f>C855</f>
        <v>Load Sprites from Moddir Only</v>
      </c>
      <c r="G855" t="str">
        <f>"MiscLabel"&amp;B855</f>
        <v>MiscLabelLoadSpritesModdirOnly</v>
      </c>
      <c r="H855" t="str">
        <f>D855</f>
        <v>スプライトをMODDIRのみから読み込む</v>
      </c>
    </row>
    <row r="856" spans="1:8" x14ac:dyDescent="0.15">
      <c r="A856" s="2"/>
      <c r="B856" s="2" t="s">
        <v>17</v>
      </c>
      <c r="C856" t="s">
        <v>799</v>
      </c>
      <c r="D856" t="s">
        <v>2380</v>
      </c>
      <c r="E856" t="str">
        <f>"MiscLabel"&amp;B856</f>
        <v>MiscLabelLoadUnitIconsModdirOnly</v>
      </c>
      <c r="F856" t="str">
        <f>C856</f>
        <v>Load Unit Icons from Moddir Only</v>
      </c>
      <c r="G856" t="str">
        <f>"MiscLabel"&amp;B856</f>
        <v>MiscLabelLoadUnitIconsModdirOnly</v>
      </c>
      <c r="H856" t="str">
        <f>D856</f>
        <v>ユニットアイコンをMODDIRのみから読み込む</v>
      </c>
    </row>
    <row r="857" spans="1:8" x14ac:dyDescent="0.15">
      <c r="A857" s="2"/>
      <c r="B857" s="2" t="s">
        <v>16</v>
      </c>
      <c r="C857" t="s">
        <v>798</v>
      </c>
      <c r="D857" t="s">
        <v>2381</v>
      </c>
      <c r="E857" t="str">
        <f>"MiscLabel"&amp;B857</f>
        <v>MiscLabelLoadUnitPicturesModdirOnly</v>
      </c>
      <c r="F857" t="str">
        <f>C857</f>
        <v>Load Unit Pictures from Moddir Only</v>
      </c>
      <c r="G857" t="str">
        <f>"MiscLabel"&amp;B857</f>
        <v>MiscLabelLoadUnitPicturesModdirOnly</v>
      </c>
      <c r="H857" t="str">
        <f>D857</f>
        <v>ユニット画像をMODDIRのみから読み込む</v>
      </c>
    </row>
    <row r="858" spans="1:8" x14ac:dyDescent="0.15">
      <c r="A858" s="2"/>
      <c r="B858" s="2" t="s">
        <v>15</v>
      </c>
      <c r="C858" t="s">
        <v>797</v>
      </c>
      <c r="D858" t="s">
        <v>2382</v>
      </c>
      <c r="E858" t="str">
        <f>"MiscLabel"&amp;B858</f>
        <v>MiscLabelLoadAiFilesModdirOnly</v>
      </c>
      <c r="F858" t="str">
        <f>C858</f>
        <v>Load AI Files from Moddir Only</v>
      </c>
      <c r="G858" t="str">
        <f>"MiscLabel"&amp;B858</f>
        <v>MiscLabelLoadAiFilesModdirOnly</v>
      </c>
      <c r="H858" t="str">
        <f>D858</f>
        <v>AIファイルをMODDIRのみから読み込む</v>
      </c>
    </row>
    <row r="859" spans="1:8" x14ac:dyDescent="0.15">
      <c r="A859" s="2"/>
      <c r="B859" s="2" t="s">
        <v>14</v>
      </c>
      <c r="C859" t="s">
        <v>796</v>
      </c>
      <c r="D859" t="s">
        <v>2383</v>
      </c>
      <c r="E859" t="str">
        <f>"MiscLabel"&amp;B859</f>
        <v>MiscLabelUseSpeedSetGarrisonStatus</v>
      </c>
      <c r="F859" t="str">
        <f>C859</f>
        <v>Use Speed to Set Garrison Status</v>
      </c>
      <c r="G859" t="str">
        <f>"MiscLabel"&amp;B859</f>
        <v>MiscLabelUseSpeedSetGarrisonStatus</v>
      </c>
      <c r="H859" t="str">
        <f>D859</f>
        <v>守備隊判定ルール</v>
      </c>
    </row>
    <row r="860" spans="1:8" x14ac:dyDescent="0.15">
      <c r="A860" s="2"/>
      <c r="B860" s="2" t="s">
        <v>13</v>
      </c>
      <c r="C860" t="s">
        <v>795</v>
      </c>
      <c r="D860" t="s">
        <v>2384</v>
      </c>
      <c r="E860" t="str">
        <f>"MiscLabel"&amp;B860</f>
        <v>MiscLabelUseOldSaveGameFormat</v>
      </c>
      <c r="F860" t="str">
        <f>C860</f>
        <v>Use Old Save-Game Format</v>
      </c>
      <c r="G860" t="str">
        <f>"MiscLabel"&amp;B860</f>
        <v>MiscLabelUseOldSaveGameFormat</v>
      </c>
      <c r="H860" t="str">
        <f>D860</f>
        <v>旧セーブフォーマットを使用</v>
      </c>
    </row>
    <row r="861" spans="1:8" x14ac:dyDescent="0.15">
      <c r="A861" s="2"/>
      <c r="B861" s="2" t="s">
        <v>9</v>
      </c>
      <c r="C861" t="s">
        <v>794</v>
      </c>
      <c r="D861" t="s">
        <v>2385</v>
      </c>
      <c r="E861" t="str">
        <f>"MiscLabel"&amp;B861</f>
        <v>MiscLabelProductionPanelUiStyle</v>
      </c>
      <c r="F861" t="str">
        <f>C861</f>
        <v>Production Panel UI Style</v>
      </c>
      <c r="G861" t="str">
        <f>"MiscLabel"&amp;B861</f>
        <v>MiscLabelProductionPanelUiStyle</v>
      </c>
      <c r="H861" t="str">
        <f>D861</f>
        <v>生産パネルのUIスタイル</v>
      </c>
    </row>
    <row r="862" spans="1:8" x14ac:dyDescent="0.15">
      <c r="A862" s="2"/>
      <c r="B862" s="2" t="s">
        <v>8</v>
      </c>
      <c r="C862" t="s">
        <v>793</v>
      </c>
      <c r="D862" t="s">
        <v>2386</v>
      </c>
      <c r="E862" t="str">
        <f>"MiscLabel"&amp;B862</f>
        <v>MiscLabelUnitPicturesSize</v>
      </c>
      <c r="F862" t="str">
        <f>C862</f>
        <v>Unit Pictures Size</v>
      </c>
      <c r="G862" t="str">
        <f>"MiscLabel"&amp;B862</f>
        <v>MiscLabelUnitPicturesSize</v>
      </c>
      <c r="H862" t="str">
        <f>D862</f>
        <v>ユニット画像のサイズ</v>
      </c>
    </row>
    <row r="863" spans="1:8" x14ac:dyDescent="0.15">
      <c r="A863" s="2"/>
      <c r="B863" s="2" t="s">
        <v>7</v>
      </c>
      <c r="C863" t="s">
        <v>792</v>
      </c>
      <c r="D863" t="s">
        <v>2387</v>
      </c>
      <c r="E863" t="str">
        <f>"MiscLabel"&amp;B863</f>
        <v>MiscLabelEnablePicturesNavalBrigades</v>
      </c>
      <c r="F863" t="str">
        <f>C863</f>
        <v>Enable Pictures for Naval Brigades</v>
      </c>
      <c r="G863" t="str">
        <f>"MiscLabel"&amp;B863</f>
        <v>MiscLabelEnablePicturesNavalBrigades</v>
      </c>
      <c r="H863" t="str">
        <f>D863</f>
        <v>艦艇付属装備に画像を使用</v>
      </c>
    </row>
    <row r="864" spans="1:8" x14ac:dyDescent="0.15">
      <c r="A864" s="2"/>
      <c r="B864" s="2" t="s">
        <v>6</v>
      </c>
      <c r="C864" t="s">
        <v>2896</v>
      </c>
      <c r="D864" t="s">
        <v>2388</v>
      </c>
      <c r="E864" t="str">
        <f>"MiscLabel"&amp;B864</f>
        <v>MiscLabelBuildingsBuildableOnlyProvinces</v>
      </c>
      <c r="F864" t="str">
        <f>C864</f>
        <v>Buldable only in Provinces</v>
      </c>
      <c r="G864" t="str">
        <f>"MiscLabel"&amp;B864</f>
        <v>MiscLabelBuildingsBuildableOnlyProvinces</v>
      </c>
      <c r="H864" t="str">
        <f>D864</f>
        <v>建物をプロヴィンスでのみ建造</v>
      </c>
    </row>
    <row r="865" spans="1:8" x14ac:dyDescent="0.15">
      <c r="A865" s="2"/>
      <c r="B865" s="2" t="s">
        <v>5</v>
      </c>
      <c r="C865" t="s">
        <v>791</v>
      </c>
      <c r="D865" t="s">
        <v>2389</v>
      </c>
      <c r="E865" t="str">
        <f>"MiscLabel"&amp;B865</f>
        <v>MiscLabelUnitModifiersStatisticsPages</v>
      </c>
      <c r="F865" t="str">
        <f>C865</f>
        <v>Unit Modifiers Statistics Page</v>
      </c>
      <c r="G865" t="str">
        <f>"MiscLabel"&amp;B865</f>
        <v>MiscLabelUnitModifiersStatisticsPages</v>
      </c>
      <c r="H865" t="str">
        <f>D865</f>
        <v>ユニット補正ページの新スタイル移行閾値</v>
      </c>
    </row>
    <row r="866" spans="1:8" x14ac:dyDescent="0.15">
      <c r="A866" s="2"/>
      <c r="B866" s="2" t="s">
        <v>2769</v>
      </c>
      <c r="C866" t="s">
        <v>2897</v>
      </c>
      <c r="D866" t="s">
        <v>2773</v>
      </c>
      <c r="E866" t="str">
        <f>"MiscLabel"&amp;B866</f>
        <v>MiscLabelCheatMultiPlayer</v>
      </c>
      <c r="F866" t="str">
        <f>C866</f>
        <v>Cheat in Multiplayer Games</v>
      </c>
      <c r="G866" t="str">
        <f>"MiscLabel"&amp;B866</f>
        <v>MiscLabelCheatMultiPlayer</v>
      </c>
      <c r="H866" t="str">
        <f>D866</f>
        <v>マルチプレイでのチート使用</v>
      </c>
    </row>
    <row r="867" spans="1:8" x14ac:dyDescent="0.15">
      <c r="A867" s="2"/>
      <c r="B867" s="2" t="s">
        <v>2770</v>
      </c>
      <c r="C867" t="s">
        <v>2898</v>
      </c>
      <c r="D867" t="s">
        <v>2899</v>
      </c>
      <c r="E867" t="str">
        <f>"MiscLabel"&amp;B867</f>
        <v>MiscLabelManualChangeConvoy</v>
      </c>
      <c r="F867" t="str">
        <f>C867</f>
        <v>Manual Change Convoy</v>
      </c>
      <c r="G867" t="str">
        <f>"MiscLabel"&amp;B867</f>
        <v>MiscLabelManualChangeConvoy</v>
      </c>
      <c r="H867" t="str">
        <f>D867</f>
        <v>輸送船団の手動変更</v>
      </c>
    </row>
    <row r="868" spans="1:8" x14ac:dyDescent="0.15">
      <c r="A868" s="2"/>
      <c r="B868" s="2" t="s">
        <v>2771</v>
      </c>
      <c r="C868" t="s">
        <v>2900</v>
      </c>
      <c r="D868" t="s">
        <v>2901</v>
      </c>
      <c r="E868" t="str">
        <f>"MiscLabel"&amp;B868</f>
        <v>MiscLabelBrigadesRepairManpowerCost</v>
      </c>
      <c r="F868" t="str">
        <f>C868</f>
        <v xml:space="preserve">Include Brigades for Repair Manpower Cost </v>
      </c>
      <c r="G868" t="str">
        <f>"MiscLabel"&amp;B868</f>
        <v>MiscLabelBrigadesRepairManpowerCost</v>
      </c>
      <c r="H868" t="str">
        <f>D868</f>
        <v>人的資源補充コストに付属旅団を含む</v>
      </c>
    </row>
    <row r="869" spans="1:8" x14ac:dyDescent="0.15">
      <c r="A869" s="2"/>
      <c r="B869" s="2" t="s">
        <v>2772</v>
      </c>
      <c r="C869" t="s">
        <v>2902</v>
      </c>
      <c r="D869" t="s">
        <v>2903</v>
      </c>
      <c r="E869" t="str">
        <f>"MiscLabel"&amp;B869</f>
        <v>MiscLabelStrPercentageBrigadesAttachment</v>
      </c>
      <c r="F869" t="str">
        <f>C869</f>
        <v>STR Percentage of Brigades Attachment</v>
      </c>
      <c r="G869" t="str">
        <f>"MiscLabel"&amp;B869</f>
        <v>MiscLabelStrPercentageBrigadesAttachment</v>
      </c>
      <c r="H869" t="str">
        <f>D869</f>
        <v>付属旅団着脱可能戦力比率</v>
      </c>
    </row>
    <row r="870" spans="1:8" x14ac:dyDescent="0.15">
      <c r="A870" s="2" t="s">
        <v>2415</v>
      </c>
      <c r="B870" s="2" t="s">
        <v>4</v>
      </c>
      <c r="C870" t="s">
        <v>790</v>
      </c>
      <c r="D870" t="s">
        <v>2390</v>
      </c>
      <c r="E870" t="str">
        <f>"MiscLabel"&amp;B870</f>
        <v>MiscLabelMapNumber</v>
      </c>
      <c r="F870" t="str">
        <f>C870</f>
        <v>Map Number</v>
      </c>
      <c r="G870" t="str">
        <f>"MiscLabel"&amp;B870</f>
        <v>MiscLabelMapNumber</v>
      </c>
      <c r="H870" t="str">
        <f>D870</f>
        <v>マップ番号</v>
      </c>
    </row>
    <row r="871" spans="1:8" x14ac:dyDescent="0.15">
      <c r="A871" s="2"/>
      <c r="B871" s="2" t="s">
        <v>3</v>
      </c>
      <c r="C871" t="s">
        <v>789</v>
      </c>
      <c r="D871" t="s">
        <v>2391</v>
      </c>
      <c r="E871" t="str">
        <f>"MiscLabel"&amp;B871</f>
        <v>MiscLabelTotalProvinces</v>
      </c>
      <c r="F871" t="str">
        <f>C871</f>
        <v>Total Provinces</v>
      </c>
      <c r="G871" t="str">
        <f>"MiscLabel"&amp;B871</f>
        <v>MiscLabelTotalProvinces</v>
      </c>
      <c r="H871" t="str">
        <f>D871</f>
        <v>総プロヴィンス数</v>
      </c>
    </row>
    <row r="872" spans="1:8" x14ac:dyDescent="0.15">
      <c r="A872" s="2"/>
      <c r="B872" s="2" t="s">
        <v>2</v>
      </c>
      <c r="C872" t="s">
        <v>788</v>
      </c>
      <c r="D872" t="s">
        <v>2392</v>
      </c>
      <c r="E872" t="str">
        <f>"MiscLabel"&amp;B872</f>
        <v>MiscLabelDistanceCalculationModel</v>
      </c>
      <c r="F872" t="str">
        <f>C872</f>
        <v>Distance Calculation Model</v>
      </c>
      <c r="G872" t="str">
        <f>"MiscLabel"&amp;B872</f>
        <v>MiscLabelDistanceCalculationModel</v>
      </c>
      <c r="H872" t="str">
        <f>D872</f>
        <v>距離算出方法</v>
      </c>
    </row>
    <row r="873" spans="1:8" x14ac:dyDescent="0.15">
      <c r="A873" s="2"/>
      <c r="B873" s="2" t="s">
        <v>1</v>
      </c>
      <c r="C873" t="s">
        <v>787</v>
      </c>
      <c r="D873" t="s">
        <v>2393</v>
      </c>
      <c r="E873" t="str">
        <f>"MiscLabel"&amp;B873</f>
        <v>MiscLabelMapWidth</v>
      </c>
      <c r="F873" t="str">
        <f>C873</f>
        <v>Map Width</v>
      </c>
      <c r="G873" t="str">
        <f>"MiscLabel"&amp;B873</f>
        <v>MiscLabelMapWidth</v>
      </c>
      <c r="H873" t="str">
        <f>D873</f>
        <v>マップの幅</v>
      </c>
    </row>
    <row r="874" spans="1:8" x14ac:dyDescent="0.15">
      <c r="A874" s="2"/>
      <c r="B874" s="2" t="s">
        <v>0</v>
      </c>
      <c r="C874" t="s">
        <v>786</v>
      </c>
      <c r="D874" t="s">
        <v>2394</v>
      </c>
      <c r="E874" t="str">
        <f>"MiscLabel"&amp;B874</f>
        <v>MiscLabelMapHeight</v>
      </c>
      <c r="F874" t="str">
        <f>C874</f>
        <v>Map Weight</v>
      </c>
      <c r="G874" t="str">
        <f>"MiscLabel"&amp;B874</f>
        <v>MiscLabelMapHeight</v>
      </c>
      <c r="H874" t="str">
        <f>D874</f>
        <v>マップの高さ</v>
      </c>
    </row>
  </sheetData>
  <phoneticPr fontId="6"/>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43"/>
  <sheetViews>
    <sheetView topLeftCell="A175" workbookViewId="0">
      <selection activeCell="F171" sqref="F171"/>
    </sheetView>
  </sheetViews>
  <sheetFormatPr defaultRowHeight="13.5" x14ac:dyDescent="0.15"/>
  <cols>
    <col min="1" max="1" width="38.5" style="1" bestFit="1" customWidth="1"/>
    <col min="2" max="2" width="19.75" bestFit="1" customWidth="1"/>
    <col min="3" max="3" width="14.125" style="1" bestFit="1" customWidth="1"/>
    <col min="4" max="4" width="9" style="1" customWidth="1"/>
  </cols>
  <sheetData>
    <row r="1" spans="1:10" x14ac:dyDescent="0.15">
      <c r="A1" s="1" t="s">
        <v>754</v>
      </c>
      <c r="B1" s="1" t="s">
        <v>1562</v>
      </c>
      <c r="C1" s="1" t="s">
        <v>1561</v>
      </c>
      <c r="D1" s="1">
        <v>0</v>
      </c>
      <c r="E1" t="str">
        <f>A1</f>
        <v>CanUnitSendNonAllied</v>
      </c>
      <c r="F1">
        <f>D1</f>
        <v>0</v>
      </c>
      <c r="G1" t="str">
        <f t="shared" ref="G1:G66" si="0">"MiscEnum"&amp;E1&amp;F1</f>
        <v>MiscEnumCanUnitSendNonAllied0</v>
      </c>
      <c r="H1" t="str">
        <f t="shared" ref="H1:H66" si="1">B1</f>
        <v>Disabled</v>
      </c>
      <c r="I1" t="str">
        <f t="shared" ref="I1:I66" si="2">G1</f>
        <v>MiscEnumCanUnitSendNonAllied0</v>
      </c>
      <c r="J1" t="str">
        <f t="shared" ref="J1:J66" si="3">C1</f>
        <v>禁止</v>
      </c>
    </row>
    <row r="2" spans="1:10" x14ac:dyDescent="0.15">
      <c r="B2" t="s">
        <v>1564</v>
      </c>
      <c r="C2" s="1" t="s">
        <v>1563</v>
      </c>
      <c r="D2" s="1">
        <v>0</v>
      </c>
      <c r="E2" t="str">
        <f t="shared" ref="E2:E67" si="4">IF(A2="",E1,A2)</f>
        <v>CanUnitSendNonAllied</v>
      </c>
      <c r="F2">
        <f>IF(E2=E1,F1+1,D2)</f>
        <v>1</v>
      </c>
      <c r="G2" t="str">
        <f t="shared" si="0"/>
        <v>MiscEnumCanUnitSendNonAllied1</v>
      </c>
      <c r="H2" t="str">
        <f t="shared" si="1"/>
        <v>Enabled</v>
      </c>
      <c r="I2" t="str">
        <f t="shared" si="2"/>
        <v>MiscEnumCanUnitSendNonAllied1</v>
      </c>
      <c r="J2" t="str">
        <f t="shared" si="3"/>
        <v>許可</v>
      </c>
    </row>
    <row r="3" spans="1:10" x14ac:dyDescent="0.15">
      <c r="A3" s="1" t="s">
        <v>749</v>
      </c>
      <c r="B3" s="1" t="s">
        <v>1617</v>
      </c>
      <c r="C3" s="1" t="s">
        <v>1616</v>
      </c>
      <c r="D3" s="1">
        <v>0</v>
      </c>
      <c r="E3" t="str">
        <f t="shared" si="4"/>
        <v>ShowThirdCountrySpyReports</v>
      </c>
      <c r="F3">
        <f t="shared" ref="F3:F68" si="5">IF(E3=E2,F2+1,D3)</f>
        <v>0</v>
      </c>
      <c r="G3" t="str">
        <f t="shared" si="0"/>
        <v>MiscEnumShowThirdCountrySpyReports0</v>
      </c>
      <c r="H3" t="str">
        <f t="shared" si="1"/>
        <v>No</v>
      </c>
      <c r="I3" t="str">
        <f t="shared" si="2"/>
        <v>MiscEnumShowThirdCountrySpyReports0</v>
      </c>
      <c r="J3" t="str">
        <f t="shared" si="3"/>
        <v>報告しない</v>
      </c>
    </row>
    <row r="4" spans="1:10" x14ac:dyDescent="0.15">
      <c r="B4" s="1" t="s">
        <v>1615</v>
      </c>
      <c r="C4" s="1" t="s">
        <v>1614</v>
      </c>
      <c r="D4" s="1">
        <v>0</v>
      </c>
      <c r="E4" t="str">
        <f t="shared" si="4"/>
        <v>ShowThirdCountrySpyReports</v>
      </c>
      <c r="F4">
        <f t="shared" si="5"/>
        <v>1</v>
      </c>
      <c r="G4" t="str">
        <f t="shared" si="0"/>
        <v>MiscEnumShowThirdCountrySpyReports1</v>
      </c>
      <c r="H4" t="str">
        <f t="shared" si="1"/>
        <v>Detected Only</v>
      </c>
      <c r="I4" t="str">
        <f t="shared" si="2"/>
        <v>MiscEnumShowThirdCountrySpyReports1</v>
      </c>
      <c r="J4" t="str">
        <f t="shared" si="3"/>
        <v>発見時のみ</v>
      </c>
    </row>
    <row r="5" spans="1:10" x14ac:dyDescent="0.15">
      <c r="B5" s="1" t="s">
        <v>1613</v>
      </c>
      <c r="C5" s="1" t="s">
        <v>1612</v>
      </c>
      <c r="D5" s="1">
        <v>0</v>
      </c>
      <c r="E5" t="str">
        <f t="shared" si="4"/>
        <v>ShowThirdCountrySpyReports</v>
      </c>
      <c r="F5">
        <f t="shared" si="5"/>
        <v>2</v>
      </c>
      <c r="G5" t="str">
        <f t="shared" si="0"/>
        <v>MiscEnumShowThirdCountrySpyReports2</v>
      </c>
      <c r="H5" t="str">
        <f t="shared" si="1"/>
        <v>Detected/Succeeded</v>
      </c>
      <c r="I5" t="str">
        <f t="shared" si="2"/>
        <v>MiscEnumShowThirdCountrySpyReports2</v>
      </c>
      <c r="J5" t="str">
        <f t="shared" si="3"/>
        <v>発見時/成功時</v>
      </c>
    </row>
    <row r="6" spans="1:10" x14ac:dyDescent="0.15">
      <c r="B6" s="1" t="s">
        <v>1611</v>
      </c>
      <c r="C6" s="1" t="s">
        <v>1577</v>
      </c>
      <c r="D6" s="1">
        <v>0</v>
      </c>
      <c r="E6" t="str">
        <f t="shared" si="4"/>
        <v>ShowThirdCountrySpyReports</v>
      </c>
      <c r="F6">
        <f t="shared" si="5"/>
        <v>3</v>
      </c>
      <c r="G6" t="str">
        <f t="shared" si="0"/>
        <v>MiscEnumShowThirdCountrySpyReports3</v>
      </c>
      <c r="H6" t="str">
        <f t="shared" si="1"/>
        <v>All</v>
      </c>
      <c r="I6" t="str">
        <f t="shared" si="2"/>
        <v>MiscEnumShowThirdCountrySpyReports3</v>
      </c>
      <c r="J6" t="str">
        <f t="shared" si="3"/>
        <v>全て</v>
      </c>
    </row>
    <row r="7" spans="1:10" x14ac:dyDescent="0.15">
      <c r="A7" s="1" t="s">
        <v>746</v>
      </c>
      <c r="B7" s="1" t="s">
        <v>1611</v>
      </c>
      <c r="C7" s="1" t="s">
        <v>1577</v>
      </c>
      <c r="D7" s="1">
        <v>0</v>
      </c>
      <c r="E7" t="str">
        <f t="shared" si="4"/>
        <v>AiPeacetimeSpyMissions</v>
      </c>
      <c r="F7">
        <f t="shared" si="5"/>
        <v>0</v>
      </c>
      <c r="G7" t="str">
        <f t="shared" si="0"/>
        <v>MiscEnumAiPeacetimeSpyMissions0</v>
      </c>
      <c r="H7" t="str">
        <f t="shared" si="1"/>
        <v>All</v>
      </c>
      <c r="I7" t="str">
        <f t="shared" si="2"/>
        <v>MiscEnumAiPeacetimeSpyMissions0</v>
      </c>
      <c r="J7" t="str">
        <f t="shared" si="3"/>
        <v>全て</v>
      </c>
    </row>
    <row r="8" spans="1:10" x14ac:dyDescent="0.15">
      <c r="B8" t="s">
        <v>1633</v>
      </c>
      <c r="C8" s="1" t="s">
        <v>1632</v>
      </c>
      <c r="D8" s="1">
        <v>0</v>
      </c>
      <c r="E8" t="str">
        <f t="shared" si="4"/>
        <v>AiPeacetimeSpyMissions</v>
      </c>
      <c r="F8">
        <f t="shared" si="5"/>
        <v>1</v>
      </c>
      <c r="G8" t="str">
        <f t="shared" si="0"/>
        <v>MiscEnumAiPeacetimeSpyMissions1</v>
      </c>
      <c r="H8" t="str">
        <f t="shared" si="1"/>
        <v>Level1</v>
      </c>
      <c r="I8" t="str">
        <f t="shared" si="2"/>
        <v>MiscEnumAiPeacetimeSpyMissions1</v>
      </c>
      <c r="J8" t="str">
        <f t="shared" si="3"/>
        <v>レベル1</v>
      </c>
    </row>
    <row r="9" spans="1:10" x14ac:dyDescent="0.15">
      <c r="B9" t="s">
        <v>1631</v>
      </c>
      <c r="C9" s="1" t="s">
        <v>1630</v>
      </c>
      <c r="D9" s="1">
        <v>0</v>
      </c>
      <c r="E9" t="str">
        <f t="shared" si="4"/>
        <v>AiPeacetimeSpyMissions</v>
      </c>
      <c r="F9">
        <f t="shared" si="5"/>
        <v>2</v>
      </c>
      <c r="G9" t="str">
        <f t="shared" si="0"/>
        <v>MiscEnumAiPeacetimeSpyMissions2</v>
      </c>
      <c r="H9" t="str">
        <f t="shared" si="1"/>
        <v>Level2</v>
      </c>
      <c r="I9" t="str">
        <f t="shared" si="2"/>
        <v>MiscEnumAiPeacetimeSpyMissions2</v>
      </c>
      <c r="J9" t="str">
        <f t="shared" si="3"/>
        <v>レベル2</v>
      </c>
    </row>
    <row r="10" spans="1:10" x14ac:dyDescent="0.15">
      <c r="A10" s="1" t="s">
        <v>724</v>
      </c>
      <c r="B10" s="1" t="s">
        <v>1562</v>
      </c>
      <c r="C10" s="1" t="s">
        <v>1561</v>
      </c>
      <c r="D10" s="1">
        <v>0</v>
      </c>
      <c r="E10" t="str">
        <f t="shared" si="4"/>
        <v>CanChangeIdeas</v>
      </c>
      <c r="F10">
        <f t="shared" si="5"/>
        <v>0</v>
      </c>
      <c r="G10" t="str">
        <f t="shared" si="0"/>
        <v>MiscEnumCanChangeIdeas0</v>
      </c>
      <c r="H10" t="str">
        <f t="shared" si="1"/>
        <v>Disabled</v>
      </c>
      <c r="I10" t="str">
        <f t="shared" si="2"/>
        <v>MiscEnumCanChangeIdeas0</v>
      </c>
      <c r="J10" t="str">
        <f t="shared" si="3"/>
        <v>禁止</v>
      </c>
    </row>
    <row r="11" spans="1:10" x14ac:dyDescent="0.15">
      <c r="B11" t="s">
        <v>1564</v>
      </c>
      <c r="C11" s="1" t="s">
        <v>1563</v>
      </c>
      <c r="D11" s="1">
        <v>0</v>
      </c>
      <c r="E11" t="str">
        <f t="shared" si="4"/>
        <v>CanChangeIdeas</v>
      </c>
      <c r="F11">
        <f t="shared" si="5"/>
        <v>1</v>
      </c>
      <c r="G11" t="str">
        <f t="shared" si="0"/>
        <v>MiscEnumCanChangeIdeas1</v>
      </c>
      <c r="H11" t="str">
        <f t="shared" si="1"/>
        <v>Enabled</v>
      </c>
      <c r="I11" t="str">
        <f t="shared" si="2"/>
        <v>MiscEnumCanChangeIdeas1</v>
      </c>
      <c r="J11" t="str">
        <f t="shared" si="3"/>
        <v>許可</v>
      </c>
    </row>
    <row r="12" spans="1:10" x14ac:dyDescent="0.15">
      <c r="A12" s="1" t="s">
        <v>642</v>
      </c>
      <c r="B12" s="1" t="s">
        <v>1562</v>
      </c>
      <c r="C12" s="1" t="s">
        <v>1561</v>
      </c>
      <c r="D12" s="1">
        <v>0</v>
      </c>
      <c r="E12" t="str">
        <f t="shared" si="4"/>
        <v>CanUnitSendNonAlliedDh</v>
      </c>
      <c r="F12">
        <f t="shared" si="5"/>
        <v>0</v>
      </c>
      <c r="G12" t="str">
        <f t="shared" si="0"/>
        <v>MiscEnumCanUnitSendNonAlliedDh0</v>
      </c>
      <c r="H12" t="str">
        <f t="shared" si="1"/>
        <v>Disabled</v>
      </c>
      <c r="I12" t="str">
        <f t="shared" si="2"/>
        <v>MiscEnumCanUnitSendNonAlliedDh0</v>
      </c>
      <c r="J12" t="str">
        <f t="shared" si="3"/>
        <v>禁止</v>
      </c>
    </row>
    <row r="13" spans="1:10" x14ac:dyDescent="0.15">
      <c r="B13" t="s">
        <v>1628</v>
      </c>
      <c r="C13" s="1" t="s">
        <v>1627</v>
      </c>
      <c r="D13" s="1">
        <v>0</v>
      </c>
      <c r="E13" t="str">
        <f t="shared" si="4"/>
        <v>CanUnitSendNonAlliedDh</v>
      </c>
      <c r="F13">
        <f t="shared" si="5"/>
        <v>1</v>
      </c>
      <c r="G13" t="str">
        <f t="shared" si="0"/>
        <v>MiscEnumCanUnitSendNonAlliedDh1</v>
      </c>
      <c r="H13" t="str">
        <f t="shared" si="1"/>
        <v>Sell Only</v>
      </c>
      <c r="I13" t="str">
        <f t="shared" si="2"/>
        <v>MiscEnumCanUnitSendNonAlliedDh1</v>
      </c>
      <c r="J13" t="str">
        <f t="shared" si="3"/>
        <v>売却のみ</v>
      </c>
    </row>
    <row r="14" spans="1:10" x14ac:dyDescent="0.15">
      <c r="B14" s="1" t="s">
        <v>1629</v>
      </c>
      <c r="C14" s="1" t="s">
        <v>1625</v>
      </c>
      <c r="D14" s="1">
        <v>0</v>
      </c>
      <c r="E14" t="str">
        <f t="shared" si="4"/>
        <v>CanUnitSendNonAlliedDh</v>
      </c>
      <c r="F14">
        <f t="shared" si="5"/>
        <v>2</v>
      </c>
      <c r="G14" t="str">
        <f t="shared" si="0"/>
        <v>MiscEnumCanUnitSendNonAlliedDh2</v>
      </c>
      <c r="H14" t="str">
        <f t="shared" si="1"/>
        <v>Enabled</v>
      </c>
      <c r="I14" t="str">
        <f t="shared" si="2"/>
        <v>MiscEnumCanUnitSendNonAlliedDh2</v>
      </c>
      <c r="J14" t="str">
        <f t="shared" si="3"/>
        <v>購入/売却可</v>
      </c>
    </row>
    <row r="15" spans="1:10" x14ac:dyDescent="0.15">
      <c r="A15" s="1" t="s">
        <v>641</v>
      </c>
      <c r="B15" s="1" t="s">
        <v>1562</v>
      </c>
      <c r="C15" s="1" t="s">
        <v>1561</v>
      </c>
      <c r="D15" s="1">
        <v>0</v>
      </c>
      <c r="E15" t="str">
        <f t="shared" si="4"/>
        <v>BluePrintsCanSoldNonAllied</v>
      </c>
      <c r="F15">
        <f t="shared" si="5"/>
        <v>0</v>
      </c>
      <c r="G15" t="str">
        <f t="shared" si="0"/>
        <v>MiscEnumBluePrintsCanSoldNonAllied0</v>
      </c>
      <c r="H15" t="str">
        <f t="shared" si="1"/>
        <v>Disabled</v>
      </c>
      <c r="I15" t="str">
        <f t="shared" si="2"/>
        <v>MiscEnumBluePrintsCanSoldNonAllied0</v>
      </c>
      <c r="J15" t="str">
        <f t="shared" si="3"/>
        <v>禁止</v>
      </c>
    </row>
    <row r="16" spans="1:10" x14ac:dyDescent="0.15">
      <c r="B16" t="s">
        <v>1628</v>
      </c>
      <c r="C16" s="1" t="s">
        <v>1627</v>
      </c>
      <c r="D16" s="1">
        <v>0</v>
      </c>
      <c r="E16" t="str">
        <f t="shared" si="4"/>
        <v>BluePrintsCanSoldNonAllied</v>
      </c>
      <c r="F16">
        <f t="shared" si="5"/>
        <v>1</v>
      </c>
      <c r="G16" t="str">
        <f t="shared" si="0"/>
        <v>MiscEnumBluePrintsCanSoldNonAllied1</v>
      </c>
      <c r="H16" t="str">
        <f t="shared" si="1"/>
        <v>Sell Only</v>
      </c>
      <c r="I16" t="str">
        <f t="shared" si="2"/>
        <v>MiscEnumBluePrintsCanSoldNonAllied1</v>
      </c>
      <c r="J16" t="str">
        <f t="shared" si="3"/>
        <v>売却のみ</v>
      </c>
    </row>
    <row r="17" spans="1:10" x14ac:dyDescent="0.15">
      <c r="B17" s="1" t="s">
        <v>1629</v>
      </c>
      <c r="C17" s="1" t="s">
        <v>1625</v>
      </c>
      <c r="D17" s="1">
        <v>0</v>
      </c>
      <c r="E17" t="str">
        <f t="shared" si="4"/>
        <v>BluePrintsCanSoldNonAllied</v>
      </c>
      <c r="F17">
        <f t="shared" si="5"/>
        <v>2</v>
      </c>
      <c r="G17" t="str">
        <f t="shared" si="0"/>
        <v>MiscEnumBluePrintsCanSoldNonAllied2</v>
      </c>
      <c r="H17" t="str">
        <f t="shared" si="1"/>
        <v>Enabled</v>
      </c>
      <c r="I17" t="str">
        <f t="shared" si="2"/>
        <v>MiscEnumBluePrintsCanSoldNonAllied2</v>
      </c>
      <c r="J17" t="str">
        <f t="shared" si="3"/>
        <v>購入/売却可</v>
      </c>
    </row>
    <row r="18" spans="1:10" x14ac:dyDescent="0.15">
      <c r="A18" s="1" t="s">
        <v>640</v>
      </c>
      <c r="B18" s="1" t="s">
        <v>1562</v>
      </c>
      <c r="C18" s="1" t="s">
        <v>1561</v>
      </c>
      <c r="D18" s="1">
        <v>0</v>
      </c>
      <c r="E18" t="str">
        <f t="shared" si="4"/>
        <v>ProvinceCanSoldNonAllied</v>
      </c>
      <c r="F18">
        <f t="shared" si="5"/>
        <v>0</v>
      </c>
      <c r="G18" t="str">
        <f t="shared" si="0"/>
        <v>MiscEnumProvinceCanSoldNonAllied0</v>
      </c>
      <c r="H18" t="str">
        <f t="shared" si="1"/>
        <v>Disabled</v>
      </c>
      <c r="I18" t="str">
        <f t="shared" si="2"/>
        <v>MiscEnumProvinceCanSoldNonAllied0</v>
      </c>
      <c r="J18" t="str">
        <f t="shared" si="3"/>
        <v>禁止</v>
      </c>
    </row>
    <row r="19" spans="1:10" x14ac:dyDescent="0.15">
      <c r="B19" t="s">
        <v>1628</v>
      </c>
      <c r="C19" s="1" t="s">
        <v>1627</v>
      </c>
      <c r="D19" s="1">
        <v>0</v>
      </c>
      <c r="E19" t="str">
        <f t="shared" si="4"/>
        <v>ProvinceCanSoldNonAllied</v>
      </c>
      <c r="F19">
        <f t="shared" si="5"/>
        <v>1</v>
      </c>
      <c r="G19" t="str">
        <f t="shared" si="0"/>
        <v>MiscEnumProvinceCanSoldNonAllied1</v>
      </c>
      <c r="H19" t="str">
        <f t="shared" si="1"/>
        <v>Sell Only</v>
      </c>
      <c r="I19" t="str">
        <f t="shared" si="2"/>
        <v>MiscEnumProvinceCanSoldNonAllied1</v>
      </c>
      <c r="J19" t="str">
        <f t="shared" si="3"/>
        <v>売却のみ</v>
      </c>
    </row>
    <row r="20" spans="1:10" x14ac:dyDescent="0.15">
      <c r="B20" s="1" t="s">
        <v>1626</v>
      </c>
      <c r="C20" s="1" t="s">
        <v>1625</v>
      </c>
      <c r="D20" s="1">
        <v>0</v>
      </c>
      <c r="E20" t="str">
        <f t="shared" si="4"/>
        <v>ProvinceCanSoldNonAllied</v>
      </c>
      <c r="F20">
        <f t="shared" si="5"/>
        <v>2</v>
      </c>
      <c r="G20" t="str">
        <f t="shared" si="0"/>
        <v>MiscEnumProvinceCanSoldNonAllied2</v>
      </c>
      <c r="H20" t="str">
        <f t="shared" si="1"/>
        <v>Buy/Sell</v>
      </c>
      <c r="I20" t="str">
        <f t="shared" si="2"/>
        <v>MiscEnumProvinceCanSoldNonAllied2</v>
      </c>
      <c r="J20" t="str">
        <f t="shared" si="3"/>
        <v>購入/売却可</v>
      </c>
    </row>
    <row r="21" spans="1:10" x14ac:dyDescent="0.15">
      <c r="A21" s="1" t="s">
        <v>639</v>
      </c>
      <c r="B21" s="1" t="s">
        <v>1562</v>
      </c>
      <c r="C21" s="1" t="s">
        <v>1561</v>
      </c>
      <c r="D21" s="1">
        <v>0</v>
      </c>
      <c r="E21" t="str">
        <f t="shared" si="4"/>
        <v>TransferAlliedCoreProvinces</v>
      </c>
      <c r="F21">
        <f t="shared" si="5"/>
        <v>0</v>
      </c>
      <c r="G21" t="str">
        <f t="shared" si="0"/>
        <v>MiscEnumTransferAlliedCoreProvinces0</v>
      </c>
      <c r="H21" t="str">
        <f t="shared" si="1"/>
        <v>Disabled</v>
      </c>
      <c r="I21" t="str">
        <f t="shared" si="2"/>
        <v>MiscEnumTransferAlliedCoreProvinces0</v>
      </c>
      <c r="J21" t="str">
        <f t="shared" si="3"/>
        <v>禁止</v>
      </c>
    </row>
    <row r="22" spans="1:10" x14ac:dyDescent="0.15">
      <c r="B22" t="s">
        <v>1564</v>
      </c>
      <c r="C22" s="1" t="s">
        <v>1563</v>
      </c>
      <c r="D22" s="1">
        <v>0</v>
      </c>
      <c r="E22" t="str">
        <f t="shared" si="4"/>
        <v>TransferAlliedCoreProvinces</v>
      </c>
      <c r="F22">
        <f t="shared" si="5"/>
        <v>1</v>
      </c>
      <c r="G22" t="str">
        <f t="shared" si="0"/>
        <v>MiscEnumTransferAlliedCoreProvinces1</v>
      </c>
      <c r="H22" t="str">
        <f t="shared" si="1"/>
        <v>Enabled</v>
      </c>
      <c r="I22" t="str">
        <f t="shared" si="2"/>
        <v>MiscEnumTransferAlliedCoreProvinces1</v>
      </c>
      <c r="J22" t="str">
        <f t="shared" si="3"/>
        <v>許可</v>
      </c>
    </row>
    <row r="23" spans="1:10" x14ac:dyDescent="0.15">
      <c r="A23" s="1" t="s">
        <v>612</v>
      </c>
      <c r="B23" s="1" t="s">
        <v>1562</v>
      </c>
      <c r="C23" s="1" t="s">
        <v>1561</v>
      </c>
      <c r="D23" s="1">
        <v>0</v>
      </c>
      <c r="E23" t="str">
        <f t="shared" si="4"/>
        <v>ProductionLineEdit</v>
      </c>
      <c r="F23">
        <f t="shared" si="5"/>
        <v>0</v>
      </c>
      <c r="G23" t="str">
        <f t="shared" si="0"/>
        <v>MiscEnumProductionLineEdit0</v>
      </c>
      <c r="H23" t="str">
        <f t="shared" si="1"/>
        <v>Disabled</v>
      </c>
      <c r="I23" t="str">
        <f t="shared" si="2"/>
        <v>MiscEnumProductionLineEdit0</v>
      </c>
      <c r="J23" t="str">
        <f t="shared" si="3"/>
        <v>禁止</v>
      </c>
    </row>
    <row r="24" spans="1:10" x14ac:dyDescent="0.15">
      <c r="B24" t="s">
        <v>1564</v>
      </c>
      <c r="C24" s="1" t="s">
        <v>1563</v>
      </c>
      <c r="D24" s="1">
        <v>0</v>
      </c>
      <c r="E24" t="str">
        <f t="shared" si="4"/>
        <v>ProductionLineEdit</v>
      </c>
      <c r="F24">
        <f t="shared" si="5"/>
        <v>1</v>
      </c>
      <c r="G24" t="str">
        <f t="shared" si="0"/>
        <v>MiscEnumProductionLineEdit1</v>
      </c>
      <c r="H24" t="str">
        <f t="shared" si="1"/>
        <v>Enabled</v>
      </c>
      <c r="I24" t="str">
        <f t="shared" si="2"/>
        <v>MiscEnumProductionLineEdit1</v>
      </c>
      <c r="J24" t="str">
        <f t="shared" si="3"/>
        <v>許可</v>
      </c>
    </row>
    <row r="25" spans="1:10" x14ac:dyDescent="0.15">
      <c r="A25" s="1" t="s">
        <v>606</v>
      </c>
      <c r="B25" s="1" t="s">
        <v>1624</v>
      </c>
      <c r="C25" s="1" t="s">
        <v>1623</v>
      </c>
      <c r="D25" s="1">
        <v>0</v>
      </c>
      <c r="E25" t="str">
        <f t="shared" si="4"/>
        <v>ConvoySystemOptionsAllied</v>
      </c>
      <c r="F25">
        <f t="shared" si="5"/>
        <v>0</v>
      </c>
      <c r="G25" t="str">
        <f t="shared" si="0"/>
        <v>MiscEnumConvoySystemOptionsAllied0</v>
      </c>
      <c r="H25" t="str">
        <f t="shared" si="1"/>
        <v>Type0</v>
      </c>
      <c r="I25" t="str">
        <f t="shared" si="2"/>
        <v>MiscEnumConvoySystemOptionsAllied0</v>
      </c>
      <c r="J25" t="str">
        <f t="shared" si="3"/>
        <v>タイプ0</v>
      </c>
    </row>
    <row r="26" spans="1:10" x14ac:dyDescent="0.15">
      <c r="B26" t="s">
        <v>1622</v>
      </c>
      <c r="C26" s="1" t="s">
        <v>1621</v>
      </c>
      <c r="D26" s="1">
        <v>0</v>
      </c>
      <c r="E26" t="str">
        <f t="shared" si="4"/>
        <v>ConvoySystemOptionsAllied</v>
      </c>
      <c r="F26">
        <f t="shared" si="5"/>
        <v>1</v>
      </c>
      <c r="G26" t="str">
        <f t="shared" si="0"/>
        <v>MiscEnumConvoySystemOptionsAllied1</v>
      </c>
      <c r="H26" t="str">
        <f t="shared" si="1"/>
        <v>Type1</v>
      </c>
      <c r="I26" t="str">
        <f t="shared" si="2"/>
        <v>MiscEnumConvoySystemOptionsAllied1</v>
      </c>
      <c r="J26" t="str">
        <f t="shared" si="3"/>
        <v>タイプ1</v>
      </c>
    </row>
    <row r="27" spans="1:10" x14ac:dyDescent="0.15">
      <c r="B27" s="1" t="s">
        <v>1620</v>
      </c>
      <c r="C27" s="1" t="s">
        <v>1619</v>
      </c>
      <c r="D27" s="1">
        <v>0</v>
      </c>
      <c r="E27" t="str">
        <f t="shared" si="4"/>
        <v>ConvoySystemOptionsAllied</v>
      </c>
      <c r="F27">
        <f t="shared" si="5"/>
        <v>2</v>
      </c>
      <c r="G27" t="str">
        <f t="shared" si="0"/>
        <v>MiscEnumConvoySystemOptionsAllied2</v>
      </c>
      <c r="H27" t="str">
        <f t="shared" si="1"/>
        <v>Type2</v>
      </c>
      <c r="I27" t="str">
        <f t="shared" si="2"/>
        <v>MiscEnumConvoySystemOptionsAllied2</v>
      </c>
      <c r="J27" t="str">
        <f t="shared" si="3"/>
        <v>タイプ2</v>
      </c>
    </row>
    <row r="28" spans="1:10" x14ac:dyDescent="0.15">
      <c r="A28" s="1" t="s">
        <v>1618</v>
      </c>
      <c r="B28" s="1" t="s">
        <v>1617</v>
      </c>
      <c r="C28" s="1" t="s">
        <v>1616</v>
      </c>
      <c r="D28" s="1">
        <v>0</v>
      </c>
      <c r="E28" t="str">
        <f t="shared" si="4"/>
        <v>ShowThirdCountrySpyReportsDh</v>
      </c>
      <c r="F28">
        <f t="shared" si="5"/>
        <v>0</v>
      </c>
      <c r="G28" t="str">
        <f t="shared" si="0"/>
        <v>MiscEnumShowThirdCountrySpyReportsDh0</v>
      </c>
      <c r="H28" t="str">
        <f t="shared" si="1"/>
        <v>No</v>
      </c>
      <c r="I28" t="str">
        <f t="shared" si="2"/>
        <v>MiscEnumShowThirdCountrySpyReportsDh0</v>
      </c>
      <c r="J28" t="str">
        <f t="shared" si="3"/>
        <v>報告しない</v>
      </c>
    </row>
    <row r="29" spans="1:10" x14ac:dyDescent="0.15">
      <c r="B29" s="1" t="s">
        <v>1615</v>
      </c>
      <c r="C29" s="1" t="s">
        <v>1614</v>
      </c>
      <c r="D29" s="1">
        <v>0</v>
      </c>
      <c r="E29" t="str">
        <f t="shared" si="4"/>
        <v>ShowThirdCountrySpyReportsDh</v>
      </c>
      <c r="F29">
        <f t="shared" si="5"/>
        <v>1</v>
      </c>
      <c r="G29" t="str">
        <f t="shared" si="0"/>
        <v>MiscEnumShowThirdCountrySpyReportsDh1</v>
      </c>
      <c r="H29" t="str">
        <f t="shared" si="1"/>
        <v>Detected Only</v>
      </c>
      <c r="I29" t="str">
        <f t="shared" si="2"/>
        <v>MiscEnumShowThirdCountrySpyReportsDh1</v>
      </c>
      <c r="J29" t="str">
        <f t="shared" si="3"/>
        <v>発見時のみ</v>
      </c>
    </row>
    <row r="30" spans="1:10" x14ac:dyDescent="0.15">
      <c r="B30" s="1" t="s">
        <v>1613</v>
      </c>
      <c r="C30" s="1" t="s">
        <v>1612</v>
      </c>
      <c r="D30" s="1">
        <v>0</v>
      </c>
      <c r="E30" t="str">
        <f t="shared" si="4"/>
        <v>ShowThirdCountrySpyReportsDh</v>
      </c>
      <c r="F30">
        <f t="shared" si="5"/>
        <v>2</v>
      </c>
      <c r="G30" t="str">
        <f t="shared" si="0"/>
        <v>MiscEnumShowThirdCountrySpyReportsDh2</v>
      </c>
      <c r="H30" t="str">
        <f t="shared" si="1"/>
        <v>Detected/Succeeded</v>
      </c>
      <c r="I30" t="str">
        <f t="shared" si="2"/>
        <v>MiscEnumShowThirdCountrySpyReportsDh2</v>
      </c>
      <c r="J30" t="str">
        <f t="shared" si="3"/>
        <v>発見時/成功時</v>
      </c>
    </row>
    <row r="31" spans="1:10" x14ac:dyDescent="0.15">
      <c r="B31" s="1" t="s">
        <v>1611</v>
      </c>
      <c r="C31" s="1" t="s">
        <v>1577</v>
      </c>
      <c r="D31" s="1">
        <v>0</v>
      </c>
      <c r="E31" t="str">
        <f t="shared" si="4"/>
        <v>ShowThirdCountrySpyReportsDh</v>
      </c>
      <c r="F31">
        <f t="shared" si="5"/>
        <v>3</v>
      </c>
      <c r="G31" t="str">
        <f t="shared" si="0"/>
        <v>MiscEnumShowThirdCountrySpyReportsDh3</v>
      </c>
      <c r="H31" t="str">
        <f t="shared" si="1"/>
        <v>All</v>
      </c>
      <c r="I31" t="str">
        <f t="shared" si="2"/>
        <v>MiscEnumShowThirdCountrySpyReportsDh3</v>
      </c>
      <c r="J31" t="str">
        <f t="shared" si="3"/>
        <v>全て</v>
      </c>
    </row>
    <row r="32" spans="1:10" x14ac:dyDescent="0.15">
      <c r="A32" s="1" t="s">
        <v>585</v>
      </c>
      <c r="B32" s="1" t="s">
        <v>1581</v>
      </c>
      <c r="C32" s="1" t="s">
        <v>1561</v>
      </c>
      <c r="D32" s="1">
        <v>0</v>
      </c>
      <c r="E32" t="str">
        <f t="shared" si="4"/>
        <v>UseMinisterPersonalityReplacing</v>
      </c>
      <c r="F32">
        <f t="shared" si="5"/>
        <v>0</v>
      </c>
      <c r="G32" t="str">
        <f t="shared" si="0"/>
        <v>MiscEnumUseMinisterPersonalityReplacing0</v>
      </c>
      <c r="H32" t="str">
        <f t="shared" si="1"/>
        <v>No</v>
      </c>
      <c r="I32" t="str">
        <f t="shared" si="2"/>
        <v>MiscEnumUseMinisterPersonalityReplacing0</v>
      </c>
      <c r="J32" t="str">
        <f t="shared" si="3"/>
        <v>禁止</v>
      </c>
    </row>
    <row r="33" spans="1:10" x14ac:dyDescent="0.15">
      <c r="B33" s="1" t="s">
        <v>1580</v>
      </c>
      <c r="C33" s="1" t="s">
        <v>1563</v>
      </c>
      <c r="D33" s="1">
        <v>0</v>
      </c>
      <c r="E33" t="str">
        <f t="shared" si="4"/>
        <v>UseMinisterPersonalityReplacing</v>
      </c>
      <c r="F33">
        <f t="shared" si="5"/>
        <v>1</v>
      </c>
      <c r="G33" t="str">
        <f t="shared" si="0"/>
        <v>MiscEnumUseMinisterPersonalityReplacing1</v>
      </c>
      <c r="H33" t="str">
        <f t="shared" si="1"/>
        <v>Yes</v>
      </c>
      <c r="I33" t="str">
        <f t="shared" si="2"/>
        <v>MiscEnumUseMinisterPersonalityReplacing1</v>
      </c>
      <c r="J33" t="str">
        <f t="shared" si="3"/>
        <v>許可</v>
      </c>
    </row>
    <row r="34" spans="1:10" x14ac:dyDescent="0.15">
      <c r="A34" s="1" t="s">
        <v>582</v>
      </c>
      <c r="B34" s="1" t="s">
        <v>1581</v>
      </c>
      <c r="C34" s="1" t="s">
        <v>1561</v>
      </c>
      <c r="D34" s="1">
        <v>0</v>
      </c>
      <c r="E34" t="str">
        <f t="shared" si="4"/>
        <v>PuppetsJoinMastersAlliance</v>
      </c>
      <c r="F34">
        <f t="shared" si="5"/>
        <v>0</v>
      </c>
      <c r="G34" t="str">
        <f t="shared" si="0"/>
        <v>MiscEnumPuppetsJoinMastersAlliance0</v>
      </c>
      <c r="H34" t="str">
        <f t="shared" si="1"/>
        <v>No</v>
      </c>
      <c r="I34" t="str">
        <f t="shared" si="2"/>
        <v>MiscEnumPuppetsJoinMastersAlliance0</v>
      </c>
      <c r="J34" t="str">
        <f t="shared" si="3"/>
        <v>禁止</v>
      </c>
    </row>
    <row r="35" spans="1:10" x14ac:dyDescent="0.15">
      <c r="B35" s="1" t="s">
        <v>1580</v>
      </c>
      <c r="C35" s="1" t="s">
        <v>1563</v>
      </c>
      <c r="D35" s="1">
        <v>0</v>
      </c>
      <c r="E35" t="str">
        <f t="shared" si="4"/>
        <v>PuppetsJoinMastersAlliance</v>
      </c>
      <c r="F35">
        <f t="shared" si="5"/>
        <v>1</v>
      </c>
      <c r="G35" t="str">
        <f t="shared" si="0"/>
        <v>MiscEnumPuppetsJoinMastersAlliance1</v>
      </c>
      <c r="H35" t="str">
        <f t="shared" si="1"/>
        <v>Yes</v>
      </c>
      <c r="I35" t="str">
        <f t="shared" si="2"/>
        <v>MiscEnumPuppetsJoinMastersAlliance1</v>
      </c>
      <c r="J35" t="str">
        <f t="shared" si="3"/>
        <v>許可</v>
      </c>
    </row>
    <row r="36" spans="1:10" x14ac:dyDescent="0.15">
      <c r="A36" s="1" t="s">
        <v>581</v>
      </c>
      <c r="B36" s="1" t="s">
        <v>1562</v>
      </c>
      <c r="C36" s="1" t="s">
        <v>1561</v>
      </c>
      <c r="D36" s="1">
        <v>0</v>
      </c>
      <c r="E36" t="str">
        <f t="shared" si="4"/>
        <v>MastersBecomePuppetsPuppets</v>
      </c>
      <c r="F36">
        <f t="shared" si="5"/>
        <v>0</v>
      </c>
      <c r="G36" t="str">
        <f t="shared" si="0"/>
        <v>MiscEnumMastersBecomePuppetsPuppets0</v>
      </c>
      <c r="H36" t="str">
        <f t="shared" si="1"/>
        <v>Disabled</v>
      </c>
      <c r="I36" t="str">
        <f t="shared" si="2"/>
        <v>MiscEnumMastersBecomePuppetsPuppets0</v>
      </c>
      <c r="J36" t="str">
        <f t="shared" si="3"/>
        <v>禁止</v>
      </c>
    </row>
    <row r="37" spans="1:10" x14ac:dyDescent="0.15">
      <c r="B37" t="s">
        <v>1564</v>
      </c>
      <c r="C37" s="1" t="s">
        <v>1563</v>
      </c>
      <c r="D37" s="1">
        <v>0</v>
      </c>
      <c r="E37" t="str">
        <f t="shared" si="4"/>
        <v>MastersBecomePuppetsPuppets</v>
      </c>
      <c r="F37">
        <f t="shared" si="5"/>
        <v>1</v>
      </c>
      <c r="G37" t="str">
        <f t="shared" si="0"/>
        <v>MiscEnumMastersBecomePuppetsPuppets1</v>
      </c>
      <c r="H37" t="str">
        <f t="shared" si="1"/>
        <v>Enabled</v>
      </c>
      <c r="I37" t="str">
        <f t="shared" si="2"/>
        <v>MiscEnumMastersBecomePuppetsPuppets1</v>
      </c>
      <c r="J37" t="str">
        <f t="shared" si="3"/>
        <v>許可</v>
      </c>
    </row>
    <row r="38" spans="1:10" x14ac:dyDescent="0.15">
      <c r="A38" s="1" t="s">
        <v>580</v>
      </c>
      <c r="B38" s="1" t="s">
        <v>1562</v>
      </c>
      <c r="C38" s="1" t="s">
        <v>1561</v>
      </c>
      <c r="D38" s="1">
        <v>0</v>
      </c>
      <c r="E38" t="str">
        <f t="shared" si="4"/>
        <v>AllowManualClaimsChange</v>
      </c>
      <c r="F38">
        <f t="shared" si="5"/>
        <v>0</v>
      </c>
      <c r="G38" t="str">
        <f t="shared" si="0"/>
        <v>MiscEnumAllowManualClaimsChange0</v>
      </c>
      <c r="H38" t="str">
        <f t="shared" si="1"/>
        <v>Disabled</v>
      </c>
      <c r="I38" t="str">
        <f t="shared" si="2"/>
        <v>MiscEnumAllowManualClaimsChange0</v>
      </c>
      <c r="J38" t="str">
        <f t="shared" si="3"/>
        <v>禁止</v>
      </c>
    </row>
    <row r="39" spans="1:10" x14ac:dyDescent="0.15">
      <c r="B39" t="s">
        <v>1564</v>
      </c>
      <c r="C39" s="1" t="s">
        <v>1563</v>
      </c>
      <c r="D39" s="1">
        <v>0</v>
      </c>
      <c r="E39" t="str">
        <f t="shared" si="4"/>
        <v>AllowManualClaimsChange</v>
      </c>
      <c r="F39">
        <f t="shared" si="5"/>
        <v>1</v>
      </c>
      <c r="G39" t="str">
        <f t="shared" si="0"/>
        <v>MiscEnumAllowManualClaimsChange1</v>
      </c>
      <c r="H39" t="str">
        <f t="shared" si="1"/>
        <v>Enabled</v>
      </c>
      <c r="I39" t="str">
        <f t="shared" si="2"/>
        <v>MiscEnumAllowManualClaimsChange1</v>
      </c>
      <c r="J39" t="str">
        <f t="shared" si="3"/>
        <v>許可</v>
      </c>
    </row>
    <row r="40" spans="1:10" x14ac:dyDescent="0.15">
      <c r="A40" s="1" t="s">
        <v>577</v>
      </c>
      <c r="B40" s="1" t="s">
        <v>1581</v>
      </c>
      <c r="C40" s="1" t="s">
        <v>1561</v>
      </c>
      <c r="D40" s="1">
        <v>0</v>
      </c>
      <c r="E40" t="str">
        <f t="shared" si="4"/>
        <v>JoinAutomaticallyAllesAxis</v>
      </c>
      <c r="F40">
        <f t="shared" si="5"/>
        <v>0</v>
      </c>
      <c r="G40" t="str">
        <f t="shared" si="0"/>
        <v>MiscEnumJoinAutomaticallyAllesAxis0</v>
      </c>
      <c r="H40" t="str">
        <f t="shared" si="1"/>
        <v>No</v>
      </c>
      <c r="I40" t="str">
        <f t="shared" si="2"/>
        <v>MiscEnumJoinAutomaticallyAllesAxis0</v>
      </c>
      <c r="J40" t="str">
        <f t="shared" si="3"/>
        <v>禁止</v>
      </c>
    </row>
    <row r="41" spans="1:10" x14ac:dyDescent="0.15">
      <c r="B41" s="1" t="s">
        <v>1580</v>
      </c>
      <c r="C41" s="1" t="s">
        <v>1563</v>
      </c>
      <c r="D41" s="1">
        <v>0</v>
      </c>
      <c r="E41" t="str">
        <f t="shared" si="4"/>
        <v>JoinAutomaticallyAllesAxis</v>
      </c>
      <c r="F41">
        <f t="shared" si="5"/>
        <v>1</v>
      </c>
      <c r="G41" t="str">
        <f t="shared" si="0"/>
        <v>MiscEnumJoinAutomaticallyAllesAxis1</v>
      </c>
      <c r="H41" t="str">
        <f t="shared" si="1"/>
        <v>Yes</v>
      </c>
      <c r="I41" t="str">
        <f t="shared" si="2"/>
        <v>MiscEnumJoinAutomaticallyAllesAxis1</v>
      </c>
      <c r="J41" t="str">
        <f t="shared" si="3"/>
        <v>許可</v>
      </c>
    </row>
    <row r="42" spans="1:10" x14ac:dyDescent="0.15">
      <c r="A42" s="1" t="s">
        <v>576</v>
      </c>
      <c r="B42" s="1" t="s">
        <v>1562</v>
      </c>
      <c r="C42" s="1" t="s">
        <v>1561</v>
      </c>
      <c r="D42" s="1">
        <v>0</v>
      </c>
      <c r="E42" t="str">
        <f t="shared" si="4"/>
        <v>AllowChangeHosHog</v>
      </c>
      <c r="F42">
        <f t="shared" si="5"/>
        <v>0</v>
      </c>
      <c r="G42" t="str">
        <f t="shared" si="0"/>
        <v>MiscEnumAllowChangeHosHog0</v>
      </c>
      <c r="H42" t="str">
        <f t="shared" si="1"/>
        <v>Disabled</v>
      </c>
      <c r="I42" t="str">
        <f t="shared" si="2"/>
        <v>MiscEnumAllowChangeHosHog0</v>
      </c>
      <c r="J42" t="str">
        <f t="shared" si="3"/>
        <v>禁止</v>
      </c>
    </row>
    <row r="43" spans="1:10" x14ac:dyDescent="0.15">
      <c r="B43" s="1" t="s">
        <v>1610</v>
      </c>
      <c r="C43" s="1" t="s">
        <v>1609</v>
      </c>
      <c r="D43" s="1">
        <v>0</v>
      </c>
      <c r="E43" t="str">
        <f t="shared" si="4"/>
        <v>AllowChangeHosHog</v>
      </c>
      <c r="F43">
        <f t="shared" si="5"/>
        <v>1</v>
      </c>
      <c r="G43" t="str">
        <f t="shared" si="0"/>
        <v>MiscEnumAllowChangeHosHog1</v>
      </c>
      <c r="H43" t="str">
        <f t="shared" si="1"/>
        <v>HoG Only</v>
      </c>
      <c r="I43" t="str">
        <f t="shared" si="2"/>
        <v>MiscEnumAllowChangeHosHog1</v>
      </c>
      <c r="J43" t="str">
        <f t="shared" si="3"/>
        <v>国家元首のみ</v>
      </c>
    </row>
    <row r="44" spans="1:10" x14ac:dyDescent="0.15">
      <c r="B44" s="1" t="s">
        <v>1608</v>
      </c>
      <c r="C44" s="1" t="s">
        <v>1607</v>
      </c>
      <c r="D44" s="1">
        <v>0</v>
      </c>
      <c r="E44" t="str">
        <f t="shared" si="4"/>
        <v>AllowChangeHosHog</v>
      </c>
      <c r="F44">
        <f t="shared" si="5"/>
        <v>2</v>
      </c>
      <c r="G44" t="str">
        <f t="shared" si="0"/>
        <v>MiscEnumAllowChangeHosHog2</v>
      </c>
      <c r="H44" t="str">
        <f t="shared" si="1"/>
        <v>HoS Only</v>
      </c>
      <c r="I44" t="str">
        <f t="shared" si="2"/>
        <v>MiscEnumAllowChangeHosHog2</v>
      </c>
      <c r="J44" t="str">
        <f t="shared" si="3"/>
        <v>政府首班のみ</v>
      </c>
    </row>
    <row r="45" spans="1:10" x14ac:dyDescent="0.15">
      <c r="B45" s="1" t="s">
        <v>1580</v>
      </c>
      <c r="C45" s="1" t="s">
        <v>1563</v>
      </c>
      <c r="D45" s="1">
        <v>0</v>
      </c>
      <c r="E45" t="str">
        <f t="shared" si="4"/>
        <v>AllowChangeHosHog</v>
      </c>
      <c r="F45">
        <f t="shared" si="5"/>
        <v>3</v>
      </c>
      <c r="G45" t="str">
        <f t="shared" si="0"/>
        <v>MiscEnumAllowChangeHosHog3</v>
      </c>
      <c r="H45" t="str">
        <f t="shared" si="1"/>
        <v>Yes</v>
      </c>
      <c r="I45" t="str">
        <f t="shared" si="2"/>
        <v>MiscEnumAllowChangeHosHog3</v>
      </c>
      <c r="J45" t="str">
        <f t="shared" si="3"/>
        <v>許可</v>
      </c>
    </row>
    <row r="46" spans="1:10" x14ac:dyDescent="0.15">
      <c r="A46" s="1" t="s">
        <v>575</v>
      </c>
      <c r="B46" s="1" t="s">
        <v>1606</v>
      </c>
      <c r="C46" s="1" t="s">
        <v>1605</v>
      </c>
      <c r="D46" s="1">
        <v>0</v>
      </c>
      <c r="E46" t="str">
        <f t="shared" si="4"/>
        <v>ChangeTagCoup</v>
      </c>
      <c r="F46">
        <f t="shared" si="5"/>
        <v>0</v>
      </c>
      <c r="G46" t="str">
        <f t="shared" si="0"/>
        <v>MiscEnumChangeTagCoup0</v>
      </c>
      <c r="H46" t="str">
        <f t="shared" si="1"/>
        <v>Original</v>
      </c>
      <c r="I46" t="str">
        <f t="shared" si="2"/>
        <v>MiscEnumChangeTagCoup0</v>
      </c>
      <c r="J46" t="str">
        <f t="shared" si="3"/>
        <v>オリジナル</v>
      </c>
    </row>
    <row r="47" spans="1:10" x14ac:dyDescent="0.15">
      <c r="B47" s="1" t="s">
        <v>1604</v>
      </c>
      <c r="C47" s="1" t="s">
        <v>1604</v>
      </c>
      <c r="D47" s="1">
        <v>0</v>
      </c>
      <c r="E47" t="str">
        <f t="shared" si="4"/>
        <v>ChangeTagCoup</v>
      </c>
      <c r="F47">
        <f t="shared" si="5"/>
        <v>1</v>
      </c>
      <c r="G47" t="str">
        <f t="shared" si="0"/>
        <v>MiscEnumChangeTagCoup1</v>
      </c>
      <c r="H47" t="str">
        <f t="shared" si="1"/>
        <v>DH</v>
      </c>
      <c r="I47" t="str">
        <f t="shared" si="2"/>
        <v>MiscEnumChangeTagCoup1</v>
      </c>
      <c r="J47" t="str">
        <f t="shared" si="3"/>
        <v>DH</v>
      </c>
    </row>
    <row r="48" spans="1:10" x14ac:dyDescent="0.15">
      <c r="A48" s="1" t="s">
        <v>574</v>
      </c>
      <c r="B48" s="1" t="s">
        <v>1603</v>
      </c>
      <c r="C48" s="1" t="s">
        <v>1602</v>
      </c>
      <c r="D48" s="1">
        <v>0</v>
      </c>
      <c r="E48" t="str">
        <f t="shared" si="4"/>
        <v>FilterReleaseCountries</v>
      </c>
      <c r="F48">
        <f t="shared" si="5"/>
        <v>0</v>
      </c>
      <c r="G48" t="str">
        <f t="shared" si="0"/>
        <v>MiscEnumFilterReleaseCountries0</v>
      </c>
      <c r="H48" t="str">
        <f t="shared" si="1"/>
        <v>Type0</v>
      </c>
      <c r="I48" t="str">
        <f t="shared" si="2"/>
        <v>MiscEnumFilterReleaseCountries0</v>
      </c>
      <c r="J48" t="str">
        <f t="shared" si="3"/>
        <v>タイプ0</v>
      </c>
    </row>
    <row r="49" spans="1:10" x14ac:dyDescent="0.15">
      <c r="B49" s="1" t="s">
        <v>1560</v>
      </c>
      <c r="C49" s="1" t="s">
        <v>1559</v>
      </c>
      <c r="D49" s="1">
        <v>0</v>
      </c>
      <c r="E49" t="str">
        <f t="shared" si="4"/>
        <v>FilterReleaseCountries</v>
      </c>
      <c r="F49">
        <f t="shared" si="5"/>
        <v>1</v>
      </c>
      <c r="G49" t="str">
        <f t="shared" si="0"/>
        <v>MiscEnumFilterReleaseCountries1</v>
      </c>
      <c r="H49" t="str">
        <f t="shared" si="1"/>
        <v>Type1</v>
      </c>
      <c r="I49" t="str">
        <f t="shared" si="2"/>
        <v>MiscEnumFilterReleaseCountries1</v>
      </c>
      <c r="J49" t="str">
        <f t="shared" si="3"/>
        <v>タイプ1</v>
      </c>
    </row>
    <row r="50" spans="1:10" x14ac:dyDescent="0.15">
      <c r="B50" s="1" t="s">
        <v>1558</v>
      </c>
      <c r="C50" s="1" t="s">
        <v>1557</v>
      </c>
      <c r="D50" s="1">
        <v>0</v>
      </c>
      <c r="E50" t="str">
        <f t="shared" si="4"/>
        <v>FilterReleaseCountries</v>
      </c>
      <c r="F50">
        <f t="shared" si="5"/>
        <v>2</v>
      </c>
      <c r="G50" t="str">
        <f t="shared" si="0"/>
        <v>MiscEnumFilterReleaseCountries2</v>
      </c>
      <c r="H50" t="str">
        <f t="shared" si="1"/>
        <v>Type2</v>
      </c>
      <c r="I50" t="str">
        <f t="shared" si="2"/>
        <v>MiscEnumFilterReleaseCountries2</v>
      </c>
      <c r="J50" t="str">
        <f t="shared" si="3"/>
        <v>タイプ2</v>
      </c>
    </row>
    <row r="51" spans="1:10" x14ac:dyDescent="0.15">
      <c r="B51" s="1" t="s">
        <v>1570</v>
      </c>
      <c r="C51" s="1" t="s">
        <v>1569</v>
      </c>
      <c r="D51" s="1">
        <v>0</v>
      </c>
      <c r="E51" t="str">
        <f t="shared" si="4"/>
        <v>FilterReleaseCountries</v>
      </c>
      <c r="F51">
        <f t="shared" si="5"/>
        <v>3</v>
      </c>
      <c r="G51" t="str">
        <f t="shared" si="0"/>
        <v>MiscEnumFilterReleaseCountries3</v>
      </c>
      <c r="H51" t="str">
        <f t="shared" si="1"/>
        <v>Type3</v>
      </c>
      <c r="I51" t="str">
        <f t="shared" si="2"/>
        <v>MiscEnumFilterReleaseCountries3</v>
      </c>
      <c r="J51" t="str">
        <f t="shared" si="3"/>
        <v>タイプ3</v>
      </c>
    </row>
    <row r="52" spans="1:10" x14ac:dyDescent="0.15">
      <c r="A52" s="1" t="s">
        <v>367</v>
      </c>
      <c r="B52" s="1" t="s">
        <v>1601</v>
      </c>
      <c r="C52" s="1" t="s">
        <v>1600</v>
      </c>
      <c r="D52" s="1">
        <v>0</v>
      </c>
      <c r="E52" t="str">
        <f t="shared" si="4"/>
        <v>AaAirFiringRules</v>
      </c>
      <c r="F52">
        <f t="shared" si="5"/>
        <v>0</v>
      </c>
      <c r="G52" t="str">
        <f t="shared" si="0"/>
        <v>MiscEnumAaAirFiringRules0</v>
      </c>
      <c r="H52" t="str">
        <f t="shared" si="1"/>
        <v>Bombing</v>
      </c>
      <c r="I52" t="str">
        <f t="shared" si="2"/>
        <v>MiscEnumAaAirFiringRules0</v>
      </c>
      <c r="J52" t="str">
        <f t="shared" si="3"/>
        <v>爆撃時</v>
      </c>
    </row>
    <row r="53" spans="1:10" x14ac:dyDescent="0.15">
      <c r="B53" s="1" t="s">
        <v>1599</v>
      </c>
      <c r="C53" s="1" t="s">
        <v>1598</v>
      </c>
      <c r="D53" s="1">
        <v>0</v>
      </c>
      <c r="E53" t="str">
        <f t="shared" si="4"/>
        <v>AaAirFiringRules</v>
      </c>
      <c r="F53">
        <f t="shared" si="5"/>
        <v>1</v>
      </c>
      <c r="G53" t="str">
        <f t="shared" si="0"/>
        <v>MiscEnumAaAirFiringRules1</v>
      </c>
      <c r="H53" t="str">
        <f t="shared" si="1"/>
        <v>Passing</v>
      </c>
      <c r="I53" t="str">
        <f t="shared" si="2"/>
        <v>MiscEnumAaAirFiringRules1</v>
      </c>
      <c r="J53" t="str">
        <f t="shared" si="3"/>
        <v>通過時</v>
      </c>
    </row>
    <row r="54" spans="1:10" x14ac:dyDescent="0.15">
      <c r="A54" s="1" t="s">
        <v>360</v>
      </c>
      <c r="B54" s="1" t="s">
        <v>1597</v>
      </c>
      <c r="C54" s="1" t="s">
        <v>1596</v>
      </c>
      <c r="D54" s="1">
        <v>1</v>
      </c>
      <c r="E54" t="str">
        <f t="shared" si="4"/>
        <v>MinisterBonuses</v>
      </c>
      <c r="F54">
        <f t="shared" si="5"/>
        <v>1</v>
      </c>
      <c r="G54" t="str">
        <f t="shared" si="0"/>
        <v>MiscEnumMinisterBonuses1</v>
      </c>
      <c r="H54" t="str">
        <f t="shared" si="1"/>
        <v>Division Preferred</v>
      </c>
      <c r="I54" t="str">
        <f t="shared" si="2"/>
        <v>MiscEnumMinisterBonuses1</v>
      </c>
      <c r="J54" t="str">
        <f t="shared" si="3"/>
        <v>師団優先</v>
      </c>
    </row>
    <row r="55" spans="1:10" x14ac:dyDescent="0.15">
      <c r="B55" s="1" t="s">
        <v>1595</v>
      </c>
      <c r="C55" s="1" t="s">
        <v>1594</v>
      </c>
      <c r="D55" s="1">
        <v>1</v>
      </c>
      <c r="E55" t="str">
        <f t="shared" si="4"/>
        <v>MinisterBonuses</v>
      </c>
      <c r="F55">
        <f t="shared" si="5"/>
        <v>2</v>
      </c>
      <c r="G55" t="str">
        <f t="shared" si="0"/>
        <v>MiscEnumMinisterBonuses2</v>
      </c>
      <c r="H55" t="str">
        <f t="shared" si="1"/>
        <v>Average</v>
      </c>
      <c r="I55" t="str">
        <f t="shared" si="2"/>
        <v>MiscEnumMinisterBonuses2</v>
      </c>
      <c r="J55" t="str">
        <f t="shared" si="3"/>
        <v>平均</v>
      </c>
    </row>
    <row r="56" spans="1:10" x14ac:dyDescent="0.15">
      <c r="B56" s="1" t="s">
        <v>1593</v>
      </c>
      <c r="C56" s="1" t="s">
        <v>1592</v>
      </c>
      <c r="D56" s="1">
        <v>1</v>
      </c>
      <c r="E56" t="str">
        <f t="shared" si="4"/>
        <v>MinisterBonuses</v>
      </c>
      <c r="F56">
        <f t="shared" si="5"/>
        <v>3</v>
      </c>
      <c r="G56" t="str">
        <f t="shared" si="0"/>
        <v>MiscEnumMinisterBonuses3</v>
      </c>
      <c r="H56" t="str">
        <f t="shared" si="1"/>
        <v>Sum</v>
      </c>
      <c r="I56" t="str">
        <f t="shared" si="2"/>
        <v>MiscEnumMinisterBonuses3</v>
      </c>
      <c r="J56" t="str">
        <f t="shared" si="3"/>
        <v>合計</v>
      </c>
    </row>
    <row r="57" spans="1:10" x14ac:dyDescent="0.15">
      <c r="B57" s="1" t="s">
        <v>1591</v>
      </c>
      <c r="C57" s="1" t="s">
        <v>1590</v>
      </c>
      <c r="D57" s="1">
        <v>1</v>
      </c>
      <c r="E57" t="str">
        <f t="shared" si="4"/>
        <v>MinisterBonuses</v>
      </c>
      <c r="F57">
        <f t="shared" si="5"/>
        <v>4</v>
      </c>
      <c r="G57" t="str">
        <f t="shared" si="0"/>
        <v>MiscEnumMinisterBonuses4</v>
      </c>
      <c r="H57" t="str">
        <f t="shared" si="1"/>
        <v>Min</v>
      </c>
      <c r="I57" t="str">
        <f t="shared" si="2"/>
        <v>MiscEnumMinisterBonuses4</v>
      </c>
      <c r="J57" t="str">
        <f t="shared" si="3"/>
        <v>最小値</v>
      </c>
    </row>
    <row r="58" spans="1:10" x14ac:dyDescent="0.15">
      <c r="B58" s="1" t="s">
        <v>1589</v>
      </c>
      <c r="C58" s="1" t="s">
        <v>1588</v>
      </c>
      <c r="D58" s="1">
        <v>1</v>
      </c>
      <c r="E58" t="str">
        <f t="shared" si="4"/>
        <v>MinisterBonuses</v>
      </c>
      <c r="F58">
        <f t="shared" si="5"/>
        <v>5</v>
      </c>
      <c r="G58" t="str">
        <f t="shared" si="0"/>
        <v>MiscEnumMinisterBonuses5</v>
      </c>
      <c r="H58" t="str">
        <f t="shared" si="1"/>
        <v>Max</v>
      </c>
      <c r="I58" t="str">
        <f t="shared" si="2"/>
        <v>MiscEnumMinisterBonuses5</v>
      </c>
      <c r="J58" t="str">
        <f t="shared" si="3"/>
        <v>最大値</v>
      </c>
    </row>
    <row r="59" spans="1:10" x14ac:dyDescent="0.15">
      <c r="A59" s="1" t="s">
        <v>2701</v>
      </c>
      <c r="B59" s="1" t="s">
        <v>2904</v>
      </c>
      <c r="C59" s="1" t="s">
        <v>2906</v>
      </c>
      <c r="D59" s="1">
        <v>0</v>
      </c>
      <c r="E59" t="str">
        <f t="shared" si="4"/>
        <v>NewOrgRegainLogic</v>
      </c>
      <c r="F59">
        <f t="shared" si="5"/>
        <v>0</v>
      </c>
      <c r="G59" t="str">
        <f t="shared" si="0"/>
        <v>MiscEnumNewOrgRegainLogic0</v>
      </c>
      <c r="H59" t="str">
        <f t="shared" si="1"/>
        <v>Old</v>
      </c>
      <c r="I59" t="str">
        <f t="shared" si="2"/>
        <v>MiscEnumNewOrgRegainLogic0</v>
      </c>
      <c r="J59" t="str">
        <f t="shared" si="3"/>
        <v>旧</v>
      </c>
    </row>
    <row r="60" spans="1:10" x14ac:dyDescent="0.15">
      <c r="B60" s="1" t="s">
        <v>2905</v>
      </c>
      <c r="C60" s="1" t="s">
        <v>2907</v>
      </c>
      <c r="D60" s="1">
        <v>0</v>
      </c>
      <c r="E60" t="str">
        <f t="shared" si="4"/>
        <v>NewOrgRegainLogic</v>
      </c>
      <c r="F60">
        <f t="shared" si="5"/>
        <v>1</v>
      </c>
      <c r="G60" t="str">
        <f t="shared" si="0"/>
        <v>MiscEnumNewOrgRegainLogic1</v>
      </c>
      <c r="H60" t="str">
        <f t="shared" si="1"/>
        <v>New</v>
      </c>
      <c r="I60" t="str">
        <f t="shared" si="2"/>
        <v>MiscEnumNewOrgRegainLogic1</v>
      </c>
      <c r="J60" t="str">
        <f t="shared" si="3"/>
        <v>新</v>
      </c>
    </row>
    <row r="61" spans="1:10" x14ac:dyDescent="0.15">
      <c r="A61" s="1" t="s">
        <v>357</v>
      </c>
      <c r="B61" s="1" t="s">
        <v>1562</v>
      </c>
      <c r="C61" s="1" t="s">
        <v>1561</v>
      </c>
      <c r="D61" s="1">
        <v>0</v>
      </c>
      <c r="E61" t="str">
        <f t="shared" si="4"/>
        <v>ConvoyInterceptionMissions</v>
      </c>
      <c r="F61">
        <f t="shared" si="5"/>
        <v>0</v>
      </c>
      <c r="G61" t="str">
        <f t="shared" si="0"/>
        <v>MiscEnumConvoyInterceptionMissions0</v>
      </c>
      <c r="H61" t="str">
        <f t="shared" si="1"/>
        <v>Disabled</v>
      </c>
      <c r="I61" t="str">
        <f t="shared" si="2"/>
        <v>MiscEnumConvoyInterceptionMissions0</v>
      </c>
      <c r="J61" t="str">
        <f t="shared" si="3"/>
        <v>禁止</v>
      </c>
    </row>
    <row r="62" spans="1:10" x14ac:dyDescent="0.15">
      <c r="B62" s="1" t="s">
        <v>1587</v>
      </c>
      <c r="C62" s="1" t="s">
        <v>1586</v>
      </c>
      <c r="D62" s="1">
        <v>0</v>
      </c>
      <c r="E62" t="str">
        <f t="shared" si="4"/>
        <v>ConvoyInterceptionMissions</v>
      </c>
      <c r="F62">
        <f t="shared" si="5"/>
        <v>1</v>
      </c>
      <c r="G62" t="str">
        <f t="shared" si="0"/>
        <v>MiscEnumConvoyInterceptionMissions1</v>
      </c>
      <c r="H62" t="str">
        <f t="shared" si="1"/>
        <v>Optional</v>
      </c>
      <c r="I62" t="str">
        <f t="shared" si="2"/>
        <v>MiscEnumConvoyInterceptionMissions1</v>
      </c>
      <c r="J62" t="str">
        <f t="shared" si="3"/>
        <v>オプション指定</v>
      </c>
    </row>
    <row r="63" spans="1:10" x14ac:dyDescent="0.15">
      <c r="B63" s="1" t="s">
        <v>1564</v>
      </c>
      <c r="C63" s="1" t="s">
        <v>1563</v>
      </c>
      <c r="D63" s="1">
        <v>0</v>
      </c>
      <c r="E63" t="str">
        <f t="shared" si="4"/>
        <v>ConvoyInterceptionMissions</v>
      </c>
      <c r="F63">
        <f t="shared" si="5"/>
        <v>2</v>
      </c>
      <c r="G63" t="str">
        <f t="shared" si="0"/>
        <v>MiscEnumConvoyInterceptionMissions2</v>
      </c>
      <c r="H63" t="str">
        <f t="shared" si="1"/>
        <v>Enabled</v>
      </c>
      <c r="I63" t="str">
        <f t="shared" si="2"/>
        <v>MiscEnumConvoyInterceptionMissions2</v>
      </c>
      <c r="J63" t="str">
        <f t="shared" si="3"/>
        <v>許可</v>
      </c>
    </row>
    <row r="64" spans="1:10" x14ac:dyDescent="0.15">
      <c r="A64" s="1" t="s">
        <v>356</v>
      </c>
      <c r="B64" s="1" t="s">
        <v>1562</v>
      </c>
      <c r="C64" s="1" t="s">
        <v>1561</v>
      </c>
      <c r="D64" s="1">
        <v>0</v>
      </c>
      <c r="E64" t="str">
        <f t="shared" si="4"/>
        <v>AutoReturnTransportFleets</v>
      </c>
      <c r="F64">
        <f t="shared" si="5"/>
        <v>0</v>
      </c>
      <c r="G64" t="str">
        <f t="shared" si="0"/>
        <v>MiscEnumAutoReturnTransportFleets0</v>
      </c>
      <c r="H64" t="str">
        <f t="shared" si="1"/>
        <v>Disabled</v>
      </c>
      <c r="I64" t="str">
        <f t="shared" si="2"/>
        <v>MiscEnumAutoReturnTransportFleets0</v>
      </c>
      <c r="J64" t="str">
        <f t="shared" si="3"/>
        <v>禁止</v>
      </c>
    </row>
    <row r="65" spans="1:10" x14ac:dyDescent="0.15">
      <c r="B65" s="1" t="s">
        <v>1587</v>
      </c>
      <c r="C65" s="1" t="s">
        <v>1586</v>
      </c>
      <c r="D65" s="1">
        <v>0</v>
      </c>
      <c r="E65" t="str">
        <f t="shared" si="4"/>
        <v>AutoReturnTransportFleets</v>
      </c>
      <c r="F65">
        <f t="shared" si="5"/>
        <v>1</v>
      </c>
      <c r="G65" t="str">
        <f t="shared" si="0"/>
        <v>MiscEnumAutoReturnTransportFleets1</v>
      </c>
      <c r="H65" t="str">
        <f t="shared" si="1"/>
        <v>Optional</v>
      </c>
      <c r="I65" t="str">
        <f t="shared" si="2"/>
        <v>MiscEnumAutoReturnTransportFleets1</v>
      </c>
      <c r="J65" t="str">
        <f t="shared" si="3"/>
        <v>オプション指定</v>
      </c>
    </row>
    <row r="66" spans="1:10" x14ac:dyDescent="0.15">
      <c r="B66" s="1" t="s">
        <v>1564</v>
      </c>
      <c r="C66" s="1" t="s">
        <v>1563</v>
      </c>
      <c r="D66" s="1">
        <v>0</v>
      </c>
      <c r="E66" t="str">
        <f t="shared" si="4"/>
        <v>AutoReturnTransportFleets</v>
      </c>
      <c r="F66">
        <f t="shared" si="5"/>
        <v>2</v>
      </c>
      <c r="G66" t="str">
        <f t="shared" si="0"/>
        <v>MiscEnumAutoReturnTransportFleets2</v>
      </c>
      <c r="H66" t="str">
        <f t="shared" si="1"/>
        <v>Enabled</v>
      </c>
      <c r="I66" t="str">
        <f t="shared" si="2"/>
        <v>MiscEnumAutoReturnTransportFleets2</v>
      </c>
      <c r="J66" t="str">
        <f t="shared" si="3"/>
        <v>許可</v>
      </c>
    </row>
    <row r="67" spans="1:10" x14ac:dyDescent="0.15">
      <c r="A67" s="1" t="s">
        <v>355</v>
      </c>
      <c r="B67" s="1" t="s">
        <v>1562</v>
      </c>
      <c r="C67" s="1" t="s">
        <v>1561</v>
      </c>
      <c r="D67" s="1">
        <v>0</v>
      </c>
      <c r="E67" t="str">
        <f t="shared" si="4"/>
        <v>AllowProvinceRegionTargeting</v>
      </c>
      <c r="F67">
        <f t="shared" si="5"/>
        <v>0</v>
      </c>
      <c r="G67" t="str">
        <f t="shared" ref="G67:G130" si="6">"MiscEnum"&amp;E67&amp;F67</f>
        <v>MiscEnumAllowProvinceRegionTargeting0</v>
      </c>
      <c r="H67" t="str">
        <f t="shared" ref="H67:H130" si="7">B67</f>
        <v>Disabled</v>
      </c>
      <c r="I67" t="str">
        <f t="shared" ref="I67:I130" si="8">G67</f>
        <v>MiscEnumAllowProvinceRegionTargeting0</v>
      </c>
      <c r="J67" t="str">
        <f t="shared" ref="J67:J130" si="9">C67</f>
        <v>禁止</v>
      </c>
    </row>
    <row r="68" spans="1:10" x14ac:dyDescent="0.15">
      <c r="B68" t="s">
        <v>1564</v>
      </c>
      <c r="C68" s="1" t="s">
        <v>1563</v>
      </c>
      <c r="D68" s="1">
        <v>0</v>
      </c>
      <c r="E68" t="str">
        <f t="shared" ref="E68:E131" si="10">IF(A68="",E67,A68)</f>
        <v>AllowProvinceRegionTargeting</v>
      </c>
      <c r="F68">
        <f t="shared" si="5"/>
        <v>1</v>
      </c>
      <c r="G68" t="str">
        <f t="shared" si="6"/>
        <v>MiscEnumAllowProvinceRegionTargeting1</v>
      </c>
      <c r="H68" t="str">
        <f t="shared" si="7"/>
        <v>Enabled</v>
      </c>
      <c r="I68" t="str">
        <f t="shared" si="8"/>
        <v>MiscEnumAllowProvinceRegionTargeting1</v>
      </c>
      <c r="J68" t="str">
        <f t="shared" si="9"/>
        <v>許可</v>
      </c>
    </row>
    <row r="69" spans="1:10" x14ac:dyDescent="0.15">
      <c r="A69" s="1" t="s">
        <v>348</v>
      </c>
      <c r="B69" s="1" t="s">
        <v>1562</v>
      </c>
      <c r="C69" s="1" t="s">
        <v>1561</v>
      </c>
      <c r="D69" s="1">
        <v>0</v>
      </c>
      <c r="E69" t="str">
        <f t="shared" si="10"/>
        <v>RecalculateArrivalTimesCombat</v>
      </c>
      <c r="F69">
        <f t="shared" ref="F69:F132" si="11">IF(E69=E68,F68+1,D69)</f>
        <v>0</v>
      </c>
      <c r="G69" t="str">
        <f t="shared" si="6"/>
        <v>MiscEnumRecalculateArrivalTimesCombat0</v>
      </c>
      <c r="H69" t="str">
        <f t="shared" si="7"/>
        <v>Disabled</v>
      </c>
      <c r="I69" t="str">
        <f t="shared" si="8"/>
        <v>MiscEnumRecalculateArrivalTimesCombat0</v>
      </c>
      <c r="J69" t="str">
        <f t="shared" si="9"/>
        <v>禁止</v>
      </c>
    </row>
    <row r="70" spans="1:10" x14ac:dyDescent="0.15">
      <c r="B70" s="1" t="s">
        <v>1585</v>
      </c>
      <c r="C70" s="1" t="s">
        <v>1584</v>
      </c>
      <c r="D70" s="1">
        <v>0</v>
      </c>
      <c r="E70" t="str">
        <f t="shared" si="10"/>
        <v>RecalculateArrivalTimesCombat</v>
      </c>
      <c r="F70">
        <f t="shared" si="11"/>
        <v>1</v>
      </c>
      <c r="G70" t="str">
        <f t="shared" si="6"/>
        <v>MiscEnumRecalculateArrivalTimesCombat1</v>
      </c>
      <c r="H70" t="str">
        <f t="shared" si="7"/>
        <v>Player Only</v>
      </c>
      <c r="I70" t="str">
        <f t="shared" si="8"/>
        <v>MiscEnumRecalculateArrivalTimesCombat1</v>
      </c>
      <c r="J70" t="str">
        <f t="shared" si="9"/>
        <v>プレイヤーのみ</v>
      </c>
    </row>
    <row r="71" spans="1:10" x14ac:dyDescent="0.15">
      <c r="B71" t="s">
        <v>1564</v>
      </c>
      <c r="C71" s="1" t="s">
        <v>1563</v>
      </c>
      <c r="D71" s="1">
        <v>0</v>
      </c>
      <c r="E71" t="str">
        <f t="shared" si="10"/>
        <v>RecalculateArrivalTimesCombat</v>
      </c>
      <c r="F71">
        <f t="shared" si="11"/>
        <v>2</v>
      </c>
      <c r="G71" t="str">
        <f t="shared" si="6"/>
        <v>MiscEnumRecalculateArrivalTimesCombat2</v>
      </c>
      <c r="H71" t="str">
        <f t="shared" si="7"/>
        <v>Enabled</v>
      </c>
      <c r="I71" t="str">
        <f t="shared" si="8"/>
        <v>MiscEnumRecalculateArrivalTimesCombat2</v>
      </c>
      <c r="J71" t="str">
        <f t="shared" si="9"/>
        <v>許可</v>
      </c>
    </row>
    <row r="72" spans="1:10" x14ac:dyDescent="0.15">
      <c r="A72" s="1" t="s">
        <v>338</v>
      </c>
      <c r="B72" s="1" t="s">
        <v>1562</v>
      </c>
      <c r="C72" s="1" t="s">
        <v>1561</v>
      </c>
      <c r="D72" s="1">
        <v>0</v>
      </c>
      <c r="E72" t="str">
        <f t="shared" si="10"/>
        <v>ApplyRangeLimitsAreasRegions</v>
      </c>
      <c r="F72">
        <f t="shared" si="11"/>
        <v>0</v>
      </c>
      <c r="G72" t="str">
        <f t="shared" si="6"/>
        <v>MiscEnumApplyRangeLimitsAreasRegions0</v>
      </c>
      <c r="H72" t="str">
        <f t="shared" si="7"/>
        <v>Disabled</v>
      </c>
      <c r="I72" t="str">
        <f t="shared" si="8"/>
        <v>MiscEnumApplyRangeLimitsAreasRegions0</v>
      </c>
      <c r="J72" t="str">
        <f t="shared" si="9"/>
        <v>禁止</v>
      </c>
    </row>
    <row r="73" spans="1:10" x14ac:dyDescent="0.15">
      <c r="B73" s="1" t="s">
        <v>1585</v>
      </c>
      <c r="C73" s="1" t="s">
        <v>1584</v>
      </c>
      <c r="D73" s="1">
        <v>0</v>
      </c>
      <c r="E73" t="str">
        <f t="shared" si="10"/>
        <v>ApplyRangeLimitsAreasRegions</v>
      </c>
      <c r="F73">
        <f t="shared" si="11"/>
        <v>1</v>
      </c>
      <c r="G73" t="str">
        <f t="shared" si="6"/>
        <v>MiscEnumApplyRangeLimitsAreasRegions1</v>
      </c>
      <c r="H73" t="str">
        <f t="shared" si="7"/>
        <v>Player Only</v>
      </c>
      <c r="I73" t="str">
        <f t="shared" si="8"/>
        <v>MiscEnumApplyRangeLimitsAreasRegions1</v>
      </c>
      <c r="J73" t="str">
        <f t="shared" si="9"/>
        <v>プレイヤーのみ</v>
      </c>
    </row>
    <row r="74" spans="1:10" x14ac:dyDescent="0.15">
      <c r="B74" t="s">
        <v>1564</v>
      </c>
      <c r="C74" s="1" t="s">
        <v>1563</v>
      </c>
      <c r="D74" s="1">
        <v>0</v>
      </c>
      <c r="E74" t="str">
        <f t="shared" si="10"/>
        <v>ApplyRangeLimitsAreasRegions</v>
      </c>
      <c r="F74">
        <f t="shared" si="11"/>
        <v>2</v>
      </c>
      <c r="G74" t="str">
        <f t="shared" si="6"/>
        <v>MiscEnumApplyRangeLimitsAreasRegions2</v>
      </c>
      <c r="H74" t="str">
        <f t="shared" si="7"/>
        <v>Enabled</v>
      </c>
      <c r="I74" t="str">
        <f t="shared" si="8"/>
        <v>MiscEnumApplyRangeLimitsAreasRegions2</v>
      </c>
      <c r="J74" t="str">
        <f t="shared" si="9"/>
        <v>許可</v>
      </c>
    </row>
    <row r="75" spans="1:10" x14ac:dyDescent="0.15">
      <c r="A75" s="1" t="s">
        <v>262</v>
      </c>
      <c r="B75" s="1" t="s">
        <v>1581</v>
      </c>
      <c r="C75" s="1" t="s">
        <v>1561</v>
      </c>
      <c r="D75" s="1">
        <v>0</v>
      </c>
      <c r="E75" t="str">
        <f t="shared" si="10"/>
        <v>HqStrDamageBreakthrough</v>
      </c>
      <c r="F75">
        <f t="shared" si="11"/>
        <v>0</v>
      </c>
      <c r="G75" t="str">
        <f t="shared" si="6"/>
        <v>MiscEnumHqStrDamageBreakthrough0</v>
      </c>
      <c r="H75" t="str">
        <f t="shared" si="7"/>
        <v>No</v>
      </c>
      <c r="I75" t="str">
        <f t="shared" si="8"/>
        <v>MiscEnumHqStrDamageBreakthrough0</v>
      </c>
      <c r="J75" t="str">
        <f t="shared" si="9"/>
        <v>禁止</v>
      </c>
    </row>
    <row r="76" spans="1:10" x14ac:dyDescent="0.15">
      <c r="B76" s="1" t="s">
        <v>1580</v>
      </c>
      <c r="C76" s="1" t="s">
        <v>1563</v>
      </c>
      <c r="D76" s="1">
        <v>0</v>
      </c>
      <c r="E76" t="str">
        <f t="shared" si="10"/>
        <v>HqStrDamageBreakthrough</v>
      </c>
      <c r="F76">
        <f t="shared" si="11"/>
        <v>1</v>
      </c>
      <c r="G76" t="str">
        <f t="shared" si="6"/>
        <v>MiscEnumHqStrDamageBreakthrough1</v>
      </c>
      <c r="H76" t="str">
        <f t="shared" si="7"/>
        <v>Yes</v>
      </c>
      <c r="I76" t="str">
        <f t="shared" si="8"/>
        <v>MiscEnumHqStrDamageBreakthrough1</v>
      </c>
      <c r="J76" t="str">
        <f t="shared" si="9"/>
        <v>許可</v>
      </c>
    </row>
    <row r="77" spans="1:10" x14ac:dyDescent="0.15">
      <c r="A77" s="1" t="s">
        <v>261</v>
      </c>
      <c r="B77" s="1" t="s">
        <v>1556</v>
      </c>
      <c r="C77" s="1" t="s">
        <v>1555</v>
      </c>
      <c r="D77" s="1">
        <v>0</v>
      </c>
      <c r="E77" t="str">
        <f t="shared" si="10"/>
        <v>CombatMode</v>
      </c>
      <c r="F77">
        <f t="shared" si="11"/>
        <v>0</v>
      </c>
      <c r="G77" t="str">
        <f t="shared" si="6"/>
        <v>MiscEnumCombatMode0</v>
      </c>
      <c r="H77" t="str">
        <f t="shared" si="7"/>
        <v>Old</v>
      </c>
      <c r="I77" t="str">
        <f t="shared" si="8"/>
        <v>MiscEnumCombatMode0</v>
      </c>
      <c r="J77" t="str">
        <f t="shared" si="9"/>
        <v>旧</v>
      </c>
    </row>
    <row r="78" spans="1:10" x14ac:dyDescent="0.15">
      <c r="B78" s="1" t="s">
        <v>1554</v>
      </c>
      <c r="C78" s="1" t="s">
        <v>1553</v>
      </c>
      <c r="D78" s="1">
        <v>0</v>
      </c>
      <c r="E78" t="str">
        <f t="shared" si="10"/>
        <v>CombatMode</v>
      </c>
      <c r="F78">
        <f t="shared" si="11"/>
        <v>1</v>
      </c>
      <c r="G78" t="str">
        <f t="shared" si="6"/>
        <v>MiscEnumCombatMode1</v>
      </c>
      <c r="H78" t="str">
        <f t="shared" si="7"/>
        <v>New</v>
      </c>
      <c r="I78" t="str">
        <f t="shared" si="8"/>
        <v>MiscEnumCombatMode1</v>
      </c>
      <c r="J78" t="str">
        <f t="shared" si="9"/>
        <v>新</v>
      </c>
    </row>
    <row r="79" spans="1:10" x14ac:dyDescent="0.15">
      <c r="A79" s="1" t="s">
        <v>260</v>
      </c>
      <c r="B79" s="1" t="s">
        <v>1562</v>
      </c>
      <c r="C79" s="1" t="s">
        <v>1561</v>
      </c>
      <c r="D79" s="1">
        <v>0</v>
      </c>
      <c r="E79" t="str">
        <f t="shared" si="10"/>
        <v>AttackMission</v>
      </c>
      <c r="F79">
        <f t="shared" si="11"/>
        <v>0</v>
      </c>
      <c r="G79" t="str">
        <f t="shared" si="6"/>
        <v>MiscEnumAttackMission0</v>
      </c>
      <c r="H79" t="str">
        <f t="shared" si="7"/>
        <v>Disabled</v>
      </c>
      <c r="I79" t="str">
        <f t="shared" si="8"/>
        <v>MiscEnumAttackMission0</v>
      </c>
      <c r="J79" t="str">
        <f t="shared" si="9"/>
        <v>禁止</v>
      </c>
    </row>
    <row r="80" spans="1:10" x14ac:dyDescent="0.15">
      <c r="B80" t="s">
        <v>1564</v>
      </c>
      <c r="C80" s="1" t="s">
        <v>1563</v>
      </c>
      <c r="D80" s="1">
        <v>0</v>
      </c>
      <c r="E80" t="str">
        <f t="shared" si="10"/>
        <v>AttackMission</v>
      </c>
      <c r="F80">
        <f t="shared" si="11"/>
        <v>1</v>
      </c>
      <c r="G80" t="str">
        <f t="shared" si="6"/>
        <v>MiscEnumAttackMission1</v>
      </c>
      <c r="H80" t="str">
        <f t="shared" si="7"/>
        <v>Enabled</v>
      </c>
      <c r="I80" t="str">
        <f t="shared" si="8"/>
        <v>MiscEnumAttackMission1</v>
      </c>
      <c r="J80" t="str">
        <f t="shared" si="9"/>
        <v>許可</v>
      </c>
    </row>
    <row r="81" spans="1:10" x14ac:dyDescent="0.15">
      <c r="A81" s="1" t="s">
        <v>257</v>
      </c>
      <c r="B81" s="1" t="s">
        <v>1562</v>
      </c>
      <c r="C81" s="1" t="s">
        <v>1561</v>
      </c>
      <c r="D81" s="1">
        <v>0</v>
      </c>
      <c r="E81" t="str">
        <f t="shared" si="10"/>
        <v>RebaseMission</v>
      </c>
      <c r="F81">
        <f t="shared" si="11"/>
        <v>0</v>
      </c>
      <c r="G81" t="str">
        <f t="shared" si="6"/>
        <v>MiscEnumRebaseMission0</v>
      </c>
      <c r="H81" t="str">
        <f t="shared" si="7"/>
        <v>Disabled</v>
      </c>
      <c r="I81" t="str">
        <f t="shared" si="8"/>
        <v>MiscEnumRebaseMission0</v>
      </c>
      <c r="J81" t="str">
        <f t="shared" si="9"/>
        <v>禁止</v>
      </c>
    </row>
    <row r="82" spans="1:10" x14ac:dyDescent="0.15">
      <c r="B82" t="s">
        <v>1564</v>
      </c>
      <c r="C82" s="1" t="s">
        <v>1563</v>
      </c>
      <c r="D82" s="1">
        <v>0</v>
      </c>
      <c r="E82" t="str">
        <f t="shared" si="10"/>
        <v>RebaseMission</v>
      </c>
      <c r="F82">
        <f t="shared" si="11"/>
        <v>1</v>
      </c>
      <c r="G82" t="str">
        <f t="shared" si="6"/>
        <v>MiscEnumRebaseMission1</v>
      </c>
      <c r="H82" t="str">
        <f t="shared" si="7"/>
        <v>Enabled</v>
      </c>
      <c r="I82" t="str">
        <f t="shared" si="8"/>
        <v>MiscEnumRebaseMission1</v>
      </c>
      <c r="J82" t="str">
        <f t="shared" si="9"/>
        <v>許可</v>
      </c>
    </row>
    <row r="83" spans="1:10" x14ac:dyDescent="0.15">
      <c r="A83" s="1" t="s">
        <v>254</v>
      </c>
      <c r="B83" s="1" t="s">
        <v>1562</v>
      </c>
      <c r="C83" s="1" t="s">
        <v>1561</v>
      </c>
      <c r="D83" s="1">
        <v>0</v>
      </c>
      <c r="E83" t="str">
        <f t="shared" si="10"/>
        <v>StratRedeployMission</v>
      </c>
      <c r="F83">
        <f t="shared" si="11"/>
        <v>0</v>
      </c>
      <c r="G83" t="str">
        <f t="shared" si="6"/>
        <v>MiscEnumStratRedeployMission0</v>
      </c>
      <c r="H83" t="str">
        <f t="shared" si="7"/>
        <v>Disabled</v>
      </c>
      <c r="I83" t="str">
        <f t="shared" si="8"/>
        <v>MiscEnumStratRedeployMission0</v>
      </c>
      <c r="J83" t="str">
        <f t="shared" si="9"/>
        <v>禁止</v>
      </c>
    </row>
    <row r="84" spans="1:10" x14ac:dyDescent="0.15">
      <c r="B84" t="s">
        <v>1564</v>
      </c>
      <c r="C84" s="1" t="s">
        <v>1563</v>
      </c>
      <c r="D84" s="1">
        <v>0</v>
      </c>
      <c r="E84" t="str">
        <f t="shared" si="10"/>
        <v>StratRedeployMission</v>
      </c>
      <c r="F84">
        <f t="shared" si="11"/>
        <v>1</v>
      </c>
      <c r="G84" t="str">
        <f t="shared" si="6"/>
        <v>MiscEnumStratRedeployMission1</v>
      </c>
      <c r="H84" t="str">
        <f t="shared" si="7"/>
        <v>Enabled</v>
      </c>
      <c r="I84" t="str">
        <f t="shared" si="8"/>
        <v>MiscEnumStratRedeployMission1</v>
      </c>
      <c r="J84" t="str">
        <f t="shared" si="9"/>
        <v>許可</v>
      </c>
    </row>
    <row r="85" spans="1:10" x14ac:dyDescent="0.15">
      <c r="A85" s="1" t="s">
        <v>250</v>
      </c>
      <c r="B85" s="1" t="s">
        <v>1562</v>
      </c>
      <c r="C85" s="1" t="s">
        <v>1561</v>
      </c>
      <c r="D85" s="1">
        <v>0</v>
      </c>
      <c r="E85" t="str">
        <f t="shared" si="10"/>
        <v>SupportAttackMission</v>
      </c>
      <c r="F85">
        <f t="shared" si="11"/>
        <v>0</v>
      </c>
      <c r="G85" t="str">
        <f t="shared" si="6"/>
        <v>MiscEnumSupportAttackMission0</v>
      </c>
      <c r="H85" t="str">
        <f t="shared" si="7"/>
        <v>Disabled</v>
      </c>
      <c r="I85" t="str">
        <f t="shared" si="8"/>
        <v>MiscEnumSupportAttackMission0</v>
      </c>
      <c r="J85" t="str">
        <f t="shared" si="9"/>
        <v>禁止</v>
      </c>
    </row>
    <row r="86" spans="1:10" x14ac:dyDescent="0.15">
      <c r="B86" t="s">
        <v>1564</v>
      </c>
      <c r="C86" s="1" t="s">
        <v>1563</v>
      </c>
      <c r="D86" s="1">
        <v>0</v>
      </c>
      <c r="E86" t="str">
        <f t="shared" si="10"/>
        <v>SupportAttackMission</v>
      </c>
      <c r="F86">
        <f t="shared" si="11"/>
        <v>1</v>
      </c>
      <c r="G86" t="str">
        <f t="shared" si="6"/>
        <v>MiscEnumSupportAttackMission1</v>
      </c>
      <c r="H86" t="str">
        <f t="shared" si="7"/>
        <v>Enabled</v>
      </c>
      <c r="I86" t="str">
        <f t="shared" si="8"/>
        <v>MiscEnumSupportAttackMission1</v>
      </c>
      <c r="J86" t="str">
        <f t="shared" si="9"/>
        <v>許可</v>
      </c>
    </row>
    <row r="87" spans="1:10" x14ac:dyDescent="0.15">
      <c r="A87" s="1" t="s">
        <v>247</v>
      </c>
      <c r="B87" s="1" t="s">
        <v>1562</v>
      </c>
      <c r="C87" s="1" t="s">
        <v>1561</v>
      </c>
      <c r="D87" s="1">
        <v>0</v>
      </c>
      <c r="E87" t="str">
        <f t="shared" si="10"/>
        <v>SupportDefenseMission</v>
      </c>
      <c r="F87">
        <f t="shared" si="11"/>
        <v>0</v>
      </c>
      <c r="G87" t="str">
        <f t="shared" si="6"/>
        <v>MiscEnumSupportDefenseMission0</v>
      </c>
      <c r="H87" t="str">
        <f t="shared" si="7"/>
        <v>Disabled</v>
      </c>
      <c r="I87" t="str">
        <f t="shared" si="8"/>
        <v>MiscEnumSupportDefenseMission0</v>
      </c>
      <c r="J87" t="str">
        <f t="shared" si="9"/>
        <v>禁止</v>
      </c>
    </row>
    <row r="88" spans="1:10" x14ac:dyDescent="0.15">
      <c r="B88" t="s">
        <v>1564</v>
      </c>
      <c r="C88" s="1" t="s">
        <v>1563</v>
      </c>
      <c r="D88" s="1">
        <v>0</v>
      </c>
      <c r="E88" t="str">
        <f t="shared" si="10"/>
        <v>SupportDefenseMission</v>
      </c>
      <c r="F88">
        <f t="shared" si="11"/>
        <v>1</v>
      </c>
      <c r="G88" t="str">
        <f t="shared" si="6"/>
        <v>MiscEnumSupportDefenseMission1</v>
      </c>
      <c r="H88" t="str">
        <f t="shared" si="7"/>
        <v>Enabled</v>
      </c>
      <c r="I88" t="str">
        <f t="shared" si="8"/>
        <v>MiscEnumSupportDefenseMission1</v>
      </c>
      <c r="J88" t="str">
        <f t="shared" si="9"/>
        <v>許可</v>
      </c>
    </row>
    <row r="89" spans="1:10" x14ac:dyDescent="0.15">
      <c r="A89" s="1" t="s">
        <v>244</v>
      </c>
      <c r="B89" s="1" t="s">
        <v>1562</v>
      </c>
      <c r="C89" s="1" t="s">
        <v>1561</v>
      </c>
      <c r="D89" s="1">
        <v>0</v>
      </c>
      <c r="E89" t="str">
        <f t="shared" si="10"/>
        <v>ReservesMission</v>
      </c>
      <c r="F89">
        <f t="shared" si="11"/>
        <v>0</v>
      </c>
      <c r="G89" t="str">
        <f t="shared" si="6"/>
        <v>MiscEnumReservesMission0</v>
      </c>
      <c r="H89" t="str">
        <f t="shared" si="7"/>
        <v>Disabled</v>
      </c>
      <c r="I89" t="str">
        <f t="shared" si="8"/>
        <v>MiscEnumReservesMission0</v>
      </c>
      <c r="J89" t="str">
        <f t="shared" si="9"/>
        <v>禁止</v>
      </c>
    </row>
    <row r="90" spans="1:10" x14ac:dyDescent="0.15">
      <c r="B90" t="s">
        <v>1564</v>
      </c>
      <c r="C90" s="1" t="s">
        <v>1563</v>
      </c>
      <c r="D90" s="1">
        <v>0</v>
      </c>
      <c r="E90" t="str">
        <f t="shared" si="10"/>
        <v>ReservesMission</v>
      </c>
      <c r="F90">
        <f t="shared" si="11"/>
        <v>1</v>
      </c>
      <c r="G90" t="str">
        <f t="shared" si="6"/>
        <v>MiscEnumReservesMission1</v>
      </c>
      <c r="H90" t="str">
        <f t="shared" si="7"/>
        <v>Enabled</v>
      </c>
      <c r="I90" t="str">
        <f t="shared" si="8"/>
        <v>MiscEnumReservesMission1</v>
      </c>
      <c r="J90" t="str">
        <f t="shared" si="9"/>
        <v>許可</v>
      </c>
    </row>
    <row r="91" spans="1:10" x14ac:dyDescent="0.15">
      <c r="A91" s="1" t="s">
        <v>241</v>
      </c>
      <c r="B91" s="1" t="s">
        <v>1562</v>
      </c>
      <c r="C91" s="1" t="s">
        <v>1561</v>
      </c>
      <c r="D91" s="1">
        <v>0</v>
      </c>
      <c r="E91" t="str">
        <f t="shared" si="10"/>
        <v>AntiPartisanDutyMission</v>
      </c>
      <c r="F91">
        <f t="shared" si="11"/>
        <v>0</v>
      </c>
      <c r="G91" t="str">
        <f t="shared" si="6"/>
        <v>MiscEnumAntiPartisanDutyMission0</v>
      </c>
      <c r="H91" t="str">
        <f t="shared" si="7"/>
        <v>Disabled</v>
      </c>
      <c r="I91" t="str">
        <f t="shared" si="8"/>
        <v>MiscEnumAntiPartisanDutyMission0</v>
      </c>
      <c r="J91" t="str">
        <f t="shared" si="9"/>
        <v>禁止</v>
      </c>
    </row>
    <row r="92" spans="1:10" x14ac:dyDescent="0.15">
      <c r="B92" t="s">
        <v>1564</v>
      </c>
      <c r="C92" s="1" t="s">
        <v>1563</v>
      </c>
      <c r="D92" s="1">
        <v>0</v>
      </c>
      <c r="E92" t="str">
        <f t="shared" si="10"/>
        <v>AntiPartisanDutyMission</v>
      </c>
      <c r="F92">
        <f t="shared" si="11"/>
        <v>1</v>
      </c>
      <c r="G92" t="str">
        <f t="shared" si="6"/>
        <v>MiscEnumAntiPartisanDutyMission1</v>
      </c>
      <c r="H92" t="str">
        <f t="shared" si="7"/>
        <v>Enabled</v>
      </c>
      <c r="I92" t="str">
        <f t="shared" si="8"/>
        <v>MiscEnumAntiPartisanDutyMission1</v>
      </c>
      <c r="J92" t="str">
        <f t="shared" si="9"/>
        <v>許可</v>
      </c>
    </row>
    <row r="93" spans="1:10" x14ac:dyDescent="0.15">
      <c r="A93" s="1" t="s">
        <v>238</v>
      </c>
      <c r="B93" s="1" t="s">
        <v>1562</v>
      </c>
      <c r="C93" s="1" t="s">
        <v>1561</v>
      </c>
      <c r="D93" s="1">
        <v>0</v>
      </c>
      <c r="E93" t="str">
        <f t="shared" si="10"/>
        <v>PlannedDefenseMission</v>
      </c>
      <c r="F93">
        <f t="shared" si="11"/>
        <v>0</v>
      </c>
      <c r="G93" t="str">
        <f t="shared" si="6"/>
        <v>MiscEnumPlannedDefenseMission0</v>
      </c>
      <c r="H93" t="str">
        <f t="shared" si="7"/>
        <v>Disabled</v>
      </c>
      <c r="I93" t="str">
        <f t="shared" si="8"/>
        <v>MiscEnumPlannedDefenseMission0</v>
      </c>
      <c r="J93" t="str">
        <f t="shared" si="9"/>
        <v>禁止</v>
      </c>
    </row>
    <row r="94" spans="1:10" x14ac:dyDescent="0.15">
      <c r="B94" t="s">
        <v>1564</v>
      </c>
      <c r="C94" s="1" t="s">
        <v>1563</v>
      </c>
      <c r="D94" s="1">
        <v>0</v>
      </c>
      <c r="E94" t="str">
        <f t="shared" si="10"/>
        <v>PlannedDefenseMission</v>
      </c>
      <c r="F94">
        <f t="shared" si="11"/>
        <v>1</v>
      </c>
      <c r="G94" t="str">
        <f t="shared" si="6"/>
        <v>MiscEnumPlannedDefenseMission1</v>
      </c>
      <c r="H94" t="str">
        <f t="shared" si="7"/>
        <v>Enabled</v>
      </c>
      <c r="I94" t="str">
        <f t="shared" si="8"/>
        <v>MiscEnumPlannedDefenseMission1</v>
      </c>
      <c r="J94" t="str">
        <f t="shared" si="9"/>
        <v>許可</v>
      </c>
    </row>
    <row r="95" spans="1:10" x14ac:dyDescent="0.15">
      <c r="A95" s="1" t="s">
        <v>236</v>
      </c>
      <c r="B95" s="1" t="s">
        <v>1562</v>
      </c>
      <c r="C95" s="1" t="s">
        <v>1561</v>
      </c>
      <c r="D95" s="1">
        <v>0</v>
      </c>
      <c r="E95" t="str">
        <f t="shared" si="10"/>
        <v>AirSuperiorityMission</v>
      </c>
      <c r="F95">
        <f t="shared" si="11"/>
        <v>0</v>
      </c>
      <c r="G95" t="str">
        <f t="shared" si="6"/>
        <v>MiscEnumAirSuperiorityMission0</v>
      </c>
      <c r="H95" t="str">
        <f t="shared" si="7"/>
        <v>Disabled</v>
      </c>
      <c r="I95" t="str">
        <f t="shared" si="8"/>
        <v>MiscEnumAirSuperiorityMission0</v>
      </c>
      <c r="J95" t="str">
        <f t="shared" si="9"/>
        <v>禁止</v>
      </c>
    </row>
    <row r="96" spans="1:10" x14ac:dyDescent="0.15">
      <c r="B96" t="s">
        <v>1564</v>
      </c>
      <c r="C96" s="1" t="s">
        <v>1563</v>
      </c>
      <c r="D96" s="1">
        <v>0</v>
      </c>
      <c r="E96" t="str">
        <f t="shared" si="10"/>
        <v>AirSuperiorityMission</v>
      </c>
      <c r="F96">
        <f t="shared" si="11"/>
        <v>1</v>
      </c>
      <c r="G96" t="str">
        <f t="shared" si="6"/>
        <v>MiscEnumAirSuperiorityMission1</v>
      </c>
      <c r="H96" t="str">
        <f t="shared" si="7"/>
        <v>Enabled</v>
      </c>
      <c r="I96" t="str">
        <f t="shared" si="8"/>
        <v>MiscEnumAirSuperiorityMission1</v>
      </c>
      <c r="J96" t="str">
        <f t="shared" si="9"/>
        <v>許可</v>
      </c>
    </row>
    <row r="97" spans="1:10" x14ac:dyDescent="0.15">
      <c r="A97" s="1" t="s">
        <v>232</v>
      </c>
      <c r="B97" s="1" t="s">
        <v>1562</v>
      </c>
      <c r="C97" s="1" t="s">
        <v>1561</v>
      </c>
      <c r="D97" s="1">
        <v>0</v>
      </c>
      <c r="E97" t="str">
        <f t="shared" si="10"/>
        <v>GroundAttackMission</v>
      </c>
      <c r="F97">
        <f t="shared" si="11"/>
        <v>0</v>
      </c>
      <c r="G97" t="str">
        <f t="shared" si="6"/>
        <v>MiscEnumGroundAttackMission0</v>
      </c>
      <c r="H97" t="str">
        <f t="shared" si="7"/>
        <v>Disabled</v>
      </c>
      <c r="I97" t="str">
        <f t="shared" si="8"/>
        <v>MiscEnumGroundAttackMission0</v>
      </c>
      <c r="J97" t="str">
        <f t="shared" si="9"/>
        <v>禁止</v>
      </c>
    </row>
    <row r="98" spans="1:10" x14ac:dyDescent="0.15">
      <c r="B98" t="s">
        <v>1564</v>
      </c>
      <c r="C98" s="1" t="s">
        <v>1563</v>
      </c>
      <c r="D98" s="1">
        <v>0</v>
      </c>
      <c r="E98" t="str">
        <f t="shared" si="10"/>
        <v>GroundAttackMission</v>
      </c>
      <c r="F98">
        <f t="shared" si="11"/>
        <v>1</v>
      </c>
      <c r="G98" t="str">
        <f t="shared" si="6"/>
        <v>MiscEnumGroundAttackMission1</v>
      </c>
      <c r="H98" t="str">
        <f t="shared" si="7"/>
        <v>Enabled</v>
      </c>
      <c r="I98" t="str">
        <f t="shared" si="8"/>
        <v>MiscEnumGroundAttackMission1</v>
      </c>
      <c r="J98" t="str">
        <f t="shared" si="9"/>
        <v>許可</v>
      </c>
    </row>
    <row r="99" spans="1:10" x14ac:dyDescent="0.15">
      <c r="A99" s="1" t="s">
        <v>228</v>
      </c>
      <c r="B99" s="1" t="s">
        <v>1562</v>
      </c>
      <c r="C99" s="1" t="s">
        <v>1561</v>
      </c>
      <c r="D99" s="1">
        <v>0</v>
      </c>
      <c r="E99" t="str">
        <f t="shared" si="10"/>
        <v>InterdictionMission</v>
      </c>
      <c r="F99">
        <f t="shared" si="11"/>
        <v>0</v>
      </c>
      <c r="G99" t="str">
        <f t="shared" si="6"/>
        <v>MiscEnumInterdictionMission0</v>
      </c>
      <c r="H99" t="str">
        <f t="shared" si="7"/>
        <v>Disabled</v>
      </c>
      <c r="I99" t="str">
        <f t="shared" si="8"/>
        <v>MiscEnumInterdictionMission0</v>
      </c>
      <c r="J99" t="str">
        <f t="shared" si="9"/>
        <v>禁止</v>
      </c>
    </row>
    <row r="100" spans="1:10" x14ac:dyDescent="0.15">
      <c r="B100" t="s">
        <v>1564</v>
      </c>
      <c r="C100" s="1" t="s">
        <v>1563</v>
      </c>
      <c r="D100" s="1">
        <v>0</v>
      </c>
      <c r="E100" t="str">
        <f t="shared" si="10"/>
        <v>InterdictionMission</v>
      </c>
      <c r="F100">
        <f t="shared" si="11"/>
        <v>1</v>
      </c>
      <c r="G100" t="str">
        <f t="shared" si="6"/>
        <v>MiscEnumInterdictionMission1</v>
      </c>
      <c r="H100" t="str">
        <f t="shared" si="7"/>
        <v>Enabled</v>
      </c>
      <c r="I100" t="str">
        <f t="shared" si="8"/>
        <v>MiscEnumInterdictionMission1</v>
      </c>
      <c r="J100" t="str">
        <f t="shared" si="9"/>
        <v>許可</v>
      </c>
    </row>
    <row r="101" spans="1:10" x14ac:dyDescent="0.15">
      <c r="A101" s="1" t="s">
        <v>224</v>
      </c>
      <c r="B101" s="1" t="s">
        <v>1562</v>
      </c>
      <c r="C101" s="1" t="s">
        <v>1561</v>
      </c>
      <c r="D101" s="1">
        <v>0</v>
      </c>
      <c r="E101" t="str">
        <f t="shared" si="10"/>
        <v>StrategicBombardmentMission</v>
      </c>
      <c r="F101">
        <f t="shared" si="11"/>
        <v>0</v>
      </c>
      <c r="G101" t="str">
        <f t="shared" si="6"/>
        <v>MiscEnumStrategicBombardmentMission0</v>
      </c>
      <c r="H101" t="str">
        <f t="shared" si="7"/>
        <v>Disabled</v>
      </c>
      <c r="I101" t="str">
        <f t="shared" si="8"/>
        <v>MiscEnumStrategicBombardmentMission0</v>
      </c>
      <c r="J101" t="str">
        <f t="shared" si="9"/>
        <v>禁止</v>
      </c>
    </row>
    <row r="102" spans="1:10" x14ac:dyDescent="0.15">
      <c r="B102" t="s">
        <v>1564</v>
      </c>
      <c r="C102" s="1" t="s">
        <v>1563</v>
      </c>
      <c r="D102" s="1">
        <v>0</v>
      </c>
      <c r="E102" t="str">
        <f t="shared" si="10"/>
        <v>StrategicBombardmentMission</v>
      </c>
      <c r="F102">
        <f t="shared" si="11"/>
        <v>1</v>
      </c>
      <c r="G102" t="str">
        <f t="shared" si="6"/>
        <v>MiscEnumStrategicBombardmentMission1</v>
      </c>
      <c r="H102" t="str">
        <f t="shared" si="7"/>
        <v>Enabled</v>
      </c>
      <c r="I102" t="str">
        <f t="shared" si="8"/>
        <v>MiscEnumStrategicBombardmentMission1</v>
      </c>
      <c r="J102" t="str">
        <f t="shared" si="9"/>
        <v>許可</v>
      </c>
    </row>
    <row r="103" spans="1:10" x14ac:dyDescent="0.15">
      <c r="A103" s="1" t="s">
        <v>222</v>
      </c>
      <c r="B103" s="1" t="s">
        <v>1562</v>
      </c>
      <c r="C103" s="1" t="s">
        <v>1561</v>
      </c>
      <c r="D103" s="1">
        <v>0</v>
      </c>
      <c r="E103" t="str">
        <f t="shared" si="10"/>
        <v>LogisticalStrikeMission</v>
      </c>
      <c r="F103">
        <f t="shared" si="11"/>
        <v>0</v>
      </c>
      <c r="G103" t="str">
        <f t="shared" si="6"/>
        <v>MiscEnumLogisticalStrikeMission0</v>
      </c>
      <c r="H103" t="str">
        <f t="shared" si="7"/>
        <v>Disabled</v>
      </c>
      <c r="I103" t="str">
        <f t="shared" si="8"/>
        <v>MiscEnumLogisticalStrikeMission0</v>
      </c>
      <c r="J103" t="str">
        <f t="shared" si="9"/>
        <v>禁止</v>
      </c>
    </row>
    <row r="104" spans="1:10" x14ac:dyDescent="0.15">
      <c r="B104" t="s">
        <v>1564</v>
      </c>
      <c r="C104" s="1" t="s">
        <v>1563</v>
      </c>
      <c r="D104" s="1">
        <v>0</v>
      </c>
      <c r="E104" t="str">
        <f t="shared" si="10"/>
        <v>LogisticalStrikeMission</v>
      </c>
      <c r="F104">
        <f t="shared" si="11"/>
        <v>1</v>
      </c>
      <c r="G104" t="str">
        <f t="shared" si="6"/>
        <v>MiscEnumLogisticalStrikeMission1</v>
      </c>
      <c r="H104" t="str">
        <f t="shared" si="7"/>
        <v>Enabled</v>
      </c>
      <c r="I104" t="str">
        <f t="shared" si="8"/>
        <v>MiscEnumLogisticalStrikeMission1</v>
      </c>
      <c r="J104" t="str">
        <f t="shared" si="9"/>
        <v>許可</v>
      </c>
    </row>
    <row r="105" spans="1:10" x14ac:dyDescent="0.15">
      <c r="A105" s="1" t="s">
        <v>220</v>
      </c>
      <c r="B105" s="1" t="s">
        <v>1562</v>
      </c>
      <c r="C105" s="1" t="s">
        <v>1561</v>
      </c>
      <c r="D105" s="1">
        <v>0</v>
      </c>
      <c r="E105" t="str">
        <f t="shared" si="10"/>
        <v>RunwayCrateringMission</v>
      </c>
      <c r="F105">
        <f t="shared" si="11"/>
        <v>0</v>
      </c>
      <c r="G105" t="str">
        <f t="shared" si="6"/>
        <v>MiscEnumRunwayCrateringMission0</v>
      </c>
      <c r="H105" t="str">
        <f t="shared" si="7"/>
        <v>Disabled</v>
      </c>
      <c r="I105" t="str">
        <f t="shared" si="8"/>
        <v>MiscEnumRunwayCrateringMission0</v>
      </c>
      <c r="J105" t="str">
        <f t="shared" si="9"/>
        <v>禁止</v>
      </c>
    </row>
    <row r="106" spans="1:10" x14ac:dyDescent="0.15">
      <c r="B106" t="s">
        <v>1564</v>
      </c>
      <c r="C106" s="1" t="s">
        <v>1563</v>
      </c>
      <c r="D106" s="1">
        <v>0</v>
      </c>
      <c r="E106" t="str">
        <f t="shared" si="10"/>
        <v>RunwayCrateringMission</v>
      </c>
      <c r="F106">
        <f t="shared" si="11"/>
        <v>1</v>
      </c>
      <c r="G106" t="str">
        <f t="shared" si="6"/>
        <v>MiscEnumRunwayCrateringMission1</v>
      </c>
      <c r="H106" t="str">
        <f t="shared" si="7"/>
        <v>Enabled</v>
      </c>
      <c r="I106" t="str">
        <f t="shared" si="8"/>
        <v>MiscEnumRunwayCrateringMission1</v>
      </c>
      <c r="J106" t="str">
        <f t="shared" si="9"/>
        <v>許可</v>
      </c>
    </row>
    <row r="107" spans="1:10" x14ac:dyDescent="0.15">
      <c r="A107" s="1" t="s">
        <v>218</v>
      </c>
      <c r="B107" s="1" t="s">
        <v>1562</v>
      </c>
      <c r="C107" s="1" t="s">
        <v>1561</v>
      </c>
      <c r="D107" s="1">
        <v>0</v>
      </c>
      <c r="E107" t="str">
        <f t="shared" si="10"/>
        <v>InstallationStrikeMission</v>
      </c>
      <c r="F107">
        <f t="shared" si="11"/>
        <v>0</v>
      </c>
      <c r="G107" t="str">
        <f t="shared" si="6"/>
        <v>MiscEnumInstallationStrikeMission0</v>
      </c>
      <c r="H107" t="str">
        <f t="shared" si="7"/>
        <v>Disabled</v>
      </c>
      <c r="I107" t="str">
        <f t="shared" si="8"/>
        <v>MiscEnumInstallationStrikeMission0</v>
      </c>
      <c r="J107" t="str">
        <f t="shared" si="9"/>
        <v>禁止</v>
      </c>
    </row>
    <row r="108" spans="1:10" x14ac:dyDescent="0.15">
      <c r="B108" t="s">
        <v>1564</v>
      </c>
      <c r="C108" s="1" t="s">
        <v>1563</v>
      </c>
      <c r="D108" s="1">
        <v>0</v>
      </c>
      <c r="E108" t="str">
        <f t="shared" si="10"/>
        <v>InstallationStrikeMission</v>
      </c>
      <c r="F108">
        <f t="shared" si="11"/>
        <v>1</v>
      </c>
      <c r="G108" t="str">
        <f t="shared" si="6"/>
        <v>MiscEnumInstallationStrikeMission1</v>
      </c>
      <c r="H108" t="str">
        <f t="shared" si="7"/>
        <v>Enabled</v>
      </c>
      <c r="I108" t="str">
        <f t="shared" si="8"/>
        <v>MiscEnumInstallationStrikeMission1</v>
      </c>
      <c r="J108" t="str">
        <f t="shared" si="9"/>
        <v>許可</v>
      </c>
    </row>
    <row r="109" spans="1:10" x14ac:dyDescent="0.15">
      <c r="A109" s="1" t="s">
        <v>216</v>
      </c>
      <c r="B109" s="1" t="s">
        <v>1562</v>
      </c>
      <c r="C109" s="1" t="s">
        <v>1561</v>
      </c>
      <c r="D109" s="1">
        <v>0</v>
      </c>
      <c r="E109" t="str">
        <f t="shared" si="10"/>
        <v>NavalStrikeMission</v>
      </c>
      <c r="F109">
        <f t="shared" si="11"/>
        <v>0</v>
      </c>
      <c r="G109" t="str">
        <f t="shared" si="6"/>
        <v>MiscEnumNavalStrikeMission0</v>
      </c>
      <c r="H109" t="str">
        <f t="shared" si="7"/>
        <v>Disabled</v>
      </c>
      <c r="I109" t="str">
        <f t="shared" si="8"/>
        <v>MiscEnumNavalStrikeMission0</v>
      </c>
      <c r="J109" t="str">
        <f t="shared" si="9"/>
        <v>禁止</v>
      </c>
    </row>
    <row r="110" spans="1:10" x14ac:dyDescent="0.15">
      <c r="B110" t="s">
        <v>1564</v>
      </c>
      <c r="C110" s="1" t="s">
        <v>1563</v>
      </c>
      <c r="D110" s="1">
        <v>0</v>
      </c>
      <c r="E110" t="str">
        <f t="shared" si="10"/>
        <v>NavalStrikeMission</v>
      </c>
      <c r="F110">
        <f t="shared" si="11"/>
        <v>1</v>
      </c>
      <c r="G110" t="str">
        <f t="shared" si="6"/>
        <v>MiscEnumNavalStrikeMission1</v>
      </c>
      <c r="H110" t="str">
        <f t="shared" si="7"/>
        <v>Enabled</v>
      </c>
      <c r="I110" t="str">
        <f t="shared" si="8"/>
        <v>MiscEnumNavalStrikeMission1</v>
      </c>
      <c r="J110" t="str">
        <f t="shared" si="9"/>
        <v>許可</v>
      </c>
    </row>
    <row r="111" spans="1:10" x14ac:dyDescent="0.15">
      <c r="A111" s="1" t="s">
        <v>214</v>
      </c>
      <c r="B111" s="1" t="s">
        <v>1562</v>
      </c>
      <c r="C111" s="1" t="s">
        <v>1561</v>
      </c>
      <c r="D111" s="1">
        <v>0</v>
      </c>
      <c r="E111" t="str">
        <f t="shared" si="10"/>
        <v>PortStrikeMission</v>
      </c>
      <c r="F111">
        <f t="shared" si="11"/>
        <v>0</v>
      </c>
      <c r="G111" t="str">
        <f t="shared" si="6"/>
        <v>MiscEnumPortStrikeMission0</v>
      </c>
      <c r="H111" t="str">
        <f t="shared" si="7"/>
        <v>Disabled</v>
      </c>
      <c r="I111" t="str">
        <f t="shared" si="8"/>
        <v>MiscEnumPortStrikeMission0</v>
      </c>
      <c r="J111" t="str">
        <f t="shared" si="9"/>
        <v>禁止</v>
      </c>
    </row>
    <row r="112" spans="1:10" x14ac:dyDescent="0.15">
      <c r="B112" t="s">
        <v>1564</v>
      </c>
      <c r="C112" s="1" t="s">
        <v>1563</v>
      </c>
      <c r="D112" s="1">
        <v>0</v>
      </c>
      <c r="E112" t="str">
        <f t="shared" si="10"/>
        <v>PortStrikeMission</v>
      </c>
      <c r="F112">
        <f t="shared" si="11"/>
        <v>1</v>
      </c>
      <c r="G112" t="str">
        <f t="shared" si="6"/>
        <v>MiscEnumPortStrikeMission1</v>
      </c>
      <c r="H112" t="str">
        <f t="shared" si="7"/>
        <v>Enabled</v>
      </c>
      <c r="I112" t="str">
        <f t="shared" si="8"/>
        <v>MiscEnumPortStrikeMission1</v>
      </c>
      <c r="J112" t="str">
        <f t="shared" si="9"/>
        <v>許可</v>
      </c>
    </row>
    <row r="113" spans="1:10" x14ac:dyDescent="0.15">
      <c r="A113" s="1" t="s">
        <v>212</v>
      </c>
      <c r="B113" s="1" t="s">
        <v>1562</v>
      </c>
      <c r="C113" s="1" t="s">
        <v>1561</v>
      </c>
      <c r="D113" s="1">
        <v>0</v>
      </c>
      <c r="E113" t="str">
        <f t="shared" si="10"/>
        <v>ConvoyAirRaidingMission</v>
      </c>
      <c r="F113">
        <f t="shared" si="11"/>
        <v>0</v>
      </c>
      <c r="G113" t="str">
        <f t="shared" si="6"/>
        <v>MiscEnumConvoyAirRaidingMission0</v>
      </c>
      <c r="H113" t="str">
        <f t="shared" si="7"/>
        <v>Disabled</v>
      </c>
      <c r="I113" t="str">
        <f t="shared" si="8"/>
        <v>MiscEnumConvoyAirRaidingMission0</v>
      </c>
      <c r="J113" t="str">
        <f t="shared" si="9"/>
        <v>禁止</v>
      </c>
    </row>
    <row r="114" spans="1:10" x14ac:dyDescent="0.15">
      <c r="B114" t="s">
        <v>1564</v>
      </c>
      <c r="C114" s="1" t="s">
        <v>1563</v>
      </c>
      <c r="D114" s="1">
        <v>0</v>
      </c>
      <c r="E114" t="str">
        <f t="shared" si="10"/>
        <v>ConvoyAirRaidingMission</v>
      </c>
      <c r="F114">
        <f t="shared" si="11"/>
        <v>1</v>
      </c>
      <c r="G114" t="str">
        <f t="shared" si="6"/>
        <v>MiscEnumConvoyAirRaidingMission1</v>
      </c>
      <c r="H114" t="str">
        <f t="shared" si="7"/>
        <v>Enabled</v>
      </c>
      <c r="I114" t="str">
        <f t="shared" si="8"/>
        <v>MiscEnumConvoyAirRaidingMission1</v>
      </c>
      <c r="J114" t="str">
        <f t="shared" si="9"/>
        <v>許可</v>
      </c>
    </row>
    <row r="115" spans="1:10" x14ac:dyDescent="0.15">
      <c r="A115" s="1" t="s">
        <v>210</v>
      </c>
      <c r="B115" s="1" t="s">
        <v>1562</v>
      </c>
      <c r="C115" s="1" t="s">
        <v>1561</v>
      </c>
      <c r="D115" s="1">
        <v>0</v>
      </c>
      <c r="E115" t="str">
        <f t="shared" si="10"/>
        <v>AirSupplyMission</v>
      </c>
      <c r="F115">
        <f t="shared" si="11"/>
        <v>0</v>
      </c>
      <c r="G115" t="str">
        <f t="shared" si="6"/>
        <v>MiscEnumAirSupplyMission0</v>
      </c>
      <c r="H115" t="str">
        <f t="shared" si="7"/>
        <v>Disabled</v>
      </c>
      <c r="I115" t="str">
        <f t="shared" si="8"/>
        <v>MiscEnumAirSupplyMission0</v>
      </c>
      <c r="J115" t="str">
        <f t="shared" si="9"/>
        <v>禁止</v>
      </c>
    </row>
    <row r="116" spans="1:10" x14ac:dyDescent="0.15">
      <c r="B116" t="s">
        <v>1564</v>
      </c>
      <c r="C116" s="1" t="s">
        <v>1563</v>
      </c>
      <c r="D116" s="1">
        <v>0</v>
      </c>
      <c r="E116" t="str">
        <f t="shared" si="10"/>
        <v>AirSupplyMission</v>
      </c>
      <c r="F116">
        <f t="shared" si="11"/>
        <v>1</v>
      </c>
      <c r="G116" t="str">
        <f t="shared" si="6"/>
        <v>MiscEnumAirSupplyMission1</v>
      </c>
      <c r="H116" t="str">
        <f t="shared" si="7"/>
        <v>Enabled</v>
      </c>
      <c r="I116" t="str">
        <f t="shared" si="8"/>
        <v>MiscEnumAirSupplyMission1</v>
      </c>
      <c r="J116" t="str">
        <f t="shared" si="9"/>
        <v>許可</v>
      </c>
    </row>
    <row r="117" spans="1:10" x14ac:dyDescent="0.15">
      <c r="A117" s="1" t="s">
        <v>208</v>
      </c>
      <c r="B117" s="1" t="s">
        <v>1562</v>
      </c>
      <c r="C117" s="1" t="s">
        <v>1561</v>
      </c>
      <c r="D117" s="1">
        <v>0</v>
      </c>
      <c r="E117" t="str">
        <f t="shared" si="10"/>
        <v>AirborneAssaultMission</v>
      </c>
      <c r="F117">
        <f t="shared" si="11"/>
        <v>0</v>
      </c>
      <c r="G117" t="str">
        <f t="shared" si="6"/>
        <v>MiscEnumAirborneAssaultMission0</v>
      </c>
      <c r="H117" t="str">
        <f t="shared" si="7"/>
        <v>Disabled</v>
      </c>
      <c r="I117" t="str">
        <f t="shared" si="8"/>
        <v>MiscEnumAirborneAssaultMission0</v>
      </c>
      <c r="J117" t="str">
        <f t="shared" si="9"/>
        <v>禁止</v>
      </c>
    </row>
    <row r="118" spans="1:10" x14ac:dyDescent="0.15">
      <c r="B118" t="s">
        <v>1564</v>
      </c>
      <c r="C118" s="1" t="s">
        <v>1563</v>
      </c>
      <c r="D118" s="1">
        <v>0</v>
      </c>
      <c r="E118" t="str">
        <f t="shared" si="10"/>
        <v>AirborneAssaultMission</v>
      </c>
      <c r="F118">
        <f t="shared" si="11"/>
        <v>1</v>
      </c>
      <c r="G118" t="str">
        <f t="shared" si="6"/>
        <v>MiscEnumAirborneAssaultMission1</v>
      </c>
      <c r="H118" t="str">
        <f t="shared" si="7"/>
        <v>Enabled</v>
      </c>
      <c r="I118" t="str">
        <f t="shared" si="8"/>
        <v>MiscEnumAirborneAssaultMission1</v>
      </c>
      <c r="J118" t="str">
        <f t="shared" si="9"/>
        <v>許可</v>
      </c>
    </row>
    <row r="119" spans="1:10" x14ac:dyDescent="0.15">
      <c r="A119" s="1" t="s">
        <v>206</v>
      </c>
      <c r="B119" s="1" t="s">
        <v>1562</v>
      </c>
      <c r="C119" s="1" t="s">
        <v>1561</v>
      </c>
      <c r="D119" s="1">
        <v>0</v>
      </c>
      <c r="E119" t="str">
        <f t="shared" si="10"/>
        <v>NukeMission</v>
      </c>
      <c r="F119">
        <f t="shared" si="11"/>
        <v>0</v>
      </c>
      <c r="G119" t="str">
        <f t="shared" si="6"/>
        <v>MiscEnumNukeMission0</v>
      </c>
      <c r="H119" t="str">
        <f t="shared" si="7"/>
        <v>Disabled</v>
      </c>
      <c r="I119" t="str">
        <f t="shared" si="8"/>
        <v>MiscEnumNukeMission0</v>
      </c>
      <c r="J119" t="str">
        <f t="shared" si="9"/>
        <v>禁止</v>
      </c>
    </row>
    <row r="120" spans="1:10" x14ac:dyDescent="0.15">
      <c r="B120" t="s">
        <v>1564</v>
      </c>
      <c r="C120" s="1" t="s">
        <v>1563</v>
      </c>
      <c r="D120" s="1">
        <v>0</v>
      </c>
      <c r="E120" t="str">
        <f t="shared" si="10"/>
        <v>NukeMission</v>
      </c>
      <c r="F120">
        <f t="shared" si="11"/>
        <v>1</v>
      </c>
      <c r="G120" t="str">
        <f t="shared" si="6"/>
        <v>MiscEnumNukeMission1</v>
      </c>
      <c r="H120" t="str">
        <f t="shared" si="7"/>
        <v>Enabled</v>
      </c>
      <c r="I120" t="str">
        <f t="shared" si="8"/>
        <v>MiscEnumNukeMission1</v>
      </c>
      <c r="J120" t="str">
        <f t="shared" si="9"/>
        <v>許可</v>
      </c>
    </row>
    <row r="121" spans="1:10" x14ac:dyDescent="0.15">
      <c r="A121" s="1" t="s">
        <v>204</v>
      </c>
      <c r="B121" s="1" t="s">
        <v>1562</v>
      </c>
      <c r="C121" s="1" t="s">
        <v>1561</v>
      </c>
      <c r="D121" s="1">
        <v>0</v>
      </c>
      <c r="E121" t="str">
        <f t="shared" si="10"/>
        <v>AirScrambleMission</v>
      </c>
      <c r="F121">
        <f t="shared" si="11"/>
        <v>0</v>
      </c>
      <c r="G121" t="str">
        <f t="shared" si="6"/>
        <v>MiscEnumAirScrambleMission0</v>
      </c>
      <c r="H121" t="str">
        <f t="shared" si="7"/>
        <v>Disabled</v>
      </c>
      <c r="I121" t="str">
        <f t="shared" si="8"/>
        <v>MiscEnumAirScrambleMission0</v>
      </c>
      <c r="J121" t="str">
        <f t="shared" si="9"/>
        <v>禁止</v>
      </c>
    </row>
    <row r="122" spans="1:10" x14ac:dyDescent="0.15">
      <c r="B122" t="s">
        <v>1564</v>
      </c>
      <c r="C122" s="1" t="s">
        <v>1563</v>
      </c>
      <c r="D122" s="1">
        <v>0</v>
      </c>
      <c r="E122" t="str">
        <f t="shared" si="10"/>
        <v>AirScrambleMission</v>
      </c>
      <c r="F122">
        <f t="shared" si="11"/>
        <v>1</v>
      </c>
      <c r="G122" t="str">
        <f t="shared" si="6"/>
        <v>MiscEnumAirScrambleMission1</v>
      </c>
      <c r="H122" t="str">
        <f t="shared" si="7"/>
        <v>Enabled</v>
      </c>
      <c r="I122" t="str">
        <f t="shared" si="8"/>
        <v>MiscEnumAirScrambleMission1</v>
      </c>
      <c r="J122" t="str">
        <f t="shared" si="9"/>
        <v>許可</v>
      </c>
    </row>
    <row r="123" spans="1:10" x14ac:dyDescent="0.15">
      <c r="A123" s="1" t="s">
        <v>200</v>
      </c>
      <c r="B123" s="1" t="s">
        <v>1562</v>
      </c>
      <c r="C123" s="1" t="s">
        <v>1561</v>
      </c>
      <c r="D123" s="1">
        <v>0</v>
      </c>
      <c r="E123" t="str">
        <f t="shared" si="10"/>
        <v>ConvoyRadingMission</v>
      </c>
      <c r="F123">
        <f t="shared" si="11"/>
        <v>0</v>
      </c>
      <c r="G123" t="str">
        <f t="shared" si="6"/>
        <v>MiscEnumConvoyRadingMission0</v>
      </c>
      <c r="H123" t="str">
        <f t="shared" si="7"/>
        <v>Disabled</v>
      </c>
      <c r="I123" t="str">
        <f t="shared" si="8"/>
        <v>MiscEnumConvoyRadingMission0</v>
      </c>
      <c r="J123" t="str">
        <f t="shared" si="9"/>
        <v>禁止</v>
      </c>
    </row>
    <row r="124" spans="1:10" x14ac:dyDescent="0.15">
      <c r="B124" t="s">
        <v>1564</v>
      </c>
      <c r="C124" s="1" t="s">
        <v>1563</v>
      </c>
      <c r="D124" s="1">
        <v>0</v>
      </c>
      <c r="E124" t="str">
        <f t="shared" si="10"/>
        <v>ConvoyRadingMission</v>
      </c>
      <c r="F124">
        <f t="shared" si="11"/>
        <v>1</v>
      </c>
      <c r="G124" t="str">
        <f t="shared" si="6"/>
        <v>MiscEnumConvoyRadingMission1</v>
      </c>
      <c r="H124" t="str">
        <f t="shared" si="7"/>
        <v>Enabled</v>
      </c>
      <c r="I124" t="str">
        <f t="shared" si="8"/>
        <v>MiscEnumConvoyRadingMission1</v>
      </c>
      <c r="J124" t="str">
        <f t="shared" si="9"/>
        <v>許可</v>
      </c>
    </row>
    <row r="125" spans="1:10" x14ac:dyDescent="0.15">
      <c r="A125" s="1" t="s">
        <v>196</v>
      </c>
      <c r="B125" s="1" t="s">
        <v>1562</v>
      </c>
      <c r="C125" s="1" t="s">
        <v>1561</v>
      </c>
      <c r="D125" s="1">
        <v>0</v>
      </c>
      <c r="E125" t="str">
        <f t="shared" si="10"/>
        <v>AswMission</v>
      </c>
      <c r="F125">
        <f t="shared" si="11"/>
        <v>0</v>
      </c>
      <c r="G125" t="str">
        <f t="shared" si="6"/>
        <v>MiscEnumAswMission0</v>
      </c>
      <c r="H125" t="str">
        <f t="shared" si="7"/>
        <v>Disabled</v>
      </c>
      <c r="I125" t="str">
        <f t="shared" si="8"/>
        <v>MiscEnumAswMission0</v>
      </c>
      <c r="J125" t="str">
        <f t="shared" si="9"/>
        <v>禁止</v>
      </c>
    </row>
    <row r="126" spans="1:10" x14ac:dyDescent="0.15">
      <c r="B126" t="s">
        <v>1564</v>
      </c>
      <c r="C126" s="1" t="s">
        <v>1563</v>
      </c>
      <c r="D126" s="1">
        <v>0</v>
      </c>
      <c r="E126" t="str">
        <f t="shared" si="10"/>
        <v>AswMission</v>
      </c>
      <c r="F126">
        <f t="shared" si="11"/>
        <v>1</v>
      </c>
      <c r="G126" t="str">
        <f t="shared" si="6"/>
        <v>MiscEnumAswMission1</v>
      </c>
      <c r="H126" t="str">
        <f t="shared" si="7"/>
        <v>Enabled</v>
      </c>
      <c r="I126" t="str">
        <f t="shared" si="8"/>
        <v>MiscEnumAswMission1</v>
      </c>
      <c r="J126" t="str">
        <f t="shared" si="9"/>
        <v>許可</v>
      </c>
    </row>
    <row r="127" spans="1:10" x14ac:dyDescent="0.15">
      <c r="A127" s="1" t="s">
        <v>194</v>
      </c>
      <c r="B127" s="1" t="s">
        <v>1562</v>
      </c>
      <c r="C127" s="1" t="s">
        <v>1561</v>
      </c>
      <c r="D127" s="1">
        <v>0</v>
      </c>
      <c r="E127" t="str">
        <f t="shared" si="10"/>
        <v>NavalInterdictionMission</v>
      </c>
      <c r="F127">
        <f t="shared" si="11"/>
        <v>0</v>
      </c>
      <c r="G127" t="str">
        <f t="shared" si="6"/>
        <v>MiscEnumNavalInterdictionMission0</v>
      </c>
      <c r="H127" t="str">
        <f t="shared" si="7"/>
        <v>Disabled</v>
      </c>
      <c r="I127" t="str">
        <f t="shared" si="8"/>
        <v>MiscEnumNavalInterdictionMission0</v>
      </c>
      <c r="J127" t="str">
        <f t="shared" si="9"/>
        <v>禁止</v>
      </c>
    </row>
    <row r="128" spans="1:10" x14ac:dyDescent="0.15">
      <c r="B128" t="s">
        <v>1564</v>
      </c>
      <c r="C128" s="1" t="s">
        <v>1563</v>
      </c>
      <c r="D128" s="1">
        <v>0</v>
      </c>
      <c r="E128" t="str">
        <f t="shared" si="10"/>
        <v>NavalInterdictionMission</v>
      </c>
      <c r="F128">
        <f t="shared" si="11"/>
        <v>1</v>
      </c>
      <c r="G128" t="str">
        <f t="shared" si="6"/>
        <v>MiscEnumNavalInterdictionMission1</v>
      </c>
      <c r="H128" t="str">
        <f t="shared" si="7"/>
        <v>Enabled</v>
      </c>
      <c r="I128" t="str">
        <f t="shared" si="8"/>
        <v>MiscEnumNavalInterdictionMission1</v>
      </c>
      <c r="J128" t="str">
        <f t="shared" si="9"/>
        <v>許可</v>
      </c>
    </row>
    <row r="129" spans="1:10" x14ac:dyDescent="0.15">
      <c r="A129" s="1" t="s">
        <v>192</v>
      </c>
      <c r="B129" s="1" t="s">
        <v>1562</v>
      </c>
      <c r="C129" s="1" t="s">
        <v>1561</v>
      </c>
      <c r="D129" s="1">
        <v>0</v>
      </c>
      <c r="E129" t="str">
        <f t="shared" si="10"/>
        <v>ShoreBombardmentMission</v>
      </c>
      <c r="F129">
        <f t="shared" si="11"/>
        <v>0</v>
      </c>
      <c r="G129" t="str">
        <f t="shared" si="6"/>
        <v>MiscEnumShoreBombardmentMission0</v>
      </c>
      <c r="H129" t="str">
        <f t="shared" si="7"/>
        <v>Disabled</v>
      </c>
      <c r="I129" t="str">
        <f t="shared" si="8"/>
        <v>MiscEnumShoreBombardmentMission0</v>
      </c>
      <c r="J129" t="str">
        <f t="shared" si="9"/>
        <v>禁止</v>
      </c>
    </row>
    <row r="130" spans="1:10" x14ac:dyDescent="0.15">
      <c r="B130" t="s">
        <v>1564</v>
      </c>
      <c r="C130" s="1" t="s">
        <v>1563</v>
      </c>
      <c r="D130" s="1">
        <v>0</v>
      </c>
      <c r="E130" t="str">
        <f t="shared" si="10"/>
        <v>ShoreBombardmentMission</v>
      </c>
      <c r="F130">
        <f t="shared" si="11"/>
        <v>1</v>
      </c>
      <c r="G130" t="str">
        <f t="shared" si="6"/>
        <v>MiscEnumShoreBombardmentMission1</v>
      </c>
      <c r="H130" t="str">
        <f t="shared" si="7"/>
        <v>Enabled</v>
      </c>
      <c r="I130" t="str">
        <f t="shared" si="8"/>
        <v>MiscEnumShoreBombardmentMission1</v>
      </c>
      <c r="J130" t="str">
        <f t="shared" si="9"/>
        <v>許可</v>
      </c>
    </row>
    <row r="131" spans="1:10" x14ac:dyDescent="0.15">
      <c r="A131" s="1" t="s">
        <v>189</v>
      </c>
      <c r="B131" s="1" t="s">
        <v>1562</v>
      </c>
      <c r="C131" s="1" t="s">
        <v>1561</v>
      </c>
      <c r="D131" s="1">
        <v>0</v>
      </c>
      <c r="E131" t="str">
        <f t="shared" si="10"/>
        <v>AmphibousAssaultMission</v>
      </c>
      <c r="F131">
        <f t="shared" si="11"/>
        <v>0</v>
      </c>
      <c r="G131" t="str">
        <f t="shared" ref="G131:G168" si="12">"MiscEnum"&amp;E131&amp;F131</f>
        <v>MiscEnumAmphibousAssaultMission0</v>
      </c>
      <c r="H131" t="str">
        <f t="shared" ref="H131:H168" si="13">B131</f>
        <v>Disabled</v>
      </c>
      <c r="I131" t="str">
        <f t="shared" ref="I131:I168" si="14">G131</f>
        <v>MiscEnumAmphibousAssaultMission0</v>
      </c>
      <c r="J131" t="str">
        <f t="shared" ref="J131:J168" si="15">C131</f>
        <v>禁止</v>
      </c>
    </row>
    <row r="132" spans="1:10" x14ac:dyDescent="0.15">
      <c r="B132" t="s">
        <v>1564</v>
      </c>
      <c r="C132" s="1" t="s">
        <v>1563</v>
      </c>
      <c r="D132" s="1">
        <v>0</v>
      </c>
      <c r="E132" t="str">
        <f t="shared" ref="E132:E178" si="16">IF(A132="",E131,A132)</f>
        <v>AmphibousAssaultMission</v>
      </c>
      <c r="F132">
        <f t="shared" si="11"/>
        <v>1</v>
      </c>
      <c r="G132" t="str">
        <f t="shared" si="12"/>
        <v>MiscEnumAmphibousAssaultMission1</v>
      </c>
      <c r="H132" t="str">
        <f t="shared" si="13"/>
        <v>Enabled</v>
      </c>
      <c r="I132" t="str">
        <f t="shared" si="14"/>
        <v>MiscEnumAmphibousAssaultMission1</v>
      </c>
      <c r="J132" t="str">
        <f t="shared" si="15"/>
        <v>許可</v>
      </c>
    </row>
    <row r="133" spans="1:10" x14ac:dyDescent="0.15">
      <c r="A133" s="1" t="s">
        <v>187</v>
      </c>
      <c r="B133" s="1" t="s">
        <v>1562</v>
      </c>
      <c r="C133" s="1" t="s">
        <v>1561</v>
      </c>
      <c r="D133" s="1">
        <v>0</v>
      </c>
      <c r="E133" t="str">
        <f t="shared" si="16"/>
        <v>SeaTransportMission</v>
      </c>
      <c r="F133">
        <f t="shared" ref="F133:F169" si="17">IF(E133=E132,F132+1,D133)</f>
        <v>0</v>
      </c>
      <c r="G133" t="str">
        <f t="shared" si="12"/>
        <v>MiscEnumSeaTransportMission0</v>
      </c>
      <c r="H133" t="str">
        <f t="shared" si="13"/>
        <v>Disabled</v>
      </c>
      <c r="I133" t="str">
        <f t="shared" si="14"/>
        <v>MiscEnumSeaTransportMission0</v>
      </c>
      <c r="J133" t="str">
        <f t="shared" si="15"/>
        <v>禁止</v>
      </c>
    </row>
    <row r="134" spans="1:10" x14ac:dyDescent="0.15">
      <c r="B134" t="s">
        <v>1564</v>
      </c>
      <c r="C134" s="1" t="s">
        <v>1563</v>
      </c>
      <c r="D134" s="1">
        <v>0</v>
      </c>
      <c r="E134" t="str">
        <f t="shared" si="16"/>
        <v>SeaTransportMission</v>
      </c>
      <c r="F134">
        <f t="shared" si="17"/>
        <v>1</v>
      </c>
      <c r="G134" t="str">
        <f t="shared" si="12"/>
        <v>MiscEnumSeaTransportMission1</v>
      </c>
      <c r="H134" t="str">
        <f t="shared" si="13"/>
        <v>Enabled</v>
      </c>
      <c r="I134" t="str">
        <f t="shared" si="14"/>
        <v>MiscEnumSeaTransportMission1</v>
      </c>
      <c r="J134" t="str">
        <f t="shared" si="15"/>
        <v>許可</v>
      </c>
    </row>
    <row r="135" spans="1:10" x14ac:dyDescent="0.15">
      <c r="A135" s="1" t="s">
        <v>183</v>
      </c>
      <c r="B135" s="1" t="s">
        <v>1562</v>
      </c>
      <c r="C135" s="1" t="s">
        <v>1561</v>
      </c>
      <c r="D135" s="1">
        <v>0</v>
      </c>
      <c r="E135" t="str">
        <f t="shared" si="16"/>
        <v>NavalCombatPatrolMission</v>
      </c>
      <c r="F135">
        <f t="shared" si="17"/>
        <v>0</v>
      </c>
      <c r="G135" t="str">
        <f t="shared" si="12"/>
        <v>MiscEnumNavalCombatPatrolMission0</v>
      </c>
      <c r="H135" t="str">
        <f t="shared" si="13"/>
        <v>Disabled</v>
      </c>
      <c r="I135" t="str">
        <f t="shared" si="14"/>
        <v>MiscEnumNavalCombatPatrolMission0</v>
      </c>
      <c r="J135" t="str">
        <f t="shared" si="15"/>
        <v>禁止</v>
      </c>
    </row>
    <row r="136" spans="1:10" x14ac:dyDescent="0.15">
      <c r="B136" t="s">
        <v>1564</v>
      </c>
      <c r="C136" s="1" t="s">
        <v>1563</v>
      </c>
      <c r="D136" s="1">
        <v>0</v>
      </c>
      <c r="E136" t="str">
        <f t="shared" si="16"/>
        <v>NavalCombatPatrolMission</v>
      </c>
      <c r="F136">
        <f t="shared" si="17"/>
        <v>1</v>
      </c>
      <c r="G136" t="str">
        <f t="shared" si="12"/>
        <v>MiscEnumNavalCombatPatrolMission1</v>
      </c>
      <c r="H136" t="str">
        <f t="shared" si="13"/>
        <v>Enabled</v>
      </c>
      <c r="I136" t="str">
        <f t="shared" si="14"/>
        <v>MiscEnumNavalCombatPatrolMission1</v>
      </c>
      <c r="J136" t="str">
        <f t="shared" si="15"/>
        <v>許可</v>
      </c>
    </row>
    <row r="137" spans="1:10" x14ac:dyDescent="0.15">
      <c r="A137" s="1" t="s">
        <v>181</v>
      </c>
      <c r="B137" s="1" t="s">
        <v>1562</v>
      </c>
      <c r="C137" s="1" t="s">
        <v>1561</v>
      </c>
      <c r="D137" s="1">
        <v>0</v>
      </c>
      <c r="E137" t="str">
        <f t="shared" si="16"/>
        <v>NavalPortStrikeMission</v>
      </c>
      <c r="F137">
        <f t="shared" si="17"/>
        <v>0</v>
      </c>
      <c r="G137" t="str">
        <f t="shared" si="12"/>
        <v>MiscEnumNavalPortStrikeMission0</v>
      </c>
      <c r="H137" t="str">
        <f t="shared" si="13"/>
        <v>Disabled</v>
      </c>
      <c r="I137" t="str">
        <f t="shared" si="14"/>
        <v>MiscEnumNavalPortStrikeMission0</v>
      </c>
      <c r="J137" t="str">
        <f t="shared" si="15"/>
        <v>禁止</v>
      </c>
    </row>
    <row r="138" spans="1:10" x14ac:dyDescent="0.15">
      <c r="B138" t="s">
        <v>1564</v>
      </c>
      <c r="C138" s="1" t="s">
        <v>1563</v>
      </c>
      <c r="D138" s="1">
        <v>0</v>
      </c>
      <c r="E138" t="str">
        <f t="shared" si="16"/>
        <v>NavalPortStrikeMission</v>
      </c>
      <c r="F138">
        <f t="shared" si="17"/>
        <v>1</v>
      </c>
      <c r="G138" t="str">
        <f t="shared" si="12"/>
        <v>MiscEnumNavalPortStrikeMission1</v>
      </c>
      <c r="H138" t="str">
        <f t="shared" si="13"/>
        <v>Enabled</v>
      </c>
      <c r="I138" t="str">
        <f t="shared" si="14"/>
        <v>MiscEnumNavalPortStrikeMission1</v>
      </c>
      <c r="J138" t="str">
        <f t="shared" si="15"/>
        <v>許可</v>
      </c>
    </row>
    <row r="139" spans="1:10" x14ac:dyDescent="0.15">
      <c r="A139" s="1" t="s">
        <v>179</v>
      </c>
      <c r="B139" s="1" t="s">
        <v>1562</v>
      </c>
      <c r="C139" s="1" t="s">
        <v>1561</v>
      </c>
      <c r="D139" s="1">
        <v>0</v>
      </c>
      <c r="E139" t="str">
        <f t="shared" si="16"/>
        <v>NavalAirbaseStrikeMission</v>
      </c>
      <c r="F139">
        <f t="shared" si="17"/>
        <v>0</v>
      </c>
      <c r="G139" t="str">
        <f t="shared" si="12"/>
        <v>MiscEnumNavalAirbaseStrikeMission0</v>
      </c>
      <c r="H139" t="str">
        <f t="shared" si="13"/>
        <v>Disabled</v>
      </c>
      <c r="I139" t="str">
        <f t="shared" si="14"/>
        <v>MiscEnumNavalAirbaseStrikeMission0</v>
      </c>
      <c r="J139" t="str">
        <f t="shared" si="15"/>
        <v>禁止</v>
      </c>
    </row>
    <row r="140" spans="1:10" x14ac:dyDescent="0.15">
      <c r="B140" t="s">
        <v>1564</v>
      </c>
      <c r="C140" s="1" t="s">
        <v>1563</v>
      </c>
      <c r="D140" s="1">
        <v>0</v>
      </c>
      <c r="E140" t="str">
        <f t="shared" si="16"/>
        <v>NavalAirbaseStrikeMission</v>
      </c>
      <c r="F140">
        <f t="shared" si="17"/>
        <v>1</v>
      </c>
      <c r="G140" t="str">
        <f t="shared" si="12"/>
        <v>MiscEnumNavalAirbaseStrikeMission1</v>
      </c>
      <c r="H140" t="str">
        <f t="shared" si="13"/>
        <v>Enabled</v>
      </c>
      <c r="I140" t="str">
        <f t="shared" si="14"/>
        <v>MiscEnumNavalAirbaseStrikeMission1</v>
      </c>
      <c r="J140" t="str">
        <f t="shared" si="15"/>
        <v>許可</v>
      </c>
    </row>
    <row r="141" spans="1:10" x14ac:dyDescent="0.15">
      <c r="A141" s="1" t="s">
        <v>177</v>
      </c>
      <c r="B141" s="1" t="s">
        <v>1562</v>
      </c>
      <c r="C141" s="1" t="s">
        <v>1561</v>
      </c>
      <c r="D141" s="1">
        <v>0</v>
      </c>
      <c r="E141" t="str">
        <f t="shared" si="16"/>
        <v>SneakMoveMission</v>
      </c>
      <c r="F141">
        <f t="shared" si="17"/>
        <v>0</v>
      </c>
      <c r="G141" t="str">
        <f t="shared" si="12"/>
        <v>MiscEnumSneakMoveMission0</v>
      </c>
      <c r="H141" t="str">
        <f t="shared" si="13"/>
        <v>Disabled</v>
      </c>
      <c r="I141" t="str">
        <f t="shared" si="14"/>
        <v>MiscEnumSneakMoveMission0</v>
      </c>
      <c r="J141" t="str">
        <f t="shared" si="15"/>
        <v>禁止</v>
      </c>
    </row>
    <row r="142" spans="1:10" x14ac:dyDescent="0.15">
      <c r="B142" t="s">
        <v>1564</v>
      </c>
      <c r="C142" s="1" t="s">
        <v>1563</v>
      </c>
      <c r="D142" s="1">
        <v>0</v>
      </c>
      <c r="E142" t="str">
        <f t="shared" si="16"/>
        <v>SneakMoveMission</v>
      </c>
      <c r="F142">
        <f t="shared" si="17"/>
        <v>1</v>
      </c>
      <c r="G142" t="str">
        <f t="shared" si="12"/>
        <v>MiscEnumSneakMoveMission1</v>
      </c>
      <c r="H142" t="str">
        <f t="shared" si="13"/>
        <v>Enabled</v>
      </c>
      <c r="I142" t="str">
        <f t="shared" si="14"/>
        <v>MiscEnumSneakMoveMission1</v>
      </c>
      <c r="J142" t="str">
        <f t="shared" si="15"/>
        <v>許可</v>
      </c>
    </row>
    <row r="143" spans="1:10" x14ac:dyDescent="0.15">
      <c r="A143" s="1" t="s">
        <v>173</v>
      </c>
      <c r="B143" s="1" t="s">
        <v>1562</v>
      </c>
      <c r="C143" s="1" t="s">
        <v>1561</v>
      </c>
      <c r="D143" s="1">
        <v>0</v>
      </c>
      <c r="E143" t="str">
        <f t="shared" si="16"/>
        <v>NavalScrambleMission</v>
      </c>
      <c r="F143">
        <f t="shared" si="17"/>
        <v>0</v>
      </c>
      <c r="G143" t="str">
        <f t="shared" si="12"/>
        <v>MiscEnumNavalScrambleMission0</v>
      </c>
      <c r="H143" t="str">
        <f t="shared" si="13"/>
        <v>Disabled</v>
      </c>
      <c r="I143" t="str">
        <f t="shared" si="14"/>
        <v>MiscEnumNavalScrambleMission0</v>
      </c>
      <c r="J143" t="str">
        <f t="shared" si="15"/>
        <v>禁止</v>
      </c>
    </row>
    <row r="144" spans="1:10" x14ac:dyDescent="0.15">
      <c r="B144" t="s">
        <v>1564</v>
      </c>
      <c r="C144" s="1" t="s">
        <v>1563</v>
      </c>
      <c r="D144" s="1">
        <v>0</v>
      </c>
      <c r="E144" t="str">
        <f t="shared" si="16"/>
        <v>NavalScrambleMission</v>
      </c>
      <c r="F144">
        <f t="shared" si="17"/>
        <v>1</v>
      </c>
      <c r="G144" t="str">
        <f t="shared" si="12"/>
        <v>MiscEnumNavalScrambleMission1</v>
      </c>
      <c r="H144" t="str">
        <f t="shared" si="13"/>
        <v>Enabled</v>
      </c>
      <c r="I144" t="str">
        <f t="shared" si="14"/>
        <v>MiscEnumNavalScrambleMission1</v>
      </c>
      <c r="J144" t="str">
        <f t="shared" si="15"/>
        <v>許可</v>
      </c>
    </row>
    <row r="145" spans="1:10" x14ac:dyDescent="0.15">
      <c r="A145" s="1" t="s">
        <v>170</v>
      </c>
      <c r="B145" s="1" t="s">
        <v>1581</v>
      </c>
      <c r="C145" s="1" t="s">
        <v>1561</v>
      </c>
      <c r="D145" s="1">
        <v>0</v>
      </c>
      <c r="E145" t="str">
        <f t="shared" si="16"/>
        <v>UseAttackEfficiencyCombatModifier</v>
      </c>
      <c r="F145">
        <f t="shared" si="17"/>
        <v>0</v>
      </c>
      <c r="G145" t="str">
        <f t="shared" si="12"/>
        <v>MiscEnumUseAttackEfficiencyCombatModifier0</v>
      </c>
      <c r="H145" t="str">
        <f t="shared" si="13"/>
        <v>No</v>
      </c>
      <c r="I145" t="str">
        <f t="shared" si="14"/>
        <v>MiscEnumUseAttackEfficiencyCombatModifier0</v>
      </c>
      <c r="J145" t="str">
        <f t="shared" si="15"/>
        <v>禁止</v>
      </c>
    </row>
    <row r="146" spans="1:10" x14ac:dyDescent="0.15">
      <c r="B146" s="1" t="s">
        <v>1580</v>
      </c>
      <c r="C146" s="1" t="s">
        <v>1563</v>
      </c>
      <c r="D146" s="1">
        <v>0</v>
      </c>
      <c r="E146" t="str">
        <f t="shared" si="16"/>
        <v>UseAttackEfficiencyCombatModifier</v>
      </c>
      <c r="F146">
        <f t="shared" si="17"/>
        <v>1</v>
      </c>
      <c r="G146" t="str">
        <f t="shared" si="12"/>
        <v>MiscEnumUseAttackEfficiencyCombatModifier1</v>
      </c>
      <c r="H146" t="str">
        <f t="shared" si="13"/>
        <v>Yes</v>
      </c>
      <c r="I146" t="str">
        <f t="shared" si="14"/>
        <v>MiscEnumUseAttackEfficiencyCombatModifier1</v>
      </c>
      <c r="J146" t="str">
        <f t="shared" si="15"/>
        <v>許可</v>
      </c>
    </row>
    <row r="147" spans="1:10" x14ac:dyDescent="0.15">
      <c r="A147" s="1" t="s">
        <v>119</v>
      </c>
      <c r="B147" s="1" t="s">
        <v>1583</v>
      </c>
      <c r="C147" s="1" t="s">
        <v>1582</v>
      </c>
      <c r="D147" s="1">
        <v>0</v>
      </c>
      <c r="E147" t="str">
        <f t="shared" si="16"/>
        <v>UseNewTechnologyPageLayout</v>
      </c>
      <c r="F147">
        <f t="shared" si="17"/>
        <v>0</v>
      </c>
      <c r="G147" t="str">
        <f t="shared" si="12"/>
        <v>MiscEnumUseNewTechnologyPageLayout0</v>
      </c>
      <c r="H147" t="str">
        <f t="shared" si="13"/>
        <v>Vanilla</v>
      </c>
      <c r="I147" t="str">
        <f t="shared" si="14"/>
        <v>MiscEnumUseNewTechnologyPageLayout0</v>
      </c>
      <c r="J147" t="str">
        <f t="shared" si="15"/>
        <v>バニラ</v>
      </c>
    </row>
    <row r="148" spans="1:10" x14ac:dyDescent="0.15">
      <c r="B148" s="1" t="s">
        <v>1554</v>
      </c>
      <c r="C148" s="1" t="s">
        <v>1553</v>
      </c>
      <c r="D148" s="1">
        <v>0</v>
      </c>
      <c r="E148" t="str">
        <f t="shared" si="16"/>
        <v>UseNewTechnologyPageLayout</v>
      </c>
      <c r="F148">
        <f t="shared" si="17"/>
        <v>1</v>
      </c>
      <c r="G148" t="str">
        <f t="shared" si="12"/>
        <v>MiscEnumUseNewTechnologyPageLayout1</v>
      </c>
      <c r="H148" t="str">
        <f t="shared" si="13"/>
        <v>New</v>
      </c>
      <c r="I148" t="str">
        <f t="shared" si="14"/>
        <v>MiscEnumUseNewTechnologyPageLayout1</v>
      </c>
      <c r="J148" t="str">
        <f t="shared" si="15"/>
        <v>新</v>
      </c>
    </row>
    <row r="149" spans="1:10" x14ac:dyDescent="0.15">
      <c r="A149" s="1" t="s">
        <v>115</v>
      </c>
      <c r="B149" s="1" t="s">
        <v>1556</v>
      </c>
      <c r="C149" s="1" t="s">
        <v>1555</v>
      </c>
      <c r="D149" s="1">
        <v>0</v>
      </c>
      <c r="E149" t="str">
        <f t="shared" si="16"/>
        <v>TechOverviewPanelStyle</v>
      </c>
      <c r="F149">
        <f t="shared" si="17"/>
        <v>0</v>
      </c>
      <c r="G149" t="str">
        <f t="shared" si="12"/>
        <v>MiscEnumTechOverviewPanelStyle0</v>
      </c>
      <c r="H149" t="str">
        <f t="shared" si="13"/>
        <v>Old</v>
      </c>
      <c r="I149" t="str">
        <f t="shared" si="14"/>
        <v>MiscEnumTechOverviewPanelStyle0</v>
      </c>
      <c r="J149" t="str">
        <f t="shared" si="15"/>
        <v>旧</v>
      </c>
    </row>
    <row r="150" spans="1:10" x14ac:dyDescent="0.15">
      <c r="B150" s="1" t="s">
        <v>1554</v>
      </c>
      <c r="C150" s="1" t="s">
        <v>1553</v>
      </c>
      <c r="D150" s="1">
        <v>0</v>
      </c>
      <c r="E150" t="str">
        <f t="shared" si="16"/>
        <v>TechOverviewPanelStyle</v>
      </c>
      <c r="F150">
        <f t="shared" si="17"/>
        <v>1</v>
      </c>
      <c r="G150" t="str">
        <f t="shared" si="12"/>
        <v>MiscEnumTechOverviewPanelStyle1</v>
      </c>
      <c r="H150" t="str">
        <f t="shared" si="13"/>
        <v>New</v>
      </c>
      <c r="I150" t="str">
        <f t="shared" si="14"/>
        <v>MiscEnumTechOverviewPanelStyle1</v>
      </c>
      <c r="J150" t="str">
        <f t="shared" si="15"/>
        <v>新</v>
      </c>
    </row>
    <row r="151" spans="1:10" x14ac:dyDescent="0.15">
      <c r="A151" s="1" t="s">
        <v>114</v>
      </c>
      <c r="B151" s="1" t="s">
        <v>1581</v>
      </c>
      <c r="C151" s="1" t="s">
        <v>1561</v>
      </c>
      <c r="D151" s="1">
        <v>0</v>
      </c>
      <c r="E151" t="str">
        <f t="shared" si="16"/>
        <v>NewCountryRocketryComponent</v>
      </c>
      <c r="F151">
        <f t="shared" si="17"/>
        <v>0</v>
      </c>
      <c r="G151" t="str">
        <f t="shared" si="12"/>
        <v>MiscEnumNewCountryRocketryComponent0</v>
      </c>
      <c r="H151" t="str">
        <f t="shared" si="13"/>
        <v>No</v>
      </c>
      <c r="I151" t="str">
        <f t="shared" si="14"/>
        <v>MiscEnumNewCountryRocketryComponent0</v>
      </c>
      <c r="J151" t="str">
        <f t="shared" si="15"/>
        <v>禁止</v>
      </c>
    </row>
    <row r="152" spans="1:10" x14ac:dyDescent="0.15">
      <c r="B152" s="1" t="s">
        <v>1580</v>
      </c>
      <c r="C152" s="1" t="s">
        <v>1563</v>
      </c>
      <c r="D152" s="1">
        <v>0</v>
      </c>
      <c r="E152" t="str">
        <f t="shared" si="16"/>
        <v>NewCountryRocketryComponent</v>
      </c>
      <c r="F152">
        <f t="shared" si="17"/>
        <v>1</v>
      </c>
      <c r="G152" t="str">
        <f t="shared" si="12"/>
        <v>MiscEnumNewCountryRocketryComponent1</v>
      </c>
      <c r="H152" t="str">
        <f t="shared" si="13"/>
        <v>Yes</v>
      </c>
      <c r="I152" t="str">
        <f t="shared" si="14"/>
        <v>MiscEnumNewCountryRocketryComponent1</v>
      </c>
      <c r="J152" t="str">
        <f t="shared" si="15"/>
        <v>許可</v>
      </c>
    </row>
    <row r="153" spans="1:10" x14ac:dyDescent="0.15">
      <c r="A153" s="1" t="s">
        <v>113</v>
      </c>
      <c r="B153" s="1" t="s">
        <v>1581</v>
      </c>
      <c r="C153" s="1" t="s">
        <v>1561</v>
      </c>
      <c r="D153" s="1">
        <v>0</v>
      </c>
      <c r="E153" t="str">
        <f t="shared" si="16"/>
        <v>NewCountryNuclearPhysicsComponent</v>
      </c>
      <c r="F153">
        <f t="shared" si="17"/>
        <v>0</v>
      </c>
      <c r="G153" t="str">
        <f t="shared" si="12"/>
        <v>MiscEnumNewCountryNuclearPhysicsComponent0</v>
      </c>
      <c r="H153" t="str">
        <f t="shared" si="13"/>
        <v>No</v>
      </c>
      <c r="I153" t="str">
        <f t="shared" si="14"/>
        <v>MiscEnumNewCountryNuclearPhysicsComponent0</v>
      </c>
      <c r="J153" t="str">
        <f t="shared" si="15"/>
        <v>禁止</v>
      </c>
    </row>
    <row r="154" spans="1:10" x14ac:dyDescent="0.15">
      <c r="B154" s="1" t="s">
        <v>1580</v>
      </c>
      <c r="C154" s="1" t="s">
        <v>1563</v>
      </c>
      <c r="D154" s="1">
        <v>0</v>
      </c>
      <c r="E154" t="str">
        <f t="shared" si="16"/>
        <v>NewCountryNuclearPhysicsComponent</v>
      </c>
      <c r="F154">
        <f t="shared" si="17"/>
        <v>1</v>
      </c>
      <c r="G154" t="str">
        <f t="shared" si="12"/>
        <v>MiscEnumNewCountryNuclearPhysicsComponent1</v>
      </c>
      <c r="H154" t="str">
        <f t="shared" si="13"/>
        <v>Yes</v>
      </c>
      <c r="I154" t="str">
        <f t="shared" si="14"/>
        <v>MiscEnumNewCountryNuclearPhysicsComponent1</v>
      </c>
      <c r="J154" t="str">
        <f t="shared" si="15"/>
        <v>許可</v>
      </c>
    </row>
    <row r="155" spans="1:10" x14ac:dyDescent="0.15">
      <c r="A155" s="1" t="s">
        <v>112</v>
      </c>
      <c r="B155" s="1" t="s">
        <v>1581</v>
      </c>
      <c r="C155" s="1" t="s">
        <v>1561</v>
      </c>
      <c r="D155" s="1">
        <v>0</v>
      </c>
      <c r="E155" t="str">
        <f t="shared" si="16"/>
        <v>NewCountryNuclearEngineeringComponent</v>
      </c>
      <c r="F155">
        <f t="shared" si="17"/>
        <v>0</v>
      </c>
      <c r="G155" t="str">
        <f t="shared" si="12"/>
        <v>MiscEnumNewCountryNuclearEngineeringComponent0</v>
      </c>
      <c r="H155" t="str">
        <f t="shared" si="13"/>
        <v>No</v>
      </c>
      <c r="I155" t="str">
        <f t="shared" si="14"/>
        <v>MiscEnumNewCountryNuclearEngineeringComponent0</v>
      </c>
      <c r="J155" t="str">
        <f t="shared" si="15"/>
        <v>禁止</v>
      </c>
    </row>
    <row r="156" spans="1:10" x14ac:dyDescent="0.15">
      <c r="B156" s="1" t="s">
        <v>1580</v>
      </c>
      <c r="C156" s="1" t="s">
        <v>1563</v>
      </c>
      <c r="D156" s="1">
        <v>0</v>
      </c>
      <c r="E156" t="str">
        <f t="shared" si="16"/>
        <v>NewCountryNuclearEngineeringComponent</v>
      </c>
      <c r="F156">
        <f t="shared" si="17"/>
        <v>1</v>
      </c>
      <c r="G156" t="str">
        <f t="shared" si="12"/>
        <v>MiscEnumNewCountryNuclearEngineeringComponent1</v>
      </c>
      <c r="H156" t="str">
        <f t="shared" si="13"/>
        <v>Yes</v>
      </c>
      <c r="I156" t="str">
        <f t="shared" si="14"/>
        <v>MiscEnumNewCountryNuclearEngineeringComponent1</v>
      </c>
      <c r="J156" t="str">
        <f t="shared" si="15"/>
        <v>許可</v>
      </c>
    </row>
    <row r="157" spans="1:10" x14ac:dyDescent="0.15">
      <c r="A157" s="1" t="s">
        <v>111</v>
      </c>
      <c r="B157" s="1" t="s">
        <v>1581</v>
      </c>
      <c r="C157" s="1" t="s">
        <v>1561</v>
      </c>
      <c r="D157" s="1">
        <v>0</v>
      </c>
      <c r="E157" t="str">
        <f t="shared" si="16"/>
        <v>NewCountrySecretTechs</v>
      </c>
      <c r="F157">
        <f t="shared" si="17"/>
        <v>0</v>
      </c>
      <c r="G157" t="str">
        <f t="shared" si="12"/>
        <v>MiscEnumNewCountrySecretTechs0</v>
      </c>
      <c r="H157" t="str">
        <f t="shared" si="13"/>
        <v>No</v>
      </c>
      <c r="I157" t="str">
        <f t="shared" si="14"/>
        <v>MiscEnumNewCountrySecretTechs0</v>
      </c>
      <c r="J157" t="str">
        <f t="shared" si="15"/>
        <v>禁止</v>
      </c>
    </row>
    <row r="158" spans="1:10" x14ac:dyDescent="0.15">
      <c r="B158" s="1" t="s">
        <v>1580</v>
      </c>
      <c r="C158" s="1" t="s">
        <v>1563</v>
      </c>
      <c r="D158" s="1">
        <v>0</v>
      </c>
      <c r="E158" t="str">
        <f t="shared" si="16"/>
        <v>NewCountrySecretTechs</v>
      </c>
      <c r="F158">
        <f t="shared" si="17"/>
        <v>1</v>
      </c>
      <c r="G158" t="str">
        <f t="shared" si="12"/>
        <v>MiscEnumNewCountrySecretTechs1</v>
      </c>
      <c r="H158" t="str">
        <f t="shared" si="13"/>
        <v>Yes</v>
      </c>
      <c r="I158" t="str">
        <f t="shared" si="14"/>
        <v>MiscEnumNewCountrySecretTechs1</v>
      </c>
      <c r="J158" t="str">
        <f t="shared" si="15"/>
        <v>許可</v>
      </c>
    </row>
    <row r="159" spans="1:10" x14ac:dyDescent="0.15">
      <c r="A159" s="1" t="s">
        <v>92</v>
      </c>
      <c r="B159" s="1" t="s">
        <v>1579</v>
      </c>
      <c r="C159" s="1" t="s">
        <v>1561</v>
      </c>
      <c r="D159" s="1">
        <v>0</v>
      </c>
      <c r="E159" t="str">
        <f t="shared" si="16"/>
        <v>MergeTradeDeals</v>
      </c>
      <c r="F159">
        <f t="shared" si="17"/>
        <v>0</v>
      </c>
      <c r="G159" t="str">
        <f t="shared" si="12"/>
        <v>MiscEnumMergeTradeDeals0</v>
      </c>
      <c r="H159" t="str">
        <f t="shared" si="13"/>
        <v>Disabled</v>
      </c>
      <c r="I159" t="str">
        <f t="shared" si="14"/>
        <v>MiscEnumMergeTradeDeals0</v>
      </c>
      <c r="J159" t="str">
        <f t="shared" si="15"/>
        <v>禁止</v>
      </c>
    </row>
    <row r="160" spans="1:10" x14ac:dyDescent="0.15">
      <c r="B160" t="s">
        <v>1564</v>
      </c>
      <c r="C160" s="1" t="s">
        <v>1563</v>
      </c>
      <c r="D160" s="1">
        <v>0</v>
      </c>
      <c r="E160" t="str">
        <f t="shared" si="16"/>
        <v>MergeTradeDeals</v>
      </c>
      <c r="F160">
        <f t="shared" si="17"/>
        <v>1</v>
      </c>
      <c r="G160" t="str">
        <f t="shared" si="12"/>
        <v>MiscEnumMergeTradeDeals1</v>
      </c>
      <c r="H160" t="str">
        <f t="shared" si="13"/>
        <v>Enabled</v>
      </c>
      <c r="I160" t="str">
        <f t="shared" si="14"/>
        <v>MiscEnumMergeTradeDeals1</v>
      </c>
      <c r="J160" t="str">
        <f t="shared" si="15"/>
        <v>許可</v>
      </c>
    </row>
    <row r="161" spans="1:10" x14ac:dyDescent="0.15">
      <c r="A161" s="1" t="s">
        <v>69</v>
      </c>
      <c r="B161" t="s">
        <v>1578</v>
      </c>
      <c r="C161" s="1" t="s">
        <v>1577</v>
      </c>
      <c r="D161" s="1">
        <v>0</v>
      </c>
      <c r="E161" t="str">
        <f t="shared" si="16"/>
        <v>AiPeacetimeSpyMissionsDh</v>
      </c>
      <c r="F161">
        <f t="shared" si="17"/>
        <v>0</v>
      </c>
      <c r="G161" t="str">
        <f t="shared" si="12"/>
        <v>MiscEnumAiPeacetimeSpyMissionsDh0</v>
      </c>
      <c r="H161" t="str">
        <f t="shared" si="13"/>
        <v>All</v>
      </c>
      <c r="I161" t="str">
        <f t="shared" si="14"/>
        <v>MiscEnumAiPeacetimeSpyMissionsDh0</v>
      </c>
      <c r="J161" t="str">
        <f t="shared" si="15"/>
        <v>全て</v>
      </c>
    </row>
    <row r="162" spans="1:10" x14ac:dyDescent="0.15">
      <c r="B162" t="s">
        <v>1576</v>
      </c>
      <c r="C162" s="1" t="s">
        <v>1575</v>
      </c>
      <c r="D162" s="1">
        <v>0</v>
      </c>
      <c r="E162" t="str">
        <f t="shared" si="16"/>
        <v>AiPeacetimeSpyMissionsDh</v>
      </c>
      <c r="F162">
        <f t="shared" si="17"/>
        <v>1</v>
      </c>
      <c r="G162" t="str">
        <f t="shared" si="12"/>
        <v>MiscEnumAiPeacetimeSpyMissionsDh1</v>
      </c>
      <c r="H162" t="str">
        <f t="shared" si="13"/>
        <v>Level1</v>
      </c>
      <c r="I162" t="str">
        <f t="shared" si="14"/>
        <v>MiscEnumAiPeacetimeSpyMissionsDh1</v>
      </c>
      <c r="J162" t="str">
        <f t="shared" si="15"/>
        <v>レベル1</v>
      </c>
    </row>
    <row r="163" spans="1:10" x14ac:dyDescent="0.15">
      <c r="B163" t="s">
        <v>1574</v>
      </c>
      <c r="C163" s="1" t="s">
        <v>1573</v>
      </c>
      <c r="D163" s="1">
        <v>0</v>
      </c>
      <c r="E163" t="str">
        <f t="shared" si="16"/>
        <v>AiPeacetimeSpyMissionsDh</v>
      </c>
      <c r="F163">
        <f t="shared" si="17"/>
        <v>2</v>
      </c>
      <c r="G163" t="str">
        <f t="shared" si="12"/>
        <v>MiscEnumAiPeacetimeSpyMissionsDh2</v>
      </c>
      <c r="H163" t="str">
        <f t="shared" si="13"/>
        <v>Level2</v>
      </c>
      <c r="I163" t="str">
        <f t="shared" si="14"/>
        <v>MiscEnumAiPeacetimeSpyMissionsDh2</v>
      </c>
      <c r="J163" t="str">
        <f t="shared" si="15"/>
        <v>レベル2</v>
      </c>
    </row>
    <row r="164" spans="1:10" x14ac:dyDescent="0.15">
      <c r="A164" s="1" t="s">
        <v>65</v>
      </c>
      <c r="B164" s="1" t="s">
        <v>1562</v>
      </c>
      <c r="C164" s="1" t="s">
        <v>1561</v>
      </c>
      <c r="D164" s="1">
        <v>0</v>
      </c>
      <c r="E164" t="str">
        <f t="shared" si="16"/>
        <v>NewDowRules</v>
      </c>
      <c r="F164">
        <f t="shared" si="17"/>
        <v>0</v>
      </c>
      <c r="G164" t="str">
        <f t="shared" si="12"/>
        <v>MiscEnumNewDowRules0</v>
      </c>
      <c r="H164" t="str">
        <f t="shared" si="13"/>
        <v>Disabled</v>
      </c>
      <c r="I164" t="str">
        <f t="shared" si="14"/>
        <v>MiscEnumNewDowRules0</v>
      </c>
      <c r="J164" t="str">
        <f t="shared" si="15"/>
        <v>禁止</v>
      </c>
    </row>
    <row r="165" spans="1:10" x14ac:dyDescent="0.15">
      <c r="B165" t="s">
        <v>1564</v>
      </c>
      <c r="C165" s="1" t="s">
        <v>1563</v>
      </c>
      <c r="D165" s="1">
        <v>0</v>
      </c>
      <c r="E165" t="str">
        <f t="shared" si="16"/>
        <v>NewDowRules</v>
      </c>
      <c r="F165">
        <f t="shared" si="17"/>
        <v>1</v>
      </c>
      <c r="G165" t="str">
        <f t="shared" si="12"/>
        <v>MiscEnumNewDowRules1</v>
      </c>
      <c r="H165" t="str">
        <f t="shared" si="13"/>
        <v>Enabled</v>
      </c>
      <c r="I165" t="str">
        <f t="shared" si="14"/>
        <v>MiscEnumNewDowRules1</v>
      </c>
      <c r="J165" t="str">
        <f t="shared" si="15"/>
        <v>許可</v>
      </c>
    </row>
    <row r="166" spans="1:10" x14ac:dyDescent="0.15">
      <c r="A166" s="1" t="s">
        <v>53</v>
      </c>
      <c r="B166" s="1" t="s">
        <v>1562</v>
      </c>
      <c r="C166" s="1" t="s">
        <v>1561</v>
      </c>
      <c r="D166" s="1">
        <v>0</v>
      </c>
      <c r="E166" t="str">
        <f t="shared" si="16"/>
        <v>NewDowRules2</v>
      </c>
      <c r="F166">
        <f t="shared" si="17"/>
        <v>0</v>
      </c>
      <c r="G166" t="str">
        <f t="shared" si="12"/>
        <v>MiscEnumNewDowRules20</v>
      </c>
      <c r="H166" t="str">
        <f t="shared" si="13"/>
        <v>Disabled</v>
      </c>
      <c r="I166" t="str">
        <f t="shared" si="14"/>
        <v>MiscEnumNewDowRules20</v>
      </c>
      <c r="J166" t="str">
        <f t="shared" si="15"/>
        <v>禁止</v>
      </c>
    </row>
    <row r="167" spans="1:10" x14ac:dyDescent="0.15">
      <c r="B167" t="s">
        <v>1572</v>
      </c>
      <c r="C167" s="1" t="s">
        <v>1571</v>
      </c>
      <c r="D167" s="1">
        <v>0</v>
      </c>
      <c r="E167" t="str">
        <f t="shared" si="16"/>
        <v>NewDowRules2</v>
      </c>
      <c r="F167">
        <f t="shared" si="17"/>
        <v>1</v>
      </c>
      <c r="G167" t="str">
        <f t="shared" si="12"/>
        <v>MiscEnumNewDowRules21</v>
      </c>
      <c r="H167" t="str">
        <f t="shared" si="13"/>
        <v>AI Only</v>
      </c>
      <c r="I167" t="str">
        <f t="shared" si="14"/>
        <v>MiscEnumNewDowRules21</v>
      </c>
      <c r="J167" t="str">
        <f t="shared" si="15"/>
        <v>AIのみ</v>
      </c>
    </row>
    <row r="168" spans="1:10" x14ac:dyDescent="0.15">
      <c r="B168" t="s">
        <v>1564</v>
      </c>
      <c r="C168" s="1" t="s">
        <v>1563</v>
      </c>
      <c r="D168" s="1">
        <v>0</v>
      </c>
      <c r="E168" t="str">
        <f t="shared" si="16"/>
        <v>NewDowRules2</v>
      </c>
      <c r="F168">
        <f t="shared" si="17"/>
        <v>2</v>
      </c>
      <c r="G168" t="str">
        <f t="shared" si="12"/>
        <v>MiscEnumNewDowRules22</v>
      </c>
      <c r="H168" t="str">
        <f t="shared" si="13"/>
        <v>Enabled</v>
      </c>
      <c r="I168" t="str">
        <f t="shared" si="14"/>
        <v>MiscEnumNewDowRules22</v>
      </c>
      <c r="J168" t="str">
        <f t="shared" si="15"/>
        <v>許可</v>
      </c>
    </row>
    <row r="169" spans="1:10" x14ac:dyDescent="0.15">
      <c r="A169" s="5" t="s">
        <v>2942</v>
      </c>
      <c r="B169" s="1" t="s">
        <v>1562</v>
      </c>
      <c r="C169" s="1" t="s">
        <v>1561</v>
      </c>
      <c r="D169" s="1">
        <v>0</v>
      </c>
      <c r="E169" t="str">
        <f t="shared" si="16"/>
        <v>CountriesLeaveBadRelationAlliance</v>
      </c>
      <c r="F169">
        <f t="shared" si="17"/>
        <v>0</v>
      </c>
      <c r="G169" t="str">
        <f t="shared" ref="G169:G176" si="18">"MiscEnum"&amp;E169&amp;F169</f>
        <v>MiscEnumCountriesLeaveBadRelationAlliance0</v>
      </c>
      <c r="H169" t="str">
        <f t="shared" ref="H169:H176" si="19">B169</f>
        <v>Disabled</v>
      </c>
      <c r="I169" t="str">
        <f t="shared" ref="I169:I176" si="20">G169</f>
        <v>MiscEnumCountriesLeaveBadRelationAlliance0</v>
      </c>
      <c r="J169" t="str">
        <f t="shared" ref="J169:J176" si="21">C169</f>
        <v>禁止</v>
      </c>
    </row>
    <row r="170" spans="1:10" x14ac:dyDescent="0.15">
      <c r="B170" t="s">
        <v>1564</v>
      </c>
      <c r="C170" s="1" t="s">
        <v>1563</v>
      </c>
      <c r="D170" s="1">
        <v>0</v>
      </c>
      <c r="E170" t="str">
        <f t="shared" si="16"/>
        <v>CountriesLeaveBadRelationAlliance</v>
      </c>
      <c r="F170">
        <f t="shared" ref="F170:F176" si="22">IF(E170=E169,F169+1,D170)</f>
        <v>1</v>
      </c>
      <c r="G170" t="str">
        <f t="shared" si="18"/>
        <v>MiscEnumCountriesLeaveBadRelationAlliance1</v>
      </c>
      <c r="H170" t="str">
        <f t="shared" si="19"/>
        <v>Enabled</v>
      </c>
      <c r="I170" t="str">
        <f t="shared" si="20"/>
        <v>MiscEnumCountriesLeaveBadRelationAlliance1</v>
      </c>
      <c r="J170" t="str">
        <f t="shared" si="21"/>
        <v>許可</v>
      </c>
    </row>
    <row r="171" spans="1:10" x14ac:dyDescent="0.15">
      <c r="A171" s="1" t="s">
        <v>63</v>
      </c>
      <c r="B171" s="1" t="s">
        <v>1562</v>
      </c>
      <c r="C171" s="1" t="s">
        <v>1561</v>
      </c>
      <c r="D171" s="1">
        <v>0</v>
      </c>
      <c r="E171" t="str">
        <f t="shared" si="16"/>
        <v>NewAiReleaseRules</v>
      </c>
      <c r="F171">
        <f t="shared" si="22"/>
        <v>0</v>
      </c>
      <c r="G171" t="str">
        <f t="shared" si="18"/>
        <v>MiscEnumNewAiReleaseRules0</v>
      </c>
      <c r="H171" t="str">
        <f t="shared" si="19"/>
        <v>Disabled</v>
      </c>
      <c r="I171" t="str">
        <f t="shared" si="20"/>
        <v>MiscEnumNewAiReleaseRules0</v>
      </c>
      <c r="J171" t="str">
        <f t="shared" si="21"/>
        <v>禁止</v>
      </c>
    </row>
    <row r="172" spans="1:10" x14ac:dyDescent="0.15">
      <c r="B172" t="s">
        <v>1564</v>
      </c>
      <c r="C172" s="1" t="s">
        <v>1563</v>
      </c>
      <c r="D172" s="1">
        <v>0</v>
      </c>
      <c r="E172" t="str">
        <f t="shared" si="16"/>
        <v>NewAiReleaseRules</v>
      </c>
      <c r="F172">
        <f t="shared" si="22"/>
        <v>1</v>
      </c>
      <c r="G172" t="str">
        <f t="shared" si="18"/>
        <v>MiscEnumNewAiReleaseRules1</v>
      </c>
      <c r="H172" t="str">
        <f t="shared" si="19"/>
        <v>Enabled</v>
      </c>
      <c r="I172" t="str">
        <f t="shared" si="20"/>
        <v>MiscEnumNewAiReleaseRules1</v>
      </c>
      <c r="J172" t="str">
        <f t="shared" si="21"/>
        <v>許可</v>
      </c>
    </row>
    <row r="173" spans="1:10" x14ac:dyDescent="0.15">
      <c r="A173" s="1" t="s">
        <v>59</v>
      </c>
      <c r="B173" s="1" t="s">
        <v>1562</v>
      </c>
      <c r="C173" s="1" t="s">
        <v>1561</v>
      </c>
      <c r="D173" s="1">
        <v>0</v>
      </c>
      <c r="E173" t="str">
        <f t="shared" si="16"/>
        <v>UseQuickAreaCheckGarrisonAi</v>
      </c>
      <c r="F173">
        <f t="shared" si="22"/>
        <v>0</v>
      </c>
      <c r="G173" t="str">
        <f t="shared" si="18"/>
        <v>MiscEnumUseQuickAreaCheckGarrisonAi0</v>
      </c>
      <c r="H173" t="str">
        <f t="shared" si="19"/>
        <v>Disabled</v>
      </c>
      <c r="I173" t="str">
        <f t="shared" si="20"/>
        <v>MiscEnumUseQuickAreaCheckGarrisonAi0</v>
      </c>
      <c r="J173" t="str">
        <f t="shared" si="21"/>
        <v>禁止</v>
      </c>
    </row>
    <row r="174" spans="1:10" x14ac:dyDescent="0.15">
      <c r="B174" t="s">
        <v>1564</v>
      </c>
      <c r="C174" s="1" t="s">
        <v>1563</v>
      </c>
      <c r="D174" s="1">
        <v>0</v>
      </c>
      <c r="E174" t="str">
        <f t="shared" si="16"/>
        <v>UseQuickAreaCheckGarrisonAi</v>
      </c>
      <c r="F174">
        <f t="shared" si="22"/>
        <v>1</v>
      </c>
      <c r="G174" t="str">
        <f t="shared" si="18"/>
        <v>MiscEnumUseQuickAreaCheckGarrisonAi1</v>
      </c>
      <c r="H174" t="str">
        <f t="shared" si="19"/>
        <v>Enabled</v>
      </c>
      <c r="I174" t="str">
        <f t="shared" si="20"/>
        <v>MiscEnumUseQuickAreaCheckGarrisonAi1</v>
      </c>
      <c r="J174" t="str">
        <f t="shared" si="21"/>
        <v>許可</v>
      </c>
    </row>
    <row r="175" spans="1:10" x14ac:dyDescent="0.15">
      <c r="A175" s="1" t="s">
        <v>58</v>
      </c>
      <c r="B175" s="1" t="s">
        <v>1562</v>
      </c>
      <c r="C175" s="1" t="s">
        <v>1561</v>
      </c>
      <c r="D175" s="1">
        <v>0</v>
      </c>
      <c r="E175" t="str">
        <f t="shared" si="16"/>
        <v>AiMastersGetProvincesConquredPuppets</v>
      </c>
      <c r="F175">
        <f t="shared" si="22"/>
        <v>0</v>
      </c>
      <c r="G175" t="str">
        <f t="shared" si="18"/>
        <v>MiscEnumAiMastersGetProvincesConquredPuppets0</v>
      </c>
      <c r="H175" t="str">
        <f t="shared" si="19"/>
        <v>Disabled</v>
      </c>
      <c r="I175" t="str">
        <f t="shared" si="20"/>
        <v>MiscEnumAiMastersGetProvincesConquredPuppets0</v>
      </c>
      <c r="J175" t="str">
        <f t="shared" si="21"/>
        <v>禁止</v>
      </c>
    </row>
    <row r="176" spans="1:10" x14ac:dyDescent="0.15">
      <c r="B176" t="s">
        <v>1564</v>
      </c>
      <c r="C176" s="1" t="s">
        <v>1563</v>
      </c>
      <c r="D176" s="1">
        <v>0</v>
      </c>
      <c r="E176" t="str">
        <f t="shared" si="16"/>
        <v>AiMastersGetProvincesConquredPuppets</v>
      </c>
      <c r="F176">
        <f t="shared" si="22"/>
        <v>1</v>
      </c>
      <c r="G176" t="str">
        <f t="shared" si="18"/>
        <v>MiscEnumAiMastersGetProvincesConquredPuppets1</v>
      </c>
      <c r="H176" t="str">
        <f t="shared" si="19"/>
        <v>Enabled</v>
      </c>
      <c r="I176" t="str">
        <f t="shared" si="20"/>
        <v>MiscEnumAiMastersGetProvincesConquredPuppets1</v>
      </c>
      <c r="J176" t="str">
        <f t="shared" si="21"/>
        <v>許可</v>
      </c>
    </row>
    <row r="177" spans="1:10" x14ac:dyDescent="0.15">
      <c r="A177" s="1" t="s">
        <v>2759</v>
      </c>
      <c r="B177" s="1" t="s">
        <v>1562</v>
      </c>
      <c r="C177" s="1" t="s">
        <v>1561</v>
      </c>
      <c r="D177" s="1">
        <v>0</v>
      </c>
      <c r="E177" t="str">
        <f t="shared" si="16"/>
        <v>ReleaseCountryWarZone</v>
      </c>
      <c r="F177">
        <f t="shared" ref="F177:F178" si="23">IF(E177=E176,F176+1,D177)</f>
        <v>0</v>
      </c>
      <c r="G177" t="str">
        <f t="shared" ref="G177:G178" si="24">"MiscEnum"&amp;E177&amp;F177</f>
        <v>MiscEnumReleaseCountryWarZone0</v>
      </c>
      <c r="H177" t="str">
        <f t="shared" ref="H177:H178" si="25">B177</f>
        <v>Disabled</v>
      </c>
      <c r="I177" t="str">
        <f t="shared" ref="I177:I178" si="26">G177</f>
        <v>MiscEnumReleaseCountryWarZone0</v>
      </c>
      <c r="J177" t="str">
        <f t="shared" ref="J177:J178" si="27">C177</f>
        <v>禁止</v>
      </c>
    </row>
    <row r="178" spans="1:10" x14ac:dyDescent="0.15">
      <c r="B178" t="s">
        <v>1564</v>
      </c>
      <c r="C178" s="1" t="s">
        <v>1563</v>
      </c>
      <c r="D178" s="1">
        <v>0</v>
      </c>
      <c r="E178" t="str">
        <f t="shared" si="16"/>
        <v>ReleaseCountryWarZone</v>
      </c>
      <c r="F178">
        <f t="shared" si="23"/>
        <v>1</v>
      </c>
      <c r="G178" t="str">
        <f t="shared" si="24"/>
        <v>MiscEnumReleaseCountryWarZone1</v>
      </c>
      <c r="H178" t="str">
        <f t="shared" si="25"/>
        <v>Enabled</v>
      </c>
      <c r="I178" t="str">
        <f t="shared" si="26"/>
        <v>MiscEnumReleaseCountryWarZone1</v>
      </c>
      <c r="J178" t="str">
        <f t="shared" si="27"/>
        <v>許可</v>
      </c>
    </row>
    <row r="179" spans="1:10" x14ac:dyDescent="0.15">
      <c r="A179" s="1" t="s">
        <v>52</v>
      </c>
      <c r="B179" s="1" t="s">
        <v>1562</v>
      </c>
      <c r="C179" s="1" t="s">
        <v>1561</v>
      </c>
      <c r="D179" s="1">
        <v>0</v>
      </c>
      <c r="E179" t="str">
        <f t="shared" ref="E179" si="28">IF(A179="",E178,A179)</f>
        <v>AiSpyDiplomaticMissionLogger</v>
      </c>
      <c r="F179">
        <f t="shared" ref="F179" si="29">IF(E179=E178,F178+1,D179)</f>
        <v>0</v>
      </c>
      <c r="G179" t="str">
        <f>"MiscEnum"&amp;E179&amp;F179</f>
        <v>MiscEnumAiSpyDiplomaticMissionLogger0</v>
      </c>
      <c r="H179" t="str">
        <f>B179</f>
        <v>Disabled</v>
      </c>
      <c r="I179" t="str">
        <f>G179</f>
        <v>MiscEnumAiSpyDiplomaticMissionLogger0</v>
      </c>
      <c r="J179" t="str">
        <f>C179</f>
        <v>禁止</v>
      </c>
    </row>
    <row r="180" spans="1:10" x14ac:dyDescent="0.15">
      <c r="B180" t="s">
        <v>1564</v>
      </c>
      <c r="C180" s="1" t="s">
        <v>1563</v>
      </c>
      <c r="D180" s="1">
        <v>0</v>
      </c>
      <c r="E180" t="str">
        <f>IF(A180="",E179,A180)</f>
        <v>AiSpyDiplomaticMissionLogger</v>
      </c>
      <c r="F180">
        <f>IF(E180=E179,F179+1,D180)</f>
        <v>1</v>
      </c>
      <c r="G180" t="str">
        <f>"MiscEnum"&amp;E180&amp;F180</f>
        <v>MiscEnumAiSpyDiplomaticMissionLogger1</v>
      </c>
      <c r="H180" t="str">
        <f>B180</f>
        <v>Enabled</v>
      </c>
      <c r="I180" t="str">
        <f>G180</f>
        <v>MiscEnumAiSpyDiplomaticMissionLogger1</v>
      </c>
      <c r="J180" t="str">
        <f>C180</f>
        <v>許可</v>
      </c>
    </row>
    <row r="181" spans="1:10" x14ac:dyDescent="0.15">
      <c r="A181" s="1" t="s">
        <v>2761</v>
      </c>
      <c r="B181" s="1" t="s">
        <v>2904</v>
      </c>
      <c r="C181" s="1" t="s">
        <v>2906</v>
      </c>
      <c r="D181" s="1">
        <v>0</v>
      </c>
      <c r="E181" t="str">
        <f t="shared" ref="E181:E186" si="30">IF(A181="",E180,A181)</f>
        <v>AiUnitPowerCalculationStrOrg</v>
      </c>
      <c r="F181">
        <f t="shared" ref="F181:F186" si="31">IF(E181=E180,F180+1,D181)</f>
        <v>0</v>
      </c>
      <c r="G181" t="str">
        <f t="shared" ref="G181:G185" si="32">"MiscEnum"&amp;E181&amp;F181</f>
        <v>MiscEnumAiUnitPowerCalculationStrOrg0</v>
      </c>
      <c r="H181" t="str">
        <f t="shared" ref="H181:H185" si="33">B181</f>
        <v>Old</v>
      </c>
      <c r="I181" t="str">
        <f t="shared" ref="I181:I185" si="34">G181</f>
        <v>MiscEnumAiUnitPowerCalculationStrOrg0</v>
      </c>
      <c r="J181" t="str">
        <f t="shared" ref="J181:J185" si="35">C181</f>
        <v>旧</v>
      </c>
    </row>
    <row r="182" spans="1:10" x14ac:dyDescent="0.15">
      <c r="B182" t="s">
        <v>2905</v>
      </c>
      <c r="C182" s="1" t="s">
        <v>2907</v>
      </c>
      <c r="D182" s="1">
        <v>0</v>
      </c>
      <c r="E182" t="str">
        <f t="shared" si="30"/>
        <v>AiUnitPowerCalculationStrOrg</v>
      </c>
      <c r="F182">
        <f t="shared" si="31"/>
        <v>1</v>
      </c>
      <c r="G182" t="str">
        <f t="shared" si="32"/>
        <v>MiscEnumAiUnitPowerCalculationStrOrg1</v>
      </c>
      <c r="H182" t="str">
        <f t="shared" si="33"/>
        <v>New</v>
      </c>
      <c r="I182" t="str">
        <f t="shared" si="34"/>
        <v>MiscEnumAiUnitPowerCalculationStrOrg1</v>
      </c>
      <c r="J182" t="str">
        <f t="shared" si="35"/>
        <v>新</v>
      </c>
    </row>
    <row r="183" spans="1:10" x14ac:dyDescent="0.15">
      <c r="A183" s="1" t="s">
        <v>2762</v>
      </c>
      <c r="B183" s="1" t="s">
        <v>2904</v>
      </c>
      <c r="C183" s="1" t="s">
        <v>2906</v>
      </c>
      <c r="D183" s="1">
        <v>0</v>
      </c>
      <c r="E183" t="str">
        <f t="shared" si="30"/>
        <v>AiUnitPowerCalculationGde</v>
      </c>
      <c r="F183">
        <f t="shared" si="31"/>
        <v>0</v>
      </c>
      <c r="G183" t="str">
        <f t="shared" si="32"/>
        <v>MiscEnumAiUnitPowerCalculationGde0</v>
      </c>
      <c r="H183" t="str">
        <f t="shared" si="33"/>
        <v>Old</v>
      </c>
      <c r="I183" t="str">
        <f t="shared" si="34"/>
        <v>MiscEnumAiUnitPowerCalculationGde0</v>
      </c>
      <c r="J183" t="str">
        <f t="shared" si="35"/>
        <v>旧</v>
      </c>
    </row>
    <row r="184" spans="1:10" x14ac:dyDescent="0.15">
      <c r="B184" t="s">
        <v>2905</v>
      </c>
      <c r="C184" s="1" t="s">
        <v>2907</v>
      </c>
      <c r="D184" s="1">
        <v>0</v>
      </c>
      <c r="E184" t="str">
        <f t="shared" si="30"/>
        <v>AiUnitPowerCalculationGde</v>
      </c>
      <c r="F184">
        <f t="shared" si="31"/>
        <v>1</v>
      </c>
      <c r="G184" t="str">
        <f t="shared" si="32"/>
        <v>MiscEnumAiUnitPowerCalculationGde1</v>
      </c>
      <c r="H184" t="str">
        <f t="shared" si="33"/>
        <v>New</v>
      </c>
      <c r="I184" t="str">
        <f t="shared" si="34"/>
        <v>MiscEnumAiUnitPowerCalculationGde1</v>
      </c>
      <c r="J184" t="str">
        <f t="shared" si="35"/>
        <v>新</v>
      </c>
    </row>
    <row r="185" spans="1:10" x14ac:dyDescent="0.15">
      <c r="A185" s="1" t="s">
        <v>50</v>
      </c>
      <c r="B185" s="1" t="s">
        <v>1562</v>
      </c>
      <c r="C185" s="1" t="s">
        <v>1561</v>
      </c>
      <c r="D185" s="1">
        <v>0</v>
      </c>
      <c r="E185" t="str">
        <f t="shared" si="30"/>
        <v>SwitchedAiFilesLogger</v>
      </c>
      <c r="F185">
        <f t="shared" si="31"/>
        <v>0</v>
      </c>
      <c r="G185" t="str">
        <f t="shared" si="32"/>
        <v>MiscEnumSwitchedAiFilesLogger0</v>
      </c>
      <c r="H185" t="str">
        <f t="shared" si="33"/>
        <v>Disabled</v>
      </c>
      <c r="I185" t="str">
        <f t="shared" si="34"/>
        <v>MiscEnumSwitchedAiFilesLogger0</v>
      </c>
      <c r="J185" t="str">
        <f t="shared" si="35"/>
        <v>禁止</v>
      </c>
    </row>
    <row r="186" spans="1:10" x14ac:dyDescent="0.15">
      <c r="B186" t="s">
        <v>1564</v>
      </c>
      <c r="C186" s="1" t="s">
        <v>1563</v>
      </c>
      <c r="D186" s="1">
        <v>0</v>
      </c>
      <c r="E186" t="str">
        <f t="shared" si="30"/>
        <v>SwitchedAiFilesLogger</v>
      </c>
      <c r="F186">
        <f t="shared" si="31"/>
        <v>1</v>
      </c>
      <c r="G186" t="str">
        <f t="shared" ref="G186:G202" si="36">"MiscEnum"&amp;E186&amp;F186</f>
        <v>MiscEnumSwitchedAiFilesLogger1</v>
      </c>
      <c r="H186" t="str">
        <f t="shared" ref="H186:H202" si="37">B186</f>
        <v>Enabled</v>
      </c>
      <c r="I186" t="str">
        <f t="shared" ref="I186:I202" si="38">G186</f>
        <v>MiscEnumSwitchedAiFilesLogger1</v>
      </c>
      <c r="J186" t="str">
        <f t="shared" ref="J186:J202" si="39">C186</f>
        <v>許可</v>
      </c>
    </row>
    <row r="187" spans="1:10" x14ac:dyDescent="0.15">
      <c r="A187" s="1" t="s">
        <v>49</v>
      </c>
      <c r="B187" s="1" t="s">
        <v>1562</v>
      </c>
      <c r="C187" s="1" t="s">
        <v>1561</v>
      </c>
      <c r="D187" s="1">
        <v>0</v>
      </c>
      <c r="E187" t="str">
        <f t="shared" ref="E187:E203" si="40">IF(A187="",E186,A187)</f>
        <v>UseNewAutoSaveFileFormat</v>
      </c>
      <c r="F187">
        <f t="shared" ref="F187:F204" si="41">IF(E187=E186,F186+1,D187)</f>
        <v>0</v>
      </c>
      <c r="G187" t="str">
        <f t="shared" si="36"/>
        <v>MiscEnumUseNewAutoSaveFileFormat0</v>
      </c>
      <c r="H187" t="str">
        <f t="shared" si="37"/>
        <v>Disabled</v>
      </c>
      <c r="I187" t="str">
        <f t="shared" si="38"/>
        <v>MiscEnumUseNewAutoSaveFileFormat0</v>
      </c>
      <c r="J187" t="str">
        <f t="shared" si="39"/>
        <v>禁止</v>
      </c>
    </row>
    <row r="188" spans="1:10" x14ac:dyDescent="0.15">
      <c r="B188" t="s">
        <v>1564</v>
      </c>
      <c r="C188" s="1" t="s">
        <v>1563</v>
      </c>
      <c r="D188" s="1">
        <v>0</v>
      </c>
      <c r="E188" t="str">
        <f t="shared" si="40"/>
        <v>UseNewAutoSaveFileFormat</v>
      </c>
      <c r="F188">
        <f t="shared" si="41"/>
        <v>1</v>
      </c>
      <c r="G188" t="str">
        <f t="shared" si="36"/>
        <v>MiscEnumUseNewAutoSaveFileFormat1</v>
      </c>
      <c r="H188" t="str">
        <f t="shared" si="37"/>
        <v>Enabled</v>
      </c>
      <c r="I188" t="str">
        <f t="shared" si="38"/>
        <v>MiscEnumUseNewAutoSaveFileFormat1</v>
      </c>
      <c r="J188" t="str">
        <f t="shared" si="39"/>
        <v>許可</v>
      </c>
    </row>
    <row r="189" spans="1:10" x14ac:dyDescent="0.15">
      <c r="A189" s="1" t="s">
        <v>48</v>
      </c>
      <c r="B189" s="1" t="s">
        <v>1562</v>
      </c>
      <c r="C189" s="1" t="s">
        <v>1561</v>
      </c>
      <c r="D189" s="1">
        <v>0</v>
      </c>
      <c r="E189" t="str">
        <f t="shared" si="40"/>
        <v>LoadNewAiSwitchingAllClients</v>
      </c>
      <c r="F189">
        <f t="shared" si="41"/>
        <v>0</v>
      </c>
      <c r="G189" t="str">
        <f t="shared" si="36"/>
        <v>MiscEnumLoadNewAiSwitchingAllClients0</v>
      </c>
      <c r="H189" t="str">
        <f t="shared" si="37"/>
        <v>Disabled</v>
      </c>
      <c r="I189" t="str">
        <f t="shared" si="38"/>
        <v>MiscEnumLoadNewAiSwitchingAllClients0</v>
      </c>
      <c r="J189" t="str">
        <f t="shared" si="39"/>
        <v>禁止</v>
      </c>
    </row>
    <row r="190" spans="1:10" x14ac:dyDescent="0.15">
      <c r="B190" t="s">
        <v>1564</v>
      </c>
      <c r="C190" s="1" t="s">
        <v>1563</v>
      </c>
      <c r="D190" s="1">
        <v>0</v>
      </c>
      <c r="E190" t="str">
        <f t="shared" si="40"/>
        <v>LoadNewAiSwitchingAllClients</v>
      </c>
      <c r="F190">
        <f t="shared" si="41"/>
        <v>1</v>
      </c>
      <c r="G190" t="str">
        <f t="shared" si="36"/>
        <v>MiscEnumLoadNewAiSwitchingAllClients1</v>
      </c>
      <c r="H190" t="str">
        <f t="shared" si="37"/>
        <v>Enabled</v>
      </c>
      <c r="I190" t="str">
        <f t="shared" si="38"/>
        <v>MiscEnumLoadNewAiSwitchingAllClients1</v>
      </c>
      <c r="J190" t="str">
        <f t="shared" si="39"/>
        <v>許可</v>
      </c>
    </row>
    <row r="191" spans="1:10" x14ac:dyDescent="0.15">
      <c r="A191" s="1" t="s">
        <v>45</v>
      </c>
      <c r="B191" s="1" t="s">
        <v>1562</v>
      </c>
      <c r="C191" s="1" t="s">
        <v>1561</v>
      </c>
      <c r="D191" s="1">
        <v>0</v>
      </c>
      <c r="E191" t="str">
        <f t="shared" si="40"/>
        <v>InGameLossesLogging</v>
      </c>
      <c r="F191">
        <f t="shared" si="41"/>
        <v>0</v>
      </c>
      <c r="G191" t="str">
        <f t="shared" si="36"/>
        <v>MiscEnumInGameLossesLogging0</v>
      </c>
      <c r="H191" t="str">
        <f t="shared" si="37"/>
        <v>Disabled</v>
      </c>
      <c r="I191" t="str">
        <f t="shared" si="38"/>
        <v>MiscEnumInGameLossesLogging0</v>
      </c>
      <c r="J191" t="str">
        <f t="shared" si="39"/>
        <v>禁止</v>
      </c>
    </row>
    <row r="192" spans="1:10" x14ac:dyDescent="0.15">
      <c r="B192" t="s">
        <v>1564</v>
      </c>
      <c r="C192" s="1" t="s">
        <v>1563</v>
      </c>
      <c r="D192" s="1">
        <v>0</v>
      </c>
      <c r="E192" t="str">
        <f t="shared" si="40"/>
        <v>InGameLossesLogging</v>
      </c>
      <c r="F192">
        <f t="shared" si="41"/>
        <v>1</v>
      </c>
      <c r="G192" t="str">
        <f t="shared" si="36"/>
        <v>MiscEnumInGameLossesLogging1</v>
      </c>
      <c r="H192" t="str">
        <f t="shared" si="37"/>
        <v>Enabled</v>
      </c>
      <c r="I192" t="str">
        <f t="shared" si="38"/>
        <v>MiscEnumInGameLossesLogging1</v>
      </c>
      <c r="J192" t="str">
        <f t="shared" si="39"/>
        <v>許可</v>
      </c>
    </row>
    <row r="193" spans="1:10" x14ac:dyDescent="0.15">
      <c r="A193" s="1" t="s">
        <v>12</v>
      </c>
      <c r="B193" s="1" t="s">
        <v>1562</v>
      </c>
      <c r="C193" s="1" t="s">
        <v>1561</v>
      </c>
      <c r="D193" s="1">
        <v>0</v>
      </c>
      <c r="E193" t="str">
        <f t="shared" si="40"/>
        <v>InGameLossLogging2</v>
      </c>
      <c r="F193">
        <f t="shared" si="41"/>
        <v>0</v>
      </c>
      <c r="G193" t="str">
        <f t="shared" si="36"/>
        <v>MiscEnumInGameLossLogging20</v>
      </c>
      <c r="H193" t="str">
        <f t="shared" si="37"/>
        <v>Disabled</v>
      </c>
      <c r="I193" t="str">
        <f t="shared" si="38"/>
        <v>MiscEnumInGameLossLogging20</v>
      </c>
      <c r="J193" t="str">
        <f t="shared" si="39"/>
        <v>禁止</v>
      </c>
    </row>
    <row r="194" spans="1:10" x14ac:dyDescent="0.15">
      <c r="B194" s="1" t="s">
        <v>1560</v>
      </c>
      <c r="C194" s="1" t="s">
        <v>1559</v>
      </c>
      <c r="D194" s="1">
        <v>0</v>
      </c>
      <c r="E194" t="str">
        <f t="shared" si="40"/>
        <v>InGameLossLogging2</v>
      </c>
      <c r="F194">
        <f t="shared" si="41"/>
        <v>1</v>
      </c>
      <c r="G194" t="str">
        <f t="shared" si="36"/>
        <v>MiscEnumInGameLossLogging21</v>
      </c>
      <c r="H194" t="str">
        <f t="shared" si="37"/>
        <v>Type1</v>
      </c>
      <c r="I194" t="str">
        <f t="shared" si="38"/>
        <v>MiscEnumInGameLossLogging21</v>
      </c>
      <c r="J194" t="str">
        <f t="shared" si="39"/>
        <v>タイプ1</v>
      </c>
    </row>
    <row r="195" spans="1:10" x14ac:dyDescent="0.15">
      <c r="B195" s="1" t="s">
        <v>1558</v>
      </c>
      <c r="C195" s="1" t="s">
        <v>1557</v>
      </c>
      <c r="D195" s="1">
        <v>0</v>
      </c>
      <c r="E195" t="str">
        <f t="shared" si="40"/>
        <v>InGameLossLogging2</v>
      </c>
      <c r="F195">
        <f t="shared" si="41"/>
        <v>2</v>
      </c>
      <c r="G195" t="str">
        <f t="shared" si="36"/>
        <v>MiscEnumInGameLossLogging22</v>
      </c>
      <c r="H195" t="str">
        <f t="shared" si="37"/>
        <v>Type2</v>
      </c>
      <c r="I195" t="str">
        <f t="shared" si="38"/>
        <v>MiscEnumInGameLossLogging22</v>
      </c>
      <c r="J195" t="str">
        <f t="shared" si="39"/>
        <v>タイプ2</v>
      </c>
    </row>
    <row r="196" spans="1:10" x14ac:dyDescent="0.15">
      <c r="B196" s="1" t="s">
        <v>1570</v>
      </c>
      <c r="C196" s="1" t="s">
        <v>1569</v>
      </c>
      <c r="D196" s="1">
        <v>0</v>
      </c>
      <c r="E196" t="str">
        <f t="shared" si="40"/>
        <v>InGameLossLogging2</v>
      </c>
      <c r="F196">
        <f t="shared" si="41"/>
        <v>3</v>
      </c>
      <c r="G196" t="str">
        <f t="shared" si="36"/>
        <v>MiscEnumInGameLossLogging23</v>
      </c>
      <c r="H196" t="str">
        <f t="shared" si="37"/>
        <v>Type3</v>
      </c>
      <c r="I196" t="str">
        <f t="shared" si="38"/>
        <v>MiscEnumInGameLossLogging23</v>
      </c>
      <c r="J196" t="str">
        <f t="shared" si="39"/>
        <v>タイプ3</v>
      </c>
    </row>
    <row r="197" spans="1:10" x14ac:dyDescent="0.15">
      <c r="B197" s="1" t="s">
        <v>1568</v>
      </c>
      <c r="C197" s="1" t="s">
        <v>1567</v>
      </c>
      <c r="D197" s="1">
        <v>0</v>
      </c>
      <c r="E197" t="str">
        <f t="shared" si="40"/>
        <v>InGameLossLogging2</v>
      </c>
      <c r="F197">
        <f t="shared" si="41"/>
        <v>4</v>
      </c>
      <c r="G197" t="str">
        <f t="shared" si="36"/>
        <v>MiscEnumInGameLossLogging24</v>
      </c>
      <c r="H197" t="str">
        <f t="shared" si="37"/>
        <v>Type4</v>
      </c>
      <c r="I197" t="str">
        <f t="shared" si="38"/>
        <v>MiscEnumInGameLossLogging24</v>
      </c>
      <c r="J197" t="str">
        <f t="shared" si="39"/>
        <v>タイプ4</v>
      </c>
    </row>
    <row r="198" spans="1:10" x14ac:dyDescent="0.15">
      <c r="A198" s="1" t="s">
        <v>44</v>
      </c>
      <c r="B198" s="1" t="s">
        <v>1562</v>
      </c>
      <c r="C198" s="1" t="s">
        <v>1561</v>
      </c>
      <c r="D198" s="1">
        <v>0</v>
      </c>
      <c r="E198" t="str">
        <f t="shared" si="40"/>
        <v>AllowBrigadeAttachingInSupply</v>
      </c>
      <c r="F198">
        <f t="shared" si="41"/>
        <v>0</v>
      </c>
      <c r="G198" t="str">
        <f t="shared" si="36"/>
        <v>MiscEnumAllowBrigadeAttachingInSupply0</v>
      </c>
      <c r="H198" t="str">
        <f t="shared" si="37"/>
        <v>Disabled</v>
      </c>
      <c r="I198" t="str">
        <f t="shared" si="38"/>
        <v>MiscEnumAllowBrigadeAttachingInSupply0</v>
      </c>
      <c r="J198" t="str">
        <f t="shared" si="39"/>
        <v>禁止</v>
      </c>
    </row>
    <row r="199" spans="1:10" x14ac:dyDescent="0.15">
      <c r="B199" t="s">
        <v>1564</v>
      </c>
      <c r="C199" s="1" t="s">
        <v>1563</v>
      </c>
      <c r="D199" s="1">
        <v>0</v>
      </c>
      <c r="E199" t="str">
        <f t="shared" si="40"/>
        <v>AllowBrigadeAttachingInSupply</v>
      </c>
      <c r="F199">
        <f t="shared" si="41"/>
        <v>1</v>
      </c>
      <c r="G199" t="str">
        <f t="shared" si="36"/>
        <v>MiscEnumAllowBrigadeAttachingInSupply1</v>
      </c>
      <c r="H199" t="str">
        <f t="shared" si="37"/>
        <v>Enabled</v>
      </c>
      <c r="I199" t="str">
        <f t="shared" si="38"/>
        <v>MiscEnumAllowBrigadeAttachingInSupply1</v>
      </c>
      <c r="J199" t="str">
        <f t="shared" si="39"/>
        <v>許可</v>
      </c>
    </row>
    <row r="200" spans="1:10" x14ac:dyDescent="0.15">
      <c r="A200" s="1" t="s">
        <v>40</v>
      </c>
      <c r="B200" s="1" t="s">
        <v>1562</v>
      </c>
      <c r="C200" s="1" t="s">
        <v>1561</v>
      </c>
      <c r="D200" s="1">
        <v>0</v>
      </c>
      <c r="E200" t="str">
        <f t="shared" si="40"/>
        <v>AllowUniquePicturesAllLandProvinces</v>
      </c>
      <c r="F200">
        <f t="shared" si="41"/>
        <v>0</v>
      </c>
      <c r="G200" t="str">
        <f t="shared" si="36"/>
        <v>MiscEnumAllowUniquePicturesAllLandProvinces0</v>
      </c>
      <c r="H200" t="str">
        <f t="shared" si="37"/>
        <v>Disabled</v>
      </c>
      <c r="I200" t="str">
        <f t="shared" si="38"/>
        <v>MiscEnumAllowUniquePicturesAllLandProvinces0</v>
      </c>
      <c r="J200" t="str">
        <f t="shared" si="39"/>
        <v>禁止</v>
      </c>
    </row>
    <row r="201" spans="1:10" x14ac:dyDescent="0.15">
      <c r="B201" t="s">
        <v>1564</v>
      </c>
      <c r="C201" s="1" t="s">
        <v>1563</v>
      </c>
      <c r="D201" s="1">
        <v>0</v>
      </c>
      <c r="E201" t="str">
        <f t="shared" si="40"/>
        <v>AllowUniquePicturesAllLandProvinces</v>
      </c>
      <c r="F201">
        <f t="shared" si="41"/>
        <v>1</v>
      </c>
      <c r="G201" t="str">
        <f t="shared" si="36"/>
        <v>MiscEnumAllowUniquePicturesAllLandProvinces1</v>
      </c>
      <c r="H201" t="str">
        <f t="shared" si="37"/>
        <v>Enabled</v>
      </c>
      <c r="I201" t="str">
        <f t="shared" si="38"/>
        <v>MiscEnumAllowUniquePicturesAllLandProvinces1</v>
      </c>
      <c r="J201" t="str">
        <f t="shared" si="39"/>
        <v>許可</v>
      </c>
    </row>
    <row r="202" spans="1:10" x14ac:dyDescent="0.15">
      <c r="A202" s="1" t="s">
        <v>39</v>
      </c>
      <c r="B202" s="1" t="s">
        <v>1562</v>
      </c>
      <c r="C202" s="1" t="s">
        <v>1561</v>
      </c>
      <c r="D202" s="1">
        <v>0</v>
      </c>
      <c r="E202" t="str">
        <f t="shared" si="40"/>
        <v>AutoReplyEvents</v>
      </c>
      <c r="F202">
        <f t="shared" si="41"/>
        <v>0</v>
      </c>
      <c r="G202" t="str">
        <f t="shared" si="36"/>
        <v>MiscEnumAutoReplyEvents0</v>
      </c>
      <c r="H202" t="str">
        <f t="shared" si="37"/>
        <v>Disabled</v>
      </c>
      <c r="I202" t="str">
        <f t="shared" si="38"/>
        <v>MiscEnumAutoReplyEvents0</v>
      </c>
      <c r="J202" t="str">
        <f t="shared" si="39"/>
        <v>禁止</v>
      </c>
    </row>
    <row r="203" spans="1:10" x14ac:dyDescent="0.15">
      <c r="B203" t="s">
        <v>1564</v>
      </c>
      <c r="C203" s="1" t="s">
        <v>1563</v>
      </c>
      <c r="D203" s="1">
        <v>0</v>
      </c>
      <c r="E203" t="str">
        <f t="shared" si="40"/>
        <v>AutoReplyEvents</v>
      </c>
      <c r="F203">
        <f t="shared" si="41"/>
        <v>1</v>
      </c>
      <c r="G203" t="str">
        <f t="shared" ref="G203:G243" si="42">"MiscEnum"&amp;E203&amp;F203</f>
        <v>MiscEnumAutoReplyEvents1</v>
      </c>
      <c r="H203" t="str">
        <f t="shared" ref="H203:H243" si="43">B203</f>
        <v>Enabled</v>
      </c>
      <c r="I203" t="str">
        <f t="shared" ref="I203:I243" si="44">G203</f>
        <v>MiscEnumAutoReplyEvents1</v>
      </c>
      <c r="J203" t="str">
        <f t="shared" ref="J203:J243" si="45">C203</f>
        <v>許可</v>
      </c>
    </row>
    <row r="204" spans="1:10" x14ac:dyDescent="0.15">
      <c r="A204" s="1" t="s">
        <v>38</v>
      </c>
      <c r="B204" s="1" t="s">
        <v>1562</v>
      </c>
      <c r="C204" s="1" t="s">
        <v>1561</v>
      </c>
      <c r="D204" s="1">
        <v>0</v>
      </c>
      <c r="E204" t="str">
        <f t="shared" ref="E204:E243" si="46">IF(A204="",E203,A204)</f>
        <v>ForceActionsShow</v>
      </c>
      <c r="F204">
        <f t="shared" si="41"/>
        <v>0</v>
      </c>
      <c r="G204" t="str">
        <f t="shared" si="42"/>
        <v>MiscEnumForceActionsShow0</v>
      </c>
      <c r="H204" t="str">
        <f t="shared" si="43"/>
        <v>Disabled</v>
      </c>
      <c r="I204" t="str">
        <f t="shared" si="44"/>
        <v>MiscEnumForceActionsShow0</v>
      </c>
      <c r="J204" t="str">
        <f t="shared" si="45"/>
        <v>禁止</v>
      </c>
    </row>
    <row r="205" spans="1:10" x14ac:dyDescent="0.15">
      <c r="B205" s="1" t="s">
        <v>1566</v>
      </c>
      <c r="C205" s="1" t="s">
        <v>1565</v>
      </c>
      <c r="D205" s="1">
        <v>0</v>
      </c>
      <c r="E205" t="str">
        <f t="shared" si="46"/>
        <v>ForceActionsShow</v>
      </c>
      <c r="F205">
        <f t="shared" ref="F205:F243" si="47">IF(E205=E204,F204+1,D205)</f>
        <v>1</v>
      </c>
      <c r="G205" t="str">
        <f t="shared" si="42"/>
        <v>MiscEnumForceActionsShow1</v>
      </c>
      <c r="H205" t="str">
        <f t="shared" si="43"/>
        <v>Only Valid</v>
      </c>
      <c r="I205" t="str">
        <f t="shared" si="44"/>
        <v>MiscEnumForceActionsShow1</v>
      </c>
      <c r="J205" t="str">
        <f t="shared" si="45"/>
        <v>有効時のみ</v>
      </c>
    </row>
    <row r="206" spans="1:10" x14ac:dyDescent="0.15">
      <c r="B206" t="s">
        <v>1564</v>
      </c>
      <c r="C206" s="1" t="s">
        <v>1563</v>
      </c>
      <c r="D206" s="1">
        <v>0</v>
      </c>
      <c r="E206" t="str">
        <f t="shared" si="46"/>
        <v>ForceActionsShow</v>
      </c>
      <c r="F206">
        <f t="shared" si="47"/>
        <v>2</v>
      </c>
      <c r="G206" t="str">
        <f t="shared" si="42"/>
        <v>MiscEnumForceActionsShow2</v>
      </c>
      <c r="H206" t="str">
        <f t="shared" si="43"/>
        <v>Enabled</v>
      </c>
      <c r="I206" t="str">
        <f t="shared" si="44"/>
        <v>MiscEnumForceActionsShow2</v>
      </c>
      <c r="J206" t="str">
        <f t="shared" si="45"/>
        <v>許可</v>
      </c>
    </row>
    <row r="207" spans="1:10" x14ac:dyDescent="0.15">
      <c r="A207" s="1" t="s">
        <v>37</v>
      </c>
      <c r="B207" s="1" t="s">
        <v>1562</v>
      </c>
      <c r="C207" s="1" t="s">
        <v>1561</v>
      </c>
      <c r="D207" s="1">
        <v>0</v>
      </c>
      <c r="E207" t="str">
        <f t="shared" si="46"/>
        <v>EnableDicisionsPlayers</v>
      </c>
      <c r="F207">
        <f t="shared" si="47"/>
        <v>0</v>
      </c>
      <c r="G207" t="str">
        <f t="shared" si="42"/>
        <v>MiscEnumEnableDicisionsPlayers0</v>
      </c>
      <c r="H207" t="str">
        <f t="shared" si="43"/>
        <v>Disabled</v>
      </c>
      <c r="I207" t="str">
        <f t="shared" si="44"/>
        <v>MiscEnumEnableDicisionsPlayers0</v>
      </c>
      <c r="J207" t="str">
        <f t="shared" si="45"/>
        <v>禁止</v>
      </c>
    </row>
    <row r="208" spans="1:10" x14ac:dyDescent="0.15">
      <c r="B208" t="s">
        <v>1564</v>
      </c>
      <c r="C208" s="1" t="s">
        <v>1563</v>
      </c>
      <c r="D208" s="1">
        <v>0</v>
      </c>
      <c r="E208" t="str">
        <f t="shared" si="46"/>
        <v>EnableDicisionsPlayers</v>
      </c>
      <c r="F208">
        <f t="shared" si="47"/>
        <v>1</v>
      </c>
      <c r="G208" t="str">
        <f t="shared" si="42"/>
        <v>MiscEnumEnableDicisionsPlayers1</v>
      </c>
      <c r="H208" t="str">
        <f t="shared" si="43"/>
        <v>Enabled</v>
      </c>
      <c r="I208" t="str">
        <f t="shared" si="44"/>
        <v>MiscEnumEnableDicisionsPlayers1</v>
      </c>
      <c r="J208" t="str">
        <f t="shared" si="45"/>
        <v>許可</v>
      </c>
    </row>
    <row r="209" spans="1:10" x14ac:dyDescent="0.15">
      <c r="A209" s="1" t="s">
        <v>19</v>
      </c>
      <c r="B209" s="1" t="s">
        <v>1562</v>
      </c>
      <c r="C209" s="1" t="s">
        <v>1561</v>
      </c>
      <c r="D209" s="1">
        <v>0</v>
      </c>
      <c r="E209" t="str">
        <f t="shared" si="46"/>
        <v>UseNewMinisterFilesFormat</v>
      </c>
      <c r="F209">
        <f t="shared" si="47"/>
        <v>0</v>
      </c>
      <c r="G209" t="str">
        <f t="shared" si="42"/>
        <v>MiscEnumUseNewMinisterFilesFormat0</v>
      </c>
      <c r="H209" t="str">
        <f t="shared" si="43"/>
        <v>Disabled</v>
      </c>
      <c r="I209" t="str">
        <f t="shared" si="44"/>
        <v>MiscEnumUseNewMinisterFilesFormat0</v>
      </c>
      <c r="J209" t="str">
        <f t="shared" si="45"/>
        <v>禁止</v>
      </c>
    </row>
    <row r="210" spans="1:10" x14ac:dyDescent="0.15">
      <c r="B210" t="s">
        <v>1564</v>
      </c>
      <c r="C210" s="1" t="s">
        <v>1563</v>
      </c>
      <c r="D210" s="1">
        <v>0</v>
      </c>
      <c r="E210" t="str">
        <f t="shared" si="46"/>
        <v>UseNewMinisterFilesFormat</v>
      </c>
      <c r="F210">
        <f t="shared" si="47"/>
        <v>1</v>
      </c>
      <c r="G210" t="str">
        <f t="shared" si="42"/>
        <v>MiscEnumUseNewMinisterFilesFormat1</v>
      </c>
      <c r="H210" t="str">
        <f t="shared" si="43"/>
        <v>Enabled</v>
      </c>
      <c r="I210" t="str">
        <f t="shared" si="44"/>
        <v>MiscEnumUseNewMinisterFilesFormat1</v>
      </c>
      <c r="J210" t="str">
        <f t="shared" si="45"/>
        <v>許可</v>
      </c>
    </row>
    <row r="211" spans="1:10" x14ac:dyDescent="0.15">
      <c r="A211" s="1" t="s">
        <v>11</v>
      </c>
      <c r="B211" s="1" t="s">
        <v>1562</v>
      </c>
      <c r="C211" s="1" t="s">
        <v>1561</v>
      </c>
      <c r="D211" s="1">
        <v>0</v>
      </c>
      <c r="E211" t="str">
        <f t="shared" si="46"/>
        <v>EnableRetirementYearMinisters</v>
      </c>
      <c r="F211">
        <f t="shared" si="47"/>
        <v>0</v>
      </c>
      <c r="G211" t="str">
        <f t="shared" si="42"/>
        <v>MiscEnumEnableRetirementYearMinisters0</v>
      </c>
      <c r="H211" t="str">
        <f t="shared" si="43"/>
        <v>Disabled</v>
      </c>
      <c r="I211" t="str">
        <f t="shared" si="44"/>
        <v>MiscEnumEnableRetirementYearMinisters0</v>
      </c>
      <c r="J211" t="str">
        <f t="shared" si="45"/>
        <v>禁止</v>
      </c>
    </row>
    <row r="212" spans="1:10" x14ac:dyDescent="0.15">
      <c r="B212" t="s">
        <v>1564</v>
      </c>
      <c r="C212" s="1" t="s">
        <v>1563</v>
      </c>
      <c r="D212" s="1">
        <v>0</v>
      </c>
      <c r="E212" t="str">
        <f t="shared" si="46"/>
        <v>EnableRetirementYearMinisters</v>
      </c>
      <c r="F212">
        <f t="shared" si="47"/>
        <v>1</v>
      </c>
      <c r="G212" t="str">
        <f t="shared" si="42"/>
        <v>MiscEnumEnableRetirementYearMinisters1</v>
      </c>
      <c r="H212" t="str">
        <f t="shared" si="43"/>
        <v>Enabled</v>
      </c>
      <c r="I212" t="str">
        <f t="shared" si="44"/>
        <v>MiscEnumEnableRetirementYearMinisters1</v>
      </c>
      <c r="J212" t="str">
        <f t="shared" si="45"/>
        <v>許可</v>
      </c>
    </row>
    <row r="213" spans="1:10" x14ac:dyDescent="0.15">
      <c r="A213" s="1" t="s">
        <v>10</v>
      </c>
      <c r="B213" s="1" t="s">
        <v>1562</v>
      </c>
      <c r="C213" s="1" t="s">
        <v>1561</v>
      </c>
      <c r="D213" s="1">
        <v>0</v>
      </c>
      <c r="E213" t="str">
        <f t="shared" si="46"/>
        <v>EnableRetirementYearLeaders</v>
      </c>
      <c r="F213">
        <f t="shared" si="47"/>
        <v>0</v>
      </c>
      <c r="G213" t="str">
        <f t="shared" si="42"/>
        <v>MiscEnumEnableRetirementYearLeaders0</v>
      </c>
      <c r="H213" t="str">
        <f t="shared" si="43"/>
        <v>Disabled</v>
      </c>
      <c r="I213" t="str">
        <f t="shared" si="44"/>
        <v>MiscEnumEnableRetirementYearLeaders0</v>
      </c>
      <c r="J213" t="str">
        <f t="shared" si="45"/>
        <v>禁止</v>
      </c>
    </row>
    <row r="214" spans="1:10" x14ac:dyDescent="0.15">
      <c r="B214" t="s">
        <v>1564</v>
      </c>
      <c r="C214" s="1" t="s">
        <v>1563</v>
      </c>
      <c r="D214" s="1">
        <v>0</v>
      </c>
      <c r="E214" t="str">
        <f t="shared" si="46"/>
        <v>EnableRetirementYearLeaders</v>
      </c>
      <c r="F214">
        <f t="shared" si="47"/>
        <v>1</v>
      </c>
      <c r="G214" t="str">
        <f t="shared" si="42"/>
        <v>MiscEnumEnableRetirementYearLeaders1</v>
      </c>
      <c r="H214" t="str">
        <f t="shared" si="43"/>
        <v>Enabled</v>
      </c>
      <c r="I214" t="str">
        <f t="shared" si="44"/>
        <v>MiscEnumEnableRetirementYearLeaders1</v>
      </c>
      <c r="J214" t="str">
        <f t="shared" si="45"/>
        <v>許可</v>
      </c>
    </row>
    <row r="215" spans="1:10" x14ac:dyDescent="0.15">
      <c r="A215" s="1" t="s">
        <v>18</v>
      </c>
      <c r="B215" s="1" t="s">
        <v>1562</v>
      </c>
      <c r="C215" s="1" t="s">
        <v>1561</v>
      </c>
      <c r="D215" s="1">
        <v>0</v>
      </c>
      <c r="E215" t="str">
        <f t="shared" si="46"/>
        <v>LoadSpritesModdirOnly</v>
      </c>
      <c r="F215">
        <f t="shared" si="47"/>
        <v>0</v>
      </c>
      <c r="G215" t="str">
        <f t="shared" si="42"/>
        <v>MiscEnumLoadSpritesModdirOnly0</v>
      </c>
      <c r="H215" t="str">
        <f t="shared" si="43"/>
        <v>Disabled</v>
      </c>
      <c r="I215" t="str">
        <f t="shared" si="44"/>
        <v>MiscEnumLoadSpritesModdirOnly0</v>
      </c>
      <c r="J215" t="str">
        <f t="shared" si="45"/>
        <v>禁止</v>
      </c>
    </row>
    <row r="216" spans="1:10" x14ac:dyDescent="0.15">
      <c r="B216" t="s">
        <v>1564</v>
      </c>
      <c r="C216" s="1" t="s">
        <v>1563</v>
      </c>
      <c r="D216" s="1">
        <v>0</v>
      </c>
      <c r="E216" t="str">
        <f t="shared" si="46"/>
        <v>LoadSpritesModdirOnly</v>
      </c>
      <c r="F216">
        <f t="shared" si="47"/>
        <v>1</v>
      </c>
      <c r="G216" t="str">
        <f t="shared" si="42"/>
        <v>MiscEnumLoadSpritesModdirOnly1</v>
      </c>
      <c r="H216" t="str">
        <f t="shared" si="43"/>
        <v>Enabled</v>
      </c>
      <c r="I216" t="str">
        <f t="shared" si="44"/>
        <v>MiscEnumLoadSpritesModdirOnly1</v>
      </c>
      <c r="J216" t="str">
        <f t="shared" si="45"/>
        <v>許可</v>
      </c>
    </row>
    <row r="217" spans="1:10" x14ac:dyDescent="0.15">
      <c r="A217" s="1" t="s">
        <v>17</v>
      </c>
      <c r="B217" s="1" t="s">
        <v>1562</v>
      </c>
      <c r="C217" s="1" t="s">
        <v>1561</v>
      </c>
      <c r="D217" s="1">
        <v>0</v>
      </c>
      <c r="E217" t="str">
        <f t="shared" si="46"/>
        <v>LoadUnitIconsModdirOnly</v>
      </c>
      <c r="F217">
        <f t="shared" si="47"/>
        <v>0</v>
      </c>
      <c r="G217" t="str">
        <f t="shared" si="42"/>
        <v>MiscEnumLoadUnitIconsModdirOnly0</v>
      </c>
      <c r="H217" t="str">
        <f t="shared" si="43"/>
        <v>Disabled</v>
      </c>
      <c r="I217" t="str">
        <f t="shared" si="44"/>
        <v>MiscEnumLoadUnitIconsModdirOnly0</v>
      </c>
      <c r="J217" t="str">
        <f t="shared" si="45"/>
        <v>禁止</v>
      </c>
    </row>
    <row r="218" spans="1:10" x14ac:dyDescent="0.15">
      <c r="B218" t="s">
        <v>1564</v>
      </c>
      <c r="C218" s="1" t="s">
        <v>1563</v>
      </c>
      <c r="D218" s="1">
        <v>0</v>
      </c>
      <c r="E218" t="str">
        <f t="shared" si="46"/>
        <v>LoadUnitIconsModdirOnly</v>
      </c>
      <c r="F218">
        <f t="shared" si="47"/>
        <v>1</v>
      </c>
      <c r="G218" t="str">
        <f t="shared" si="42"/>
        <v>MiscEnumLoadUnitIconsModdirOnly1</v>
      </c>
      <c r="H218" t="str">
        <f t="shared" si="43"/>
        <v>Enabled</v>
      </c>
      <c r="I218" t="str">
        <f t="shared" si="44"/>
        <v>MiscEnumLoadUnitIconsModdirOnly1</v>
      </c>
      <c r="J218" t="str">
        <f t="shared" si="45"/>
        <v>許可</v>
      </c>
    </row>
    <row r="219" spans="1:10" x14ac:dyDescent="0.15">
      <c r="A219" s="1" t="s">
        <v>16</v>
      </c>
      <c r="B219" s="1" t="s">
        <v>1562</v>
      </c>
      <c r="C219" s="1" t="s">
        <v>1561</v>
      </c>
      <c r="D219" s="1">
        <v>0</v>
      </c>
      <c r="E219" t="str">
        <f t="shared" si="46"/>
        <v>LoadUnitPicturesModdirOnly</v>
      </c>
      <c r="F219">
        <f t="shared" si="47"/>
        <v>0</v>
      </c>
      <c r="G219" t="str">
        <f t="shared" si="42"/>
        <v>MiscEnumLoadUnitPicturesModdirOnly0</v>
      </c>
      <c r="H219" t="str">
        <f t="shared" si="43"/>
        <v>Disabled</v>
      </c>
      <c r="I219" t="str">
        <f t="shared" si="44"/>
        <v>MiscEnumLoadUnitPicturesModdirOnly0</v>
      </c>
      <c r="J219" t="str">
        <f t="shared" si="45"/>
        <v>禁止</v>
      </c>
    </row>
    <row r="220" spans="1:10" x14ac:dyDescent="0.15">
      <c r="B220" t="s">
        <v>1564</v>
      </c>
      <c r="C220" s="1" t="s">
        <v>1563</v>
      </c>
      <c r="D220" s="1">
        <v>0</v>
      </c>
      <c r="E220" t="str">
        <f t="shared" si="46"/>
        <v>LoadUnitPicturesModdirOnly</v>
      </c>
      <c r="F220">
        <f t="shared" si="47"/>
        <v>1</v>
      </c>
      <c r="G220" t="str">
        <f t="shared" si="42"/>
        <v>MiscEnumLoadUnitPicturesModdirOnly1</v>
      </c>
      <c r="H220" t="str">
        <f t="shared" si="43"/>
        <v>Enabled</v>
      </c>
      <c r="I220" t="str">
        <f t="shared" si="44"/>
        <v>MiscEnumLoadUnitPicturesModdirOnly1</v>
      </c>
      <c r="J220" t="str">
        <f t="shared" si="45"/>
        <v>許可</v>
      </c>
    </row>
    <row r="221" spans="1:10" x14ac:dyDescent="0.15">
      <c r="A221" s="1" t="s">
        <v>15</v>
      </c>
      <c r="B221" s="1" t="s">
        <v>1562</v>
      </c>
      <c r="C221" s="1" t="s">
        <v>1561</v>
      </c>
      <c r="D221" s="1">
        <v>0</v>
      </c>
      <c r="E221" t="str">
        <f t="shared" si="46"/>
        <v>LoadAiFilesModdirOnly</v>
      </c>
      <c r="F221">
        <f t="shared" si="47"/>
        <v>0</v>
      </c>
      <c r="G221" t="str">
        <f t="shared" si="42"/>
        <v>MiscEnumLoadAiFilesModdirOnly0</v>
      </c>
      <c r="H221" t="str">
        <f t="shared" si="43"/>
        <v>Disabled</v>
      </c>
      <c r="I221" t="str">
        <f t="shared" si="44"/>
        <v>MiscEnumLoadAiFilesModdirOnly0</v>
      </c>
      <c r="J221" t="str">
        <f t="shared" si="45"/>
        <v>禁止</v>
      </c>
    </row>
    <row r="222" spans="1:10" x14ac:dyDescent="0.15">
      <c r="B222" t="s">
        <v>1564</v>
      </c>
      <c r="C222" s="1" t="s">
        <v>1563</v>
      </c>
      <c r="D222" s="1">
        <v>0</v>
      </c>
      <c r="E222" t="str">
        <f t="shared" si="46"/>
        <v>LoadAiFilesModdirOnly</v>
      </c>
      <c r="F222">
        <f t="shared" si="47"/>
        <v>1</v>
      </c>
      <c r="G222" t="str">
        <f t="shared" si="42"/>
        <v>MiscEnumLoadAiFilesModdirOnly1</v>
      </c>
      <c r="H222" t="str">
        <f t="shared" si="43"/>
        <v>Enabled</v>
      </c>
      <c r="I222" t="str">
        <f t="shared" si="44"/>
        <v>MiscEnumLoadAiFilesModdirOnly1</v>
      </c>
      <c r="J222" t="str">
        <f t="shared" si="45"/>
        <v>許可</v>
      </c>
    </row>
    <row r="223" spans="1:10" x14ac:dyDescent="0.15">
      <c r="A223" s="1" t="s">
        <v>14</v>
      </c>
      <c r="B223" s="1" t="s">
        <v>1556</v>
      </c>
      <c r="C223" s="1" t="s">
        <v>1555</v>
      </c>
      <c r="D223" s="1">
        <v>0</v>
      </c>
      <c r="E223" t="str">
        <f t="shared" si="46"/>
        <v>UseSpeedSetGarrisonStatus</v>
      </c>
      <c r="F223">
        <f t="shared" si="47"/>
        <v>0</v>
      </c>
      <c r="G223" t="str">
        <f t="shared" si="42"/>
        <v>MiscEnumUseSpeedSetGarrisonStatus0</v>
      </c>
      <c r="H223" t="str">
        <f t="shared" si="43"/>
        <v>Old</v>
      </c>
      <c r="I223" t="str">
        <f t="shared" si="44"/>
        <v>MiscEnumUseSpeedSetGarrisonStatus0</v>
      </c>
      <c r="J223" t="str">
        <f t="shared" si="45"/>
        <v>旧</v>
      </c>
    </row>
    <row r="224" spans="1:10" x14ac:dyDescent="0.15">
      <c r="B224" t="s">
        <v>1554</v>
      </c>
      <c r="C224" s="1" t="s">
        <v>1553</v>
      </c>
      <c r="D224" s="1">
        <v>0</v>
      </c>
      <c r="E224" t="str">
        <f t="shared" si="46"/>
        <v>UseSpeedSetGarrisonStatus</v>
      </c>
      <c r="F224">
        <f t="shared" si="47"/>
        <v>1</v>
      </c>
      <c r="G224" t="str">
        <f t="shared" si="42"/>
        <v>MiscEnumUseSpeedSetGarrisonStatus1</v>
      </c>
      <c r="H224" t="str">
        <f t="shared" si="43"/>
        <v>New</v>
      </c>
      <c r="I224" t="str">
        <f t="shared" si="44"/>
        <v>MiscEnumUseSpeedSetGarrisonStatus1</v>
      </c>
      <c r="J224" t="str">
        <f t="shared" si="45"/>
        <v>新</v>
      </c>
    </row>
    <row r="225" spans="1:10" x14ac:dyDescent="0.15">
      <c r="A225" s="1" t="s">
        <v>13</v>
      </c>
      <c r="B225" s="1" t="s">
        <v>1562</v>
      </c>
      <c r="C225" s="1" t="s">
        <v>1561</v>
      </c>
      <c r="D225" s="1">
        <v>0</v>
      </c>
      <c r="E225" t="str">
        <f t="shared" si="46"/>
        <v>UseOldSaveGameFormat</v>
      </c>
      <c r="F225">
        <f t="shared" si="47"/>
        <v>0</v>
      </c>
      <c r="G225" t="str">
        <f t="shared" si="42"/>
        <v>MiscEnumUseOldSaveGameFormat0</v>
      </c>
      <c r="H225" t="str">
        <f t="shared" si="43"/>
        <v>Disabled</v>
      </c>
      <c r="I225" t="str">
        <f t="shared" si="44"/>
        <v>MiscEnumUseOldSaveGameFormat0</v>
      </c>
      <c r="J225" t="str">
        <f t="shared" si="45"/>
        <v>禁止</v>
      </c>
    </row>
    <row r="226" spans="1:10" x14ac:dyDescent="0.15">
      <c r="B226" t="s">
        <v>1564</v>
      </c>
      <c r="C226" s="1" t="s">
        <v>1563</v>
      </c>
      <c r="D226" s="1">
        <v>0</v>
      </c>
      <c r="E226" t="str">
        <f t="shared" si="46"/>
        <v>UseOldSaveGameFormat</v>
      </c>
      <c r="F226">
        <f t="shared" si="47"/>
        <v>1</v>
      </c>
      <c r="G226" t="str">
        <f t="shared" si="42"/>
        <v>MiscEnumUseOldSaveGameFormat1</v>
      </c>
      <c r="H226" t="str">
        <f t="shared" si="43"/>
        <v>Enabled</v>
      </c>
      <c r="I226" t="str">
        <f t="shared" si="44"/>
        <v>MiscEnumUseOldSaveGameFormat1</v>
      </c>
      <c r="J226" t="str">
        <f t="shared" si="45"/>
        <v>許可</v>
      </c>
    </row>
    <row r="227" spans="1:10" x14ac:dyDescent="0.15">
      <c r="A227" s="1" t="s">
        <v>9</v>
      </c>
      <c r="B227" s="1" t="s">
        <v>1556</v>
      </c>
      <c r="C227" s="1" t="s">
        <v>1555</v>
      </c>
      <c r="D227" s="1">
        <v>0</v>
      </c>
      <c r="E227" t="str">
        <f t="shared" si="46"/>
        <v>ProductionPanelUiStyle</v>
      </c>
      <c r="F227">
        <f t="shared" si="47"/>
        <v>0</v>
      </c>
      <c r="G227" t="str">
        <f t="shared" si="42"/>
        <v>MiscEnumProductionPanelUiStyle0</v>
      </c>
      <c r="H227" t="str">
        <f t="shared" si="43"/>
        <v>Old</v>
      </c>
      <c r="I227" t="str">
        <f t="shared" si="44"/>
        <v>MiscEnumProductionPanelUiStyle0</v>
      </c>
      <c r="J227" t="str">
        <f t="shared" si="45"/>
        <v>旧</v>
      </c>
    </row>
    <row r="228" spans="1:10" x14ac:dyDescent="0.15">
      <c r="B228" t="s">
        <v>1554</v>
      </c>
      <c r="C228" s="1" t="s">
        <v>1553</v>
      </c>
      <c r="D228" s="1">
        <v>0</v>
      </c>
      <c r="E228" t="str">
        <f t="shared" si="46"/>
        <v>ProductionPanelUiStyle</v>
      </c>
      <c r="F228">
        <f t="shared" si="47"/>
        <v>1</v>
      </c>
      <c r="G228" t="str">
        <f t="shared" si="42"/>
        <v>MiscEnumProductionPanelUiStyle1</v>
      </c>
      <c r="H228" t="str">
        <f t="shared" si="43"/>
        <v>New</v>
      </c>
      <c r="I228" t="str">
        <f t="shared" si="44"/>
        <v>MiscEnumProductionPanelUiStyle1</v>
      </c>
      <c r="J228" t="str">
        <f t="shared" si="45"/>
        <v>新</v>
      </c>
    </row>
    <row r="229" spans="1:10" x14ac:dyDescent="0.15">
      <c r="A229" s="1" t="s">
        <v>8</v>
      </c>
      <c r="B229" s="1" t="s">
        <v>1556</v>
      </c>
      <c r="C229" s="1" t="s">
        <v>1555</v>
      </c>
      <c r="D229" s="1">
        <v>0</v>
      </c>
      <c r="E229" t="str">
        <f t="shared" si="46"/>
        <v>UnitPicturesSize</v>
      </c>
      <c r="F229">
        <f t="shared" si="47"/>
        <v>0</v>
      </c>
      <c r="G229" t="str">
        <f t="shared" si="42"/>
        <v>MiscEnumUnitPicturesSize0</v>
      </c>
      <c r="H229" t="str">
        <f t="shared" si="43"/>
        <v>Old</v>
      </c>
      <c r="I229" t="str">
        <f t="shared" si="44"/>
        <v>MiscEnumUnitPicturesSize0</v>
      </c>
      <c r="J229" t="str">
        <f t="shared" si="45"/>
        <v>旧</v>
      </c>
    </row>
    <row r="230" spans="1:10" x14ac:dyDescent="0.15">
      <c r="B230" t="s">
        <v>1554</v>
      </c>
      <c r="C230" s="1" t="s">
        <v>1553</v>
      </c>
      <c r="D230" s="1">
        <v>0</v>
      </c>
      <c r="E230" t="str">
        <f t="shared" si="46"/>
        <v>UnitPicturesSize</v>
      </c>
      <c r="F230">
        <f t="shared" si="47"/>
        <v>1</v>
      </c>
      <c r="G230" t="str">
        <f t="shared" si="42"/>
        <v>MiscEnumUnitPicturesSize1</v>
      </c>
      <c r="H230" t="str">
        <f t="shared" si="43"/>
        <v>New</v>
      </c>
      <c r="I230" t="str">
        <f t="shared" si="44"/>
        <v>MiscEnumUnitPicturesSize1</v>
      </c>
      <c r="J230" t="str">
        <f t="shared" si="45"/>
        <v>新</v>
      </c>
    </row>
    <row r="231" spans="1:10" x14ac:dyDescent="0.15">
      <c r="A231" s="1" t="s">
        <v>7</v>
      </c>
      <c r="B231" s="1" t="s">
        <v>1562</v>
      </c>
      <c r="C231" s="1" t="s">
        <v>1561</v>
      </c>
      <c r="D231" s="1">
        <v>0</v>
      </c>
      <c r="E231" t="str">
        <f t="shared" si="46"/>
        <v>EnablePicturesNavalBrigades</v>
      </c>
      <c r="F231">
        <f t="shared" si="47"/>
        <v>0</v>
      </c>
      <c r="G231" t="str">
        <f t="shared" si="42"/>
        <v>MiscEnumEnablePicturesNavalBrigades0</v>
      </c>
      <c r="H231" t="str">
        <f t="shared" si="43"/>
        <v>Disabled</v>
      </c>
      <c r="I231" t="str">
        <f t="shared" si="44"/>
        <v>MiscEnumEnablePicturesNavalBrigades0</v>
      </c>
      <c r="J231" t="str">
        <f t="shared" si="45"/>
        <v>禁止</v>
      </c>
    </row>
    <row r="232" spans="1:10" x14ac:dyDescent="0.15">
      <c r="B232" t="s">
        <v>1564</v>
      </c>
      <c r="C232" s="1" t="s">
        <v>1563</v>
      </c>
      <c r="D232" s="1">
        <v>0</v>
      </c>
      <c r="E232" t="str">
        <f t="shared" si="46"/>
        <v>EnablePicturesNavalBrigades</v>
      </c>
      <c r="F232">
        <f t="shared" si="47"/>
        <v>1</v>
      </c>
      <c r="G232" t="str">
        <f t="shared" si="42"/>
        <v>MiscEnumEnablePicturesNavalBrigades1</v>
      </c>
      <c r="H232" t="str">
        <f t="shared" si="43"/>
        <v>Enabled</v>
      </c>
      <c r="I232" t="str">
        <f t="shared" si="44"/>
        <v>MiscEnumEnablePicturesNavalBrigades1</v>
      </c>
      <c r="J232" t="str">
        <f t="shared" si="45"/>
        <v>許可</v>
      </c>
    </row>
    <row r="233" spans="1:10" x14ac:dyDescent="0.15">
      <c r="A233" s="1" t="s">
        <v>6</v>
      </c>
      <c r="B233" s="1" t="s">
        <v>1562</v>
      </c>
      <c r="C233" s="1" t="s">
        <v>1561</v>
      </c>
      <c r="D233" s="1">
        <v>0</v>
      </c>
      <c r="E233" t="str">
        <f t="shared" si="46"/>
        <v>BuildingsBuildableOnlyProvinces</v>
      </c>
      <c r="F233">
        <f t="shared" si="47"/>
        <v>0</v>
      </c>
      <c r="G233" t="str">
        <f t="shared" si="42"/>
        <v>MiscEnumBuildingsBuildableOnlyProvinces0</v>
      </c>
      <c r="H233" t="str">
        <f t="shared" si="43"/>
        <v>Disabled</v>
      </c>
      <c r="I233" t="str">
        <f t="shared" si="44"/>
        <v>MiscEnumBuildingsBuildableOnlyProvinces0</v>
      </c>
      <c r="J233" t="str">
        <f t="shared" si="45"/>
        <v>禁止</v>
      </c>
    </row>
    <row r="234" spans="1:10" x14ac:dyDescent="0.15">
      <c r="B234" t="s">
        <v>1560</v>
      </c>
      <c r="C234" s="1" t="s">
        <v>1559</v>
      </c>
      <c r="D234" s="1">
        <v>0</v>
      </c>
      <c r="E234" t="str">
        <f t="shared" si="46"/>
        <v>BuildingsBuildableOnlyProvinces</v>
      </c>
      <c r="F234">
        <f t="shared" si="47"/>
        <v>1</v>
      </c>
      <c r="G234" t="str">
        <f t="shared" si="42"/>
        <v>MiscEnumBuildingsBuildableOnlyProvinces1</v>
      </c>
      <c r="H234" t="str">
        <f t="shared" si="43"/>
        <v>Type1</v>
      </c>
      <c r="I234" t="str">
        <f t="shared" si="44"/>
        <v>MiscEnumBuildingsBuildableOnlyProvinces1</v>
      </c>
      <c r="J234" t="str">
        <f t="shared" si="45"/>
        <v>タイプ1</v>
      </c>
    </row>
    <row r="235" spans="1:10" x14ac:dyDescent="0.15">
      <c r="B235" s="1" t="s">
        <v>1558</v>
      </c>
      <c r="C235" s="1" t="s">
        <v>1557</v>
      </c>
      <c r="D235" s="1">
        <v>0</v>
      </c>
      <c r="E235" t="str">
        <f t="shared" si="46"/>
        <v>BuildingsBuildableOnlyProvinces</v>
      </c>
      <c r="F235">
        <f t="shared" si="47"/>
        <v>2</v>
      </c>
      <c r="G235" t="str">
        <f t="shared" si="42"/>
        <v>MiscEnumBuildingsBuildableOnlyProvinces2</v>
      </c>
      <c r="H235" t="str">
        <f t="shared" si="43"/>
        <v>Type2</v>
      </c>
      <c r="I235" t="str">
        <f t="shared" si="44"/>
        <v>MiscEnumBuildingsBuildableOnlyProvinces2</v>
      </c>
      <c r="J235" t="str">
        <f t="shared" si="45"/>
        <v>タイプ2</v>
      </c>
    </row>
    <row r="236" spans="1:10" x14ac:dyDescent="0.15">
      <c r="A236" s="1" t="s">
        <v>2769</v>
      </c>
      <c r="B236" s="1" t="s">
        <v>1562</v>
      </c>
      <c r="C236" s="1" t="s">
        <v>1561</v>
      </c>
      <c r="D236" s="1">
        <v>0</v>
      </c>
      <c r="E236" t="str">
        <f t="shared" ref="E236:E242" si="48">IF(A236="",E235,A236)</f>
        <v>CheatMultiPlayer</v>
      </c>
      <c r="F236">
        <f t="shared" ref="F236:F242" si="49">IF(E236=E235,F235+1,D236)</f>
        <v>0</v>
      </c>
      <c r="G236" t="str">
        <f t="shared" ref="G236:G242" si="50">"MiscEnum"&amp;E236&amp;F236</f>
        <v>MiscEnumCheatMultiPlayer0</v>
      </c>
      <c r="H236" t="str">
        <f t="shared" ref="H236:H242" si="51">B236</f>
        <v>Disabled</v>
      </c>
      <c r="I236" t="str">
        <f t="shared" ref="I236:I242" si="52">G236</f>
        <v>MiscEnumCheatMultiPlayer0</v>
      </c>
      <c r="J236" t="str">
        <f t="shared" ref="J236:J242" si="53">C236</f>
        <v>禁止</v>
      </c>
    </row>
    <row r="237" spans="1:10" x14ac:dyDescent="0.15">
      <c r="B237" t="s">
        <v>1564</v>
      </c>
      <c r="C237" s="1" t="s">
        <v>1563</v>
      </c>
      <c r="D237" s="1">
        <v>0</v>
      </c>
      <c r="E237" t="str">
        <f t="shared" si="48"/>
        <v>CheatMultiPlayer</v>
      </c>
      <c r="F237">
        <f t="shared" si="49"/>
        <v>1</v>
      </c>
      <c r="G237" t="str">
        <f t="shared" si="50"/>
        <v>MiscEnumCheatMultiPlayer1</v>
      </c>
      <c r="H237" t="str">
        <f t="shared" si="51"/>
        <v>Enabled</v>
      </c>
      <c r="I237" t="str">
        <f t="shared" si="52"/>
        <v>MiscEnumCheatMultiPlayer1</v>
      </c>
      <c r="J237" t="str">
        <f t="shared" si="53"/>
        <v>許可</v>
      </c>
    </row>
    <row r="238" spans="1:10" x14ac:dyDescent="0.15">
      <c r="A238" s="1" t="s">
        <v>2770</v>
      </c>
      <c r="B238" t="s">
        <v>1564</v>
      </c>
      <c r="C238" s="1" t="s">
        <v>1563</v>
      </c>
      <c r="D238" s="1">
        <v>0</v>
      </c>
      <c r="E238" t="str">
        <f t="shared" si="48"/>
        <v>ManualChangeConvoy</v>
      </c>
      <c r="F238">
        <f t="shared" si="49"/>
        <v>0</v>
      </c>
      <c r="G238" t="str">
        <f t="shared" si="50"/>
        <v>MiscEnumManualChangeConvoy0</v>
      </c>
      <c r="H238" t="str">
        <f t="shared" si="51"/>
        <v>Enabled</v>
      </c>
      <c r="I238" t="str">
        <f t="shared" si="52"/>
        <v>MiscEnumManualChangeConvoy0</v>
      </c>
      <c r="J238" t="str">
        <f t="shared" si="53"/>
        <v>許可</v>
      </c>
    </row>
    <row r="239" spans="1:10" x14ac:dyDescent="0.15">
      <c r="B239" s="1" t="s">
        <v>1562</v>
      </c>
      <c r="C239" s="1" t="s">
        <v>1561</v>
      </c>
      <c r="D239" s="1">
        <v>0</v>
      </c>
      <c r="E239" t="str">
        <f t="shared" si="48"/>
        <v>ManualChangeConvoy</v>
      </c>
      <c r="F239">
        <f t="shared" si="49"/>
        <v>1</v>
      </c>
      <c r="G239" t="str">
        <f t="shared" si="50"/>
        <v>MiscEnumManualChangeConvoy1</v>
      </c>
      <c r="H239" t="str">
        <f t="shared" si="51"/>
        <v>Disabled</v>
      </c>
      <c r="I239" t="str">
        <f t="shared" si="52"/>
        <v>MiscEnumManualChangeConvoy1</v>
      </c>
      <c r="J239" t="str">
        <f t="shared" si="53"/>
        <v>禁止</v>
      </c>
    </row>
    <row r="240" spans="1:10" x14ac:dyDescent="0.15">
      <c r="A240" s="1" t="s">
        <v>2771</v>
      </c>
      <c r="B240" s="1" t="s">
        <v>2908</v>
      </c>
      <c r="C240" s="1" t="s">
        <v>2910</v>
      </c>
      <c r="D240" s="1">
        <v>0</v>
      </c>
      <c r="E240" t="str">
        <f t="shared" si="48"/>
        <v>BrigadesRepairManpowerCost</v>
      </c>
      <c r="F240">
        <f t="shared" si="49"/>
        <v>0</v>
      </c>
      <c r="G240" t="str">
        <f t="shared" si="50"/>
        <v>MiscEnumBrigadesRepairManpowerCost0</v>
      </c>
      <c r="H240" t="str">
        <f t="shared" si="51"/>
        <v>Yes</v>
      </c>
      <c r="I240" t="str">
        <f t="shared" si="52"/>
        <v>MiscEnumBrigadesRepairManpowerCost0</v>
      </c>
      <c r="J240" t="str">
        <f t="shared" si="53"/>
        <v>含む</v>
      </c>
    </row>
    <row r="241" spans="1:10" x14ac:dyDescent="0.15">
      <c r="B241" t="s">
        <v>2909</v>
      </c>
      <c r="C241" s="1" t="s">
        <v>2911</v>
      </c>
      <c r="D241" s="1">
        <v>0</v>
      </c>
      <c r="E241" t="str">
        <f t="shared" si="48"/>
        <v>BrigadesRepairManpowerCost</v>
      </c>
      <c r="F241">
        <f t="shared" si="49"/>
        <v>1</v>
      </c>
      <c r="G241" t="str">
        <f t="shared" si="50"/>
        <v>MiscEnumBrigadesRepairManpowerCost1</v>
      </c>
      <c r="H241" t="str">
        <f t="shared" si="51"/>
        <v>No</v>
      </c>
      <c r="I241" t="str">
        <f t="shared" si="52"/>
        <v>MiscEnumBrigadesRepairManpowerCost1</v>
      </c>
      <c r="J241" t="str">
        <f t="shared" si="53"/>
        <v>含まない</v>
      </c>
    </row>
    <row r="242" spans="1:10" x14ac:dyDescent="0.15">
      <c r="A242" s="1" t="s">
        <v>2</v>
      </c>
      <c r="B242" s="1" t="s">
        <v>1556</v>
      </c>
      <c r="C242" s="1" t="s">
        <v>1555</v>
      </c>
      <c r="D242" s="1">
        <v>0</v>
      </c>
      <c r="E242" t="str">
        <f t="shared" si="48"/>
        <v>DistanceCalculationModel</v>
      </c>
      <c r="F242">
        <f t="shared" si="49"/>
        <v>0</v>
      </c>
      <c r="G242" t="str">
        <f t="shared" si="50"/>
        <v>MiscEnumDistanceCalculationModel0</v>
      </c>
      <c r="H242" t="str">
        <f t="shared" si="51"/>
        <v>Old</v>
      </c>
      <c r="I242" t="str">
        <f t="shared" si="52"/>
        <v>MiscEnumDistanceCalculationModel0</v>
      </c>
      <c r="J242" t="str">
        <f t="shared" si="53"/>
        <v>旧</v>
      </c>
    </row>
    <row r="243" spans="1:10" x14ac:dyDescent="0.15">
      <c r="B243" t="s">
        <v>1554</v>
      </c>
      <c r="C243" s="1" t="s">
        <v>1553</v>
      </c>
      <c r="D243" s="1">
        <v>0</v>
      </c>
      <c r="E243" t="str">
        <f t="shared" si="46"/>
        <v>DistanceCalculationModel</v>
      </c>
      <c r="F243">
        <f t="shared" si="47"/>
        <v>1</v>
      </c>
      <c r="G243" t="str">
        <f t="shared" si="42"/>
        <v>MiscEnumDistanceCalculationModel1</v>
      </c>
      <c r="H243" t="str">
        <f t="shared" si="43"/>
        <v>New</v>
      </c>
      <c r="I243" t="str">
        <f t="shared" si="44"/>
        <v>MiscEnumDistanceCalculationModel1</v>
      </c>
      <c r="J243" t="str">
        <f t="shared" si="45"/>
        <v>新</v>
      </c>
    </row>
  </sheetData>
  <phoneticPr fontId="6"/>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874"/>
  <sheetViews>
    <sheetView topLeftCell="A174" workbookViewId="0">
      <selection activeCell="D803" sqref="D803"/>
    </sheetView>
  </sheetViews>
  <sheetFormatPr defaultRowHeight="13.5" x14ac:dyDescent="0.15"/>
  <cols>
    <col min="2" max="2" width="37.5" customWidth="1"/>
    <col min="3" max="4" width="25" customWidth="1"/>
    <col min="5" max="5" width="49.25" bestFit="1" customWidth="1"/>
    <col min="6" max="6" width="9" customWidth="1"/>
    <col min="7" max="7" width="49.25" bestFit="1" customWidth="1"/>
    <col min="8" max="8" width="9" customWidth="1"/>
  </cols>
  <sheetData>
    <row r="1" spans="1:8" x14ac:dyDescent="0.15">
      <c r="A1" s="2" t="s">
        <v>1683</v>
      </c>
      <c r="B1" s="2" t="s">
        <v>785</v>
      </c>
      <c r="C1" t="s">
        <v>2427</v>
      </c>
      <c r="D1" t="s">
        <v>1684</v>
      </c>
      <c r="E1" t="str">
        <f>"MiscToolTip"&amp;B1</f>
        <v>MiscToolTipIcToTcRatio</v>
      </c>
      <c r="F1" t="str">
        <f>IF(C1&lt;&gt;"",C1,"")</f>
        <v>Conversion ratio from IC to TC</v>
      </c>
      <c r="G1" t="str">
        <f>"MiscToolTip"&amp;B1</f>
        <v>MiscToolTipIcToTcRatio</v>
      </c>
      <c r="H1" t="str">
        <f>IF(D1&lt;&gt;"",D1,"")</f>
        <v>ICからTCへの変換効率</v>
      </c>
    </row>
    <row r="2" spans="1:8" x14ac:dyDescent="0.15">
      <c r="A2" s="2"/>
      <c r="B2" s="2" t="s">
        <v>784</v>
      </c>
      <c r="C2" t="s">
        <v>2428</v>
      </c>
      <c r="D2" t="s">
        <v>1685</v>
      </c>
      <c r="E2" t="str">
        <f t="shared" ref="E2:E65" si="0">"MiscToolTip"&amp;B2</f>
        <v>MiscToolTipIcToSuppliesRatio</v>
      </c>
      <c r="F2" t="str">
        <f t="shared" ref="F2:F44" si="1">IF(C2&lt;&gt;"",C2,"")</f>
        <v>Conversion ratio from IC to TC supplies</v>
      </c>
      <c r="G2" t="str">
        <f t="shared" ref="G2:G65" si="2">"MiscToolTip"&amp;B2</f>
        <v>MiscToolTipIcToSuppliesRatio</v>
      </c>
      <c r="H2" t="str">
        <f t="shared" ref="H2:H65" si="3">IF(D2&lt;&gt;"",D2,"")</f>
        <v>ICから物資への変換効率</v>
      </c>
    </row>
    <row r="3" spans="1:8" x14ac:dyDescent="0.15">
      <c r="A3" s="2"/>
      <c r="B3" s="2" t="s">
        <v>783</v>
      </c>
      <c r="C3" t="s">
        <v>2429</v>
      </c>
      <c r="D3" t="s">
        <v>1686</v>
      </c>
      <c r="E3" t="str">
        <f t="shared" si="0"/>
        <v>MiscToolTipIcToConsumerGoodsRatio</v>
      </c>
      <c r="F3" t="str">
        <f t="shared" si="1"/>
        <v>Conversion ratio from IC to consumer goods</v>
      </c>
      <c r="G3" t="str">
        <f t="shared" si="2"/>
        <v>MiscToolTipIcToConsumerGoodsRatio</v>
      </c>
      <c r="H3" t="str">
        <f t="shared" si="3"/>
        <v>ICから消費財への変換効率</v>
      </c>
    </row>
    <row r="4" spans="1:8" x14ac:dyDescent="0.15">
      <c r="A4" s="2"/>
      <c r="B4" s="2" t="s">
        <v>782</v>
      </c>
      <c r="C4" t="s">
        <v>2430</v>
      </c>
      <c r="D4" t="s">
        <v>1687</v>
      </c>
      <c r="E4" t="str">
        <f t="shared" si="0"/>
        <v>MiscToolTipIcToMoneyRatio</v>
      </c>
      <c r="F4" t="str">
        <f t="shared" si="1"/>
        <v>Conversion ratio from IC to money</v>
      </c>
      <c r="G4" t="str">
        <f t="shared" si="2"/>
        <v>MiscToolTipIcToMoneyRatio</v>
      </c>
      <c r="H4" t="str">
        <f t="shared" si="3"/>
        <v>ICから資金への変換効率</v>
      </c>
    </row>
    <row r="5" spans="1:8" x14ac:dyDescent="0.15">
      <c r="A5" s="2"/>
      <c r="B5" s="2" t="s">
        <v>723</v>
      </c>
      <c r="C5" t="s">
        <v>2431</v>
      </c>
      <c r="D5" t="s">
        <v>2432</v>
      </c>
      <c r="E5" t="str">
        <f t="shared" si="0"/>
        <v>MiscToolTipDissentChangeSpeed</v>
      </c>
      <c r="F5" t="str">
        <f t="shared" si="1"/>
        <v>Max dissent reduction per day</v>
      </c>
      <c r="G5" t="str">
        <f t="shared" si="2"/>
        <v>MiscToolTipDissentChangeSpeed</v>
      </c>
      <c r="H5" t="str">
        <f t="shared" si="3"/>
        <v>1日当たりの不満度低下の最大値</v>
      </c>
    </row>
    <row r="6" spans="1:8" x14ac:dyDescent="0.15">
      <c r="A6" s="2"/>
      <c r="B6" s="2" t="s">
        <v>659</v>
      </c>
      <c r="C6" t="s">
        <v>2433</v>
      </c>
      <c r="D6" t="s">
        <v>2434</v>
      </c>
      <c r="E6" t="str">
        <f t="shared" si="0"/>
        <v>MiscToolTipMinAvailableIc</v>
      </c>
      <c r="F6" t="str">
        <f t="shared" si="1"/>
        <v>Min Available IC as percentage of the final IC (applied in case of resource lack)</v>
      </c>
      <c r="G6" t="str">
        <f t="shared" si="2"/>
        <v>MiscToolTipMinAvailableIc</v>
      </c>
      <c r="H6" t="str">
        <f t="shared" si="3"/>
        <v>資源不足による実効ICの最小値比率</v>
      </c>
    </row>
    <row r="7" spans="1:8" x14ac:dyDescent="0.15">
      <c r="A7" s="2"/>
      <c r="B7" s="2" t="s">
        <v>658</v>
      </c>
      <c r="C7" t="s">
        <v>2435</v>
      </c>
      <c r="D7" t="s">
        <v>2436</v>
      </c>
      <c r="E7" t="str">
        <f t="shared" si="0"/>
        <v>MiscToolTipMinFinalIc</v>
      </c>
      <c r="F7" t="str">
        <f t="shared" si="1"/>
        <v>Min final Available IC (modified by negative free IC only)</v>
      </c>
      <c r="G7" t="str">
        <f t="shared" si="2"/>
        <v>MiscToolTipMinFinalIc</v>
      </c>
      <c r="H7" t="str">
        <f t="shared" si="3"/>
        <v>負のマップ外ICによる実効ICの最小保証値</v>
      </c>
    </row>
    <row r="8" spans="1:8" x14ac:dyDescent="0.15">
      <c r="A8" s="2"/>
      <c r="B8" s="2" t="s">
        <v>657</v>
      </c>
      <c r="C8" t="s">
        <v>2437</v>
      </c>
      <c r="D8" t="s">
        <v>2438</v>
      </c>
      <c r="E8" t="str">
        <f t="shared" si="0"/>
        <v>MiscToolTipDissentReduction</v>
      </c>
      <c r="F8" t="str">
        <f t="shared" si="1"/>
        <v>Modifier on dissent reduction - higher this modifier is, longer it will take to reduce dissent.</v>
      </c>
      <c r="G8" t="str">
        <f t="shared" si="2"/>
        <v>MiscToolTipDissentReduction</v>
      </c>
      <c r="H8" t="str">
        <f t="shared" si="3"/>
        <v>不満度低下の最大値を決定する補正値 (高い値ほど不満度低下に時間がかかる。)</v>
      </c>
    </row>
    <row r="9" spans="1:8" x14ac:dyDescent="0.15">
      <c r="A9" s="2"/>
      <c r="B9" s="2" t="s">
        <v>781</v>
      </c>
      <c r="C9" t="s">
        <v>2439</v>
      </c>
      <c r="D9" t="s">
        <v>2440</v>
      </c>
      <c r="E9" t="str">
        <f t="shared" si="0"/>
        <v>MiscToolTipMaxGearingBonus</v>
      </c>
      <c r="F9" t="str">
        <f t="shared" si="1"/>
        <v>Build time is reduced to this value in continuous production.</v>
      </c>
      <c r="G9" t="str">
        <f t="shared" si="2"/>
        <v>MiscToolTipMaxGearingBonus</v>
      </c>
      <c r="H9" t="str">
        <f t="shared" si="3"/>
        <v>連続生産時に最大でこの割合まで生産日数が減る。</v>
      </c>
    </row>
    <row r="10" spans="1:8" x14ac:dyDescent="0.15">
      <c r="A10" s="2"/>
      <c r="B10" s="2" t="s">
        <v>780</v>
      </c>
      <c r="C10" t="s">
        <v>2441</v>
      </c>
      <c r="D10" t="s">
        <v>2442</v>
      </c>
      <c r="E10" t="str">
        <f t="shared" si="0"/>
        <v>MiscToolTipGearingBonusIncrement</v>
      </c>
      <c r="F10" t="str">
        <f t="shared" si="1"/>
        <v>Continuous production bonus lessening of build time per successive build, down to Max Gearing Bonus</v>
      </c>
      <c r="G10" t="str">
        <f t="shared" si="2"/>
        <v>MiscToolTipGearingBonusIncrement</v>
      </c>
      <c r="H10" t="str">
        <f t="shared" si="3"/>
        <v>一回の生産で増加する連続生産ボーナスの値</v>
      </c>
    </row>
    <row r="11" spans="1:8" x14ac:dyDescent="0.15">
      <c r="A11" s="2"/>
      <c r="B11" s="2" t="s">
        <v>722</v>
      </c>
      <c r="C11" t="s">
        <v>2443</v>
      </c>
      <c r="D11" t="s">
        <v>2444</v>
      </c>
      <c r="E11" t="str">
        <f t="shared" si="0"/>
        <v>MiscToolTipGearingResourceIncrement</v>
      </c>
      <c r="F11" t="str">
        <f t="shared" si="1"/>
        <v>Gearing Bonus Resource Cost Increment ( 1.0 = if 10% faster production 10% more resource usage)</v>
      </c>
      <c r="G11" t="str">
        <f t="shared" si="2"/>
        <v>MiscToolTipGearingResourceIncrement</v>
      </c>
      <c r="H11" t="str">
        <f t="shared" si="3"/>
        <v>連続生産時の消費資源の増加 (1.0 = 10%の高速化で10%の消費資源増加)</v>
      </c>
    </row>
    <row r="12" spans="1:8" x14ac:dyDescent="0.15">
      <c r="A12" s="2"/>
      <c r="B12" s="2" t="s">
        <v>721</v>
      </c>
      <c r="C12" t="s">
        <v>2445</v>
      </c>
      <c r="D12" t="s">
        <v>2446</v>
      </c>
      <c r="E12" t="str">
        <f t="shared" si="0"/>
        <v>MiscToolTipGearingLossNoIc</v>
      </c>
      <c r="F12" t="str">
        <f t="shared" si="1"/>
        <v>Gearing Loss if no IC assigned ( 0.01 = 1% loss / day)</v>
      </c>
      <c r="G12" t="str">
        <f t="shared" si="2"/>
        <v>MiscToolTipGearingLossNoIc</v>
      </c>
      <c r="H12" t="str">
        <f t="shared" si="3"/>
        <v>ICを割り当てなかった場合に1日当たりに失うギアリングボーナス (0.01 = 1%減少/日)</v>
      </c>
    </row>
    <row r="13" spans="1:8" x14ac:dyDescent="0.15">
      <c r="A13" s="2"/>
      <c r="B13" s="2" t="s">
        <v>779</v>
      </c>
      <c r="C13" t="s">
        <v>2447</v>
      </c>
      <c r="D13" t="s">
        <v>2448</v>
      </c>
      <c r="E13" t="str">
        <f t="shared" si="0"/>
        <v>MiscToolTipIcMultiplierNonNational</v>
      </c>
      <c r="F13" t="str">
        <f t="shared" si="1"/>
        <v>Ratio of IC obtained from non-national provinces</v>
      </c>
      <c r="G13" t="str">
        <f t="shared" si="2"/>
        <v>MiscToolTipIcMultiplierNonNational</v>
      </c>
      <c r="H13" t="str">
        <f t="shared" si="3"/>
        <v>非中核州から得られるICの割合</v>
      </c>
    </row>
    <row r="14" spans="1:8" x14ac:dyDescent="0.15">
      <c r="A14" s="2"/>
      <c r="B14" s="2" t="s">
        <v>778</v>
      </c>
      <c r="C14" t="s">
        <v>2449</v>
      </c>
      <c r="D14" t="s">
        <v>2450</v>
      </c>
      <c r="E14" t="str">
        <f t="shared" si="0"/>
        <v>MiscToolTipIcMultiplierNonOwned</v>
      </c>
      <c r="F14" t="str">
        <f t="shared" si="1"/>
        <v>Ratio of IC obtained from occupied provinces</v>
      </c>
      <c r="G14" t="str">
        <f t="shared" si="2"/>
        <v>MiscToolTipIcMultiplierNonOwned</v>
      </c>
      <c r="H14" t="str">
        <f t="shared" si="3"/>
        <v>占領地から得られるICの割合</v>
      </c>
    </row>
    <row r="15" spans="1:8" x14ac:dyDescent="0.15">
      <c r="A15" s="2"/>
      <c r="B15" s="2" t="s">
        <v>656</v>
      </c>
      <c r="D15" t="s">
        <v>2960</v>
      </c>
      <c r="E15" t="str">
        <f t="shared" si="0"/>
        <v>MiscToolTipIcMultiplierPuppet</v>
      </c>
      <c r="F15" t="str">
        <f t="shared" si="1"/>
        <v/>
      </c>
      <c r="G15" t="str">
        <f t="shared" si="2"/>
        <v>MiscToolTipIcMultiplierPuppet</v>
      </c>
      <c r="H15" t="str">
        <f t="shared" si="3"/>
        <v>属国が自国で得られるICの割合</v>
      </c>
    </row>
    <row r="16" spans="1:8" x14ac:dyDescent="0.15">
      <c r="A16" s="2"/>
      <c r="B16" s="2" t="s">
        <v>655</v>
      </c>
      <c r="D16" t="s">
        <v>2953</v>
      </c>
      <c r="E16" t="str">
        <f t="shared" si="0"/>
        <v>MiscToolTipResourceMultiplierNonNational</v>
      </c>
      <c r="F16" t="str">
        <f t="shared" si="1"/>
        <v/>
      </c>
      <c r="G16" t="str">
        <f t="shared" si="2"/>
        <v>MiscToolTipResourceMultiplierNonNational</v>
      </c>
      <c r="H16" t="str">
        <f t="shared" si="3"/>
        <v>非中核州から得られる資源の割合</v>
      </c>
    </row>
    <row r="17" spans="1:8" x14ac:dyDescent="0.15">
      <c r="A17" s="2"/>
      <c r="B17" s="2" t="s">
        <v>654</v>
      </c>
      <c r="D17" t="s">
        <v>2450</v>
      </c>
      <c r="E17" t="str">
        <f t="shared" si="0"/>
        <v>MiscToolTipResourceMultiplierNonOwned</v>
      </c>
      <c r="F17" t="str">
        <f t="shared" si="1"/>
        <v/>
      </c>
      <c r="G17" t="str">
        <f t="shared" si="2"/>
        <v>MiscToolTipResourceMultiplierNonOwned</v>
      </c>
      <c r="H17" t="str">
        <f t="shared" si="3"/>
        <v>占領地から得られるICの割合</v>
      </c>
    </row>
    <row r="18" spans="1:8" x14ac:dyDescent="0.15">
      <c r="A18" s="2"/>
      <c r="B18" s="2" t="s">
        <v>653</v>
      </c>
      <c r="D18" t="s">
        <v>2954</v>
      </c>
      <c r="E18" t="str">
        <f t="shared" si="0"/>
        <v>MiscToolTipResourceMultiplierNonNationalAi</v>
      </c>
      <c r="F18" t="str">
        <f t="shared" si="1"/>
        <v/>
      </c>
      <c r="G18" t="str">
        <f t="shared" si="2"/>
        <v>MiscToolTipResourceMultiplierNonNationalAi</v>
      </c>
      <c r="H18" t="str">
        <f t="shared" si="3"/>
        <v>非中核州からAIが得られる資源の割合</v>
      </c>
    </row>
    <row r="19" spans="1:8" x14ac:dyDescent="0.15">
      <c r="A19" s="2"/>
      <c r="B19" s="2" t="s">
        <v>652</v>
      </c>
      <c r="D19" t="s">
        <v>2959</v>
      </c>
      <c r="E19" t="str">
        <f t="shared" si="0"/>
        <v>MiscToolTipResourceMultiplierPuppet</v>
      </c>
      <c r="F19" t="str">
        <f t="shared" si="1"/>
        <v/>
      </c>
      <c r="G19" t="str">
        <f t="shared" si="2"/>
        <v>MiscToolTipResourceMultiplierPuppet</v>
      </c>
      <c r="H19" t="str">
        <f t="shared" si="3"/>
        <v>属国が自国で得られる資源の割合</v>
      </c>
    </row>
    <row r="20" spans="1:8" x14ac:dyDescent="0.15">
      <c r="A20" s="2"/>
      <c r="B20" s="2" t="s">
        <v>777</v>
      </c>
      <c r="C20" t="s">
        <v>2451</v>
      </c>
      <c r="D20" t="s">
        <v>2452</v>
      </c>
      <c r="E20" t="str">
        <f t="shared" si="0"/>
        <v>MiscToolTipTcLoadUndeployedDivision</v>
      </c>
      <c r="F20" t="str">
        <f t="shared" si="1"/>
        <v>TC load from undeployed division</v>
      </c>
      <c r="G20" t="str">
        <f t="shared" si="2"/>
        <v>MiscToolTipTcLoadUndeployedDivision</v>
      </c>
      <c r="H20" t="str">
        <f t="shared" si="3"/>
        <v>未配備の師団がTCにかける負荷</v>
      </c>
    </row>
    <row r="21" spans="1:8" x14ac:dyDescent="0.15">
      <c r="A21" s="2"/>
      <c r="B21" s="2" t="s">
        <v>776</v>
      </c>
      <c r="C21" t="s">
        <v>2453</v>
      </c>
      <c r="D21" t="s">
        <v>2454</v>
      </c>
      <c r="E21" t="str">
        <f t="shared" si="0"/>
        <v>MiscToolTipTcLoadOccupied</v>
      </c>
      <c r="F21" t="str">
        <f t="shared" si="1"/>
        <v>TC load from occupied provinces</v>
      </c>
      <c r="G21" t="str">
        <f t="shared" si="2"/>
        <v>MiscToolTipTcLoadOccupied</v>
      </c>
      <c r="H21" t="str">
        <f t="shared" si="3"/>
        <v>占領地がTCにかける負荷</v>
      </c>
    </row>
    <row r="22" spans="1:8" x14ac:dyDescent="0.15">
      <c r="A22" s="2"/>
      <c r="B22" s="2" t="s">
        <v>775</v>
      </c>
      <c r="C22" t="s">
        <v>2455</v>
      </c>
      <c r="D22" t="s">
        <v>2456</v>
      </c>
      <c r="E22" t="str">
        <f t="shared" si="0"/>
        <v>MiscToolTipTcLoadMultiplierLand</v>
      </c>
      <c r="F22" t="str">
        <f t="shared" si="1"/>
        <v>Ratio of TC load from land division</v>
      </c>
      <c r="G22" t="str">
        <f t="shared" si="2"/>
        <v>MiscToolTipTcLoadMultiplierLand</v>
      </c>
      <c r="H22" t="str">
        <f t="shared" si="3"/>
        <v>陸軍師団がTCにかける負荷の割合</v>
      </c>
    </row>
    <row r="23" spans="1:8" x14ac:dyDescent="0.15">
      <c r="A23" s="2"/>
      <c r="B23" s="2" t="s">
        <v>774</v>
      </c>
      <c r="C23" t="s">
        <v>2457</v>
      </c>
      <c r="D23" t="s">
        <v>2458</v>
      </c>
      <c r="E23" t="str">
        <f t="shared" si="0"/>
        <v>MiscToolTipTcLoadMultiplierAir</v>
      </c>
      <c r="F23" t="str">
        <f t="shared" si="1"/>
        <v>Ratio of TC load from air division</v>
      </c>
      <c r="G23" t="str">
        <f t="shared" si="2"/>
        <v>MiscToolTipTcLoadMultiplierAir</v>
      </c>
      <c r="H23" t="str">
        <f t="shared" si="3"/>
        <v>空軍師団がTCにかける負荷の割合</v>
      </c>
    </row>
    <row r="24" spans="1:8" x14ac:dyDescent="0.15">
      <c r="A24" s="2"/>
      <c r="B24" s="2" t="s">
        <v>773</v>
      </c>
      <c r="C24" t="s">
        <v>2459</v>
      </c>
      <c r="D24" t="s">
        <v>2460</v>
      </c>
      <c r="E24" t="str">
        <f t="shared" si="0"/>
        <v>MiscToolTipTcLoadMultiplierNaval</v>
      </c>
      <c r="F24" t="str">
        <f t="shared" si="1"/>
        <v>Ratio of TC load from naval division</v>
      </c>
      <c r="G24" t="str">
        <f t="shared" si="2"/>
        <v>MiscToolTipTcLoadMultiplierNaval</v>
      </c>
      <c r="H24" t="str">
        <f t="shared" si="3"/>
        <v>海軍師団がTCにかける負荷の割合</v>
      </c>
    </row>
    <row r="25" spans="1:8" x14ac:dyDescent="0.15">
      <c r="A25" s="2"/>
      <c r="B25" s="2" t="s">
        <v>772</v>
      </c>
      <c r="C25" t="s">
        <v>2461</v>
      </c>
      <c r="D25" t="s">
        <v>2462</v>
      </c>
      <c r="E25" t="str">
        <f t="shared" si="0"/>
        <v>MiscToolTipTcLoadPartisan</v>
      </c>
      <c r="F25" t="str">
        <f t="shared" si="1"/>
        <v>TC load from partisans</v>
      </c>
      <c r="G25" t="str">
        <f t="shared" si="2"/>
        <v>MiscToolTipTcLoadPartisan</v>
      </c>
      <c r="H25" t="str">
        <f t="shared" si="3"/>
        <v>パルチザンがTCにかける負荷</v>
      </c>
    </row>
    <row r="26" spans="1:8" x14ac:dyDescent="0.15">
      <c r="A26" s="2"/>
      <c r="B26" s="2" t="s">
        <v>771</v>
      </c>
      <c r="C26" t="s">
        <v>2463</v>
      </c>
      <c r="D26" t="s">
        <v>2464</v>
      </c>
      <c r="E26" t="str">
        <f t="shared" si="0"/>
        <v>MiscToolTipTcLoadFactorOffensive</v>
      </c>
      <c r="F26" t="str">
        <f t="shared" si="1"/>
        <v>TC load factor from offensives</v>
      </c>
      <c r="G26" t="str">
        <f t="shared" si="2"/>
        <v>MiscToolTipTcLoadFactorOffensive</v>
      </c>
      <c r="H26" t="str">
        <f t="shared" si="3"/>
        <v>部隊の攻勢時にTCにかける負荷の割合</v>
      </c>
    </row>
    <row r="27" spans="1:8" x14ac:dyDescent="0.15">
      <c r="A27" s="2"/>
      <c r="B27" s="2" t="s">
        <v>770</v>
      </c>
      <c r="C27" t="s">
        <v>2465</v>
      </c>
      <c r="D27" t="s">
        <v>2466</v>
      </c>
      <c r="E27" t="str">
        <f t="shared" si="0"/>
        <v>MiscToolTipTcLoadProvinceDevelopment</v>
      </c>
      <c r="F27" t="str">
        <f t="shared" si="1"/>
        <v>TC load from province development</v>
      </c>
      <c r="G27" t="str">
        <f t="shared" si="2"/>
        <v>MiscToolTipTcLoadProvinceDevelopment</v>
      </c>
      <c r="H27" t="str">
        <f t="shared" si="3"/>
        <v>未配備の建造物がTCにかける負荷</v>
      </c>
    </row>
    <row r="28" spans="1:8" x14ac:dyDescent="0.15">
      <c r="A28" s="2"/>
      <c r="B28" s="2" t="s">
        <v>769</v>
      </c>
      <c r="C28" t="s">
        <v>2467</v>
      </c>
      <c r="D28" t="s">
        <v>2468</v>
      </c>
      <c r="E28" t="str">
        <f t="shared" si="0"/>
        <v>MiscToolTipTcLoadBase</v>
      </c>
      <c r="F28" t="str">
        <f t="shared" si="1"/>
        <v>TC load from bases in queue</v>
      </c>
      <c r="G28" t="str">
        <f t="shared" si="2"/>
        <v>MiscToolTipTcLoadBase</v>
      </c>
      <c r="H28" t="str">
        <f t="shared" si="3"/>
        <v>未配備の基地がTCにかける負荷</v>
      </c>
    </row>
    <row r="29" spans="1:8" x14ac:dyDescent="0.15">
      <c r="A29" s="2"/>
      <c r="B29" s="2" t="s">
        <v>768</v>
      </c>
      <c r="C29" t="s">
        <v>2469</v>
      </c>
      <c r="D29" t="s">
        <v>2470</v>
      </c>
      <c r="E29" t="str">
        <f t="shared" si="0"/>
        <v>MiscToolTipManpowerMultiplierNational</v>
      </c>
      <c r="F29" t="str">
        <f t="shared" si="1"/>
        <v>Manpower factor obtained per day from national provinces</v>
      </c>
      <c r="G29" t="str">
        <f t="shared" si="2"/>
        <v>MiscToolTipManpowerMultiplierNational</v>
      </c>
      <c r="H29" t="str">
        <f t="shared" si="3"/>
        <v>中核州から1日当たりに得られる人的資源の係数</v>
      </c>
    </row>
    <row r="30" spans="1:8" x14ac:dyDescent="0.15">
      <c r="A30" s="2"/>
      <c r="B30" s="2" t="s">
        <v>767</v>
      </c>
      <c r="C30" t="s">
        <v>2471</v>
      </c>
      <c r="D30" t="s">
        <v>2472</v>
      </c>
      <c r="E30" t="str">
        <f t="shared" si="0"/>
        <v>MiscToolTipManpowerMultiplierNonNational</v>
      </c>
      <c r="F30" t="str">
        <f t="shared" si="1"/>
        <v>Manpower factor obtained per day from non-national provinces</v>
      </c>
      <c r="G30" t="str">
        <f t="shared" si="2"/>
        <v>MiscToolTipManpowerMultiplierNonNational</v>
      </c>
      <c r="H30" t="str">
        <f t="shared" si="3"/>
        <v>非中核州から1日当たりに得られる人的資源の係数</v>
      </c>
    </row>
    <row r="31" spans="1:8" x14ac:dyDescent="0.15">
      <c r="A31" s="2"/>
      <c r="B31" s="2" t="s">
        <v>766</v>
      </c>
      <c r="C31" t="s">
        <v>2473</v>
      </c>
      <c r="D31" t="s">
        <v>2474</v>
      </c>
      <c r="E31" t="str">
        <f t="shared" si="0"/>
        <v>MiscToolTipManpowerMultiplierColony</v>
      </c>
      <c r="F31" t="str">
        <f t="shared" si="1"/>
        <v>Manpower factor obtained per day from colonial provinces (multiplied on the other)</v>
      </c>
      <c r="G31" t="str">
        <f t="shared" si="2"/>
        <v>MiscToolTipManpowerMultiplierColony</v>
      </c>
      <c r="H31" t="str">
        <f t="shared" si="3"/>
        <v>地続きでないプロヴィンスから1日当たりに得られる人的資源の係数 (他の補正に乗算)</v>
      </c>
    </row>
    <row r="32" spans="1:8" x14ac:dyDescent="0.15">
      <c r="A32" s="2"/>
      <c r="B32" s="2" t="s">
        <v>651</v>
      </c>
      <c r="D32" t="s">
        <v>2958</v>
      </c>
      <c r="E32" t="str">
        <f t="shared" si="0"/>
        <v>MiscToolTipManpowerMultiplierPuppet</v>
      </c>
      <c r="F32" t="str">
        <f t="shared" si="1"/>
        <v/>
      </c>
      <c r="G32" t="str">
        <f t="shared" si="2"/>
        <v>MiscToolTipManpowerMultiplierPuppet</v>
      </c>
      <c r="H32" t="str">
        <f t="shared" si="3"/>
        <v>属国が自国で得られる人的資源の割合</v>
      </c>
    </row>
    <row r="33" spans="1:8" x14ac:dyDescent="0.15">
      <c r="A33" s="2"/>
      <c r="B33" s="2" t="s">
        <v>650</v>
      </c>
      <c r="D33" t="s">
        <v>2955</v>
      </c>
      <c r="E33" t="str">
        <f t="shared" si="0"/>
        <v>MiscToolTipManpowerMultiplierWartimeOversea</v>
      </c>
      <c r="F33" t="str">
        <f t="shared" si="1"/>
        <v/>
      </c>
      <c r="G33" t="str">
        <f t="shared" si="2"/>
        <v>MiscToolTipManpowerMultiplierWartimeOversea</v>
      </c>
      <c r="H33" t="str">
        <f t="shared" si="3"/>
        <v>戦時に海外領土から得られる人的資源の割合</v>
      </c>
    </row>
    <row r="34" spans="1:8" x14ac:dyDescent="0.15">
      <c r="A34" s="2"/>
      <c r="B34" s="2" t="s">
        <v>649</v>
      </c>
      <c r="D34" t="s">
        <v>2957</v>
      </c>
      <c r="E34" t="str">
        <f t="shared" si="0"/>
        <v>MiscToolTipManpowerMultiplierPeacetime</v>
      </c>
      <c r="F34" t="str">
        <f t="shared" si="1"/>
        <v/>
      </c>
      <c r="G34" t="str">
        <f t="shared" si="2"/>
        <v>MiscToolTipManpowerMultiplierPeacetime</v>
      </c>
      <c r="H34" t="str">
        <f t="shared" si="3"/>
        <v>平時に得られる人的資源の割合</v>
      </c>
    </row>
    <row r="35" spans="1:8" x14ac:dyDescent="0.15">
      <c r="A35" s="2"/>
      <c r="B35" s="2" t="s">
        <v>648</v>
      </c>
      <c r="D35" t="s">
        <v>2956</v>
      </c>
      <c r="E35" t="str">
        <f t="shared" si="0"/>
        <v>MiscToolTipManpowerMultiplierWartime</v>
      </c>
      <c r="F35" t="str">
        <f t="shared" si="1"/>
        <v/>
      </c>
      <c r="G35" t="str">
        <f t="shared" si="2"/>
        <v>MiscToolTipManpowerMultiplierWartime</v>
      </c>
      <c r="H35" t="str">
        <f t="shared" si="3"/>
        <v>戦時に得られる人的資源の割合</v>
      </c>
    </row>
    <row r="36" spans="1:8" x14ac:dyDescent="0.15">
      <c r="A36" s="2"/>
      <c r="B36" s="2" t="s">
        <v>647</v>
      </c>
      <c r="D36" t="s">
        <v>2961</v>
      </c>
      <c r="E36" t="str">
        <f t="shared" si="0"/>
        <v>MiscToolTipDailyRetiredManpower</v>
      </c>
      <c r="F36" t="str">
        <f t="shared" si="1"/>
        <v/>
      </c>
      <c r="G36" t="str">
        <f t="shared" si="2"/>
        <v>MiscToolTipDailyRetiredManpower</v>
      </c>
      <c r="H36" t="str">
        <f t="shared" si="3"/>
        <v>日あたりの人的資源の自然減少量</v>
      </c>
    </row>
    <row r="37" spans="1:8" x14ac:dyDescent="0.15">
      <c r="A37" s="2"/>
      <c r="B37" s="2" t="s">
        <v>765</v>
      </c>
      <c r="C37" t="s">
        <v>2475</v>
      </c>
      <c r="D37" t="s">
        <v>2476</v>
      </c>
      <c r="E37" t="str">
        <f t="shared" si="0"/>
        <v>MiscToolTipRequirementAffectSlider</v>
      </c>
      <c r="F37" t="str">
        <f t="shared" si="1"/>
        <v>"Influence Nation" may affect domestic slider if our IC &gt;= target IC * this value.</v>
      </c>
      <c r="G37" t="str">
        <f t="shared" si="2"/>
        <v>MiscToolTipRequirementAffectSlider</v>
      </c>
      <c r="H37" t="str">
        <f t="shared" si="3"/>
        <v>政治干渉時に干渉元のIC &gt;= 干渉先のIC×この値ならば政策スライダーに影響を与える可能性がある。</v>
      </c>
    </row>
    <row r="38" spans="1:8" x14ac:dyDescent="0.15">
      <c r="A38" s="2"/>
      <c r="B38" s="2" t="s">
        <v>764</v>
      </c>
      <c r="C38" t="s">
        <v>2477</v>
      </c>
      <c r="D38" t="s">
        <v>2478</v>
      </c>
      <c r="E38" t="str">
        <f t="shared" si="0"/>
        <v>MiscToolTipTrickleBackFactorManpower</v>
      </c>
      <c r="F38" t="str">
        <f t="shared" si="1"/>
        <v>Trickle-back factor for manpower from losses in battle</v>
      </c>
      <c r="G38" t="str">
        <f t="shared" si="2"/>
        <v>MiscToolTipTrickleBackFactorManpower</v>
      </c>
      <c r="H38" t="str">
        <f t="shared" si="3"/>
        <v>戦闘で失った人的資源がプールに還元される割合</v>
      </c>
    </row>
    <row r="39" spans="1:8" x14ac:dyDescent="0.15">
      <c r="A39" s="2"/>
      <c r="B39" s="2" t="s">
        <v>763</v>
      </c>
      <c r="C39" t="s">
        <v>2479</v>
      </c>
      <c r="D39" t="s">
        <v>2480</v>
      </c>
      <c r="E39" t="str">
        <f t="shared" si="0"/>
        <v>MiscToolTipReinforceManpower</v>
      </c>
      <c r="F39" t="str">
        <f t="shared" si="1"/>
        <v>Manpower factor for division reinforcement (ratio of manpower for new production)</v>
      </c>
      <c r="G39" t="str">
        <f t="shared" si="2"/>
        <v>MiscToolTipReinforceManpower</v>
      </c>
      <c r="H39" t="str">
        <f t="shared" si="3"/>
        <v>師団補充に必要な人的資源 (新規生産に必要な人的資源に対する比率)</v>
      </c>
    </row>
    <row r="40" spans="1:8" x14ac:dyDescent="0.15">
      <c r="A40" s="2"/>
      <c r="B40" s="2" t="s">
        <v>762</v>
      </c>
      <c r="C40" t="s">
        <v>2481</v>
      </c>
      <c r="D40" t="s">
        <v>2482</v>
      </c>
      <c r="E40" t="str">
        <f t="shared" si="0"/>
        <v>MiscToolTipReinforceCost</v>
      </c>
      <c r="F40" t="str">
        <f t="shared" si="1"/>
        <v>IC factor for division reinforcement (ratio of IC for new production)</v>
      </c>
      <c r="G40" t="str">
        <f t="shared" si="2"/>
        <v>MiscToolTipReinforceCost</v>
      </c>
      <c r="H40" t="str">
        <f t="shared" si="3"/>
        <v>師団補充に必要なIC (新規生産に必要なICに対する比率)</v>
      </c>
    </row>
    <row r="41" spans="1:8" x14ac:dyDescent="0.15">
      <c r="A41" s="2"/>
      <c r="B41" s="2" t="s">
        <v>761</v>
      </c>
      <c r="C41" t="s">
        <v>2483</v>
      </c>
      <c r="D41" t="s">
        <v>2484</v>
      </c>
      <c r="E41" t="str">
        <f t="shared" si="0"/>
        <v>MiscToolTipReinforceTime</v>
      </c>
      <c r="F41" t="str">
        <f t="shared" si="1"/>
        <v>Time factor for division reinforcement (ratio of time for new production)</v>
      </c>
      <c r="G41" t="str">
        <f t="shared" si="2"/>
        <v>MiscToolTipReinforceTime</v>
      </c>
      <c r="H41" t="str">
        <f t="shared" si="3"/>
        <v>師団補充に必要な時間 (新規生産に必要な時間に対する比率)</v>
      </c>
    </row>
    <row r="42" spans="1:8" x14ac:dyDescent="0.15">
      <c r="A42" s="2"/>
      <c r="B42" s="2" t="s">
        <v>760</v>
      </c>
      <c r="C42" t="s">
        <v>2485</v>
      </c>
      <c r="D42" t="s">
        <v>2486</v>
      </c>
      <c r="E42" t="str">
        <f t="shared" si="0"/>
        <v>MiscToolTipUpgradeCost</v>
      </c>
      <c r="F42" t="str">
        <f t="shared" si="1"/>
        <v>IC factor for division upgrade (ratio of IC for new production)</v>
      </c>
      <c r="G42" t="str">
        <f t="shared" si="2"/>
        <v>MiscToolTipUpgradeCost</v>
      </c>
      <c r="H42" t="str">
        <f t="shared" si="3"/>
        <v>師団改良に必要なIC (新規生産に必要なICに対する比率)</v>
      </c>
    </row>
    <row r="43" spans="1:8" x14ac:dyDescent="0.15">
      <c r="A43" s="2"/>
      <c r="B43" s="2" t="s">
        <v>759</v>
      </c>
      <c r="C43" t="s">
        <v>2487</v>
      </c>
      <c r="D43" t="s">
        <v>2488</v>
      </c>
      <c r="E43" t="str">
        <f t="shared" si="0"/>
        <v>MiscToolTipUpgradeTime</v>
      </c>
      <c r="F43" t="str">
        <f t="shared" si="1"/>
        <v>Time factor for division upgrade (ratio of time for new production)</v>
      </c>
      <c r="G43" t="str">
        <f t="shared" si="2"/>
        <v>MiscToolTipUpgradeTime</v>
      </c>
      <c r="H43" t="str">
        <f t="shared" si="3"/>
        <v>師団改良に必要な時間 (新規生産に必要な時間に対する比率)</v>
      </c>
    </row>
    <row r="44" spans="1:8" x14ac:dyDescent="0.15">
      <c r="A44" s="2"/>
      <c r="B44" s="2" t="s">
        <v>646</v>
      </c>
      <c r="D44" t="s">
        <v>2962</v>
      </c>
      <c r="E44" t="str">
        <f t="shared" si="0"/>
        <v>MiscToolTipReinforceToUpdateModifier</v>
      </c>
      <c r="F44" t="str">
        <f t="shared" si="1"/>
        <v/>
      </c>
      <c r="G44" t="str">
        <f t="shared" si="2"/>
        <v>MiscToolTipReinforceToUpdateModifier</v>
      </c>
      <c r="H44" t="str">
        <f t="shared" si="3"/>
        <v>戦力補充により行われる改良の割合(0 = 補充で改良が行われることは無い 1.00 = 1%戦力補充が行われると1%改良が進む)</v>
      </c>
    </row>
    <row r="45" spans="1:8" x14ac:dyDescent="0.15">
      <c r="A45" s="2"/>
      <c r="B45" s="5" t="s">
        <v>2916</v>
      </c>
      <c r="D45" t="s">
        <v>2963</v>
      </c>
      <c r="E45" t="str">
        <f t="shared" si="0"/>
        <v>MiscToolTipSupplyToUpdateModifier</v>
      </c>
      <c r="G45" t="str">
        <f t="shared" si="2"/>
        <v>MiscToolTipSupplyToUpdateModifier</v>
      </c>
      <c r="H45" t="str">
        <f t="shared" si="3"/>
        <v>物資補充により行われる改良の割合(0 = 物資補充で改良が行われることは無い 1.00 = 1日物資供給が行われると1%改良が進む)</v>
      </c>
    </row>
    <row r="46" spans="1:8" x14ac:dyDescent="0.15">
      <c r="A46" s="2"/>
      <c r="B46" s="2" t="s">
        <v>758</v>
      </c>
      <c r="C46" t="s">
        <v>2489</v>
      </c>
      <c r="D46" t="s">
        <v>2490</v>
      </c>
      <c r="E46" t="str">
        <f t="shared" si="0"/>
        <v>MiscToolTipNationalismStartingValue</v>
      </c>
      <c r="F46" t="str">
        <f t="shared" ref="F46:F66" si="4">IF(C46&lt;&gt;"",C46,"")</f>
        <v>Nationalism initial value</v>
      </c>
      <c r="G46" t="str">
        <f t="shared" si="2"/>
        <v>MiscToolTipNationalismStartingValue</v>
      </c>
      <c r="H46" t="str">
        <f t="shared" si="3"/>
        <v>ナショナリズムの初期値</v>
      </c>
    </row>
    <row r="47" spans="1:8" x14ac:dyDescent="0.15">
      <c r="A47" s="2"/>
      <c r="B47" s="2" t="s">
        <v>1486</v>
      </c>
      <c r="E47" t="str">
        <f t="shared" si="0"/>
        <v>MiscToolTipNationalismPerManpowerAoD</v>
      </c>
      <c r="F47" t="str">
        <f t="shared" si="4"/>
        <v/>
      </c>
      <c r="G47" t="str">
        <f t="shared" si="2"/>
        <v>MiscToolTipNationalismPerManpowerAoD</v>
      </c>
      <c r="H47" t="str">
        <f t="shared" si="3"/>
        <v/>
      </c>
    </row>
    <row r="48" spans="1:8" x14ac:dyDescent="0.15">
      <c r="A48" s="2"/>
      <c r="B48" s="2" t="s">
        <v>645</v>
      </c>
      <c r="D48" t="s">
        <v>2964</v>
      </c>
      <c r="E48" t="str">
        <f t="shared" si="0"/>
        <v>MiscToolTipNationalismPerManpowerDh</v>
      </c>
      <c r="F48" t="str">
        <f t="shared" si="4"/>
        <v/>
      </c>
      <c r="G48" t="str">
        <f t="shared" si="2"/>
        <v>MiscToolTipNationalismPerManpowerDh</v>
      </c>
      <c r="H48" t="str">
        <f t="shared" si="3"/>
        <v>人的資源によるナショナリズムの補正（MP×この値がナショナリズムに加算される）</v>
      </c>
    </row>
    <row r="49" spans="1:8" x14ac:dyDescent="0.15">
      <c r="A49" s="2"/>
      <c r="B49" s="2" t="s">
        <v>644</v>
      </c>
      <c r="D49" t="s">
        <v>2965</v>
      </c>
      <c r="E49" t="str">
        <f t="shared" si="0"/>
        <v>MiscToolTipMaxNationalism</v>
      </c>
      <c r="F49" t="str">
        <f t="shared" si="4"/>
        <v/>
      </c>
      <c r="G49" t="str">
        <f t="shared" si="2"/>
        <v>MiscToolTipMaxNationalism</v>
      </c>
      <c r="H49" t="str">
        <f t="shared" si="3"/>
        <v>ナショナリズムの最大値</v>
      </c>
    </row>
    <row r="50" spans="1:8" x14ac:dyDescent="0.15">
      <c r="A50" s="2"/>
      <c r="B50" s="2" t="s">
        <v>643</v>
      </c>
      <c r="D50" t="s">
        <v>2966</v>
      </c>
      <c r="E50" t="str">
        <f t="shared" si="0"/>
        <v>MiscToolTipMaxRevoltRisk</v>
      </c>
      <c r="F50" t="str">
        <f t="shared" si="4"/>
        <v/>
      </c>
      <c r="G50" t="str">
        <f t="shared" si="2"/>
        <v>MiscToolTipMaxRevoltRisk</v>
      </c>
      <c r="H50" t="str">
        <f t="shared" si="3"/>
        <v>パルチザン発生率の最大値</v>
      </c>
    </row>
    <row r="51" spans="1:8" x14ac:dyDescent="0.15">
      <c r="A51" s="2"/>
      <c r="B51" s="2" t="s">
        <v>757</v>
      </c>
      <c r="C51" t="s">
        <v>2491</v>
      </c>
      <c r="D51" t="s">
        <v>2492</v>
      </c>
      <c r="E51" t="str">
        <f t="shared" si="0"/>
        <v>MiscToolTipMonthlyNationalismReduction</v>
      </c>
      <c r="F51" t="str">
        <f t="shared" si="4"/>
        <v>Monthly nationalism reduction</v>
      </c>
      <c r="G51" t="str">
        <f t="shared" si="2"/>
        <v>MiscToolTipMonthlyNationalismReduction</v>
      </c>
      <c r="H51" t="str">
        <f t="shared" si="3"/>
        <v>月ごとのナショナリズムの減少値</v>
      </c>
    </row>
    <row r="52" spans="1:8" x14ac:dyDescent="0.15">
      <c r="A52" s="2"/>
      <c r="B52" s="2" t="s">
        <v>756</v>
      </c>
      <c r="C52" t="s">
        <v>1478</v>
      </c>
      <c r="D52" t="s">
        <v>2493</v>
      </c>
      <c r="E52" t="str">
        <f t="shared" si="0"/>
        <v>MiscToolTipSendDivisionDays</v>
      </c>
      <c r="F52" t="str">
        <f t="shared" si="4"/>
        <v>Time in days to send a division to an ally</v>
      </c>
      <c r="G52" t="str">
        <f t="shared" si="2"/>
        <v>MiscToolTipSendDivisionDays</v>
      </c>
      <c r="H52" t="str">
        <f t="shared" si="3"/>
        <v>師団売却/譲渡後に相手国で配備可能になるまでの日数</v>
      </c>
    </row>
    <row r="53" spans="1:8" x14ac:dyDescent="0.15">
      <c r="A53" s="2"/>
      <c r="B53" s="2" t="s">
        <v>755</v>
      </c>
      <c r="C53" t="s">
        <v>2494</v>
      </c>
      <c r="D53" t="s">
        <v>2495</v>
      </c>
      <c r="E53" t="str">
        <f t="shared" si="0"/>
        <v>MiscToolTipTcLoadUndeployedBrigade</v>
      </c>
      <c r="F53" t="str">
        <f t="shared" si="4"/>
        <v>TC load from undeployed brigades (multiplied on top of the division cost)</v>
      </c>
      <c r="G53" t="str">
        <f t="shared" si="2"/>
        <v>MiscToolTipTcLoadUndeployedBrigade</v>
      </c>
      <c r="H53" t="str">
        <f t="shared" si="3"/>
        <v>未配備の旅団がTCにかける負荷 (師団のTC負荷に対する比率)</v>
      </c>
    </row>
    <row r="54" spans="1:8" x14ac:dyDescent="0.15">
      <c r="A54" s="2"/>
      <c r="B54" s="2" t="s">
        <v>754</v>
      </c>
      <c r="C54" t="s">
        <v>2496</v>
      </c>
      <c r="D54" t="s">
        <v>2497</v>
      </c>
      <c r="E54" t="str">
        <f t="shared" si="0"/>
        <v>MiscToolTipCanUnitSendNonAllied</v>
      </c>
      <c r="F54" t="str">
        <f t="shared" si="4"/>
        <v>If units can be sold/transferred to non allied countries</v>
      </c>
      <c r="G54" t="str">
        <f t="shared" si="2"/>
        <v>MiscToolTipCanUnitSendNonAllied</v>
      </c>
      <c r="H54" t="str">
        <f t="shared" si="3"/>
        <v>非同盟国に師団を売却/譲渡可能かどうか</v>
      </c>
    </row>
    <row r="55" spans="1:8" x14ac:dyDescent="0.15">
      <c r="A55" s="2"/>
      <c r="B55" s="2" t="s">
        <v>753</v>
      </c>
      <c r="C55" t="s">
        <v>2498</v>
      </c>
      <c r="D55" t="s">
        <v>2499</v>
      </c>
      <c r="E55" t="str">
        <f t="shared" si="0"/>
        <v>MiscToolTipSpyMissionDays</v>
      </c>
      <c r="F55" t="str">
        <f t="shared" si="4"/>
        <v>Days between spy missions in a country. Do not use fractions</v>
      </c>
      <c r="G55" t="str">
        <f t="shared" si="2"/>
        <v>MiscToolTipSpyMissionDays</v>
      </c>
      <c r="H55" t="str">
        <f t="shared" si="3"/>
        <v>諜報任務を実施してから次に実施可能になるまでの日数 (整数値で指定)</v>
      </c>
    </row>
    <row r="56" spans="1:8" x14ac:dyDescent="0.15">
      <c r="A56" s="2"/>
      <c r="B56" s="2" t="s">
        <v>752</v>
      </c>
      <c r="C56" t="s">
        <v>2500</v>
      </c>
      <c r="D56" t="s">
        <v>2501</v>
      </c>
      <c r="E56" t="str">
        <f t="shared" si="0"/>
        <v>MiscToolTipIncreateIntelligenceLevelDays</v>
      </c>
      <c r="F56" t="str">
        <f t="shared" si="4"/>
        <v>Days between increase intelligence levels. Do not use fractions</v>
      </c>
      <c r="G56" t="str">
        <f t="shared" si="2"/>
        <v>MiscToolTipIncreateIntelligenceLevelDays</v>
      </c>
      <c r="H56" t="str">
        <f t="shared" si="3"/>
        <v>諜報レベルを変更してから次に変更可能になるまでの日数 (整数値で指定)</v>
      </c>
    </row>
    <row r="57" spans="1:8" x14ac:dyDescent="0.15">
      <c r="A57" s="2"/>
      <c r="B57" s="2" t="s">
        <v>751</v>
      </c>
      <c r="C57" t="s">
        <v>2502</v>
      </c>
      <c r="D57" t="s">
        <v>2503</v>
      </c>
      <c r="E57" t="str">
        <f t="shared" si="0"/>
        <v>MiscToolTipChanceDetectSpyMission</v>
      </c>
      <c r="F57" t="str">
        <f t="shared" si="4"/>
        <v>Chance to detect the initiator of a spy mission; Values = [0 - 100]; 0 = never detected, Do not use fractions</v>
      </c>
      <c r="G57" t="str">
        <f t="shared" si="2"/>
        <v>MiscToolTipChanceDetectSpyMission</v>
      </c>
      <c r="H57" t="str">
        <f t="shared" si="3"/>
        <v>他国の諜報活動を発見する確率 (0 - 100の整数値で指定 / 0ならば発見されない。)</v>
      </c>
    </row>
    <row r="58" spans="1:8" x14ac:dyDescent="0.15">
      <c r="A58" s="2"/>
      <c r="B58" s="2" t="s">
        <v>750</v>
      </c>
      <c r="C58" t="s">
        <v>2504</v>
      </c>
      <c r="D58" t="s">
        <v>2505</v>
      </c>
      <c r="E58" t="str">
        <f t="shared" si="0"/>
        <v>MiscToolTipRelationshipsHitDetectedMissions</v>
      </c>
      <c r="F58" t="str">
        <f t="shared" si="4"/>
        <v>Relationships reduction when spy missions are detected.</v>
      </c>
      <c r="G58" t="str">
        <f t="shared" si="2"/>
        <v>MiscToolTipRelationshipsHitDetectedMissions</v>
      </c>
      <c r="H58" t="str">
        <f t="shared" si="3"/>
        <v>諜報任務発覚時の友好度低下量</v>
      </c>
    </row>
    <row r="59" spans="1:8" x14ac:dyDescent="0.15">
      <c r="A59" s="2"/>
      <c r="B59" s="2" t="s">
        <v>749</v>
      </c>
      <c r="C59" t="s">
        <v>2506</v>
      </c>
      <c r="D59" t="s">
        <v>2507</v>
      </c>
      <c r="E59" t="str">
        <f t="shared" si="0"/>
        <v>MiscToolTipShowThirdCountrySpyReports</v>
      </c>
      <c r="F59" t="str">
        <f t="shared" si="4"/>
        <v>Show 3rd country spy reports: 0 = no reports; 1 = only detected; 2 = detected + all successful; 3 = all reports</v>
      </c>
      <c r="G59" t="str">
        <f t="shared" si="2"/>
        <v>MiscToolTipShowThirdCountrySpyReports</v>
      </c>
      <c r="H59" t="str">
        <f t="shared" si="3"/>
        <v>第三国の諜報活動を報告するかどうか (0 = 報告しない; 1 = 発見された時のみ; 2 = 発見された時と成功した時; 3 = 全て報告する)</v>
      </c>
    </row>
    <row r="60" spans="1:8" x14ac:dyDescent="0.15">
      <c r="A60" s="2"/>
      <c r="B60" s="2" t="s">
        <v>748</v>
      </c>
      <c r="C60" t="s">
        <v>2508</v>
      </c>
      <c r="D60" t="s">
        <v>2509</v>
      </c>
      <c r="E60" t="str">
        <f t="shared" si="0"/>
        <v>MiscToolTipDistanceModifierNeighbours</v>
      </c>
      <c r="F60" t="str">
        <f t="shared" si="4"/>
        <v>Distance modifier for neighbours; Values = [0.0 - 1.0]; 0.0 = No neighbour distance bonus.</v>
      </c>
      <c r="G60" t="str">
        <f t="shared" si="2"/>
        <v>MiscToolTipDistanceModifierNeighbours</v>
      </c>
      <c r="H60" t="str">
        <f t="shared" si="3"/>
        <v>隣国に対する諜報任務効率の補正 (0ならば隣国補正なし)</v>
      </c>
    </row>
    <row r="61" spans="1:8" x14ac:dyDescent="0.15">
      <c r="A61" s="2"/>
      <c r="B61" s="2" t="s">
        <v>747</v>
      </c>
      <c r="C61" t="s">
        <v>2510</v>
      </c>
      <c r="D61" t="s">
        <v>2511</v>
      </c>
      <c r="E61" t="str">
        <f t="shared" si="0"/>
        <v>MiscToolTipSpyInformationAccuracyModifier</v>
      </c>
      <c r="F61" t="str">
        <f t="shared" si="4"/>
        <v>Spy information accuracy modifier. Values = [-10 - 10]; 10 = Full info</v>
      </c>
      <c r="G61" t="str">
        <f t="shared" si="2"/>
        <v>MiscToolTipSpyInformationAccuracyModifier</v>
      </c>
      <c r="H61" t="str">
        <f t="shared" si="3"/>
        <v>諜報画面の情報の正確さに対する補正 (10ならば全ての情報が得られる。)</v>
      </c>
    </row>
    <row r="62" spans="1:8" x14ac:dyDescent="0.15">
      <c r="A62" s="2"/>
      <c r="B62" s="2" t="s">
        <v>746</v>
      </c>
      <c r="C62" t="s">
        <v>2512</v>
      </c>
      <c r="D62" t="s">
        <v>2513</v>
      </c>
      <c r="E62" t="str">
        <f t="shared" si="0"/>
        <v>MiscToolTipAiPeacetimeSpyMissions</v>
      </c>
      <c r="F62" t="str">
        <f t="shared" si="4"/>
        <v>Disables AI Peacetime offensive spy missions: 0 = all are allowed; 1 = Assassination, Coup, Fund Partisans and Nuclear sabotage are disabled; 2 = (1) + Delay TT and Disrupt Prod. are disabled.</v>
      </c>
      <c r="G62" t="str">
        <f t="shared" si="2"/>
        <v>MiscToolTipAiPeacetimeSpyMissions</v>
      </c>
      <c r="H62" t="str">
        <f t="shared" si="3"/>
        <v>AIが平時に攻撃的諜報活動を行うかどうか (0 = 全て行う。 1 = 暗殺/クーデター/パルチザンへの資金提供/核破壊を行わない。 2 = 1に加えて研究妨害/生産妨害を行わない。)</v>
      </c>
    </row>
    <row r="63" spans="1:8" x14ac:dyDescent="0.15">
      <c r="A63" s="2"/>
      <c r="B63" s="2" t="s">
        <v>745</v>
      </c>
      <c r="C63" t="s">
        <v>2514</v>
      </c>
      <c r="D63" t="s">
        <v>2515</v>
      </c>
      <c r="E63" t="str">
        <f t="shared" si="0"/>
        <v>MiscToolTipMaxIcCostModifier</v>
      </c>
      <c r="F63" t="str">
        <f t="shared" si="4"/>
        <v>Max IC on cost modifier; If base IC in target &gt; this use this, else use base IC</v>
      </c>
      <c r="G63" t="str">
        <f t="shared" si="2"/>
        <v>MiscToolTipMaxIcCostModifier</v>
      </c>
      <c r="H63" t="str">
        <f t="shared" si="3"/>
        <v>相手国のICに応じた諜報コスト補正の最大IC (相手国のIC &gt; この値ならば使用する)</v>
      </c>
    </row>
    <row r="64" spans="1:8" x14ac:dyDescent="0.15">
      <c r="A64" s="2"/>
      <c r="B64" s="2" t="s">
        <v>744</v>
      </c>
      <c r="C64" t="s">
        <v>2516</v>
      </c>
      <c r="D64" t="s">
        <v>2517</v>
      </c>
      <c r="E64" t="str">
        <f t="shared" si="0"/>
        <v>MiscToolTipAiSpyMissionsCostModifier</v>
      </c>
      <c r="F64" t="str">
        <f t="shared" si="4"/>
        <v>AI spy missions cost modifier: 1.0 = No change; 0.5 = 50% discount; 2.0 = doubled cost.</v>
      </c>
      <c r="G64" t="str">
        <f t="shared" si="2"/>
        <v>MiscToolTipAiSpyMissionsCostModifier</v>
      </c>
      <c r="H64" t="str">
        <f t="shared" si="3"/>
        <v>AIの諜報コスト補正 (1.0 = 変更なし 0.5 = 半分 2.0 = 2倍)</v>
      </c>
    </row>
    <row r="65" spans="1:8" x14ac:dyDescent="0.15">
      <c r="A65" s="2"/>
      <c r="B65" s="2" t="s">
        <v>743</v>
      </c>
      <c r="C65" t="s">
        <v>2518</v>
      </c>
      <c r="D65" t="s">
        <v>2519</v>
      </c>
      <c r="E65" t="str">
        <f t="shared" si="0"/>
        <v>MiscToolTipAiDiplomacyCostModifier</v>
      </c>
      <c r="F65" t="str">
        <f t="shared" si="4"/>
        <v>AI diplomacy missions cost modifier: 1.0 = No discount; 0.5 = 50% discount; 2.0 = doubled cost. Note: Demand territory and Trade deals are for free.</v>
      </c>
      <c r="G65" t="str">
        <f t="shared" si="2"/>
        <v>MiscToolTipAiDiplomacyCostModifier</v>
      </c>
      <c r="H65" t="str">
        <f t="shared" si="3"/>
        <v>AIの外交コスト補正 (1.0 = 変更なし 0.5 = 半分 2.0 = 2倍 領土要求と貿易協定は無料)</v>
      </c>
    </row>
    <row r="66" spans="1:8" x14ac:dyDescent="0.15">
      <c r="A66" s="2"/>
      <c r="B66" s="2" t="s">
        <v>742</v>
      </c>
      <c r="C66" t="s">
        <v>2520</v>
      </c>
      <c r="D66" t="s">
        <v>2521</v>
      </c>
      <c r="E66" t="str">
        <f t="shared" ref="E66:E129" si="5">"MiscToolTip"&amp;B66</f>
        <v>MiscToolTipAiInfluenceModifier</v>
      </c>
      <c r="F66" t="str">
        <f t="shared" si="4"/>
        <v>AI influence modifier. Reduce or increase number of Influence missions AI does: 1 = no change; 0 = No influence missions; 2 = doubled.</v>
      </c>
      <c r="G66" t="str">
        <f t="shared" ref="G66:G129" si="6">"MiscToolTip"&amp;B66</f>
        <v>MiscToolTipAiInfluenceModifier</v>
      </c>
      <c r="H66" t="str">
        <f t="shared" ref="H66:H129" si="7">IF(D66&lt;&gt;"",D66,"")</f>
        <v>AIが外交干渉を行う頻度の補正 (1 = 変更なし 2 = 2倍)</v>
      </c>
    </row>
    <row r="67" spans="1:8" x14ac:dyDescent="0.15">
      <c r="A67" s="2"/>
      <c r="B67" s="2" t="s">
        <v>720</v>
      </c>
      <c r="C67" t="s">
        <v>2522</v>
      </c>
      <c r="D67" t="s">
        <v>2523</v>
      </c>
      <c r="E67" t="str">
        <f t="shared" si="5"/>
        <v>MiscToolTipCostRepairBuildings</v>
      </c>
      <c r="F67" t="str">
        <f t="shared" ref="F67:F130" si="8">IF(C67&lt;&gt;"",C67,"")</f>
        <v>IC modifier to repair Province buildings (ratio of IC for new production)</v>
      </c>
      <c r="G67" t="str">
        <f t="shared" si="6"/>
        <v>MiscToolTipCostRepairBuildings</v>
      </c>
      <c r="H67" t="str">
        <f t="shared" si="7"/>
        <v>損害を受けたプロヴィンスの建物を修復するためのIC (新規生産に必要なICに対する比率)</v>
      </c>
    </row>
    <row r="68" spans="1:8" x14ac:dyDescent="0.15">
      <c r="A68" s="2"/>
      <c r="B68" s="2" t="s">
        <v>719</v>
      </c>
      <c r="C68" t="s">
        <v>2524</v>
      </c>
      <c r="D68" t="s">
        <v>2525</v>
      </c>
      <c r="E68" t="str">
        <f t="shared" si="5"/>
        <v>MiscToolTipTimeRepairBuilding</v>
      </c>
      <c r="F68" t="str">
        <f t="shared" si="8"/>
        <v>Time modifier to repair Province buildings (ratio of IC for new production)</v>
      </c>
      <c r="G68" t="str">
        <f t="shared" si="6"/>
        <v>MiscToolTipTimeRepairBuilding</v>
      </c>
      <c r="H68" t="str">
        <f t="shared" si="7"/>
        <v>損害を受けたプロヴィンスの建物を修復するための時間 (新規生産に必要な時間に対する比率)</v>
      </c>
    </row>
    <row r="69" spans="1:8" x14ac:dyDescent="0.15">
      <c r="A69" s="2"/>
      <c r="B69" s="2" t="s">
        <v>718</v>
      </c>
      <c r="C69" t="s">
        <v>2526</v>
      </c>
      <c r="D69" t="s">
        <v>2527</v>
      </c>
      <c r="E69" t="str">
        <f t="shared" si="5"/>
        <v>MiscToolTipProvinceEfficiencyRiseTime</v>
      </c>
      <c r="F69" t="str">
        <f t="shared" si="8"/>
        <v>Province Efficiency rise time in days</v>
      </c>
      <c r="G69" t="str">
        <f t="shared" si="6"/>
        <v>MiscToolTipProvinceEfficiencyRiseTime</v>
      </c>
      <c r="H69" t="str">
        <f t="shared" si="7"/>
        <v>プロヴィンス効率が回復する時間</v>
      </c>
    </row>
    <row r="70" spans="1:8" x14ac:dyDescent="0.15">
      <c r="A70" s="2"/>
      <c r="B70" s="2" t="s">
        <v>741</v>
      </c>
      <c r="E70" t="str">
        <f t="shared" si="5"/>
        <v>MiscToolTipCoreProvinceEfficiencyRiseTime</v>
      </c>
      <c r="F70" t="str">
        <f t="shared" si="8"/>
        <v/>
      </c>
      <c r="G70" t="str">
        <f t="shared" si="6"/>
        <v>MiscToolTipCoreProvinceEfficiencyRiseTime</v>
      </c>
      <c r="H70" t="str">
        <f t="shared" si="7"/>
        <v/>
      </c>
    </row>
    <row r="71" spans="1:8" x14ac:dyDescent="0.15">
      <c r="A71" s="2"/>
      <c r="B71" s="2" t="s">
        <v>717</v>
      </c>
      <c r="C71" t="s">
        <v>2528</v>
      </c>
      <c r="D71" t="s">
        <v>2529</v>
      </c>
      <c r="E71" t="str">
        <f t="shared" si="5"/>
        <v>MiscToolTipLineUpkeep</v>
      </c>
      <c r="F71" t="str">
        <f t="shared" si="8"/>
        <v>IC modifier to upkeep line (ratio of base IC for new production)</v>
      </c>
      <c r="G71" t="str">
        <f t="shared" si="6"/>
        <v>MiscToolTipLineUpkeep</v>
      </c>
      <c r="H71" t="str">
        <f t="shared" si="7"/>
        <v>ギアリングボーナスを維持したまま生産ラインを保持するためのIC (ユニットの基礎ICに対する比率)</v>
      </c>
    </row>
    <row r="72" spans="1:8" x14ac:dyDescent="0.15">
      <c r="A72" s="2"/>
      <c r="B72" s="2" t="s">
        <v>716</v>
      </c>
      <c r="C72" t="s">
        <v>2530</v>
      </c>
      <c r="D72" t="s">
        <v>2531</v>
      </c>
      <c r="E72" t="str">
        <f t="shared" si="5"/>
        <v>MiscToolTipLineStartupTime</v>
      </c>
      <c r="F72" t="str">
        <f t="shared" si="8"/>
        <v>Startup Retooling Time in days when first time a line is opened</v>
      </c>
      <c r="G72" t="str">
        <f t="shared" si="6"/>
        <v>MiscToolTipLineStartupTime</v>
      </c>
      <c r="H72" t="str">
        <f t="shared" si="7"/>
        <v>生産ラインを立ち上げるために必要な調整日数</v>
      </c>
    </row>
    <row r="73" spans="1:8" x14ac:dyDescent="0.15">
      <c r="A73" s="2"/>
      <c r="B73" s="2" t="s">
        <v>715</v>
      </c>
      <c r="C73" t="s">
        <v>2532</v>
      </c>
      <c r="D73" t="s">
        <v>2533</v>
      </c>
      <c r="E73" t="str">
        <f t="shared" si="5"/>
        <v>MiscToolTipLineUpgradeTime</v>
      </c>
      <c r="F73" t="str">
        <f t="shared" si="8"/>
        <v>Retooling Time in days when a line is upgraded</v>
      </c>
      <c r="G73" t="str">
        <f t="shared" si="6"/>
        <v>MiscToolTipLineUpgradeTime</v>
      </c>
      <c r="H73" t="str">
        <f t="shared" si="7"/>
        <v>生産ラインを更新するために必要な調整日数</v>
      </c>
    </row>
    <row r="74" spans="1:8" x14ac:dyDescent="0.15">
      <c r="A74" s="2"/>
      <c r="B74" s="2" t="s">
        <v>714</v>
      </c>
      <c r="C74" t="s">
        <v>2534</v>
      </c>
      <c r="D74" t="s">
        <v>2535</v>
      </c>
      <c r="E74" t="str">
        <f t="shared" si="5"/>
        <v>MiscToolTipRetoolingCost</v>
      </c>
      <c r="F74" t="str">
        <f t="shared" si="8"/>
        <v>Retooling cost of base IC</v>
      </c>
      <c r="G74" t="str">
        <f t="shared" si="6"/>
        <v>MiscToolTipRetoolingCost</v>
      </c>
      <c r="H74" t="str">
        <f t="shared" si="7"/>
        <v>生産ラインの調整期間中に必要なIC (ユニットの基礎ICに対する比率)</v>
      </c>
    </row>
    <row r="75" spans="1:8" x14ac:dyDescent="0.15">
      <c r="A75" s="2"/>
      <c r="B75" s="2" t="s">
        <v>713</v>
      </c>
      <c r="C75" t="s">
        <v>2536</v>
      </c>
      <c r="D75" t="s">
        <v>2537</v>
      </c>
      <c r="E75" t="str">
        <f t="shared" si="5"/>
        <v>MiscToolTipRetoolingResource</v>
      </c>
      <c r="F75" t="str">
        <f t="shared" si="8"/>
        <v>Retooling resource cost of base IC</v>
      </c>
      <c r="G75" t="str">
        <f t="shared" si="6"/>
        <v>MiscToolTipRetoolingResource</v>
      </c>
      <c r="H75" t="str">
        <f t="shared" si="7"/>
        <v>生産ラインの調整期間中に必要な資源 (ユニットの基礎ICに対する比率)</v>
      </c>
    </row>
    <row r="76" spans="1:8" x14ac:dyDescent="0.15">
      <c r="A76" s="2"/>
      <c r="B76" s="2" t="s">
        <v>712</v>
      </c>
      <c r="C76" t="s">
        <v>2538</v>
      </c>
      <c r="D76" t="s">
        <v>2539</v>
      </c>
      <c r="E76" t="str">
        <f t="shared" si="5"/>
        <v>MiscToolTipDailyAgingManpower</v>
      </c>
      <c r="F76" t="str">
        <f t="shared" si="8"/>
        <v>Daily reduction ratio of manpower for aging</v>
      </c>
      <c r="G76" t="str">
        <f t="shared" si="6"/>
        <v>MiscToolTipDailyAgingManpower</v>
      </c>
      <c r="H76" t="str">
        <f t="shared" si="7"/>
        <v>高齢化による人的資源の自然現象率</v>
      </c>
    </row>
    <row r="77" spans="1:8" x14ac:dyDescent="0.15">
      <c r="A77" s="2"/>
      <c r="B77" s="2" t="s">
        <v>711</v>
      </c>
      <c r="C77" t="s">
        <v>2540</v>
      </c>
      <c r="D77" t="s">
        <v>2541</v>
      </c>
      <c r="E77" t="str">
        <f t="shared" si="5"/>
        <v>MiscToolTipSupplyConvoyHunt</v>
      </c>
      <c r="F77" t="str">
        <f t="shared" si="8"/>
        <v>Supplies usage factor on convoy hunting in combat</v>
      </c>
      <c r="G77" t="str">
        <f t="shared" si="6"/>
        <v>MiscToolTipSupplyConvoyHunt</v>
      </c>
      <c r="H77" t="str">
        <f t="shared" si="7"/>
        <v>船団襲撃時の物資消費係数</v>
      </c>
    </row>
    <row r="78" spans="1:8" x14ac:dyDescent="0.15">
      <c r="A78" s="2"/>
      <c r="B78" s="2" t="s">
        <v>710</v>
      </c>
      <c r="C78" t="s">
        <v>2542</v>
      </c>
      <c r="D78" t="s">
        <v>2543</v>
      </c>
      <c r="E78" t="str">
        <f t="shared" si="5"/>
        <v>MiscToolTipSupplyNavalStaticAoD</v>
      </c>
      <c r="F78" t="str">
        <f t="shared" si="8"/>
        <v>Supplies usage factor of normal supply consumption  on naval static</v>
      </c>
      <c r="G78" t="str">
        <f t="shared" si="6"/>
        <v>MiscToolTipSupplyNavalStaticAoD</v>
      </c>
      <c r="H78" t="str">
        <f t="shared" si="7"/>
        <v>海軍ユニット未行動時の物資消費量 (基礎物資消費量に対する比率)</v>
      </c>
    </row>
    <row r="79" spans="1:8" x14ac:dyDescent="0.15">
      <c r="A79" s="2"/>
      <c r="B79" s="2" t="s">
        <v>709</v>
      </c>
      <c r="C79" t="s">
        <v>2544</v>
      </c>
      <c r="D79" t="s">
        <v>2545</v>
      </c>
      <c r="E79" t="str">
        <f t="shared" si="5"/>
        <v>MiscToolTipSupplyNavalMoving</v>
      </c>
      <c r="F79" t="str">
        <f t="shared" si="8"/>
        <v>Supplies usage factor of normal supply consumption  on naval moving</v>
      </c>
      <c r="G79" t="str">
        <f t="shared" si="6"/>
        <v>MiscToolTipSupplyNavalMoving</v>
      </c>
      <c r="H79" t="str">
        <f t="shared" si="7"/>
        <v>海軍ユニット移動時の物資消費量 (基礎物資消費量に対する比率)</v>
      </c>
    </row>
    <row r="80" spans="1:8" x14ac:dyDescent="0.15">
      <c r="A80" s="2"/>
      <c r="B80" s="2" t="s">
        <v>708</v>
      </c>
      <c r="C80" t="s">
        <v>2546</v>
      </c>
      <c r="D80" t="s">
        <v>2547</v>
      </c>
      <c r="E80" t="str">
        <f t="shared" si="5"/>
        <v>MiscToolTipSupplyNavalBattleAoD</v>
      </c>
      <c r="F80" t="str">
        <f t="shared" si="8"/>
        <v>Supplies usage factor of normal supply consumption  on naval in battle</v>
      </c>
      <c r="G80" t="str">
        <f t="shared" si="6"/>
        <v>MiscToolTipSupplyNavalBattleAoD</v>
      </c>
      <c r="H80" t="str">
        <f t="shared" si="7"/>
        <v>海軍ユニット戦闘時の物資消費量 (基礎物資消費量に対する比率)</v>
      </c>
    </row>
    <row r="81" spans="1:8" x14ac:dyDescent="0.15">
      <c r="A81" s="2"/>
      <c r="B81" s="2" t="s">
        <v>707</v>
      </c>
      <c r="C81" t="s">
        <v>2548</v>
      </c>
      <c r="D81" t="s">
        <v>2549</v>
      </c>
      <c r="E81" t="str">
        <f t="shared" si="5"/>
        <v>MiscToolTipSupplyAirStaticAoD</v>
      </c>
      <c r="F81" t="str">
        <f t="shared" si="8"/>
        <v>Supplies usage factor of normal supply consumption  on air static</v>
      </c>
      <c r="G81" t="str">
        <f t="shared" si="6"/>
        <v>MiscToolTipSupplyAirStaticAoD</v>
      </c>
      <c r="H81" t="str">
        <f t="shared" si="7"/>
        <v>空軍ユニット未行動時の物資消費量 (基礎物資消費量に対する比率)</v>
      </c>
    </row>
    <row r="82" spans="1:8" x14ac:dyDescent="0.15">
      <c r="A82" s="2"/>
      <c r="B82" s="2" t="s">
        <v>706</v>
      </c>
      <c r="C82" t="s">
        <v>2550</v>
      </c>
      <c r="D82" t="s">
        <v>2551</v>
      </c>
      <c r="E82" t="str">
        <f t="shared" si="5"/>
        <v>MiscToolTipSupplyAirMoving</v>
      </c>
      <c r="F82" t="str">
        <f t="shared" si="8"/>
        <v>Supplies usage factor of normal supply consumption  on air moving</v>
      </c>
      <c r="G82" t="str">
        <f t="shared" si="6"/>
        <v>MiscToolTipSupplyAirMoving</v>
      </c>
      <c r="H82" t="str">
        <f t="shared" si="7"/>
        <v>空軍ユニット移動時の物資消費量 (基礎物資消費量に対する比率)</v>
      </c>
    </row>
    <row r="83" spans="1:8" x14ac:dyDescent="0.15">
      <c r="A83" s="2"/>
      <c r="B83" s="2" t="s">
        <v>705</v>
      </c>
      <c r="C83" t="s">
        <v>2552</v>
      </c>
      <c r="D83" t="s">
        <v>2553</v>
      </c>
      <c r="E83" t="str">
        <f t="shared" si="5"/>
        <v>MiscToolTipSupplyAirBattleAoD</v>
      </c>
      <c r="F83" t="str">
        <f t="shared" si="8"/>
        <v>Supplies usage factor of normal supply consumption  on air in battle</v>
      </c>
      <c r="G83" t="str">
        <f t="shared" si="6"/>
        <v>MiscToolTipSupplyAirBattleAoD</v>
      </c>
      <c r="H83" t="str">
        <f t="shared" si="7"/>
        <v>空軍ユニット戦闘時の物資消費量 (基礎物資消費量に対する比率)</v>
      </c>
    </row>
    <row r="84" spans="1:8" x14ac:dyDescent="0.15">
      <c r="A84" s="2"/>
      <c r="B84" s="2" t="s">
        <v>704</v>
      </c>
      <c r="C84" t="s">
        <v>2554</v>
      </c>
      <c r="D84" t="s">
        <v>2555</v>
      </c>
      <c r="E84" t="str">
        <f t="shared" si="5"/>
        <v>MiscToolTipSupplyAirBombing</v>
      </c>
      <c r="F84" t="str">
        <f t="shared" si="8"/>
        <v>Supplies usage factor of normal supply consumption  on air bombing</v>
      </c>
      <c r="G84" t="str">
        <f t="shared" si="6"/>
        <v>MiscToolTipSupplyAirBombing</v>
      </c>
      <c r="H84" t="str">
        <f t="shared" si="7"/>
        <v>空軍ユニット爆撃時の物資消費量 (基礎物資消費量に対する比率)</v>
      </c>
    </row>
    <row r="85" spans="1:8" x14ac:dyDescent="0.15">
      <c r="A85" s="2"/>
      <c r="B85" s="2" t="s">
        <v>703</v>
      </c>
      <c r="C85" t="s">
        <v>2556</v>
      </c>
      <c r="D85" t="s">
        <v>2557</v>
      </c>
      <c r="E85" t="str">
        <f t="shared" si="5"/>
        <v>MiscToolTipSupplyLandStaticAoD</v>
      </c>
      <c r="F85" t="str">
        <f t="shared" si="8"/>
        <v>Supplies usage factor of normal supply consumption  on land static</v>
      </c>
      <c r="G85" t="str">
        <f t="shared" si="6"/>
        <v>MiscToolTipSupplyLandStaticAoD</v>
      </c>
      <c r="H85" t="str">
        <f t="shared" si="7"/>
        <v>陸軍ユニット未行動時の物資消費量 (基礎物資消費量に対する比率)</v>
      </c>
    </row>
    <row r="86" spans="1:8" x14ac:dyDescent="0.15">
      <c r="A86" s="2"/>
      <c r="B86" s="2" t="s">
        <v>702</v>
      </c>
      <c r="C86" t="s">
        <v>2558</v>
      </c>
      <c r="D86" t="s">
        <v>2559</v>
      </c>
      <c r="E86" t="str">
        <f t="shared" si="5"/>
        <v>MiscToolTipSupplyLandMoving</v>
      </c>
      <c r="F86" t="str">
        <f t="shared" si="8"/>
        <v>Supplies usage factor of normal supply consumption  on land moving</v>
      </c>
      <c r="G86" t="str">
        <f t="shared" si="6"/>
        <v>MiscToolTipSupplyLandMoving</v>
      </c>
      <c r="H86" t="str">
        <f t="shared" si="7"/>
        <v>陸軍ユニット移動時の物資消費量 (基礎物資消費量に対する比率)</v>
      </c>
    </row>
    <row r="87" spans="1:8" x14ac:dyDescent="0.15">
      <c r="A87" s="2"/>
      <c r="B87" s="2" t="s">
        <v>701</v>
      </c>
      <c r="C87" t="s">
        <v>2560</v>
      </c>
      <c r="D87" t="s">
        <v>2561</v>
      </c>
      <c r="E87" t="str">
        <f t="shared" si="5"/>
        <v>MiscToolTipSupplyLandBattleAoD</v>
      </c>
      <c r="F87" t="str">
        <f t="shared" si="8"/>
        <v>Supplies usage factor of normal supply consumption  on land in battle</v>
      </c>
      <c r="G87" t="str">
        <f t="shared" si="6"/>
        <v>MiscToolTipSupplyLandBattleAoD</v>
      </c>
      <c r="H87" t="str">
        <f t="shared" si="7"/>
        <v>陸軍ユニット戦闘時の物資消費量 (基礎物資消費量に対する比率)</v>
      </c>
    </row>
    <row r="88" spans="1:8" x14ac:dyDescent="0.15">
      <c r="A88" s="2"/>
      <c r="B88" s="2" t="s">
        <v>700</v>
      </c>
      <c r="C88" t="s">
        <v>2562</v>
      </c>
      <c r="D88" t="s">
        <v>2563</v>
      </c>
      <c r="E88" t="str">
        <f t="shared" si="5"/>
        <v>MiscToolTipSupplyLandBombing</v>
      </c>
      <c r="F88" t="str">
        <f t="shared" si="8"/>
        <v>Supplies usage factor of normal supply consumption  on land in artillery bombardment</v>
      </c>
      <c r="G88" t="str">
        <f t="shared" si="6"/>
        <v>MiscToolTipSupplyLandBombing</v>
      </c>
      <c r="H88" t="str">
        <f t="shared" si="7"/>
        <v>陸軍ユニット砲撃時の物資消費量 (基礎物資消費量に対する比率)</v>
      </c>
    </row>
    <row r="89" spans="1:8" x14ac:dyDescent="0.15">
      <c r="A89" s="2"/>
      <c r="B89" s="2" t="s">
        <v>699</v>
      </c>
      <c r="C89" t="s">
        <v>2564</v>
      </c>
      <c r="D89" t="s">
        <v>2565</v>
      </c>
      <c r="E89" t="str">
        <f t="shared" si="5"/>
        <v>MiscToolTipSupplyStockLand</v>
      </c>
      <c r="F89" t="str">
        <f t="shared" si="8"/>
        <v>Amount of stock stored in each land divison - of combat usage</v>
      </c>
      <c r="G89" t="str">
        <f t="shared" si="6"/>
        <v>MiscToolTipSupplyStockLand</v>
      </c>
      <c r="H89" t="str">
        <f t="shared" si="7"/>
        <v>各陸軍師団に備蓄される物資の量</v>
      </c>
    </row>
    <row r="90" spans="1:8" x14ac:dyDescent="0.15">
      <c r="A90" s="2"/>
      <c r="B90" s="2" t="s">
        <v>698</v>
      </c>
      <c r="C90" t="s">
        <v>2566</v>
      </c>
      <c r="D90" t="s">
        <v>2567</v>
      </c>
      <c r="E90" t="str">
        <f t="shared" si="5"/>
        <v>MiscToolTipSupplyStockAir</v>
      </c>
      <c r="F90" t="str">
        <f t="shared" si="8"/>
        <v>Amount of stock stored in each air divison - of combat usage</v>
      </c>
      <c r="G90" t="str">
        <f t="shared" si="6"/>
        <v>MiscToolTipSupplyStockAir</v>
      </c>
      <c r="H90" t="str">
        <f t="shared" si="7"/>
        <v>各空軍師団に備蓄される物資の量</v>
      </c>
    </row>
    <row r="91" spans="1:8" x14ac:dyDescent="0.15">
      <c r="A91" s="2"/>
      <c r="B91" s="2" t="s">
        <v>697</v>
      </c>
      <c r="C91" t="s">
        <v>2568</v>
      </c>
      <c r="D91" t="s">
        <v>2569</v>
      </c>
      <c r="E91" t="str">
        <f t="shared" si="5"/>
        <v>MiscToolTipSupplyStockNaval</v>
      </c>
      <c r="F91" t="str">
        <f t="shared" si="8"/>
        <v>Amount of stock stored in each naval divison - of combat usage</v>
      </c>
      <c r="G91" t="str">
        <f t="shared" si="6"/>
        <v>MiscToolTipSupplyStockNaval</v>
      </c>
      <c r="H91" t="str">
        <f t="shared" si="7"/>
        <v>各海軍師団に備蓄される物資の量</v>
      </c>
    </row>
    <row r="92" spans="1:8" x14ac:dyDescent="0.15">
      <c r="A92" s="2"/>
      <c r="B92" s="2" t="s">
        <v>740</v>
      </c>
      <c r="E92" t="str">
        <f t="shared" si="5"/>
        <v>MiscToolTipRestockSpeedLand</v>
      </c>
      <c r="F92" t="str">
        <f t="shared" si="8"/>
        <v/>
      </c>
      <c r="G92" t="str">
        <f t="shared" si="6"/>
        <v>MiscToolTipRestockSpeedLand</v>
      </c>
      <c r="H92" t="str">
        <f t="shared" si="7"/>
        <v/>
      </c>
    </row>
    <row r="93" spans="1:8" x14ac:dyDescent="0.15">
      <c r="A93" s="2"/>
      <c r="B93" s="2" t="s">
        <v>739</v>
      </c>
      <c r="E93" t="str">
        <f t="shared" si="5"/>
        <v>MiscToolTipRestockSpeedAir</v>
      </c>
      <c r="F93" t="str">
        <f t="shared" si="8"/>
        <v/>
      </c>
      <c r="G93" t="str">
        <f t="shared" si="6"/>
        <v>MiscToolTipRestockSpeedAir</v>
      </c>
      <c r="H93" t="str">
        <f t="shared" si="7"/>
        <v/>
      </c>
    </row>
    <row r="94" spans="1:8" x14ac:dyDescent="0.15">
      <c r="A94" s="2"/>
      <c r="B94" s="2" t="s">
        <v>738</v>
      </c>
      <c r="E94" t="str">
        <f t="shared" si="5"/>
        <v>MiscToolTipRestockSpeedNaval</v>
      </c>
      <c r="F94" t="str">
        <f t="shared" si="8"/>
        <v/>
      </c>
      <c r="G94" t="str">
        <f t="shared" si="6"/>
        <v>MiscToolTipRestockSpeedNaval</v>
      </c>
      <c r="H94" t="str">
        <f t="shared" si="7"/>
        <v/>
      </c>
    </row>
    <row r="95" spans="1:8" x14ac:dyDescent="0.15">
      <c r="A95" s="2"/>
      <c r="B95" s="2" t="s">
        <v>696</v>
      </c>
      <c r="C95" t="s">
        <v>2570</v>
      </c>
      <c r="D95" t="s">
        <v>2571</v>
      </c>
      <c r="E95" t="str">
        <f t="shared" si="5"/>
        <v>MiscToolTipSyntheticOilConversionMultiplier</v>
      </c>
      <c r="F95" t="str">
        <f t="shared" si="8"/>
        <v>Synthetic oil plant conversion multiplier (this value is the maxumum conversion of each plant)</v>
      </c>
      <c r="G95" t="str">
        <f t="shared" si="6"/>
        <v>MiscToolTipSyntheticOilConversionMultiplier</v>
      </c>
      <c r="H95" t="str">
        <f t="shared" si="7"/>
        <v>スライダーを割り当てた時の合成石油工場1つ当たりの最大変換量</v>
      </c>
    </row>
    <row r="96" spans="1:8" x14ac:dyDescent="0.15">
      <c r="A96" s="2"/>
      <c r="B96" s="2" t="s">
        <v>695</v>
      </c>
      <c r="C96" t="s">
        <v>2572</v>
      </c>
      <c r="D96" t="s">
        <v>2573</v>
      </c>
      <c r="E96" t="str">
        <f t="shared" si="5"/>
        <v>MiscToolTipSyntheticRaresConversionMultiplier</v>
      </c>
      <c r="F96" t="str">
        <f t="shared" si="8"/>
        <v>Synthetic rares plant conversion multiplier (this value is the maxumum conversion of each plant)</v>
      </c>
      <c r="G96" t="str">
        <f t="shared" si="6"/>
        <v>MiscToolTipSyntheticRaresConversionMultiplier</v>
      </c>
      <c r="H96" t="str">
        <f t="shared" si="7"/>
        <v>スライダーを割り当てた時の合成希少資源工場1つ当たりの最大変換量</v>
      </c>
    </row>
    <row r="97" spans="1:8" x14ac:dyDescent="0.15">
      <c r="A97" s="2"/>
      <c r="B97" s="2" t="s">
        <v>694</v>
      </c>
      <c r="C97" t="s">
        <v>2574</v>
      </c>
      <c r="D97" t="s">
        <v>2575</v>
      </c>
      <c r="E97" t="str">
        <f t="shared" si="5"/>
        <v>MiscToolTipMilitarySalary</v>
      </c>
      <c r="F97" t="str">
        <f t="shared" si="8"/>
        <v>Military salary cost; each manpower in military service will cost this amount.</v>
      </c>
      <c r="G97" t="str">
        <f t="shared" si="6"/>
        <v>MiscToolTipMilitarySalary</v>
      </c>
      <c r="H97" t="str">
        <f t="shared" si="7"/>
        <v>人的資源1当たりに必要な軍隊の給料</v>
      </c>
    </row>
    <row r="98" spans="1:8" x14ac:dyDescent="0.15">
      <c r="A98" s="2"/>
      <c r="B98" s="2" t="s">
        <v>693</v>
      </c>
      <c r="C98" t="s">
        <v>2576</v>
      </c>
      <c r="D98" t="s">
        <v>2577</v>
      </c>
      <c r="E98" t="str">
        <f t="shared" si="5"/>
        <v>MiscToolTipMaxIntelligenceExpenditure</v>
      </c>
      <c r="F98" t="str">
        <f t="shared" si="8"/>
        <v>Max intelligence expenditure ratio of money revenue</v>
      </c>
      <c r="G98" t="str">
        <f t="shared" si="6"/>
        <v>MiscToolTipMaxIntelligenceExpenditure</v>
      </c>
      <c r="H98" t="str">
        <f t="shared" si="7"/>
        <v>資金収入から諜報に割り当て可能な最大割合</v>
      </c>
    </row>
    <row r="99" spans="1:8" x14ac:dyDescent="0.15">
      <c r="A99" s="2"/>
      <c r="B99" s="2" t="s">
        <v>692</v>
      </c>
      <c r="C99" t="s">
        <v>2578</v>
      </c>
      <c r="D99" t="s">
        <v>2579</v>
      </c>
      <c r="E99" t="str">
        <f t="shared" si="5"/>
        <v>MiscToolTipMaxResearchExpenditure</v>
      </c>
      <c r="F99" t="str">
        <f t="shared" si="8"/>
        <v>Max research expenditure ratio of money revenue</v>
      </c>
      <c r="G99" t="str">
        <f t="shared" si="6"/>
        <v>MiscToolTipMaxResearchExpenditure</v>
      </c>
      <c r="H99" t="str">
        <f t="shared" si="7"/>
        <v>資金収入から研究に割り当て可能な最大割合</v>
      </c>
    </row>
    <row r="100" spans="1:8" x14ac:dyDescent="0.15">
      <c r="A100" s="2"/>
      <c r="B100" s="2" t="s">
        <v>691</v>
      </c>
      <c r="C100" t="s">
        <v>2580</v>
      </c>
      <c r="D100" t="s">
        <v>2581</v>
      </c>
      <c r="E100" t="str">
        <f t="shared" si="5"/>
        <v>MiscToolTipMilitarySalaryAttrictionModifier</v>
      </c>
      <c r="F100" t="str">
        <f t="shared" si="8"/>
        <v>Military salary attriction modifier (attriction multiplier added when no salary paid)</v>
      </c>
      <c r="G100" t="str">
        <f t="shared" si="6"/>
        <v>MiscToolTipMilitarySalaryAttrictionModifier</v>
      </c>
      <c r="H100" t="str">
        <f t="shared" si="7"/>
        <v>軍隊の給料を0にした場合の消耗補正</v>
      </c>
    </row>
    <row r="101" spans="1:8" x14ac:dyDescent="0.15">
      <c r="A101" s="2"/>
      <c r="B101" s="2" t="s">
        <v>690</v>
      </c>
      <c r="C101" t="s">
        <v>2582</v>
      </c>
      <c r="D101" t="s">
        <v>2583</v>
      </c>
      <c r="E101" t="str">
        <f t="shared" si="5"/>
        <v>MiscToolTipMilitarySalaryDissentModifier</v>
      </c>
      <c r="F101" t="str">
        <f t="shared" si="8"/>
        <v>Military salary dissent modifier (dissent added when no salary paid)</v>
      </c>
      <c r="G101" t="str">
        <f t="shared" si="6"/>
        <v>MiscToolTipMilitarySalaryDissentModifier</v>
      </c>
      <c r="H101" t="str">
        <f t="shared" si="7"/>
        <v>軍隊の給料を0にした場合の不満度上昇値</v>
      </c>
    </row>
    <row r="102" spans="1:8" x14ac:dyDescent="0.15">
      <c r="A102" s="2"/>
      <c r="B102" s="2" t="s">
        <v>689</v>
      </c>
      <c r="C102" t="s">
        <v>2584</v>
      </c>
      <c r="D102" t="s">
        <v>2585</v>
      </c>
      <c r="E102" t="str">
        <f t="shared" si="5"/>
        <v>MiscToolTipNuclearSiteUpkeepCost</v>
      </c>
      <c r="F102" t="str">
        <f t="shared" si="8"/>
        <v>Nuclear Site upkeep cost (modified by sliders and ministers)</v>
      </c>
      <c r="G102" t="str">
        <f t="shared" si="6"/>
        <v>MiscToolTipNuclearSiteUpkeepCost</v>
      </c>
      <c r="H102" t="str">
        <f t="shared" si="7"/>
        <v>原子炉の維持コスト (閣僚・スライダーの修正を受ける。)</v>
      </c>
    </row>
    <row r="103" spans="1:8" x14ac:dyDescent="0.15">
      <c r="A103" s="2"/>
      <c r="B103" s="2" t="s">
        <v>688</v>
      </c>
      <c r="C103" t="s">
        <v>2586</v>
      </c>
      <c r="D103" t="s">
        <v>2587</v>
      </c>
      <c r="E103" t="str">
        <f t="shared" si="5"/>
        <v>MiscToolTipNuclearPowerUpkeepCost</v>
      </c>
      <c r="F103" t="str">
        <f t="shared" si="8"/>
        <v>Nuclear Power Plant upkeep cost (modified by sliders and ministers)</v>
      </c>
      <c r="G103" t="str">
        <f t="shared" si="6"/>
        <v>MiscToolTipNuclearPowerUpkeepCost</v>
      </c>
      <c r="H103" t="str">
        <f t="shared" si="7"/>
        <v>原子力発電所の維持コスト (閣僚・スライダーの修正を受ける。)</v>
      </c>
    </row>
    <row r="104" spans="1:8" x14ac:dyDescent="0.15">
      <c r="A104" s="2"/>
      <c r="B104" s="2" t="s">
        <v>687</v>
      </c>
      <c r="C104" t="s">
        <v>2588</v>
      </c>
      <c r="D104" t="s">
        <v>2589</v>
      </c>
      <c r="E104" t="str">
        <f t="shared" si="5"/>
        <v>MiscToolTipSyntheticOilSiteUpkeepCost</v>
      </c>
      <c r="F104" t="str">
        <f t="shared" si="8"/>
        <v>Synthetic Oil site upkeep cost (in addition to resource cost,modified by sliders and ministers)</v>
      </c>
      <c r="G104" t="str">
        <f t="shared" si="6"/>
        <v>MiscToolTipSyntheticOilSiteUpkeepCost</v>
      </c>
      <c r="H104" t="str">
        <f t="shared" si="7"/>
        <v>合成石油工場の維持コスト (閣僚・スライダーの修正を受ける。)</v>
      </c>
    </row>
    <row r="105" spans="1:8" x14ac:dyDescent="0.15">
      <c r="A105" s="2"/>
      <c r="B105" s="2" t="s">
        <v>686</v>
      </c>
      <c r="C105" t="s">
        <v>2590</v>
      </c>
      <c r="D105" t="s">
        <v>2591</v>
      </c>
      <c r="E105" t="str">
        <f t="shared" si="5"/>
        <v>MiscToolTipSyntheticRaresSiteUpkeepCost</v>
      </c>
      <c r="F105" t="str">
        <f t="shared" si="8"/>
        <v>Synthetic Rares site upkeep cost (in addition to resource cost,modified by sliders and ministers)</v>
      </c>
      <c r="G105" t="str">
        <f t="shared" si="6"/>
        <v>MiscToolTipSyntheticRaresSiteUpkeepCost</v>
      </c>
      <c r="H105" t="str">
        <f t="shared" si="7"/>
        <v>合成希少資源工場の維持コスト (閣僚・スライダーの修正を受ける。)</v>
      </c>
    </row>
    <row r="106" spans="1:8" x14ac:dyDescent="0.15">
      <c r="A106" s="2"/>
      <c r="B106" s="2" t="s">
        <v>685</v>
      </c>
      <c r="C106" t="s">
        <v>2592</v>
      </c>
      <c r="D106" t="s">
        <v>2593</v>
      </c>
      <c r="E106" t="str">
        <f t="shared" si="5"/>
        <v>MiscToolTipDurationDetection</v>
      </c>
      <c r="F106" t="str">
        <f t="shared" si="8"/>
        <v>Duration of naval detection in days</v>
      </c>
      <c r="G106" t="str">
        <f t="shared" si="6"/>
        <v>MiscToolTipDurationDetection</v>
      </c>
      <c r="H106" t="str">
        <f t="shared" si="7"/>
        <v>海軍諜報で得られた情報が地図から消えるまでの日数</v>
      </c>
    </row>
    <row r="107" spans="1:8" x14ac:dyDescent="0.15">
      <c r="A107" s="2"/>
      <c r="B107" s="2" t="s">
        <v>684</v>
      </c>
      <c r="C107" t="s">
        <v>2594</v>
      </c>
      <c r="D107" t="s">
        <v>2595</v>
      </c>
      <c r="E107" t="str">
        <f t="shared" si="5"/>
        <v>MiscToolTipConvoyProvinceHostileTime</v>
      </c>
      <c r="F107" t="str">
        <f t="shared" si="8"/>
        <v>Convoy will try to avoid this province if last attack &lt; this value</v>
      </c>
      <c r="G107" t="str">
        <f t="shared" si="6"/>
        <v>MiscToolTipConvoyProvinceHostileTime</v>
      </c>
      <c r="H107" t="str">
        <f t="shared" si="7"/>
        <v>最後の船団攻撃から次の船団攻撃ができるようになるまでの時間</v>
      </c>
    </row>
    <row r="108" spans="1:8" x14ac:dyDescent="0.15">
      <c r="A108" s="2"/>
      <c r="B108" s="2" t="s">
        <v>683</v>
      </c>
      <c r="C108" t="s">
        <v>2596</v>
      </c>
      <c r="D108" t="s">
        <v>2597</v>
      </c>
      <c r="E108" t="str">
        <f t="shared" si="5"/>
        <v>MiscToolTipConvoyProvinceBlockedTime</v>
      </c>
      <c r="F108" t="str">
        <f t="shared" si="8"/>
        <v>Convoy will not enter province if last attack &lt; this value</v>
      </c>
      <c r="G108" t="str">
        <f t="shared" si="6"/>
        <v>MiscToolTipConvoyProvinceBlockedTime</v>
      </c>
      <c r="H108" t="str">
        <f t="shared" si="7"/>
        <v>最後に船団攻撃を受けてから輸送が再開できるようになるまでの時間</v>
      </c>
    </row>
    <row r="109" spans="1:8" x14ac:dyDescent="0.15">
      <c r="A109" s="2"/>
      <c r="B109" s="2" t="s">
        <v>682</v>
      </c>
      <c r="C109" t="s">
        <v>2598</v>
      </c>
      <c r="D109" t="s">
        <v>2599</v>
      </c>
      <c r="E109" t="str">
        <f t="shared" si="5"/>
        <v>MiscToolTipAutoTradeConvoy</v>
      </c>
      <c r="F109" t="str">
        <f t="shared" si="8"/>
        <v>When determining a trading partner use score = (neededtransports  / unassigned transports) * value below</v>
      </c>
      <c r="G109" t="str">
        <f t="shared" si="6"/>
        <v>MiscToolTipAutoTradeConvoy</v>
      </c>
      <c r="H109" t="str">
        <f t="shared" si="7"/>
        <v>自動貿易を申し込む時に必要な輸送船団数 (未使用の輸送船団数に対する比率)</v>
      </c>
    </row>
    <row r="110" spans="1:8" x14ac:dyDescent="0.15">
      <c r="A110" s="2"/>
      <c r="B110" s="2" t="s">
        <v>681</v>
      </c>
      <c r="C110" t="s">
        <v>2600</v>
      </c>
      <c r="D110" t="s">
        <v>2601</v>
      </c>
      <c r="E110" t="str">
        <f t="shared" si="5"/>
        <v>MiscToolTipSpyUpkeepCost</v>
      </c>
      <c r="F110" t="str">
        <f t="shared" si="8"/>
        <v>Cost for each spy per day</v>
      </c>
      <c r="G110" t="str">
        <f t="shared" si="6"/>
        <v>MiscToolTipSpyUpkeepCost</v>
      </c>
      <c r="H110" t="str">
        <f t="shared" si="7"/>
        <v>スパイ1人の1日当たりの維持コスト</v>
      </c>
    </row>
    <row r="111" spans="1:8" x14ac:dyDescent="0.15">
      <c r="A111" s="2"/>
      <c r="B111" s="2" t="s">
        <v>680</v>
      </c>
      <c r="C111" t="s">
        <v>2602</v>
      </c>
      <c r="D111" t="s">
        <v>2603</v>
      </c>
      <c r="E111" t="str">
        <f t="shared" si="5"/>
        <v>MiscToolTipSpyDetectionChance</v>
      </c>
      <c r="F111" t="str">
        <f t="shared" si="8"/>
        <v xml:space="preserve">Probability of a defending spy to detect a invading spy </v>
      </c>
      <c r="G111" t="str">
        <f t="shared" si="6"/>
        <v>MiscToolTipSpyDetectionChance</v>
      </c>
      <c r="H111" t="str">
        <f t="shared" si="7"/>
        <v>敵スパイの発見確率</v>
      </c>
    </row>
    <row r="112" spans="1:8" x14ac:dyDescent="0.15">
      <c r="A112" s="2"/>
      <c r="B112" s="2" t="s">
        <v>737</v>
      </c>
      <c r="E112" t="str">
        <f t="shared" si="5"/>
        <v>MiscToolTipSpyCoupDissentModifier</v>
      </c>
      <c r="F112" t="str">
        <f t="shared" si="8"/>
        <v/>
      </c>
      <c r="G112" t="str">
        <f t="shared" si="6"/>
        <v>MiscToolTipSpyCoupDissentModifier</v>
      </c>
      <c r="H112" t="str">
        <f t="shared" si="7"/>
        <v/>
      </c>
    </row>
    <row r="113" spans="1:8" x14ac:dyDescent="0.15">
      <c r="A113" s="2"/>
      <c r="B113" s="2" t="s">
        <v>679</v>
      </c>
      <c r="C113" t="s">
        <v>2604</v>
      </c>
      <c r="D113" t="s">
        <v>2605</v>
      </c>
      <c r="E113" t="str">
        <f t="shared" si="5"/>
        <v>MiscToolTipInfraEfficiencyModifier</v>
      </c>
      <c r="F113" t="str">
        <f t="shared" si="8"/>
        <v>Influence of infra on province efficiency</v>
      </c>
      <c r="G113" t="str">
        <f t="shared" si="6"/>
        <v>MiscToolTipInfraEfficiencyModifier</v>
      </c>
      <c r="H113" t="str">
        <f t="shared" si="7"/>
        <v>100%を基準にしたインフラ1%当たりで増減するプロヴィンス効率補正</v>
      </c>
    </row>
    <row r="114" spans="1:8" x14ac:dyDescent="0.15">
      <c r="A114" s="2"/>
      <c r="B114" s="2" t="s">
        <v>678</v>
      </c>
      <c r="C114" t="s">
        <v>2606</v>
      </c>
      <c r="D114" t="s">
        <v>2607</v>
      </c>
      <c r="E114" t="str">
        <f t="shared" si="5"/>
        <v>MiscToolTipManpowerToConsumerGoods</v>
      </c>
      <c r="F114" t="str">
        <f t="shared" si="8"/>
        <v>How much IC does each Manpower provide in consumer goods</v>
      </c>
      <c r="G114" t="str">
        <f t="shared" si="6"/>
        <v>MiscToolTipManpowerToConsumerGoods</v>
      </c>
      <c r="H114" t="str">
        <f t="shared" si="7"/>
        <v>未使用人的資源に対する消費財生産の補正</v>
      </c>
    </row>
    <row r="115" spans="1:8" x14ac:dyDescent="0.15">
      <c r="A115" s="2"/>
      <c r="B115" s="2" t="s">
        <v>677</v>
      </c>
      <c r="C115" t="s">
        <v>2608</v>
      </c>
      <c r="D115" t="s">
        <v>2609</v>
      </c>
      <c r="E115" t="str">
        <f t="shared" si="5"/>
        <v>MiscToolTipTimeBetweenSliderChangesAoD</v>
      </c>
      <c r="F115" t="str">
        <f t="shared" si="8"/>
        <v>Time between slider changes without dissent</v>
      </c>
      <c r="G115" t="str">
        <f t="shared" si="6"/>
        <v>MiscToolTipTimeBetweenSliderChangesAoD</v>
      </c>
      <c r="H115" t="str">
        <f t="shared" si="7"/>
        <v>不満度上昇なしで政策スライダーを移動できる間隔</v>
      </c>
    </row>
    <row r="116" spans="1:8" x14ac:dyDescent="0.15">
      <c r="A116" s="2"/>
      <c r="B116" s="2" t="s">
        <v>676</v>
      </c>
      <c r="C116" t="s">
        <v>2610</v>
      </c>
      <c r="D116" t="s">
        <v>2611</v>
      </c>
      <c r="E116" t="str">
        <f t="shared" si="5"/>
        <v>MiscToolTipMinimalPlacementIc</v>
      </c>
      <c r="F116" t="str">
        <f t="shared" si="8"/>
        <v>Minimum IC to allow non capital placement</v>
      </c>
      <c r="G116" t="str">
        <f t="shared" si="6"/>
        <v>MiscToolTipMinimalPlacementIc</v>
      </c>
      <c r="H116" t="str">
        <f t="shared" si="7"/>
        <v>首都とは地続きでない土地へ師団配置するために必要な実効ICの最小値</v>
      </c>
    </row>
    <row r="117" spans="1:8" x14ac:dyDescent="0.15">
      <c r="A117" s="2"/>
      <c r="B117" s="2" t="s">
        <v>675</v>
      </c>
      <c r="C117" t="s">
        <v>2612</v>
      </c>
      <c r="D117" t="s">
        <v>2613</v>
      </c>
      <c r="E117" t="str">
        <f t="shared" si="5"/>
        <v>MiscToolTipNuclearPower</v>
      </c>
      <c r="F117" t="str">
        <f t="shared" si="8"/>
        <v>Energy per day that each nuclear reactor can give</v>
      </c>
      <c r="G117" t="str">
        <f t="shared" si="6"/>
        <v>MiscToolTipNuclearPower</v>
      </c>
      <c r="H117" t="str">
        <f t="shared" si="7"/>
        <v>原子力発電所から1日に得られるエネルギー</v>
      </c>
    </row>
    <row r="118" spans="1:8" x14ac:dyDescent="0.15">
      <c r="A118" s="2"/>
      <c r="B118" s="2" t="s">
        <v>674</v>
      </c>
      <c r="C118" t="s">
        <v>2614</v>
      </c>
      <c r="D118" t="s">
        <v>2615</v>
      </c>
      <c r="E118" t="str">
        <f t="shared" si="5"/>
        <v>MiscToolTipFreeInfraRepair</v>
      </c>
      <c r="F118" t="str">
        <f t="shared" si="8"/>
        <v>How much amount all province structures are repaired for free each day</v>
      </c>
      <c r="G118" t="str">
        <f t="shared" si="6"/>
        <v>MiscToolTipFreeInfraRepair</v>
      </c>
      <c r="H118" t="str">
        <f t="shared" si="7"/>
        <v>プロヴィンスの建物が1日に無償で修復される量</v>
      </c>
    </row>
    <row r="119" spans="1:8" x14ac:dyDescent="0.15">
      <c r="A119" s="2"/>
      <c r="B119" s="2" t="s">
        <v>673</v>
      </c>
      <c r="C119" t="s">
        <v>2616</v>
      </c>
      <c r="D119" t="s">
        <v>2617</v>
      </c>
      <c r="E119" t="str">
        <f t="shared" si="5"/>
        <v>MiscToolTipMaxSliderDissent</v>
      </c>
      <c r="F119" t="str">
        <f t="shared" si="8"/>
        <v>How much dissent gained for moving slider before timeout</v>
      </c>
      <c r="G119" t="str">
        <f t="shared" si="6"/>
        <v>MiscToolTipMaxSliderDissent</v>
      </c>
      <c r="H119" t="str">
        <f t="shared" si="7"/>
        <v>政策スライダー移動直後に更に移動した場合の不満度上昇量</v>
      </c>
    </row>
    <row r="120" spans="1:8" x14ac:dyDescent="0.15">
      <c r="A120" s="2"/>
      <c r="B120" s="2" t="s">
        <v>672</v>
      </c>
      <c r="C120" t="s">
        <v>2618</v>
      </c>
      <c r="D120" t="s">
        <v>2619</v>
      </c>
      <c r="E120" t="str">
        <f t="shared" si="5"/>
        <v>MiscToolTipMinSliderDissent</v>
      </c>
      <c r="F120" t="str">
        <f t="shared" si="8"/>
        <v>Minimum dissent gained for moving slider after timeout</v>
      </c>
      <c r="G120" t="str">
        <f t="shared" si="6"/>
        <v>MiscToolTipMinSliderDissent</v>
      </c>
      <c r="H120" t="str">
        <f t="shared" si="7"/>
        <v>政策スライダー移動時の最低不満度上昇量</v>
      </c>
    </row>
    <row r="121" spans="1:8" x14ac:dyDescent="0.15">
      <c r="A121" s="2"/>
      <c r="B121" s="2" t="s">
        <v>671</v>
      </c>
      <c r="C121" t="s">
        <v>2620</v>
      </c>
      <c r="D121" t="s">
        <v>2621</v>
      </c>
      <c r="E121" t="str">
        <f t="shared" si="5"/>
        <v>MiscToolTipMaxDissentSliderMove</v>
      </c>
      <c r="F121" t="str">
        <f t="shared" si="8"/>
        <v>If dissent is above this, you cannot move the slider.</v>
      </c>
      <c r="G121" t="str">
        <f t="shared" si="6"/>
        <v>MiscToolTipMaxDissentSliderMove</v>
      </c>
      <c r="H121" t="str">
        <f t="shared" si="7"/>
        <v>不満度がこの値よりも大きければ政策スライダーを変更できない。</v>
      </c>
    </row>
    <row r="122" spans="1:8" x14ac:dyDescent="0.15">
      <c r="A122" s="2"/>
      <c r="B122" s="2" t="s">
        <v>670</v>
      </c>
      <c r="C122" t="s">
        <v>2622</v>
      </c>
      <c r="D122" t="s">
        <v>2623</v>
      </c>
      <c r="E122" t="str">
        <f t="shared" si="5"/>
        <v>MiscToolTipIcConcentrationBonus</v>
      </c>
      <c r="F122" t="str">
        <f t="shared" si="8"/>
        <v>Province efficiency bonus per each IC</v>
      </c>
      <c r="G122" t="str">
        <f t="shared" si="6"/>
        <v>MiscToolTipIcConcentrationBonus</v>
      </c>
      <c r="H122" t="str">
        <f t="shared" si="7"/>
        <v>IC1ごとに得られるプロヴィンス効率の上昇値</v>
      </c>
    </row>
    <row r="123" spans="1:8" x14ac:dyDescent="0.15">
      <c r="A123" s="2"/>
      <c r="B123" s="2" t="s">
        <v>669</v>
      </c>
      <c r="C123" t="s">
        <v>2624</v>
      </c>
      <c r="D123" t="s">
        <v>2625</v>
      </c>
      <c r="E123" t="str">
        <f t="shared" si="5"/>
        <v>MiscToolTipTransportConversion</v>
      </c>
      <c r="F123" t="str">
        <f t="shared" si="8"/>
        <v>How many transports gained for converting a transport unit</v>
      </c>
      <c r="G123" t="str">
        <f t="shared" si="6"/>
        <v>MiscToolTipTransportConversion</v>
      </c>
      <c r="H123" t="str">
        <f t="shared" si="7"/>
        <v>輸送艦1ユニットを変換した時に得られる輸送船団の数</v>
      </c>
    </row>
    <row r="124" spans="1:8" x14ac:dyDescent="0.15">
      <c r="A124" s="2"/>
      <c r="B124" s="2" t="s">
        <v>736</v>
      </c>
      <c r="E124" t="str">
        <f t="shared" si="5"/>
        <v>MiscToolTipConvoyDutyConversion</v>
      </c>
      <c r="F124" t="str">
        <f t="shared" si="8"/>
        <v/>
      </c>
      <c r="G124" t="str">
        <f t="shared" si="6"/>
        <v>MiscToolTipConvoyDutyConversion</v>
      </c>
      <c r="H124" t="str">
        <f t="shared" si="7"/>
        <v/>
      </c>
    </row>
    <row r="125" spans="1:8" x14ac:dyDescent="0.15">
      <c r="A125" s="2"/>
      <c r="B125" s="2" t="s">
        <v>735</v>
      </c>
      <c r="E125" t="str">
        <f t="shared" si="5"/>
        <v>MiscToolTipEscortDutyConversion</v>
      </c>
      <c r="F125" t="str">
        <f t="shared" si="8"/>
        <v/>
      </c>
      <c r="G125" t="str">
        <f t="shared" si="6"/>
        <v>MiscToolTipEscortDutyConversion</v>
      </c>
      <c r="H125" t="str">
        <f t="shared" si="7"/>
        <v/>
      </c>
    </row>
    <row r="126" spans="1:8" x14ac:dyDescent="0.15">
      <c r="A126" s="2"/>
      <c r="B126" s="2" t="s">
        <v>668</v>
      </c>
      <c r="C126" t="s">
        <v>2626</v>
      </c>
      <c r="D126" t="s">
        <v>2627</v>
      </c>
      <c r="E126" t="str">
        <f t="shared" si="5"/>
        <v>MiscToolTipMinisterChangeDelay</v>
      </c>
      <c r="F126" t="str">
        <f t="shared" si="8"/>
        <v>Delay for changing a minister manually</v>
      </c>
      <c r="G126" t="str">
        <f t="shared" si="6"/>
        <v>MiscToolTipMinisterChangeDelay</v>
      </c>
      <c r="H126" t="str">
        <f t="shared" si="7"/>
        <v>手動で閣僚を変更した後、閣僚特性が反映されるまでの日数</v>
      </c>
    </row>
    <row r="127" spans="1:8" x14ac:dyDescent="0.15">
      <c r="A127" s="2"/>
      <c r="B127" s="2" t="s">
        <v>667</v>
      </c>
      <c r="E127" t="str">
        <f t="shared" si="5"/>
        <v>MiscToolTipMinisterChangeEventDelay</v>
      </c>
      <c r="F127" t="str">
        <f t="shared" si="8"/>
        <v/>
      </c>
      <c r="G127" t="str">
        <f t="shared" si="6"/>
        <v>MiscToolTipMinisterChangeEventDelay</v>
      </c>
      <c r="H127" t="str">
        <f t="shared" si="7"/>
        <v/>
      </c>
    </row>
    <row r="128" spans="1:8" x14ac:dyDescent="0.15">
      <c r="A128" s="2"/>
      <c r="B128" s="2" t="s">
        <v>666</v>
      </c>
      <c r="E128" t="str">
        <f t="shared" si="5"/>
        <v>MiscToolTipIdeaChangeDelay</v>
      </c>
      <c r="F128" t="str">
        <f t="shared" si="8"/>
        <v/>
      </c>
      <c r="G128" t="str">
        <f t="shared" si="6"/>
        <v>MiscToolTipIdeaChangeDelay</v>
      </c>
      <c r="H128" t="str">
        <f t="shared" si="7"/>
        <v/>
      </c>
    </row>
    <row r="129" spans="1:8" x14ac:dyDescent="0.15">
      <c r="A129" s="2"/>
      <c r="B129" s="2" t="s">
        <v>665</v>
      </c>
      <c r="E129" t="str">
        <f t="shared" si="5"/>
        <v>MiscToolTipIdeaChangeEventDelay</v>
      </c>
      <c r="F129" t="str">
        <f t="shared" si="8"/>
        <v/>
      </c>
      <c r="G129" t="str">
        <f t="shared" si="6"/>
        <v>MiscToolTipIdeaChangeEventDelay</v>
      </c>
      <c r="H129" t="str">
        <f t="shared" si="7"/>
        <v/>
      </c>
    </row>
    <row r="130" spans="1:8" x14ac:dyDescent="0.15">
      <c r="A130" s="2"/>
      <c r="B130" s="2" t="s">
        <v>664</v>
      </c>
      <c r="E130" t="str">
        <f t="shared" ref="E130:E193" si="9">"MiscToolTip"&amp;B130</f>
        <v>MiscToolTipLeaderChangeDelay</v>
      </c>
      <c r="F130" t="str">
        <f t="shared" si="8"/>
        <v/>
      </c>
      <c r="G130" t="str">
        <f t="shared" ref="G130:G193" si="10">"MiscToolTip"&amp;B130</f>
        <v>MiscToolTipLeaderChangeDelay</v>
      </c>
      <c r="H130" t="str">
        <f t="shared" ref="H130:H193" si="11">IF(D130&lt;&gt;"",D130,"")</f>
        <v/>
      </c>
    </row>
    <row r="131" spans="1:8" x14ac:dyDescent="0.15">
      <c r="A131" s="2"/>
      <c r="B131" s="2" t="s">
        <v>663</v>
      </c>
      <c r="E131" t="str">
        <f t="shared" si="9"/>
        <v>MiscToolTipChangeIdeaDissent</v>
      </c>
      <c r="F131" t="str">
        <f t="shared" ref="F131:F183" si="12">IF(C131&lt;&gt;"",C131,"")</f>
        <v/>
      </c>
      <c r="G131" t="str">
        <f t="shared" si="10"/>
        <v>MiscToolTipChangeIdeaDissent</v>
      </c>
      <c r="H131" t="str">
        <f t="shared" si="11"/>
        <v/>
      </c>
    </row>
    <row r="132" spans="1:8" x14ac:dyDescent="0.15">
      <c r="A132" s="2"/>
      <c r="B132" s="2" t="s">
        <v>662</v>
      </c>
      <c r="E132" t="str">
        <f t="shared" si="9"/>
        <v>MiscToolTipChangeMinisterDissent</v>
      </c>
      <c r="F132" t="str">
        <f t="shared" si="12"/>
        <v/>
      </c>
      <c r="G132" t="str">
        <f t="shared" si="10"/>
        <v>MiscToolTipChangeMinisterDissent</v>
      </c>
      <c r="H132" t="str">
        <f t="shared" si="11"/>
        <v/>
      </c>
    </row>
    <row r="133" spans="1:8" x14ac:dyDescent="0.15">
      <c r="A133" s="2"/>
      <c r="B133" s="2" t="s">
        <v>661</v>
      </c>
      <c r="E133" t="str">
        <f t="shared" si="9"/>
        <v>MiscToolTipMinDissentRevolt</v>
      </c>
      <c r="F133" t="str">
        <f t="shared" si="12"/>
        <v/>
      </c>
      <c r="G133" t="str">
        <f t="shared" si="10"/>
        <v>MiscToolTipMinDissentRevolt</v>
      </c>
      <c r="H133" t="str">
        <f t="shared" si="11"/>
        <v/>
      </c>
    </row>
    <row r="134" spans="1:8" x14ac:dyDescent="0.15">
      <c r="A134" s="2"/>
      <c r="B134" s="2" t="s">
        <v>660</v>
      </c>
      <c r="E134" t="str">
        <f t="shared" si="9"/>
        <v>MiscToolTipDissentRevoltMultiplier</v>
      </c>
      <c r="F134" t="str">
        <f t="shared" si="12"/>
        <v/>
      </c>
      <c r="G134" t="str">
        <f t="shared" si="10"/>
        <v>MiscToolTipDissentRevoltMultiplier</v>
      </c>
      <c r="H134" t="str">
        <f t="shared" si="11"/>
        <v/>
      </c>
    </row>
    <row r="135" spans="1:8" x14ac:dyDescent="0.15">
      <c r="A135" s="2"/>
      <c r="B135" s="2" t="s">
        <v>734</v>
      </c>
      <c r="E135" t="str">
        <f t="shared" si="9"/>
        <v>MiscToolTipTpMaxAttach</v>
      </c>
      <c r="F135" t="str">
        <f t="shared" si="12"/>
        <v/>
      </c>
      <c r="G135" t="str">
        <f t="shared" si="10"/>
        <v>MiscToolTipTpMaxAttach</v>
      </c>
      <c r="H135" t="str">
        <f t="shared" si="11"/>
        <v/>
      </c>
    </row>
    <row r="136" spans="1:8" x14ac:dyDescent="0.15">
      <c r="A136" s="2"/>
      <c r="B136" s="2" t="s">
        <v>733</v>
      </c>
      <c r="E136" t="str">
        <f t="shared" si="9"/>
        <v>MiscToolTipSsMaxAttach</v>
      </c>
      <c r="F136" t="str">
        <f t="shared" si="12"/>
        <v/>
      </c>
      <c r="G136" t="str">
        <f t="shared" si="10"/>
        <v>MiscToolTipSsMaxAttach</v>
      </c>
      <c r="H136" t="str">
        <f t="shared" si="11"/>
        <v/>
      </c>
    </row>
    <row r="137" spans="1:8" x14ac:dyDescent="0.15">
      <c r="A137" s="2"/>
      <c r="B137" s="2" t="s">
        <v>732</v>
      </c>
      <c r="E137" t="str">
        <f t="shared" si="9"/>
        <v>MiscToolTipSsnMaxAttach</v>
      </c>
      <c r="F137" t="str">
        <f t="shared" si="12"/>
        <v/>
      </c>
      <c r="G137" t="str">
        <f t="shared" si="10"/>
        <v>MiscToolTipSsnMaxAttach</v>
      </c>
      <c r="H137" t="str">
        <f t="shared" si="11"/>
        <v/>
      </c>
    </row>
    <row r="138" spans="1:8" x14ac:dyDescent="0.15">
      <c r="A138" s="2"/>
      <c r="B138" s="2" t="s">
        <v>731</v>
      </c>
      <c r="E138" t="str">
        <f t="shared" si="9"/>
        <v>MiscToolTipDdMaxAttach</v>
      </c>
      <c r="F138" t="str">
        <f t="shared" si="12"/>
        <v/>
      </c>
      <c r="G138" t="str">
        <f t="shared" si="10"/>
        <v>MiscToolTipDdMaxAttach</v>
      </c>
      <c r="H138" t="str">
        <f t="shared" si="11"/>
        <v/>
      </c>
    </row>
    <row r="139" spans="1:8" x14ac:dyDescent="0.15">
      <c r="A139" s="2"/>
      <c r="B139" s="2" t="s">
        <v>730</v>
      </c>
      <c r="E139" t="str">
        <f t="shared" si="9"/>
        <v>MiscToolTipClMaxAttach</v>
      </c>
      <c r="F139" t="str">
        <f t="shared" si="12"/>
        <v/>
      </c>
      <c r="G139" t="str">
        <f t="shared" si="10"/>
        <v>MiscToolTipClMaxAttach</v>
      </c>
      <c r="H139" t="str">
        <f t="shared" si="11"/>
        <v/>
      </c>
    </row>
    <row r="140" spans="1:8" x14ac:dyDescent="0.15">
      <c r="A140" s="2"/>
      <c r="B140" s="2" t="s">
        <v>729</v>
      </c>
      <c r="E140" t="str">
        <f t="shared" si="9"/>
        <v>MiscToolTipCaMaxAttach</v>
      </c>
      <c r="F140" t="str">
        <f t="shared" si="12"/>
        <v/>
      </c>
      <c r="G140" t="str">
        <f t="shared" si="10"/>
        <v>MiscToolTipCaMaxAttach</v>
      </c>
      <c r="H140" t="str">
        <f t="shared" si="11"/>
        <v/>
      </c>
    </row>
    <row r="141" spans="1:8" x14ac:dyDescent="0.15">
      <c r="A141" s="2"/>
      <c r="B141" s="2" t="s">
        <v>728</v>
      </c>
      <c r="E141" t="str">
        <f t="shared" si="9"/>
        <v>MiscToolTipBcMaxAttach</v>
      </c>
      <c r="F141" t="str">
        <f t="shared" si="12"/>
        <v/>
      </c>
      <c r="G141" t="str">
        <f t="shared" si="10"/>
        <v>MiscToolTipBcMaxAttach</v>
      </c>
      <c r="H141" t="str">
        <f t="shared" si="11"/>
        <v/>
      </c>
    </row>
    <row r="142" spans="1:8" x14ac:dyDescent="0.15">
      <c r="A142" s="2"/>
      <c r="B142" s="2" t="s">
        <v>727</v>
      </c>
      <c r="E142" t="str">
        <f t="shared" si="9"/>
        <v>MiscToolTipBbMaxAttach</v>
      </c>
      <c r="F142" t="str">
        <f t="shared" si="12"/>
        <v/>
      </c>
      <c r="G142" t="str">
        <f t="shared" si="10"/>
        <v>MiscToolTipBbMaxAttach</v>
      </c>
      <c r="H142" t="str">
        <f t="shared" si="11"/>
        <v/>
      </c>
    </row>
    <row r="143" spans="1:8" x14ac:dyDescent="0.15">
      <c r="A143" s="2"/>
      <c r="B143" s="2" t="s">
        <v>726</v>
      </c>
      <c r="E143" t="str">
        <f t="shared" si="9"/>
        <v>MiscToolTipCvlMaxAttach</v>
      </c>
      <c r="F143" t="str">
        <f t="shared" si="12"/>
        <v/>
      </c>
      <c r="G143" t="str">
        <f t="shared" si="10"/>
        <v>MiscToolTipCvlMaxAttach</v>
      </c>
      <c r="H143" t="str">
        <f t="shared" si="11"/>
        <v/>
      </c>
    </row>
    <row r="144" spans="1:8" x14ac:dyDescent="0.15">
      <c r="A144" s="2"/>
      <c r="B144" s="2" t="s">
        <v>725</v>
      </c>
      <c r="E144" t="str">
        <f t="shared" si="9"/>
        <v>MiscToolTipCvMaxAttach</v>
      </c>
      <c r="F144" t="str">
        <f t="shared" si="12"/>
        <v/>
      </c>
      <c r="G144" t="str">
        <f t="shared" si="10"/>
        <v>MiscToolTipCvMaxAttach</v>
      </c>
      <c r="H144" t="str">
        <f t="shared" si="11"/>
        <v/>
      </c>
    </row>
    <row r="145" spans="1:8" x14ac:dyDescent="0.15">
      <c r="A145" s="2"/>
      <c r="B145" s="2" t="s">
        <v>724</v>
      </c>
      <c r="E145" t="str">
        <f t="shared" si="9"/>
        <v>MiscToolTipCanChangeIdeas</v>
      </c>
      <c r="F145" t="str">
        <f t="shared" si="12"/>
        <v/>
      </c>
      <c r="G145" t="str">
        <f t="shared" si="10"/>
        <v>MiscToolTipCanChangeIdeas</v>
      </c>
      <c r="H145" t="str">
        <f t="shared" si="11"/>
        <v/>
      </c>
    </row>
    <row r="146" spans="1:8" x14ac:dyDescent="0.15">
      <c r="A146" s="2"/>
      <c r="B146" s="2" t="s">
        <v>642</v>
      </c>
      <c r="D146" t="s">
        <v>2967</v>
      </c>
      <c r="E146" t="str">
        <f t="shared" si="9"/>
        <v>MiscToolTipCanUnitSendNonAlliedDh</v>
      </c>
      <c r="F146" t="str">
        <f t="shared" si="12"/>
        <v/>
      </c>
      <c r="G146" t="str">
        <f t="shared" si="10"/>
        <v>MiscToolTipCanUnitSendNonAlliedDh</v>
      </c>
      <c r="H146" t="str">
        <f t="shared" si="11"/>
        <v>非同盟国に師団を売却/譲渡可能かどうか(0 = 不可。1 = プレイヤーは全ての国に師団を売却できる一方、購入は同盟国からのみ可能。2 = 購入・売却ともに制限なし。）</v>
      </c>
    </row>
    <row r="147" spans="1:8" x14ac:dyDescent="0.15">
      <c r="A147" s="2"/>
      <c r="B147" s="2" t="s">
        <v>641</v>
      </c>
      <c r="D147" t="s">
        <v>2968</v>
      </c>
      <c r="E147" t="str">
        <f t="shared" si="9"/>
        <v>MiscToolTipBluePrintsCanSoldNonAllied</v>
      </c>
      <c r="F147" t="str">
        <f t="shared" si="12"/>
        <v/>
      </c>
      <c r="G147" t="str">
        <f t="shared" si="10"/>
        <v>MiscToolTipBluePrintsCanSoldNonAllied</v>
      </c>
      <c r="H147" t="str">
        <f t="shared" si="11"/>
        <v>非同盟国に青写真を売却/譲渡可能かどうか(0 = 不可。1 = プレイヤーは全ての国に青写真を売却できる一方、購入は同盟国からのみ可能。2 = 購入・売却ともに制限なし。）</v>
      </c>
    </row>
    <row r="148" spans="1:8" x14ac:dyDescent="0.15">
      <c r="A148" s="2"/>
      <c r="B148" s="2" t="s">
        <v>640</v>
      </c>
      <c r="D148" t="s">
        <v>2969</v>
      </c>
      <c r="E148" t="str">
        <f t="shared" si="9"/>
        <v>MiscToolTipProvinceCanSoldNonAllied</v>
      </c>
      <c r="F148" t="str">
        <f t="shared" si="12"/>
        <v/>
      </c>
      <c r="G148" t="str">
        <f t="shared" si="10"/>
        <v>MiscToolTipProvinceCanSoldNonAllied</v>
      </c>
      <c r="H148" t="str">
        <f t="shared" si="11"/>
        <v>非同盟国にプロヴィンスを売却/譲渡可能かどうか(0 = 不可。1 = プレイヤーは全ての国にプロヴィンスを売却できる一方、購入は同盟国からのみ可能。2 = 購入・売却ともに制限なし。）</v>
      </c>
    </row>
    <row r="149" spans="1:8" x14ac:dyDescent="0.15">
      <c r="A149" s="2"/>
      <c r="B149" s="2" t="s">
        <v>639</v>
      </c>
      <c r="D149" t="s">
        <v>2970</v>
      </c>
      <c r="E149" t="str">
        <f t="shared" si="9"/>
        <v>MiscToolTipTransferAlliedCoreProvinces</v>
      </c>
      <c r="F149" t="str">
        <f t="shared" si="12"/>
        <v/>
      </c>
      <c r="G149" t="str">
        <f t="shared" si="10"/>
        <v>MiscToolTipTransferAlliedCoreProvinces</v>
      </c>
      <c r="H149" t="str">
        <f t="shared" si="11"/>
        <v>占領している同盟国の中核州を取引に出せるかどうか(0 = 不可。1 = 可能。)</v>
      </c>
    </row>
    <row r="150" spans="1:8" x14ac:dyDescent="0.15">
      <c r="A150" s="2"/>
      <c r="B150" s="2" t="s">
        <v>638</v>
      </c>
      <c r="D150" t="s">
        <v>2971</v>
      </c>
      <c r="E150" t="str">
        <f t="shared" si="9"/>
        <v>MiscToolTipProvinceBuildingsRepairModifier</v>
      </c>
      <c r="F150" t="str">
        <f t="shared" si="12"/>
        <v/>
      </c>
      <c r="G150" t="str">
        <f t="shared" si="10"/>
        <v>MiscToolTipProvinceBuildingsRepairModifier</v>
      </c>
      <c r="H150" t="str">
        <f t="shared" si="11"/>
        <v>プロヴィンスの建物が1日に修復される量</v>
      </c>
    </row>
    <row r="151" spans="1:8" x14ac:dyDescent="0.15">
      <c r="A151" s="2"/>
      <c r="B151" s="2" t="s">
        <v>637</v>
      </c>
      <c r="D151" t="s">
        <v>2972</v>
      </c>
      <c r="E151" t="str">
        <f t="shared" si="9"/>
        <v>MiscToolTipProvinceResourceRepairModifier</v>
      </c>
      <c r="F151" t="str">
        <f t="shared" si="12"/>
        <v/>
      </c>
      <c r="G151" t="str">
        <f t="shared" si="10"/>
        <v>MiscToolTipProvinceResourceRepairModifier</v>
      </c>
      <c r="H151" t="str">
        <f t="shared" si="11"/>
        <v>プロヴィンスの資源が1日に回復する量</v>
      </c>
    </row>
    <row r="152" spans="1:8" x14ac:dyDescent="0.15">
      <c r="A152" s="2"/>
      <c r="B152" s="2" t="s">
        <v>636</v>
      </c>
      <c r="D152" t="s">
        <v>2973</v>
      </c>
      <c r="E152" t="str">
        <f t="shared" si="9"/>
        <v>MiscToolTipStockpileLimitMultiplierResource</v>
      </c>
      <c r="F152" t="str">
        <f t="shared" si="12"/>
        <v/>
      </c>
      <c r="G152" t="str">
        <f t="shared" si="10"/>
        <v>MiscToolTipStockpileLimitMultiplierResource</v>
      </c>
      <c r="H152" t="str">
        <f t="shared" si="11"/>
        <v>資源備蓄可能上限に対する補正（-1 = 無効。それ以外の値の場合、理想備蓄量にこの値を乗算した値が備蓄上限となる）</v>
      </c>
    </row>
    <row r="153" spans="1:8" x14ac:dyDescent="0.15">
      <c r="A153" s="2"/>
      <c r="B153" s="2" t="s">
        <v>635</v>
      </c>
      <c r="D153" t="s">
        <v>2974</v>
      </c>
      <c r="E153" t="str">
        <f t="shared" si="9"/>
        <v>MiscToolTipStockpileLimitMultiplierSuppliesOil</v>
      </c>
      <c r="F153" t="str">
        <f t="shared" si="12"/>
        <v/>
      </c>
      <c r="G153" t="str">
        <f t="shared" si="10"/>
        <v>MiscToolTipStockpileLimitMultiplierSuppliesOil</v>
      </c>
      <c r="H153" t="str">
        <f t="shared" si="11"/>
        <v>石油備蓄可能上限に対する補正（-1 = 無効。それ以外の値の場合、理想備蓄量にこの値を乗算した値が備蓄上限となる）</v>
      </c>
    </row>
    <row r="154" spans="1:8" x14ac:dyDescent="0.15">
      <c r="A154" s="2"/>
      <c r="B154" s="2" t="s">
        <v>634</v>
      </c>
      <c r="E154" t="str">
        <f t="shared" si="9"/>
        <v>MiscToolTipOverStockpileLimitDailyLoss</v>
      </c>
      <c r="F154" t="str">
        <f t="shared" si="12"/>
        <v/>
      </c>
      <c r="G154" t="str">
        <f t="shared" si="10"/>
        <v>MiscToolTipOverStockpileLimitDailyLoss</v>
      </c>
      <c r="H154" t="str">
        <f t="shared" si="11"/>
        <v/>
      </c>
    </row>
    <row r="155" spans="1:8" x14ac:dyDescent="0.15">
      <c r="A155" s="2"/>
      <c r="B155" s="2" t="s">
        <v>633</v>
      </c>
      <c r="E155" t="str">
        <f t="shared" si="9"/>
        <v>MiscToolTipMaxResourceDepotSize</v>
      </c>
      <c r="F155" t="str">
        <f t="shared" si="12"/>
        <v/>
      </c>
      <c r="G155" t="str">
        <f t="shared" si="10"/>
        <v>MiscToolTipMaxResourceDepotSize</v>
      </c>
      <c r="H155" t="str">
        <f t="shared" si="11"/>
        <v/>
      </c>
    </row>
    <row r="156" spans="1:8" x14ac:dyDescent="0.15">
      <c r="A156" s="2"/>
      <c r="B156" s="2" t="s">
        <v>632</v>
      </c>
      <c r="E156" t="str">
        <f t="shared" si="9"/>
        <v>MiscToolTipMaxSuppliesOilDepotSize</v>
      </c>
      <c r="F156" t="str">
        <f t="shared" si="12"/>
        <v/>
      </c>
      <c r="G156" t="str">
        <f t="shared" si="10"/>
        <v>MiscToolTipMaxSuppliesOilDepotSize</v>
      </c>
      <c r="H156" t="str">
        <f t="shared" si="11"/>
        <v/>
      </c>
    </row>
    <row r="157" spans="1:8" x14ac:dyDescent="0.15">
      <c r="A157" s="2"/>
      <c r="B157" s="2" t="s">
        <v>631</v>
      </c>
      <c r="E157" t="str">
        <f t="shared" si="9"/>
        <v>MiscToolTipDesiredStockPilesSuppliesOil</v>
      </c>
      <c r="F157" t="str">
        <f t="shared" si="12"/>
        <v/>
      </c>
      <c r="G157" t="str">
        <f t="shared" si="10"/>
        <v>MiscToolTipDesiredStockPilesSuppliesOil</v>
      </c>
      <c r="H157" t="str">
        <f t="shared" si="11"/>
        <v/>
      </c>
    </row>
    <row r="158" spans="1:8" x14ac:dyDescent="0.15">
      <c r="A158" s="2"/>
      <c r="B158" s="2" t="s">
        <v>630</v>
      </c>
      <c r="E158" t="str">
        <f t="shared" si="9"/>
        <v>MiscToolTipMaxManpower</v>
      </c>
      <c r="F158" t="str">
        <f t="shared" si="12"/>
        <v/>
      </c>
      <c r="G158" t="str">
        <f t="shared" si="10"/>
        <v>MiscToolTipMaxManpower</v>
      </c>
      <c r="H158" t="str">
        <f t="shared" si="11"/>
        <v/>
      </c>
    </row>
    <row r="159" spans="1:8" x14ac:dyDescent="0.15">
      <c r="A159" s="2"/>
      <c r="B159" s="2" t="s">
        <v>629</v>
      </c>
      <c r="E159" t="str">
        <f t="shared" si="9"/>
        <v>MiscToolTipConvoyTransportsCapacity</v>
      </c>
      <c r="F159" t="str">
        <f t="shared" si="12"/>
        <v/>
      </c>
      <c r="G159" t="str">
        <f t="shared" si="10"/>
        <v>MiscToolTipConvoyTransportsCapacity</v>
      </c>
      <c r="H159" t="str">
        <f t="shared" si="11"/>
        <v/>
      </c>
    </row>
    <row r="160" spans="1:8" x14ac:dyDescent="0.15">
      <c r="A160" s="2"/>
      <c r="B160" s="2" t="s">
        <v>628</v>
      </c>
      <c r="E160" t="str">
        <f t="shared" si="9"/>
        <v>MiscToolTipSuppyLandStaticDh</v>
      </c>
      <c r="F160" t="str">
        <f t="shared" si="12"/>
        <v/>
      </c>
      <c r="G160" t="str">
        <f t="shared" si="10"/>
        <v>MiscToolTipSuppyLandStaticDh</v>
      </c>
      <c r="H160" t="str">
        <f t="shared" si="11"/>
        <v/>
      </c>
    </row>
    <row r="161" spans="1:8" x14ac:dyDescent="0.15">
      <c r="A161" s="2"/>
      <c r="B161" s="2" t="s">
        <v>627</v>
      </c>
      <c r="E161" t="str">
        <f t="shared" si="9"/>
        <v>MiscToolTipSupplyLandBattleDh</v>
      </c>
      <c r="F161" t="str">
        <f t="shared" si="12"/>
        <v/>
      </c>
      <c r="G161" t="str">
        <f t="shared" si="10"/>
        <v>MiscToolTipSupplyLandBattleDh</v>
      </c>
      <c r="H161" t="str">
        <f t="shared" si="11"/>
        <v/>
      </c>
    </row>
    <row r="162" spans="1:8" x14ac:dyDescent="0.15">
      <c r="A162" s="2"/>
      <c r="B162" s="2" t="s">
        <v>626</v>
      </c>
      <c r="E162" t="str">
        <f t="shared" si="9"/>
        <v>MiscToolTipFuelLandStatic</v>
      </c>
      <c r="F162" t="str">
        <f t="shared" si="12"/>
        <v/>
      </c>
      <c r="G162" t="str">
        <f t="shared" si="10"/>
        <v>MiscToolTipFuelLandStatic</v>
      </c>
      <c r="H162" t="str">
        <f t="shared" si="11"/>
        <v/>
      </c>
    </row>
    <row r="163" spans="1:8" x14ac:dyDescent="0.15">
      <c r="A163" s="2"/>
      <c r="B163" s="2" t="s">
        <v>625</v>
      </c>
      <c r="E163" t="str">
        <f t="shared" si="9"/>
        <v>MiscToolTipFuelLandBattle</v>
      </c>
      <c r="F163" t="str">
        <f t="shared" si="12"/>
        <v/>
      </c>
      <c r="G163" t="str">
        <f t="shared" si="10"/>
        <v>MiscToolTipFuelLandBattle</v>
      </c>
      <c r="H163" t="str">
        <f t="shared" si="11"/>
        <v/>
      </c>
    </row>
    <row r="164" spans="1:8" x14ac:dyDescent="0.15">
      <c r="A164" s="2"/>
      <c r="B164" s="2" t="s">
        <v>624</v>
      </c>
      <c r="E164" t="str">
        <f t="shared" si="9"/>
        <v>MiscToolTipSupplyAirStaticDh</v>
      </c>
      <c r="F164" t="str">
        <f t="shared" si="12"/>
        <v/>
      </c>
      <c r="G164" t="str">
        <f t="shared" si="10"/>
        <v>MiscToolTipSupplyAirStaticDh</v>
      </c>
      <c r="H164" t="str">
        <f t="shared" si="11"/>
        <v/>
      </c>
    </row>
    <row r="165" spans="1:8" x14ac:dyDescent="0.15">
      <c r="A165" s="2"/>
      <c r="B165" s="2" t="s">
        <v>623</v>
      </c>
      <c r="E165" t="str">
        <f t="shared" si="9"/>
        <v>MiscToolTipSupplyAirBattleDh</v>
      </c>
      <c r="F165" t="str">
        <f t="shared" si="12"/>
        <v/>
      </c>
      <c r="G165" t="str">
        <f t="shared" si="10"/>
        <v>MiscToolTipSupplyAirBattleDh</v>
      </c>
      <c r="H165" t="str">
        <f t="shared" si="11"/>
        <v/>
      </c>
    </row>
    <row r="166" spans="1:8" x14ac:dyDescent="0.15">
      <c r="A166" s="2"/>
      <c r="B166" s="2" t="s">
        <v>622</v>
      </c>
      <c r="E166" t="str">
        <f t="shared" si="9"/>
        <v>MiscToolTipFuelAirNavalStatic</v>
      </c>
      <c r="F166" t="str">
        <f t="shared" si="12"/>
        <v/>
      </c>
      <c r="G166" t="str">
        <f t="shared" si="10"/>
        <v>MiscToolTipFuelAirNavalStatic</v>
      </c>
      <c r="H166" t="str">
        <f t="shared" si="11"/>
        <v/>
      </c>
    </row>
    <row r="167" spans="1:8" x14ac:dyDescent="0.15">
      <c r="A167" s="2"/>
      <c r="B167" s="2" t="s">
        <v>621</v>
      </c>
      <c r="E167" t="str">
        <f t="shared" si="9"/>
        <v>MiscToolTipFuelAirBattle</v>
      </c>
      <c r="F167" t="str">
        <f t="shared" si="12"/>
        <v/>
      </c>
      <c r="G167" t="str">
        <f t="shared" si="10"/>
        <v>MiscToolTipFuelAirBattle</v>
      </c>
      <c r="H167" t="str">
        <f t="shared" si="11"/>
        <v/>
      </c>
    </row>
    <row r="168" spans="1:8" x14ac:dyDescent="0.15">
      <c r="A168" s="2"/>
      <c r="B168" s="2" t="s">
        <v>620</v>
      </c>
      <c r="E168" t="str">
        <f t="shared" si="9"/>
        <v>MiscToolTipSupplyNavalStaticDh</v>
      </c>
      <c r="F168" t="str">
        <f t="shared" si="12"/>
        <v/>
      </c>
      <c r="G168" t="str">
        <f t="shared" si="10"/>
        <v>MiscToolTipSupplyNavalStaticDh</v>
      </c>
      <c r="H168" t="str">
        <f t="shared" si="11"/>
        <v/>
      </c>
    </row>
    <row r="169" spans="1:8" x14ac:dyDescent="0.15">
      <c r="A169" s="2"/>
      <c r="B169" s="2" t="s">
        <v>619</v>
      </c>
      <c r="E169" t="str">
        <f t="shared" si="9"/>
        <v>MiscToolTipSupplyNavalBattleDh</v>
      </c>
      <c r="F169" t="str">
        <f t="shared" si="12"/>
        <v/>
      </c>
      <c r="G169" t="str">
        <f t="shared" si="10"/>
        <v>MiscToolTipSupplyNavalBattleDh</v>
      </c>
      <c r="H169" t="str">
        <f t="shared" si="11"/>
        <v/>
      </c>
    </row>
    <row r="170" spans="1:8" x14ac:dyDescent="0.15">
      <c r="A170" s="2"/>
      <c r="B170" s="2" t="s">
        <v>618</v>
      </c>
      <c r="E170" t="str">
        <f t="shared" si="9"/>
        <v>MiscToolTipFuelNavalNotMoving</v>
      </c>
      <c r="F170" t="str">
        <f t="shared" si="12"/>
        <v/>
      </c>
      <c r="G170" t="str">
        <f t="shared" si="10"/>
        <v>MiscToolTipFuelNavalNotMoving</v>
      </c>
      <c r="H170" t="str">
        <f t="shared" si="11"/>
        <v/>
      </c>
    </row>
    <row r="171" spans="1:8" x14ac:dyDescent="0.15">
      <c r="A171" s="2"/>
      <c r="B171" s="2" t="s">
        <v>617</v>
      </c>
      <c r="E171" t="str">
        <f t="shared" si="9"/>
        <v>MiscToolTipFuelNavalBattle</v>
      </c>
      <c r="F171" t="str">
        <f t="shared" si="12"/>
        <v/>
      </c>
      <c r="G171" t="str">
        <f t="shared" si="10"/>
        <v>MiscToolTipFuelNavalBattle</v>
      </c>
      <c r="H171" t="str">
        <f t="shared" si="11"/>
        <v/>
      </c>
    </row>
    <row r="172" spans="1:8" x14ac:dyDescent="0.15">
      <c r="A172" s="2"/>
      <c r="B172" s="2" t="s">
        <v>616</v>
      </c>
      <c r="E172" t="str">
        <f t="shared" si="9"/>
        <v>MiscToolTipTpTransportsConversionRatio</v>
      </c>
      <c r="F172" t="str">
        <f t="shared" si="12"/>
        <v/>
      </c>
      <c r="G172" t="str">
        <f t="shared" si="10"/>
        <v>MiscToolTipTpTransportsConversionRatio</v>
      </c>
      <c r="H172" t="str">
        <f t="shared" si="11"/>
        <v/>
      </c>
    </row>
    <row r="173" spans="1:8" x14ac:dyDescent="0.15">
      <c r="A173" s="2"/>
      <c r="B173" s="2" t="s">
        <v>615</v>
      </c>
      <c r="E173" t="str">
        <f t="shared" si="9"/>
        <v>MiscToolTipDdEscortsConversionRatio</v>
      </c>
      <c r="F173" t="str">
        <f t="shared" si="12"/>
        <v/>
      </c>
      <c r="G173" t="str">
        <f t="shared" si="10"/>
        <v>MiscToolTipDdEscortsConversionRatio</v>
      </c>
      <c r="H173" t="str">
        <f t="shared" si="11"/>
        <v/>
      </c>
    </row>
    <row r="174" spans="1:8" x14ac:dyDescent="0.15">
      <c r="A174" s="2"/>
      <c r="B174" s="2" t="s">
        <v>614</v>
      </c>
      <c r="E174" t="str">
        <f t="shared" si="9"/>
        <v>MiscToolTipClEscortsConversionRatio</v>
      </c>
      <c r="F174" t="str">
        <f t="shared" si="12"/>
        <v/>
      </c>
      <c r="G174" t="str">
        <f t="shared" si="10"/>
        <v>MiscToolTipClEscortsConversionRatio</v>
      </c>
      <c r="H174" t="str">
        <f t="shared" si="11"/>
        <v/>
      </c>
    </row>
    <row r="175" spans="1:8" x14ac:dyDescent="0.15">
      <c r="A175" s="2"/>
      <c r="B175" s="2" t="s">
        <v>613</v>
      </c>
      <c r="E175" t="str">
        <f t="shared" si="9"/>
        <v>MiscToolTipCvlEscortsConversionRatio</v>
      </c>
      <c r="F175" t="str">
        <f t="shared" si="12"/>
        <v/>
      </c>
      <c r="G175" t="str">
        <f t="shared" si="10"/>
        <v>MiscToolTipCvlEscortsConversionRatio</v>
      </c>
      <c r="H175" t="str">
        <f t="shared" si="11"/>
        <v/>
      </c>
    </row>
    <row r="176" spans="1:8" x14ac:dyDescent="0.15">
      <c r="A176" s="2"/>
      <c r="B176" s="2" t="s">
        <v>612</v>
      </c>
      <c r="E176" t="str">
        <f t="shared" si="9"/>
        <v>MiscToolTipProductionLineEdit</v>
      </c>
      <c r="F176" t="str">
        <f t="shared" si="12"/>
        <v/>
      </c>
      <c r="G176" t="str">
        <f t="shared" si="10"/>
        <v>MiscToolTipProductionLineEdit</v>
      </c>
      <c r="H176" t="str">
        <f t="shared" si="11"/>
        <v/>
      </c>
    </row>
    <row r="177" spans="1:8" x14ac:dyDescent="0.15">
      <c r="A177" s="2"/>
      <c r="B177" s="2" t="s">
        <v>611</v>
      </c>
      <c r="E177" t="str">
        <f t="shared" si="9"/>
        <v>MiscToolTipGearingBonusLossUpgradeUnit</v>
      </c>
      <c r="F177" t="str">
        <f t="shared" si="12"/>
        <v/>
      </c>
      <c r="G177" t="str">
        <f t="shared" si="10"/>
        <v>MiscToolTipGearingBonusLossUpgradeUnit</v>
      </c>
      <c r="H177" t="str">
        <f t="shared" si="11"/>
        <v/>
      </c>
    </row>
    <row r="178" spans="1:8" x14ac:dyDescent="0.15">
      <c r="A178" s="2"/>
      <c r="B178" s="2" t="s">
        <v>610</v>
      </c>
      <c r="E178" t="str">
        <f t="shared" si="9"/>
        <v>MiscToolTipGearingBonusLossUpgradeBrigade</v>
      </c>
      <c r="F178" t="str">
        <f t="shared" si="12"/>
        <v/>
      </c>
      <c r="G178" t="str">
        <f t="shared" si="10"/>
        <v>MiscToolTipGearingBonusLossUpgradeBrigade</v>
      </c>
      <c r="H178" t="str">
        <f t="shared" si="11"/>
        <v/>
      </c>
    </row>
    <row r="179" spans="1:8" x14ac:dyDescent="0.15">
      <c r="A179" s="2"/>
      <c r="B179" s="2" t="s">
        <v>609</v>
      </c>
      <c r="E179" t="str">
        <f t="shared" si="9"/>
        <v>MiscToolTipDissentNukes</v>
      </c>
      <c r="F179" t="str">
        <f t="shared" si="12"/>
        <v/>
      </c>
      <c r="G179" t="str">
        <f t="shared" si="10"/>
        <v>MiscToolTipDissentNukes</v>
      </c>
      <c r="H179" t="str">
        <f t="shared" si="11"/>
        <v/>
      </c>
    </row>
    <row r="180" spans="1:8" x14ac:dyDescent="0.15">
      <c r="A180" s="2"/>
      <c r="B180" s="2" t="s">
        <v>608</v>
      </c>
      <c r="E180" t="str">
        <f t="shared" si="9"/>
        <v>MiscToolTipMaxDailyDissent</v>
      </c>
      <c r="F180" t="str">
        <f t="shared" si="12"/>
        <v/>
      </c>
      <c r="G180" t="str">
        <f t="shared" si="10"/>
        <v>MiscToolTipMaxDailyDissent</v>
      </c>
      <c r="H180" t="str">
        <f t="shared" si="11"/>
        <v/>
      </c>
    </row>
    <row r="181" spans="1:8" x14ac:dyDescent="0.15">
      <c r="A181" s="2"/>
      <c r="B181" s="2" t="s">
        <v>607</v>
      </c>
      <c r="E181" t="str">
        <f t="shared" si="9"/>
        <v>MiscToolTipNukesProductionModifier</v>
      </c>
      <c r="F181" t="str">
        <f t="shared" si="12"/>
        <v/>
      </c>
      <c r="G181" t="str">
        <f t="shared" si="10"/>
        <v>MiscToolTipNukesProductionModifier</v>
      </c>
      <c r="H181" t="str">
        <f t="shared" si="11"/>
        <v/>
      </c>
    </row>
    <row r="182" spans="1:8" x14ac:dyDescent="0.15">
      <c r="A182" s="2"/>
      <c r="B182" s="2" t="s">
        <v>606</v>
      </c>
      <c r="E182" t="str">
        <f t="shared" si="9"/>
        <v>MiscToolTipConvoySystemOptionsAllied</v>
      </c>
      <c r="F182" t="str">
        <f t="shared" si="12"/>
        <v/>
      </c>
      <c r="G182" t="str">
        <f t="shared" si="10"/>
        <v>MiscToolTipConvoySystemOptionsAllied</v>
      </c>
      <c r="H182" t="str">
        <f t="shared" si="11"/>
        <v/>
      </c>
    </row>
    <row r="183" spans="1:8" x14ac:dyDescent="0.15">
      <c r="A183" s="2"/>
      <c r="B183" s="2" t="s">
        <v>605</v>
      </c>
      <c r="E183" t="str">
        <f t="shared" si="9"/>
        <v>MiscToolTipResourceConvoysBackUnneeded</v>
      </c>
      <c r="F183" t="str">
        <f t="shared" si="12"/>
        <v/>
      </c>
      <c r="G183" t="str">
        <f t="shared" si="10"/>
        <v>MiscToolTipResourceConvoysBackUnneeded</v>
      </c>
      <c r="H183" t="str">
        <f t="shared" si="11"/>
        <v/>
      </c>
    </row>
    <row r="184" spans="1:8" x14ac:dyDescent="0.15">
      <c r="A184" s="2"/>
      <c r="B184" s="5" t="s">
        <v>2918</v>
      </c>
      <c r="D184" t="s">
        <v>2975</v>
      </c>
      <c r="E184" t="str">
        <f t="shared" si="9"/>
        <v>MiscToolTipSupplyDistanceModCalculationModifier</v>
      </c>
      <c r="G184" t="str">
        <f t="shared" si="10"/>
        <v>MiscToolTipSupplyDistanceModCalculationModifier</v>
      </c>
      <c r="H184" t="str">
        <f t="shared" si="11"/>
        <v>遠隔地補給補正で使用される距離に対する補正値（0の場合、遠隔地補給補正によるペナルティが消滅する。それ以外の場合、この係数により距離による遠隔補給補正の変動が補正される）</v>
      </c>
    </row>
    <row r="185" spans="1:8" x14ac:dyDescent="0.15">
      <c r="A185" s="2" t="s">
        <v>2406</v>
      </c>
      <c r="B185" s="2" t="s">
        <v>604</v>
      </c>
      <c r="C185" t="s">
        <v>2498</v>
      </c>
      <c r="D185" t="s">
        <v>2499</v>
      </c>
      <c r="E185" t="str">
        <f t="shared" si="9"/>
        <v>MiscToolTipSpyMissionDaysDh</v>
      </c>
      <c r="F185" t="str">
        <f t="shared" ref="F185:F195" si="13">IF(C185&lt;&gt;"",C185,"")</f>
        <v>Days between spy missions in a country. Do not use fractions</v>
      </c>
      <c r="G185" t="str">
        <f t="shared" si="10"/>
        <v>MiscToolTipSpyMissionDaysDh</v>
      </c>
      <c r="H185" t="str">
        <f t="shared" si="11"/>
        <v>諜報任務を実施してから次に実施可能になるまでの日数 (整数値で指定)</v>
      </c>
    </row>
    <row r="186" spans="1:8" x14ac:dyDescent="0.15">
      <c r="A186" s="2"/>
      <c r="B186" s="2" t="s">
        <v>603</v>
      </c>
      <c r="C186" t="s">
        <v>2500</v>
      </c>
      <c r="D186" t="s">
        <v>2501</v>
      </c>
      <c r="E186" t="str">
        <f t="shared" si="9"/>
        <v>MiscToolTipIncreateIntelligenceLevelDaysDh</v>
      </c>
      <c r="F186" t="str">
        <f t="shared" si="13"/>
        <v>Days between increase intelligence levels. Do not use fractions</v>
      </c>
      <c r="G186" t="str">
        <f t="shared" si="10"/>
        <v>MiscToolTipIncreateIntelligenceLevelDaysDh</v>
      </c>
      <c r="H186" t="str">
        <f t="shared" si="11"/>
        <v>諜報レベルを変更してから次に変更可能になるまでの日数 (整数値で指定)</v>
      </c>
    </row>
    <row r="187" spans="1:8" x14ac:dyDescent="0.15">
      <c r="A187" s="2"/>
      <c r="B187" s="2" t="s">
        <v>602</v>
      </c>
      <c r="C187" t="s">
        <v>2502</v>
      </c>
      <c r="D187" t="s">
        <v>2503</v>
      </c>
      <c r="E187" t="str">
        <f t="shared" si="9"/>
        <v>MiscToolTipChanceDetectSpyMissionDh</v>
      </c>
      <c r="F187" t="str">
        <f t="shared" si="13"/>
        <v>Chance to detect the initiator of a spy mission; Values = [0 - 100]; 0 = never detected, Do not use fractions</v>
      </c>
      <c r="G187" t="str">
        <f t="shared" si="10"/>
        <v>MiscToolTipChanceDetectSpyMissionDh</v>
      </c>
      <c r="H187" t="str">
        <f t="shared" si="11"/>
        <v>他国の諜報活動を発見する確率 (0 - 100の整数値で指定 / 0ならば発見されない。)</v>
      </c>
    </row>
    <row r="188" spans="1:8" x14ac:dyDescent="0.15">
      <c r="A188" s="2"/>
      <c r="B188" s="2" t="s">
        <v>601</v>
      </c>
      <c r="C188" t="s">
        <v>2504</v>
      </c>
      <c r="D188" t="s">
        <v>2505</v>
      </c>
      <c r="E188" t="str">
        <f t="shared" si="9"/>
        <v>MiscToolTipRelationshipsHitDetectedMissionsDh</v>
      </c>
      <c r="F188" t="str">
        <f t="shared" si="13"/>
        <v>Relationships reduction when spy missions are detected.</v>
      </c>
      <c r="G188" t="str">
        <f t="shared" si="10"/>
        <v>MiscToolTipRelationshipsHitDetectedMissionsDh</v>
      </c>
      <c r="H188" t="str">
        <f t="shared" si="11"/>
        <v>諜報任務発覚時の友好度低下量</v>
      </c>
    </row>
    <row r="189" spans="1:8" x14ac:dyDescent="0.15">
      <c r="A189" s="2"/>
      <c r="B189" s="2" t="s">
        <v>600</v>
      </c>
      <c r="E189" t="str">
        <f t="shared" si="9"/>
        <v>MiscToolTipDistanceModifier</v>
      </c>
      <c r="F189" t="str">
        <f t="shared" si="13"/>
        <v/>
      </c>
      <c r="G189" t="str">
        <f t="shared" si="10"/>
        <v>MiscToolTipDistanceModifier</v>
      </c>
      <c r="H189" t="str">
        <f t="shared" si="11"/>
        <v/>
      </c>
    </row>
    <row r="190" spans="1:8" x14ac:dyDescent="0.15">
      <c r="A190" s="2"/>
      <c r="B190" s="2" t="s">
        <v>599</v>
      </c>
      <c r="C190" t="s">
        <v>2508</v>
      </c>
      <c r="D190" t="s">
        <v>2509</v>
      </c>
      <c r="E190" t="str">
        <f t="shared" si="9"/>
        <v>MiscToolTipDistanceModifierNeighboursDh</v>
      </c>
      <c r="F190" t="str">
        <f t="shared" si="13"/>
        <v>Distance modifier for neighbours; Values = [0.0 - 1.0]; 0.0 = No neighbour distance bonus.</v>
      </c>
      <c r="G190" t="str">
        <f t="shared" si="10"/>
        <v>MiscToolTipDistanceModifierNeighboursDh</v>
      </c>
      <c r="H190" t="str">
        <f t="shared" si="11"/>
        <v>隣国に対する諜報任務効率の補正 (0ならば隣国補正なし)</v>
      </c>
    </row>
    <row r="191" spans="1:8" x14ac:dyDescent="0.15">
      <c r="A191" s="2"/>
      <c r="B191" s="2" t="s">
        <v>598</v>
      </c>
      <c r="E191" t="str">
        <f t="shared" si="9"/>
        <v>MiscToolTipSpyLevelBonusDistanceModifier</v>
      </c>
      <c r="F191" t="str">
        <f t="shared" si="13"/>
        <v/>
      </c>
      <c r="G191" t="str">
        <f t="shared" si="10"/>
        <v>MiscToolTipSpyLevelBonusDistanceModifier</v>
      </c>
      <c r="H191" t="str">
        <f t="shared" si="11"/>
        <v/>
      </c>
    </row>
    <row r="192" spans="1:8" x14ac:dyDescent="0.15">
      <c r="A192" s="2"/>
      <c r="B192" s="2" t="s">
        <v>597</v>
      </c>
      <c r="E192" t="str">
        <f t="shared" si="9"/>
        <v>MiscToolTipSpyLevelBonusDistanceModifierAboveTen</v>
      </c>
      <c r="F192" t="str">
        <f t="shared" si="13"/>
        <v/>
      </c>
      <c r="G192" t="str">
        <f t="shared" si="10"/>
        <v>MiscToolTipSpyLevelBonusDistanceModifierAboveTen</v>
      </c>
      <c r="H192" t="str">
        <f t="shared" si="11"/>
        <v/>
      </c>
    </row>
    <row r="193" spans="1:8" x14ac:dyDescent="0.15">
      <c r="A193" s="2"/>
      <c r="B193" s="2" t="s">
        <v>596</v>
      </c>
      <c r="C193" t="s">
        <v>2510</v>
      </c>
      <c r="D193" t="s">
        <v>2511</v>
      </c>
      <c r="E193" t="str">
        <f t="shared" si="9"/>
        <v>MiscToolTipSpyInformationAccuracyModifierDh</v>
      </c>
      <c r="F193" t="str">
        <f t="shared" si="13"/>
        <v>Spy information accuracy modifier. Values = [-10 - 10]; 10 = Full info</v>
      </c>
      <c r="G193" t="str">
        <f t="shared" si="10"/>
        <v>MiscToolTipSpyInformationAccuracyModifierDh</v>
      </c>
      <c r="H193" t="str">
        <f t="shared" si="11"/>
        <v>諜報画面の情報の正確さに対する補正 (10ならば全ての情報が得られる。)</v>
      </c>
    </row>
    <row r="194" spans="1:8" x14ac:dyDescent="0.15">
      <c r="A194" s="2"/>
      <c r="B194" s="2" t="s">
        <v>595</v>
      </c>
      <c r="E194" t="str">
        <f t="shared" ref="E194:E257" si="14">"MiscToolTip"&amp;B194</f>
        <v>MiscToolTipIcModifierCost</v>
      </c>
      <c r="F194" t="str">
        <f t="shared" si="13"/>
        <v/>
      </c>
      <c r="G194" t="str">
        <f t="shared" ref="G194:G257" si="15">"MiscToolTip"&amp;B194</f>
        <v>MiscToolTipIcModifierCost</v>
      </c>
      <c r="H194" t="str">
        <f t="shared" ref="H194:H257" si="16">IF(D194&lt;&gt;"",D194,"")</f>
        <v/>
      </c>
    </row>
    <row r="195" spans="1:8" x14ac:dyDescent="0.15">
      <c r="A195" s="2"/>
      <c r="B195" s="2" t="s">
        <v>594</v>
      </c>
      <c r="E195" t="str">
        <f t="shared" si="14"/>
        <v>MiscToolTipMinIcCostModifier</v>
      </c>
      <c r="F195" t="str">
        <f t="shared" si="13"/>
        <v/>
      </c>
      <c r="G195" t="str">
        <f t="shared" si="15"/>
        <v>MiscToolTipMinIcCostModifier</v>
      </c>
      <c r="H195" t="str">
        <f t="shared" si="16"/>
        <v/>
      </c>
    </row>
    <row r="196" spans="1:8" x14ac:dyDescent="0.15">
      <c r="A196" s="2"/>
      <c r="B196" s="2" t="s">
        <v>593</v>
      </c>
      <c r="C196" t="s">
        <v>2514</v>
      </c>
      <c r="D196" t="s">
        <v>2515</v>
      </c>
      <c r="E196" t="str">
        <f t="shared" si="14"/>
        <v>MiscToolTipMaxIcCostModifierDh</v>
      </c>
      <c r="F196" t="str">
        <f t="shared" ref="F196:F259" si="17">IF(C196&lt;&gt;"",C196,"")</f>
        <v>Max IC on cost modifier; If base IC in target &gt; this use this, else use base IC</v>
      </c>
      <c r="G196" t="str">
        <f t="shared" si="15"/>
        <v>MiscToolTipMaxIcCostModifierDh</v>
      </c>
      <c r="H196" t="str">
        <f t="shared" si="16"/>
        <v>相手国のICに応じた諜報コスト補正の最大IC (相手国のIC &gt; この値ならば使用する)</v>
      </c>
    </row>
    <row r="197" spans="1:8" x14ac:dyDescent="0.15">
      <c r="A197" s="2"/>
      <c r="B197" s="2" t="s">
        <v>592</v>
      </c>
      <c r="E197" t="str">
        <f t="shared" si="14"/>
        <v>MiscToolTipExtraMaintenanceCostAboveTen</v>
      </c>
      <c r="F197" t="str">
        <f t="shared" si="17"/>
        <v/>
      </c>
      <c r="G197" t="str">
        <f t="shared" si="15"/>
        <v>MiscToolTipExtraMaintenanceCostAboveTen</v>
      </c>
      <c r="H197" t="str">
        <f t="shared" si="16"/>
        <v/>
      </c>
    </row>
    <row r="198" spans="1:8" x14ac:dyDescent="0.15">
      <c r="A198" s="2"/>
      <c r="B198" s="2" t="s">
        <v>591</v>
      </c>
      <c r="E198" t="str">
        <f t="shared" si="14"/>
        <v>MiscToolTipExtraCostIncreasingAboveTen</v>
      </c>
      <c r="F198" t="str">
        <f t="shared" si="17"/>
        <v/>
      </c>
      <c r="G198" t="str">
        <f t="shared" si="15"/>
        <v>MiscToolTipExtraCostIncreasingAboveTen</v>
      </c>
      <c r="H198" t="str">
        <f t="shared" si="16"/>
        <v/>
      </c>
    </row>
    <row r="199" spans="1:8" x14ac:dyDescent="0.15">
      <c r="A199" s="2"/>
      <c r="B199" s="2" t="s">
        <v>590</v>
      </c>
      <c r="C199" t="s">
        <v>2506</v>
      </c>
      <c r="D199" t="s">
        <v>2507</v>
      </c>
      <c r="E199" t="str">
        <f t="shared" si="14"/>
        <v>MiscToolTipShowThirdCountrySpyReportsDh</v>
      </c>
      <c r="F199" t="str">
        <f t="shared" si="17"/>
        <v>Show 3rd country spy reports: 0 = no reports; 1 = only detected; 2 = detected + all successful; 3 = all reports</v>
      </c>
      <c r="G199" t="str">
        <f t="shared" si="15"/>
        <v>MiscToolTipShowThirdCountrySpyReportsDh</v>
      </c>
      <c r="H199" t="str">
        <f t="shared" si="16"/>
        <v>第三国の諜報活動を報告するかどうか (0 = 報告しない; 1 = 発見された時のみ; 2 = 発見された時と成功した時; 3 = 全て報告する)</v>
      </c>
    </row>
    <row r="200" spans="1:8" x14ac:dyDescent="0.15">
      <c r="A200" s="2"/>
      <c r="B200" s="2" t="s">
        <v>589</v>
      </c>
      <c r="E200" t="str">
        <f t="shared" si="14"/>
        <v>MiscToolTipSpiesMoneyModifier</v>
      </c>
      <c r="F200" t="str">
        <f t="shared" si="17"/>
        <v/>
      </c>
      <c r="G200" t="str">
        <f t="shared" si="15"/>
        <v>MiscToolTipSpiesMoneyModifier</v>
      </c>
      <c r="H200" t="str">
        <f t="shared" si="16"/>
        <v/>
      </c>
    </row>
    <row r="201" spans="1:8" x14ac:dyDescent="0.15">
      <c r="A201" s="2" t="s">
        <v>2407</v>
      </c>
      <c r="B201" s="2" t="s">
        <v>588</v>
      </c>
      <c r="E201" t="str">
        <f t="shared" si="14"/>
        <v>MiscToolTipDaysBetweenDiplomaticMissions</v>
      </c>
      <c r="F201" t="str">
        <f t="shared" si="17"/>
        <v/>
      </c>
      <c r="G201" t="str">
        <f t="shared" si="15"/>
        <v>MiscToolTipDaysBetweenDiplomaticMissions</v>
      </c>
      <c r="H201" t="str">
        <f t="shared" si="16"/>
        <v/>
      </c>
    </row>
    <row r="202" spans="1:8" x14ac:dyDescent="0.15">
      <c r="A202" s="2"/>
      <c r="B202" s="2" t="s">
        <v>587</v>
      </c>
      <c r="E202" t="str">
        <f t="shared" si="14"/>
        <v>MiscToolTipTimeBetweenSliderChangesDh</v>
      </c>
      <c r="F202" t="str">
        <f t="shared" si="17"/>
        <v/>
      </c>
      <c r="G202" t="str">
        <f t="shared" si="15"/>
        <v>MiscToolTipTimeBetweenSliderChangesDh</v>
      </c>
      <c r="H202" t="str">
        <f t="shared" si="16"/>
        <v/>
      </c>
    </row>
    <row r="203" spans="1:8" x14ac:dyDescent="0.15">
      <c r="A203" s="2"/>
      <c r="B203" s="2" t="s">
        <v>586</v>
      </c>
      <c r="E203" t="str">
        <f t="shared" si="14"/>
        <v>MiscToolTipRequirementAffectSliderDh</v>
      </c>
      <c r="F203" t="str">
        <f t="shared" si="17"/>
        <v/>
      </c>
      <c r="G203" t="str">
        <f t="shared" si="15"/>
        <v>MiscToolTipRequirementAffectSliderDh</v>
      </c>
      <c r="H203" t="str">
        <f t="shared" si="16"/>
        <v/>
      </c>
    </row>
    <row r="204" spans="1:8" x14ac:dyDescent="0.15">
      <c r="A204" s="2"/>
      <c r="B204" s="2" t="s">
        <v>585</v>
      </c>
      <c r="E204" t="str">
        <f t="shared" si="14"/>
        <v>MiscToolTipUseMinisterPersonalityReplacing</v>
      </c>
      <c r="F204" t="str">
        <f t="shared" si="17"/>
        <v/>
      </c>
      <c r="G204" t="str">
        <f t="shared" si="15"/>
        <v>MiscToolTipUseMinisterPersonalityReplacing</v>
      </c>
      <c r="H204" t="str">
        <f t="shared" si="16"/>
        <v/>
      </c>
    </row>
    <row r="205" spans="1:8" x14ac:dyDescent="0.15">
      <c r="A205" s="2"/>
      <c r="B205" s="2" t="s">
        <v>584</v>
      </c>
      <c r="E205" t="str">
        <f t="shared" si="14"/>
        <v>MiscToolTipRelationshipHitCancelTrade</v>
      </c>
      <c r="F205" t="str">
        <f t="shared" si="17"/>
        <v/>
      </c>
      <c r="G205" t="str">
        <f t="shared" si="15"/>
        <v>MiscToolTipRelationshipHitCancelTrade</v>
      </c>
      <c r="H205" t="str">
        <f t="shared" si="16"/>
        <v/>
      </c>
    </row>
    <row r="206" spans="1:8" x14ac:dyDescent="0.15">
      <c r="A206" s="2"/>
      <c r="B206" s="2" t="s">
        <v>583</v>
      </c>
      <c r="E206" t="str">
        <f t="shared" si="14"/>
        <v>MiscToolTipRelationshipHitCancelPermanentTrade</v>
      </c>
      <c r="F206" t="str">
        <f t="shared" si="17"/>
        <v/>
      </c>
      <c r="G206" t="str">
        <f t="shared" si="15"/>
        <v>MiscToolTipRelationshipHitCancelPermanentTrade</v>
      </c>
      <c r="H206" t="str">
        <f t="shared" si="16"/>
        <v/>
      </c>
    </row>
    <row r="207" spans="1:8" x14ac:dyDescent="0.15">
      <c r="A207" s="2"/>
      <c r="B207" s="2" t="s">
        <v>582</v>
      </c>
      <c r="E207" t="str">
        <f t="shared" si="14"/>
        <v>MiscToolTipPuppetsJoinMastersAlliance</v>
      </c>
      <c r="F207" t="str">
        <f t="shared" si="17"/>
        <v/>
      </c>
      <c r="G207" t="str">
        <f t="shared" si="15"/>
        <v>MiscToolTipPuppetsJoinMastersAlliance</v>
      </c>
      <c r="H207" t="str">
        <f t="shared" si="16"/>
        <v/>
      </c>
    </row>
    <row r="208" spans="1:8" x14ac:dyDescent="0.15">
      <c r="A208" s="2"/>
      <c r="B208" s="2" t="s">
        <v>581</v>
      </c>
      <c r="E208" t="str">
        <f t="shared" si="14"/>
        <v>MiscToolTipMastersBecomePuppetsPuppets</v>
      </c>
      <c r="F208" t="str">
        <f t="shared" si="17"/>
        <v/>
      </c>
      <c r="G208" t="str">
        <f t="shared" si="15"/>
        <v>MiscToolTipMastersBecomePuppetsPuppets</v>
      </c>
      <c r="H208" t="str">
        <f t="shared" si="16"/>
        <v/>
      </c>
    </row>
    <row r="209" spans="1:8" x14ac:dyDescent="0.15">
      <c r="A209" s="2"/>
      <c r="B209" s="2" t="s">
        <v>580</v>
      </c>
      <c r="E209" t="str">
        <f t="shared" si="14"/>
        <v>MiscToolTipAllowManualClaimsChange</v>
      </c>
      <c r="F209" t="str">
        <f t="shared" si="17"/>
        <v/>
      </c>
      <c r="G209" t="str">
        <f t="shared" si="15"/>
        <v>MiscToolTipAllowManualClaimsChange</v>
      </c>
      <c r="H209" t="str">
        <f t="shared" si="16"/>
        <v/>
      </c>
    </row>
    <row r="210" spans="1:8" x14ac:dyDescent="0.15">
      <c r="A210" s="2"/>
      <c r="B210" s="2" t="s">
        <v>579</v>
      </c>
      <c r="E210" t="str">
        <f t="shared" si="14"/>
        <v>MiscToolTipBelligerenceClaimedProvince</v>
      </c>
      <c r="F210" t="str">
        <f t="shared" si="17"/>
        <v/>
      </c>
      <c r="G210" t="str">
        <f t="shared" si="15"/>
        <v>MiscToolTipBelligerenceClaimedProvince</v>
      </c>
      <c r="H210" t="str">
        <f t="shared" si="16"/>
        <v/>
      </c>
    </row>
    <row r="211" spans="1:8" x14ac:dyDescent="0.15">
      <c r="A211" s="2"/>
      <c r="B211" s="2" t="s">
        <v>578</v>
      </c>
      <c r="E211" t="str">
        <f t="shared" si="14"/>
        <v>MiscToolTipBelligerenceClaimsRemoval</v>
      </c>
      <c r="F211" t="str">
        <f t="shared" si="17"/>
        <v/>
      </c>
      <c r="G211" t="str">
        <f t="shared" si="15"/>
        <v>MiscToolTipBelligerenceClaimsRemoval</v>
      </c>
      <c r="H211" t="str">
        <f t="shared" si="16"/>
        <v/>
      </c>
    </row>
    <row r="212" spans="1:8" x14ac:dyDescent="0.15">
      <c r="A212" s="2"/>
      <c r="B212" s="2" t="s">
        <v>577</v>
      </c>
      <c r="E212" t="str">
        <f t="shared" si="14"/>
        <v>MiscToolTipJoinAutomaticallyAllesAxis</v>
      </c>
      <c r="F212" t="str">
        <f t="shared" si="17"/>
        <v/>
      </c>
      <c r="G212" t="str">
        <f t="shared" si="15"/>
        <v>MiscToolTipJoinAutomaticallyAllesAxis</v>
      </c>
      <c r="H212" t="str">
        <f t="shared" si="16"/>
        <v/>
      </c>
    </row>
    <row r="213" spans="1:8" x14ac:dyDescent="0.15">
      <c r="A213" s="2"/>
      <c r="B213" s="2" t="s">
        <v>576</v>
      </c>
      <c r="E213" t="str">
        <f t="shared" si="14"/>
        <v>MiscToolTipAllowChangeHosHog</v>
      </c>
      <c r="F213" t="str">
        <f t="shared" si="17"/>
        <v/>
      </c>
      <c r="G213" t="str">
        <f t="shared" si="15"/>
        <v>MiscToolTipAllowChangeHosHog</v>
      </c>
      <c r="H213" t="str">
        <f t="shared" si="16"/>
        <v/>
      </c>
    </row>
    <row r="214" spans="1:8" x14ac:dyDescent="0.15">
      <c r="A214" s="2"/>
      <c r="B214" s="2" t="s">
        <v>575</v>
      </c>
      <c r="E214" t="str">
        <f t="shared" si="14"/>
        <v>MiscToolTipChangeTagCoup</v>
      </c>
      <c r="F214" t="str">
        <f t="shared" si="17"/>
        <v/>
      </c>
      <c r="G214" t="str">
        <f t="shared" si="15"/>
        <v>MiscToolTipChangeTagCoup</v>
      </c>
      <c r="H214" t="str">
        <f t="shared" si="16"/>
        <v/>
      </c>
    </row>
    <row r="215" spans="1:8" x14ac:dyDescent="0.15">
      <c r="A215" s="2"/>
      <c r="B215" s="2" t="s">
        <v>574</v>
      </c>
      <c r="E215" t="str">
        <f t="shared" si="14"/>
        <v>MiscToolTipFilterReleaseCountries</v>
      </c>
      <c r="F215" t="str">
        <f t="shared" si="17"/>
        <v/>
      </c>
      <c r="G215" t="str">
        <f t="shared" si="15"/>
        <v>MiscToolTipFilterReleaseCountries</v>
      </c>
      <c r="H215" t="str">
        <f t="shared" si="16"/>
        <v/>
      </c>
    </row>
    <row r="216" spans="1:8" x14ac:dyDescent="0.15">
      <c r="A216" s="2"/>
      <c r="B216" s="2" t="s">
        <v>2628</v>
      </c>
      <c r="E216" t="str">
        <f t="shared" si="14"/>
        <v>MiscToolTipReturnOccupiedProvinces</v>
      </c>
      <c r="F216" t="str">
        <f t="shared" si="17"/>
        <v/>
      </c>
      <c r="G216" t="str">
        <f t="shared" si="15"/>
        <v>MiscToolTipReturnOccupiedProvinces</v>
      </c>
      <c r="H216" t="str">
        <f t="shared" si="16"/>
        <v/>
      </c>
    </row>
    <row r="217" spans="1:8" x14ac:dyDescent="0.15">
      <c r="A217" s="2" t="s">
        <v>2408</v>
      </c>
      <c r="B217" s="2" t="s">
        <v>573</v>
      </c>
      <c r="E217" t="str">
        <f t="shared" si="14"/>
        <v>MiscToolTipLandXpGainFactor</v>
      </c>
      <c r="F217" t="str">
        <f t="shared" si="17"/>
        <v/>
      </c>
      <c r="G217" t="str">
        <f t="shared" si="15"/>
        <v>MiscToolTipLandXpGainFactor</v>
      </c>
      <c r="H217" t="str">
        <f t="shared" si="16"/>
        <v/>
      </c>
    </row>
    <row r="218" spans="1:8" x14ac:dyDescent="0.15">
      <c r="A218" s="2"/>
      <c r="B218" s="2" t="s">
        <v>572</v>
      </c>
      <c r="E218" t="str">
        <f t="shared" si="14"/>
        <v>MiscToolTipNavalXpGainFactor</v>
      </c>
      <c r="F218" t="str">
        <f t="shared" si="17"/>
        <v/>
      </c>
      <c r="G218" t="str">
        <f t="shared" si="15"/>
        <v>MiscToolTipNavalXpGainFactor</v>
      </c>
      <c r="H218" t="str">
        <f t="shared" si="16"/>
        <v/>
      </c>
    </row>
    <row r="219" spans="1:8" x14ac:dyDescent="0.15">
      <c r="A219" s="2"/>
      <c r="B219" s="2" t="s">
        <v>571</v>
      </c>
      <c r="E219" t="str">
        <f t="shared" si="14"/>
        <v>MiscToolTipAirXpGainFactor</v>
      </c>
      <c r="F219" t="str">
        <f t="shared" si="17"/>
        <v/>
      </c>
      <c r="G219" t="str">
        <f t="shared" si="15"/>
        <v>MiscToolTipAirXpGainFactor</v>
      </c>
      <c r="H219" t="str">
        <f t="shared" si="16"/>
        <v/>
      </c>
    </row>
    <row r="220" spans="1:8" x14ac:dyDescent="0.15">
      <c r="A220" s="2"/>
      <c r="B220" s="2" t="s">
        <v>403</v>
      </c>
      <c r="E220" t="str">
        <f t="shared" si="14"/>
        <v>MiscToolTipAirDogfightXpGainFactor</v>
      </c>
      <c r="F220" t="str">
        <f t="shared" si="17"/>
        <v/>
      </c>
      <c r="G220" t="str">
        <f t="shared" si="15"/>
        <v>MiscToolTipAirDogfightXpGainFactor</v>
      </c>
      <c r="H220" t="str">
        <f t="shared" si="16"/>
        <v/>
      </c>
    </row>
    <row r="221" spans="1:8" x14ac:dyDescent="0.15">
      <c r="A221" s="2"/>
      <c r="B221" s="2" t="s">
        <v>570</v>
      </c>
      <c r="E221" t="str">
        <f t="shared" si="14"/>
        <v>MiscToolTipDivisionXpGainFactor</v>
      </c>
      <c r="F221" t="str">
        <f t="shared" si="17"/>
        <v/>
      </c>
      <c r="G221" t="str">
        <f t="shared" si="15"/>
        <v>MiscToolTipDivisionXpGainFactor</v>
      </c>
      <c r="H221" t="str">
        <f t="shared" si="16"/>
        <v/>
      </c>
    </row>
    <row r="222" spans="1:8" x14ac:dyDescent="0.15">
      <c r="A222" s="2"/>
      <c r="B222" s="2" t="s">
        <v>569</v>
      </c>
      <c r="E222" t="str">
        <f t="shared" si="14"/>
        <v>MiscToolTipLeaderXpGainFactor</v>
      </c>
      <c r="F222" t="str">
        <f t="shared" si="17"/>
        <v/>
      </c>
      <c r="G222" t="str">
        <f t="shared" si="15"/>
        <v>MiscToolTipLeaderXpGainFactor</v>
      </c>
      <c r="H222" t="str">
        <f t="shared" si="16"/>
        <v/>
      </c>
    </row>
    <row r="223" spans="1:8" x14ac:dyDescent="0.15">
      <c r="A223" s="2"/>
      <c r="B223" s="2" t="s">
        <v>568</v>
      </c>
      <c r="E223" t="str">
        <f t="shared" si="14"/>
        <v>MiscToolTipAttritionSeverityModifier</v>
      </c>
      <c r="F223" t="str">
        <f t="shared" si="17"/>
        <v/>
      </c>
      <c r="G223" t="str">
        <f t="shared" si="15"/>
        <v>MiscToolTipAttritionSeverityModifier</v>
      </c>
      <c r="H223" t="str">
        <f t="shared" si="16"/>
        <v/>
      </c>
    </row>
    <row r="224" spans="1:8" x14ac:dyDescent="0.15">
      <c r="A224" s="2"/>
      <c r="B224" s="2" t="s">
        <v>507</v>
      </c>
      <c r="E224" t="str">
        <f t="shared" si="14"/>
        <v>MiscToolTipNoSupplyAttritionSeverity</v>
      </c>
      <c r="F224" t="str">
        <f t="shared" si="17"/>
        <v/>
      </c>
      <c r="G224" t="str">
        <f t="shared" si="15"/>
        <v>MiscToolTipNoSupplyAttritionSeverity</v>
      </c>
      <c r="H224" t="str">
        <f t="shared" si="16"/>
        <v/>
      </c>
    </row>
    <row r="225" spans="1:8" x14ac:dyDescent="0.15">
      <c r="A225" s="2"/>
      <c r="B225" s="2" t="s">
        <v>506</v>
      </c>
      <c r="E225" t="str">
        <f t="shared" si="14"/>
        <v>MiscToolTipNoSupplyMinimunAttrition</v>
      </c>
      <c r="F225" t="str">
        <f t="shared" si="17"/>
        <v/>
      </c>
      <c r="G225" t="str">
        <f t="shared" si="15"/>
        <v>MiscToolTipNoSupplyMinimunAttrition</v>
      </c>
      <c r="H225" t="str">
        <f t="shared" si="16"/>
        <v/>
      </c>
    </row>
    <row r="226" spans="1:8" x14ac:dyDescent="0.15">
      <c r="A226" s="2"/>
      <c r="B226" s="2" t="s">
        <v>2631</v>
      </c>
      <c r="E226" t="str">
        <f t="shared" si="14"/>
        <v>MiscToolTipOutOfSupplyAttritionLand</v>
      </c>
      <c r="F226" t="str">
        <f t="shared" si="17"/>
        <v/>
      </c>
      <c r="G226" t="str">
        <f t="shared" si="15"/>
        <v>MiscToolTipOutOfSupplyAttritionLand</v>
      </c>
      <c r="H226" t="str">
        <f t="shared" si="16"/>
        <v/>
      </c>
    </row>
    <row r="227" spans="1:8" x14ac:dyDescent="0.15">
      <c r="A227" s="2"/>
      <c r="B227" s="2" t="s">
        <v>2632</v>
      </c>
      <c r="E227" t="str">
        <f t="shared" si="14"/>
        <v>MiscToolTipOutOfSupplyAttritionNaval</v>
      </c>
      <c r="F227" t="str">
        <f t="shared" si="17"/>
        <v/>
      </c>
      <c r="G227" t="str">
        <f t="shared" si="15"/>
        <v>MiscToolTipOutOfSupplyAttritionNaval</v>
      </c>
      <c r="H227" t="str">
        <f t="shared" si="16"/>
        <v/>
      </c>
    </row>
    <row r="228" spans="1:8" x14ac:dyDescent="0.15">
      <c r="A228" s="2"/>
      <c r="B228" s="2" t="s">
        <v>2633</v>
      </c>
      <c r="E228" t="str">
        <f t="shared" si="14"/>
        <v>MiscToolTipOutOfSupplyAttritionAir</v>
      </c>
      <c r="F228" t="str">
        <f t="shared" si="17"/>
        <v/>
      </c>
      <c r="G228" t="str">
        <f t="shared" si="15"/>
        <v>MiscToolTipOutOfSupplyAttritionAir</v>
      </c>
      <c r="H228" t="str">
        <f t="shared" si="16"/>
        <v/>
      </c>
    </row>
    <row r="229" spans="1:8" x14ac:dyDescent="0.15">
      <c r="A229" s="2"/>
      <c r="B229" s="2" t="s">
        <v>2634</v>
      </c>
      <c r="E229" t="str">
        <f t="shared" si="14"/>
        <v>MiscToolTipLowestStrAttritionLosses</v>
      </c>
      <c r="F229" t="str">
        <f t="shared" si="17"/>
        <v/>
      </c>
      <c r="G229" t="str">
        <f t="shared" si="15"/>
        <v>MiscToolTipLowestStrAttritionLosses</v>
      </c>
      <c r="H229" t="str">
        <f t="shared" si="16"/>
        <v/>
      </c>
    </row>
    <row r="230" spans="1:8" x14ac:dyDescent="0.15">
      <c r="A230" s="2"/>
      <c r="B230" s="2" t="s">
        <v>567</v>
      </c>
      <c r="E230" t="str">
        <f t="shared" si="14"/>
        <v>MiscToolTipBaseProximity</v>
      </c>
      <c r="F230" t="str">
        <f t="shared" si="17"/>
        <v/>
      </c>
      <c r="G230" t="str">
        <f t="shared" si="15"/>
        <v>MiscToolTipBaseProximity</v>
      </c>
      <c r="H230" t="str">
        <f t="shared" si="16"/>
        <v/>
      </c>
    </row>
    <row r="231" spans="1:8" x14ac:dyDescent="0.15">
      <c r="A231" s="2"/>
      <c r="B231" s="2" t="s">
        <v>566</v>
      </c>
      <c r="E231" t="str">
        <f t="shared" si="14"/>
        <v>MiscToolTipShoreBombardmentModifier</v>
      </c>
      <c r="F231" t="str">
        <f t="shared" si="17"/>
        <v/>
      </c>
      <c r="G231" t="str">
        <f t="shared" si="15"/>
        <v>MiscToolTipShoreBombardmentModifier</v>
      </c>
      <c r="H231" t="str">
        <f t="shared" si="16"/>
        <v/>
      </c>
    </row>
    <row r="232" spans="1:8" x14ac:dyDescent="0.15">
      <c r="A232" s="2"/>
      <c r="B232" s="2" t="s">
        <v>432</v>
      </c>
      <c r="E232" t="str">
        <f t="shared" si="14"/>
        <v>MiscToolTipShoreBombardmentCap</v>
      </c>
      <c r="F232" t="str">
        <f t="shared" si="17"/>
        <v/>
      </c>
      <c r="G232" t="str">
        <f t="shared" si="15"/>
        <v>MiscToolTipShoreBombardmentCap</v>
      </c>
      <c r="H232" t="str">
        <f t="shared" si="16"/>
        <v/>
      </c>
    </row>
    <row r="233" spans="1:8" x14ac:dyDescent="0.15">
      <c r="A233" s="2"/>
      <c r="B233" s="2" t="s">
        <v>565</v>
      </c>
      <c r="E233" t="str">
        <f t="shared" si="14"/>
        <v>MiscToolTipInvasionModifier</v>
      </c>
      <c r="F233" t="str">
        <f t="shared" si="17"/>
        <v/>
      </c>
      <c r="G233" t="str">
        <f t="shared" si="15"/>
        <v>MiscToolTipInvasionModifier</v>
      </c>
      <c r="H233" t="str">
        <f t="shared" si="16"/>
        <v/>
      </c>
    </row>
    <row r="234" spans="1:8" x14ac:dyDescent="0.15">
      <c r="A234" s="2"/>
      <c r="B234" s="2" t="s">
        <v>564</v>
      </c>
      <c r="E234" t="str">
        <f t="shared" si="14"/>
        <v>MiscToolTipMultipleCombatModifier</v>
      </c>
      <c r="F234" t="str">
        <f t="shared" si="17"/>
        <v/>
      </c>
      <c r="G234" t="str">
        <f t="shared" si="15"/>
        <v>MiscToolTipMultipleCombatModifier</v>
      </c>
      <c r="H234" t="str">
        <f t="shared" si="16"/>
        <v/>
      </c>
    </row>
    <row r="235" spans="1:8" x14ac:dyDescent="0.15">
      <c r="A235" s="2"/>
      <c r="B235" s="2" t="s">
        <v>563</v>
      </c>
      <c r="E235" t="str">
        <f t="shared" si="14"/>
        <v>MiscToolTipOffensiveCombinedArmsBonus</v>
      </c>
      <c r="F235" t="str">
        <f t="shared" si="17"/>
        <v/>
      </c>
      <c r="G235" t="str">
        <f t="shared" si="15"/>
        <v>MiscToolTipOffensiveCombinedArmsBonus</v>
      </c>
      <c r="H235" t="str">
        <f t="shared" si="16"/>
        <v/>
      </c>
    </row>
    <row r="236" spans="1:8" x14ac:dyDescent="0.15">
      <c r="A236" s="2"/>
      <c r="B236" s="2" t="s">
        <v>562</v>
      </c>
      <c r="E236" t="str">
        <f t="shared" si="14"/>
        <v>MiscToolTipDefensiveCombinedArmsBonus</v>
      </c>
      <c r="F236" t="str">
        <f t="shared" si="17"/>
        <v/>
      </c>
      <c r="G236" t="str">
        <f t="shared" si="15"/>
        <v>MiscToolTipDefensiveCombinedArmsBonus</v>
      </c>
      <c r="H236" t="str">
        <f t="shared" si="16"/>
        <v/>
      </c>
    </row>
    <row r="237" spans="1:8" x14ac:dyDescent="0.15">
      <c r="A237" s="2"/>
      <c r="B237" s="2" t="s">
        <v>561</v>
      </c>
      <c r="E237" t="str">
        <f t="shared" si="14"/>
        <v>MiscToolTipSurpriseModifier</v>
      </c>
      <c r="F237" t="str">
        <f t="shared" si="17"/>
        <v/>
      </c>
      <c r="G237" t="str">
        <f t="shared" si="15"/>
        <v>MiscToolTipSurpriseModifier</v>
      </c>
      <c r="H237" t="str">
        <f t="shared" si="16"/>
        <v/>
      </c>
    </row>
    <row r="238" spans="1:8" x14ac:dyDescent="0.15">
      <c r="A238" s="2"/>
      <c r="B238" s="2" t="s">
        <v>560</v>
      </c>
      <c r="E238" t="str">
        <f t="shared" si="14"/>
        <v>MiscToolTipLandCommandLimitModifier</v>
      </c>
      <c r="F238" t="str">
        <f t="shared" si="17"/>
        <v/>
      </c>
      <c r="G238" t="str">
        <f t="shared" si="15"/>
        <v>MiscToolTipLandCommandLimitModifier</v>
      </c>
      <c r="H238" t="str">
        <f t="shared" si="16"/>
        <v/>
      </c>
    </row>
    <row r="239" spans="1:8" x14ac:dyDescent="0.15">
      <c r="A239" s="2"/>
      <c r="B239" s="2" t="s">
        <v>559</v>
      </c>
      <c r="E239" t="str">
        <f t="shared" si="14"/>
        <v>MiscToolTipAirCommandLimitModifier</v>
      </c>
      <c r="F239" t="str">
        <f t="shared" si="17"/>
        <v/>
      </c>
      <c r="G239" t="str">
        <f t="shared" si="15"/>
        <v>MiscToolTipAirCommandLimitModifier</v>
      </c>
      <c r="H239" t="str">
        <f t="shared" si="16"/>
        <v/>
      </c>
    </row>
    <row r="240" spans="1:8" x14ac:dyDescent="0.15">
      <c r="A240" s="2"/>
      <c r="B240" s="2" t="s">
        <v>558</v>
      </c>
      <c r="E240" t="str">
        <f t="shared" si="14"/>
        <v>MiscToolTipNavalCommandLimitModifier</v>
      </c>
      <c r="F240" t="str">
        <f t="shared" si="17"/>
        <v/>
      </c>
      <c r="G240" t="str">
        <f t="shared" si="15"/>
        <v>MiscToolTipNavalCommandLimitModifier</v>
      </c>
      <c r="H240" t="str">
        <f t="shared" si="16"/>
        <v/>
      </c>
    </row>
    <row r="241" spans="1:8" x14ac:dyDescent="0.15">
      <c r="A241" s="2"/>
      <c r="B241" s="2" t="s">
        <v>557</v>
      </c>
      <c r="E241" t="str">
        <f t="shared" si="14"/>
        <v>MiscToolTipEnvelopmentModifier</v>
      </c>
      <c r="F241" t="str">
        <f t="shared" si="17"/>
        <v/>
      </c>
      <c r="G241" t="str">
        <f t="shared" si="15"/>
        <v>MiscToolTipEnvelopmentModifier</v>
      </c>
      <c r="H241" t="str">
        <f t="shared" si="16"/>
        <v/>
      </c>
    </row>
    <row r="242" spans="1:8" x14ac:dyDescent="0.15">
      <c r="A242" s="2"/>
      <c r="B242" s="2" t="s">
        <v>556</v>
      </c>
      <c r="E242" t="str">
        <f t="shared" si="14"/>
        <v>MiscToolTipEncircledModifier</v>
      </c>
      <c r="F242" t="str">
        <f t="shared" si="17"/>
        <v/>
      </c>
      <c r="G242" t="str">
        <f t="shared" si="15"/>
        <v>MiscToolTipEncircledModifier</v>
      </c>
      <c r="H242" t="str">
        <f t="shared" si="16"/>
        <v/>
      </c>
    </row>
    <row r="243" spans="1:8" x14ac:dyDescent="0.15">
      <c r="A243" s="2"/>
      <c r="B243" s="2" t="s">
        <v>555</v>
      </c>
      <c r="E243" t="str">
        <f t="shared" si="14"/>
        <v>MiscToolTipLandFortMultiplier</v>
      </c>
      <c r="F243" t="str">
        <f t="shared" si="17"/>
        <v/>
      </c>
      <c r="G243" t="str">
        <f t="shared" si="15"/>
        <v>MiscToolTipLandFortMultiplier</v>
      </c>
      <c r="H243" t="str">
        <f t="shared" si="16"/>
        <v/>
      </c>
    </row>
    <row r="244" spans="1:8" x14ac:dyDescent="0.15">
      <c r="A244" s="2"/>
      <c r="B244" s="2" t="s">
        <v>554</v>
      </c>
      <c r="E244" t="str">
        <f t="shared" si="14"/>
        <v>MiscToolTipCoastalFortMultiplier</v>
      </c>
      <c r="F244" t="str">
        <f t="shared" si="17"/>
        <v/>
      </c>
      <c r="G244" t="str">
        <f t="shared" si="15"/>
        <v>MiscToolTipCoastalFortMultiplier</v>
      </c>
      <c r="H244" t="str">
        <f t="shared" si="16"/>
        <v/>
      </c>
    </row>
    <row r="245" spans="1:8" x14ac:dyDescent="0.15">
      <c r="A245" s="2"/>
      <c r="B245" s="2" t="s">
        <v>402</v>
      </c>
      <c r="E245" t="str">
        <f t="shared" si="14"/>
        <v>MiscToolTipHardUnitsAttackingUrbanPenalty</v>
      </c>
      <c r="F245" t="str">
        <f t="shared" si="17"/>
        <v/>
      </c>
      <c r="G245" t="str">
        <f t="shared" si="15"/>
        <v>MiscToolTipHardUnitsAttackingUrbanPenalty</v>
      </c>
      <c r="H245" t="str">
        <f t="shared" si="16"/>
        <v/>
      </c>
    </row>
    <row r="246" spans="1:8" x14ac:dyDescent="0.15">
      <c r="A246" s="2"/>
      <c r="B246" s="2" t="s">
        <v>553</v>
      </c>
      <c r="E246" t="str">
        <f t="shared" si="14"/>
        <v>MiscToolTipDissentMultiplier</v>
      </c>
      <c r="F246" t="str">
        <f t="shared" si="17"/>
        <v/>
      </c>
      <c r="G246" t="str">
        <f t="shared" si="15"/>
        <v>MiscToolTipDissentMultiplier</v>
      </c>
      <c r="H246" t="str">
        <f t="shared" si="16"/>
        <v/>
      </c>
    </row>
    <row r="247" spans="1:8" x14ac:dyDescent="0.15">
      <c r="A247" s="2"/>
      <c r="B247" s="2" t="s">
        <v>552</v>
      </c>
      <c r="E247" t="str">
        <f t="shared" si="14"/>
        <v>MiscToolTipSupplyProblemsModifier</v>
      </c>
      <c r="F247" t="str">
        <f t="shared" si="17"/>
        <v/>
      </c>
      <c r="G247" t="str">
        <f t="shared" si="15"/>
        <v>MiscToolTipSupplyProblemsModifier</v>
      </c>
      <c r="H247" t="str">
        <f t="shared" si="16"/>
        <v/>
      </c>
    </row>
    <row r="248" spans="1:8" x14ac:dyDescent="0.15">
      <c r="A248" s="2"/>
      <c r="B248" s="2" t="s">
        <v>401</v>
      </c>
      <c r="E248" t="str">
        <f t="shared" si="14"/>
        <v>MiscToolTipSupplyProblemsModifierLand</v>
      </c>
      <c r="F248" t="str">
        <f t="shared" si="17"/>
        <v/>
      </c>
      <c r="G248" t="str">
        <f t="shared" si="15"/>
        <v>MiscToolTipSupplyProblemsModifierLand</v>
      </c>
      <c r="H248" t="str">
        <f t="shared" si="16"/>
        <v/>
      </c>
    </row>
    <row r="249" spans="1:8" x14ac:dyDescent="0.15">
      <c r="A249" s="2"/>
      <c r="B249" s="2" t="s">
        <v>400</v>
      </c>
      <c r="E249" t="str">
        <f t="shared" si="14"/>
        <v>MiscToolTipSupplyProblemsModifierAir</v>
      </c>
      <c r="F249" t="str">
        <f t="shared" si="17"/>
        <v/>
      </c>
      <c r="G249" t="str">
        <f t="shared" si="15"/>
        <v>MiscToolTipSupplyProblemsModifierAir</v>
      </c>
      <c r="H249" t="str">
        <f t="shared" si="16"/>
        <v/>
      </c>
    </row>
    <row r="250" spans="1:8" x14ac:dyDescent="0.15">
      <c r="A250" s="2"/>
      <c r="B250" s="2" t="s">
        <v>399</v>
      </c>
      <c r="E250" t="str">
        <f t="shared" si="14"/>
        <v>MiscToolTipSupplyProblemsModifierNaval</v>
      </c>
      <c r="F250" t="str">
        <f t="shared" si="17"/>
        <v/>
      </c>
      <c r="G250" t="str">
        <f t="shared" si="15"/>
        <v>MiscToolTipSupplyProblemsModifierNaval</v>
      </c>
      <c r="H250" t="str">
        <f t="shared" si="16"/>
        <v/>
      </c>
    </row>
    <row r="251" spans="1:8" x14ac:dyDescent="0.15">
      <c r="A251" s="2"/>
      <c r="B251" s="2" t="s">
        <v>398</v>
      </c>
      <c r="E251" t="str">
        <f t="shared" si="14"/>
        <v>MiscToolTipFuelProblemsModifierLand</v>
      </c>
      <c r="F251" t="str">
        <f t="shared" si="17"/>
        <v/>
      </c>
      <c r="G251" t="str">
        <f t="shared" si="15"/>
        <v>MiscToolTipFuelProblemsModifierLand</v>
      </c>
      <c r="H251" t="str">
        <f t="shared" si="16"/>
        <v/>
      </c>
    </row>
    <row r="252" spans="1:8" x14ac:dyDescent="0.15">
      <c r="A252" s="2"/>
      <c r="B252" s="2" t="s">
        <v>397</v>
      </c>
      <c r="E252" t="str">
        <f t="shared" si="14"/>
        <v>MiscToolTipFuelProblemsModifierAir</v>
      </c>
      <c r="F252" t="str">
        <f t="shared" si="17"/>
        <v/>
      </c>
      <c r="G252" t="str">
        <f t="shared" si="15"/>
        <v>MiscToolTipFuelProblemsModifierAir</v>
      </c>
      <c r="H252" t="str">
        <f t="shared" si="16"/>
        <v/>
      </c>
    </row>
    <row r="253" spans="1:8" x14ac:dyDescent="0.15">
      <c r="A253" s="2"/>
      <c r="B253" s="2" t="s">
        <v>396</v>
      </c>
      <c r="E253" t="str">
        <f t="shared" si="14"/>
        <v>MiscToolTipFuelProblemsModifierNaval</v>
      </c>
      <c r="F253" t="str">
        <f t="shared" si="17"/>
        <v/>
      </c>
      <c r="G253" t="str">
        <f t="shared" si="15"/>
        <v>MiscToolTipFuelProblemsModifierNaval</v>
      </c>
      <c r="H253" t="str">
        <f t="shared" si="16"/>
        <v/>
      </c>
    </row>
    <row r="254" spans="1:8" x14ac:dyDescent="0.15">
      <c r="A254" s="2"/>
      <c r="B254" s="2" t="s">
        <v>551</v>
      </c>
      <c r="E254" t="str">
        <f t="shared" si="14"/>
        <v>MiscToolTipRaderStationMultiplier</v>
      </c>
      <c r="F254" t="str">
        <f t="shared" si="17"/>
        <v/>
      </c>
      <c r="G254" t="str">
        <f t="shared" si="15"/>
        <v>MiscToolTipRaderStationMultiplier</v>
      </c>
      <c r="H254" t="str">
        <f t="shared" si="16"/>
        <v/>
      </c>
    </row>
    <row r="255" spans="1:8" x14ac:dyDescent="0.15">
      <c r="A255" s="2"/>
      <c r="B255" s="2" t="s">
        <v>505</v>
      </c>
      <c r="E255" t="str">
        <f t="shared" si="14"/>
        <v>MiscToolTipRaderStationAaMultiplier</v>
      </c>
      <c r="F255" t="str">
        <f t="shared" si="17"/>
        <v/>
      </c>
      <c r="G255" t="str">
        <f t="shared" si="15"/>
        <v>MiscToolTipRaderStationAaMultiplier</v>
      </c>
      <c r="H255" t="str">
        <f t="shared" si="16"/>
        <v/>
      </c>
    </row>
    <row r="256" spans="1:8" x14ac:dyDescent="0.15">
      <c r="A256" s="2"/>
      <c r="B256" s="2" t="s">
        <v>550</v>
      </c>
      <c r="E256" t="str">
        <f t="shared" si="14"/>
        <v>MiscToolTipInterceptorBomberModifier</v>
      </c>
      <c r="F256" t="str">
        <f t="shared" si="17"/>
        <v/>
      </c>
      <c r="G256" t="str">
        <f t="shared" si="15"/>
        <v>MiscToolTipInterceptorBomberModifier</v>
      </c>
      <c r="H256" t="str">
        <f t="shared" si="16"/>
        <v/>
      </c>
    </row>
    <row r="257" spans="1:8" x14ac:dyDescent="0.15">
      <c r="A257" s="2"/>
      <c r="B257" s="2" t="s">
        <v>549</v>
      </c>
      <c r="E257" t="str">
        <f t="shared" si="14"/>
        <v>MiscToolTipAirOverstackingModifier</v>
      </c>
      <c r="F257" t="str">
        <f t="shared" si="17"/>
        <v/>
      </c>
      <c r="G257" t="str">
        <f t="shared" si="15"/>
        <v>MiscToolTipAirOverstackingModifier</v>
      </c>
      <c r="H257" t="str">
        <f t="shared" si="16"/>
        <v/>
      </c>
    </row>
    <row r="258" spans="1:8" x14ac:dyDescent="0.15">
      <c r="A258" s="2"/>
      <c r="B258" s="2" t="s">
        <v>504</v>
      </c>
      <c r="E258" t="str">
        <f t="shared" ref="E258:E321" si="18">"MiscToolTip"&amp;B258</f>
        <v>MiscToolTipAirOverstackingModifierAoD</v>
      </c>
      <c r="F258" t="str">
        <f t="shared" si="17"/>
        <v/>
      </c>
      <c r="G258" t="str">
        <f t="shared" ref="G258:G321" si="19">"MiscToolTip"&amp;B258</f>
        <v>MiscToolTipAirOverstackingModifierAoD</v>
      </c>
      <c r="H258" t="str">
        <f t="shared" ref="H258:H321" si="20">IF(D258&lt;&gt;"",D258,"")</f>
        <v/>
      </c>
    </row>
    <row r="259" spans="1:8" x14ac:dyDescent="0.15">
      <c r="A259" s="2"/>
      <c r="B259" s="2" t="s">
        <v>548</v>
      </c>
      <c r="E259" t="str">
        <f t="shared" si="18"/>
        <v>MiscToolTipNavalOverstackingModifier</v>
      </c>
      <c r="F259" t="str">
        <f t="shared" si="17"/>
        <v/>
      </c>
      <c r="G259" t="str">
        <f t="shared" si="19"/>
        <v>MiscToolTipNavalOverstackingModifier</v>
      </c>
      <c r="H259" t="str">
        <f t="shared" si="20"/>
        <v/>
      </c>
    </row>
    <row r="260" spans="1:8" x14ac:dyDescent="0.15">
      <c r="A260" s="2"/>
      <c r="B260" s="5" t="s">
        <v>2921</v>
      </c>
      <c r="D260" t="s">
        <v>2976</v>
      </c>
      <c r="E260" t="str">
        <f t="shared" si="18"/>
        <v>MiscToolTipBombingEntrenchedArmiesModifier</v>
      </c>
      <c r="G260" t="str">
        <f t="shared" si="19"/>
        <v>MiscToolTipBombingEntrenchedArmiesModifier</v>
      </c>
      <c r="H260" t="str">
        <f t="shared" si="20"/>
        <v>塹壕内の陸軍ユニットに対する爆撃ダメージ軽減の割合（塹壕レベル×この値。最大値は0.99）</v>
      </c>
    </row>
    <row r="261" spans="1:8" x14ac:dyDescent="0.15">
      <c r="A261" s="2"/>
      <c r="B261" s="5" t="s">
        <v>2922</v>
      </c>
      <c r="D261" t="s">
        <v>2977</v>
      </c>
      <c r="E261" t="str">
        <f t="shared" si="18"/>
        <v>MiscToolTipDefendingEntrenchedArmiesModifier</v>
      </c>
      <c r="G261" t="str">
        <f t="shared" si="19"/>
        <v>MiscToolTipDefendingEntrenchedArmiesModifier</v>
      </c>
      <c r="H261" t="str">
        <f t="shared" si="20"/>
        <v>塹壕内の陸軍ユニットが受けることができる防御力補正（塹壕レベル×この値）</v>
      </c>
    </row>
    <row r="262" spans="1:8" x14ac:dyDescent="0.15">
      <c r="A262" s="2"/>
      <c r="B262" s="2" t="s">
        <v>547</v>
      </c>
      <c r="E262" t="str">
        <f t="shared" si="18"/>
        <v>MiscToolTipLandLeaderCommandLimitRank0</v>
      </c>
      <c r="F262" t="str">
        <f t="shared" ref="F262:F325" si="21">IF(C262&lt;&gt;"",C262,"")</f>
        <v/>
      </c>
      <c r="G262" t="str">
        <f t="shared" si="19"/>
        <v>MiscToolTipLandLeaderCommandLimitRank0</v>
      </c>
      <c r="H262" t="str">
        <f t="shared" si="20"/>
        <v/>
      </c>
    </row>
    <row r="263" spans="1:8" x14ac:dyDescent="0.15">
      <c r="A263" s="2"/>
      <c r="B263" s="2" t="s">
        <v>546</v>
      </c>
      <c r="E263" t="str">
        <f t="shared" si="18"/>
        <v>MiscToolTipLandLeaderCommandLimitRank1</v>
      </c>
      <c r="F263" t="str">
        <f t="shared" si="21"/>
        <v/>
      </c>
      <c r="G263" t="str">
        <f t="shared" si="19"/>
        <v>MiscToolTipLandLeaderCommandLimitRank1</v>
      </c>
      <c r="H263" t="str">
        <f t="shared" si="20"/>
        <v/>
      </c>
    </row>
    <row r="264" spans="1:8" x14ac:dyDescent="0.15">
      <c r="A264" s="2"/>
      <c r="B264" s="2" t="s">
        <v>545</v>
      </c>
      <c r="E264" t="str">
        <f t="shared" si="18"/>
        <v>MiscToolTipLandLeaderCommandLimitRank2</v>
      </c>
      <c r="F264" t="str">
        <f t="shared" si="21"/>
        <v/>
      </c>
      <c r="G264" t="str">
        <f t="shared" si="19"/>
        <v>MiscToolTipLandLeaderCommandLimitRank2</v>
      </c>
      <c r="H264" t="str">
        <f t="shared" si="20"/>
        <v/>
      </c>
    </row>
    <row r="265" spans="1:8" x14ac:dyDescent="0.15">
      <c r="A265" s="2"/>
      <c r="B265" s="2" t="s">
        <v>544</v>
      </c>
      <c r="E265" t="str">
        <f t="shared" si="18"/>
        <v>MiscToolTipLandLeaderCommandLimitRank3</v>
      </c>
      <c r="F265" t="str">
        <f t="shared" si="21"/>
        <v/>
      </c>
      <c r="G265" t="str">
        <f t="shared" si="19"/>
        <v>MiscToolTipLandLeaderCommandLimitRank3</v>
      </c>
      <c r="H265" t="str">
        <f t="shared" si="20"/>
        <v/>
      </c>
    </row>
    <row r="266" spans="1:8" x14ac:dyDescent="0.15">
      <c r="A266" s="2"/>
      <c r="B266" s="2" t="s">
        <v>543</v>
      </c>
      <c r="E266" t="str">
        <f t="shared" si="18"/>
        <v>MiscToolTipAirLeaderCommandLimitRank0</v>
      </c>
      <c r="F266" t="str">
        <f t="shared" si="21"/>
        <v/>
      </c>
      <c r="G266" t="str">
        <f t="shared" si="19"/>
        <v>MiscToolTipAirLeaderCommandLimitRank0</v>
      </c>
      <c r="H266" t="str">
        <f t="shared" si="20"/>
        <v/>
      </c>
    </row>
    <row r="267" spans="1:8" x14ac:dyDescent="0.15">
      <c r="A267" s="2"/>
      <c r="B267" s="2" t="s">
        <v>542</v>
      </c>
      <c r="E267" t="str">
        <f t="shared" si="18"/>
        <v>MiscToolTipAirLeaderCommandLimitRank1</v>
      </c>
      <c r="F267" t="str">
        <f t="shared" si="21"/>
        <v/>
      </c>
      <c r="G267" t="str">
        <f t="shared" si="19"/>
        <v>MiscToolTipAirLeaderCommandLimitRank1</v>
      </c>
      <c r="H267" t="str">
        <f t="shared" si="20"/>
        <v/>
      </c>
    </row>
    <row r="268" spans="1:8" x14ac:dyDescent="0.15">
      <c r="A268" s="2"/>
      <c r="B268" s="2" t="s">
        <v>541</v>
      </c>
      <c r="E268" t="str">
        <f t="shared" si="18"/>
        <v>MiscToolTipAirLeaderCommandLimitRank2</v>
      </c>
      <c r="F268" t="str">
        <f t="shared" si="21"/>
        <v/>
      </c>
      <c r="G268" t="str">
        <f t="shared" si="19"/>
        <v>MiscToolTipAirLeaderCommandLimitRank2</v>
      </c>
      <c r="H268" t="str">
        <f t="shared" si="20"/>
        <v/>
      </c>
    </row>
    <row r="269" spans="1:8" x14ac:dyDescent="0.15">
      <c r="A269" s="2"/>
      <c r="B269" s="2" t="s">
        <v>540</v>
      </c>
      <c r="E269" t="str">
        <f t="shared" si="18"/>
        <v>MiscToolTipAirLeaderCommandLimitRank3</v>
      </c>
      <c r="F269" t="str">
        <f t="shared" si="21"/>
        <v/>
      </c>
      <c r="G269" t="str">
        <f t="shared" si="19"/>
        <v>MiscToolTipAirLeaderCommandLimitRank3</v>
      </c>
      <c r="H269" t="str">
        <f t="shared" si="20"/>
        <v/>
      </c>
    </row>
    <row r="270" spans="1:8" x14ac:dyDescent="0.15">
      <c r="A270" s="2"/>
      <c r="B270" s="2" t="s">
        <v>539</v>
      </c>
      <c r="E270" t="str">
        <f t="shared" si="18"/>
        <v>MiscToolTipNavalLeaderCommandLimitRank0</v>
      </c>
      <c r="F270" t="str">
        <f t="shared" si="21"/>
        <v/>
      </c>
      <c r="G270" t="str">
        <f t="shared" si="19"/>
        <v>MiscToolTipNavalLeaderCommandLimitRank0</v>
      </c>
      <c r="H270" t="str">
        <f t="shared" si="20"/>
        <v/>
      </c>
    </row>
    <row r="271" spans="1:8" x14ac:dyDescent="0.15">
      <c r="A271" s="2"/>
      <c r="B271" s="2" t="s">
        <v>538</v>
      </c>
      <c r="E271" t="str">
        <f t="shared" si="18"/>
        <v>MiscToolTipNavalLeaderCommandLimitRank1</v>
      </c>
      <c r="F271" t="str">
        <f t="shared" si="21"/>
        <v/>
      </c>
      <c r="G271" t="str">
        <f t="shared" si="19"/>
        <v>MiscToolTipNavalLeaderCommandLimitRank1</v>
      </c>
      <c r="H271" t="str">
        <f t="shared" si="20"/>
        <v/>
      </c>
    </row>
    <row r="272" spans="1:8" x14ac:dyDescent="0.15">
      <c r="A272" s="2"/>
      <c r="B272" s="2" t="s">
        <v>537</v>
      </c>
      <c r="E272" t="str">
        <f t="shared" si="18"/>
        <v>MiscToolTipNavalLeaderCommandLimitRank2</v>
      </c>
      <c r="F272" t="str">
        <f t="shared" si="21"/>
        <v/>
      </c>
      <c r="G272" t="str">
        <f t="shared" si="19"/>
        <v>MiscToolTipNavalLeaderCommandLimitRank2</v>
      </c>
      <c r="H272" t="str">
        <f t="shared" si="20"/>
        <v/>
      </c>
    </row>
    <row r="273" spans="1:8" x14ac:dyDescent="0.15">
      <c r="A273" s="2"/>
      <c r="B273" s="2" t="s">
        <v>536</v>
      </c>
      <c r="E273" t="str">
        <f t="shared" si="18"/>
        <v>MiscToolTipNavalLeaderCommandLimitRank3</v>
      </c>
      <c r="F273" t="str">
        <f t="shared" si="21"/>
        <v/>
      </c>
      <c r="G273" t="str">
        <f t="shared" si="19"/>
        <v>MiscToolTipNavalLeaderCommandLimitRank3</v>
      </c>
      <c r="H273" t="str">
        <f t="shared" si="20"/>
        <v/>
      </c>
    </row>
    <row r="274" spans="1:8" x14ac:dyDescent="0.15">
      <c r="A274" s="2"/>
      <c r="B274" s="2" t="s">
        <v>535</v>
      </c>
      <c r="E274" t="str">
        <f t="shared" si="18"/>
        <v>MiscToolTipHqCommandLimitFactor</v>
      </c>
      <c r="F274" t="str">
        <f t="shared" si="21"/>
        <v/>
      </c>
      <c r="G274" t="str">
        <f t="shared" si="19"/>
        <v>MiscToolTipHqCommandLimitFactor</v>
      </c>
      <c r="H274" t="str">
        <f t="shared" si="20"/>
        <v/>
      </c>
    </row>
    <row r="275" spans="1:8" x14ac:dyDescent="0.15">
      <c r="A275" s="2"/>
      <c r="B275" s="2" t="s">
        <v>534</v>
      </c>
      <c r="E275" t="str">
        <f t="shared" si="18"/>
        <v>MiscToolTipConvoyProtectionFactor</v>
      </c>
      <c r="F275" t="str">
        <f t="shared" si="21"/>
        <v/>
      </c>
      <c r="G275" t="str">
        <f t="shared" si="19"/>
        <v>MiscToolTipConvoyProtectionFactor</v>
      </c>
      <c r="H275" t="str">
        <f t="shared" si="20"/>
        <v/>
      </c>
    </row>
    <row r="276" spans="1:8" x14ac:dyDescent="0.15">
      <c r="A276" s="2"/>
      <c r="B276" s="2" t="s">
        <v>395</v>
      </c>
      <c r="E276" t="str">
        <f t="shared" si="18"/>
        <v>MiscToolTipConvoyEscortsModel</v>
      </c>
      <c r="F276" t="str">
        <f t="shared" si="21"/>
        <v/>
      </c>
      <c r="G276" t="str">
        <f t="shared" si="19"/>
        <v>MiscToolTipConvoyEscortsModel</v>
      </c>
      <c r="H276" t="str">
        <f t="shared" si="20"/>
        <v/>
      </c>
    </row>
    <row r="277" spans="1:8" x14ac:dyDescent="0.15">
      <c r="A277" s="2"/>
      <c r="B277" s="2" t="s">
        <v>2639</v>
      </c>
      <c r="E277" t="str">
        <f t="shared" si="18"/>
        <v>MiscToolTipConvoyTransportsModel</v>
      </c>
      <c r="F277" t="str">
        <f t="shared" si="21"/>
        <v/>
      </c>
      <c r="G277" t="str">
        <f t="shared" si="19"/>
        <v>MiscToolTipConvoyTransportsModel</v>
      </c>
      <c r="H277" t="str">
        <f t="shared" si="20"/>
        <v/>
      </c>
    </row>
    <row r="278" spans="1:8" x14ac:dyDescent="0.15">
      <c r="A278" s="2"/>
      <c r="B278" t="s">
        <v>599</v>
      </c>
      <c r="E278" t="str">
        <f t="shared" si="18"/>
        <v>MiscToolTipDistanceModifierNeighboursDh</v>
      </c>
      <c r="F278" t="str">
        <f t="shared" si="21"/>
        <v/>
      </c>
      <c r="G278" t="str">
        <f t="shared" si="19"/>
        <v>MiscToolTipDistanceModifierNeighboursDh</v>
      </c>
      <c r="H278" t="str">
        <f t="shared" si="20"/>
        <v/>
      </c>
    </row>
    <row r="279" spans="1:8" x14ac:dyDescent="0.15">
      <c r="A279" s="2"/>
      <c r="B279" s="2" t="s">
        <v>2641</v>
      </c>
      <c r="E279" t="str">
        <f t="shared" si="18"/>
        <v>MiscToolTipConvoyEscortCarrierModel</v>
      </c>
      <c r="F279" t="str">
        <f t="shared" si="21"/>
        <v/>
      </c>
      <c r="G279" t="str">
        <f t="shared" si="19"/>
        <v>MiscToolTipConvoyEscortCarrierModel</v>
      </c>
      <c r="H279" t="str">
        <f t="shared" si="20"/>
        <v/>
      </c>
    </row>
    <row r="280" spans="1:8" x14ac:dyDescent="0.15">
      <c r="A280" s="2"/>
      <c r="B280" s="2" t="s">
        <v>533</v>
      </c>
      <c r="E280" t="str">
        <f t="shared" si="18"/>
        <v>MiscToolTipDelayAfterCombatEnds</v>
      </c>
      <c r="F280" t="str">
        <f t="shared" si="21"/>
        <v/>
      </c>
      <c r="G280" t="str">
        <f t="shared" si="19"/>
        <v>MiscToolTipDelayAfterCombatEnds</v>
      </c>
      <c r="H280" t="str">
        <f t="shared" si="20"/>
        <v/>
      </c>
    </row>
    <row r="281" spans="1:8" x14ac:dyDescent="0.15">
      <c r="A281" s="2"/>
      <c r="B281" s="2" t="s">
        <v>503</v>
      </c>
      <c r="E281" t="str">
        <f t="shared" si="18"/>
        <v>MiscToolTipLandDelayBeforeOrders</v>
      </c>
      <c r="F281" t="str">
        <f t="shared" si="21"/>
        <v/>
      </c>
      <c r="G281" t="str">
        <f t="shared" si="19"/>
        <v>MiscToolTipLandDelayBeforeOrders</v>
      </c>
      <c r="H281" t="str">
        <f t="shared" si="20"/>
        <v/>
      </c>
    </row>
    <row r="282" spans="1:8" x14ac:dyDescent="0.15">
      <c r="A282" s="2"/>
      <c r="B282" s="2" t="s">
        <v>502</v>
      </c>
      <c r="E282" t="str">
        <f t="shared" si="18"/>
        <v>MiscToolTipNavalDelayBeforeOrders</v>
      </c>
      <c r="F282" t="str">
        <f t="shared" si="21"/>
        <v/>
      </c>
      <c r="G282" t="str">
        <f t="shared" si="19"/>
        <v>MiscToolTipNavalDelayBeforeOrders</v>
      </c>
      <c r="H282" t="str">
        <f t="shared" si="20"/>
        <v/>
      </c>
    </row>
    <row r="283" spans="1:8" x14ac:dyDescent="0.15">
      <c r="A283" s="2"/>
      <c r="B283" s="2" t="s">
        <v>501</v>
      </c>
      <c r="E283" t="str">
        <f t="shared" si="18"/>
        <v>MiscToolTipAirDelayBeforeOrders</v>
      </c>
      <c r="F283" t="str">
        <f t="shared" si="21"/>
        <v/>
      </c>
      <c r="G283" t="str">
        <f t="shared" si="19"/>
        <v>MiscToolTipAirDelayBeforeOrders</v>
      </c>
      <c r="H283" t="str">
        <f t="shared" si="20"/>
        <v/>
      </c>
    </row>
    <row r="284" spans="1:8" x14ac:dyDescent="0.15">
      <c r="A284" s="2"/>
      <c r="B284" s="2" t="s">
        <v>532</v>
      </c>
      <c r="E284" t="str">
        <f t="shared" si="18"/>
        <v>MiscToolTipMaximumSizesAirStacks</v>
      </c>
      <c r="F284" t="str">
        <f t="shared" si="21"/>
        <v/>
      </c>
      <c r="G284" t="str">
        <f t="shared" si="19"/>
        <v>MiscToolTipMaximumSizesAirStacks</v>
      </c>
      <c r="H284" t="str">
        <f t="shared" si="20"/>
        <v/>
      </c>
    </row>
    <row r="285" spans="1:8" x14ac:dyDescent="0.15">
      <c r="A285" s="2"/>
      <c r="B285" s="2" t="s">
        <v>394</v>
      </c>
      <c r="E285" t="str">
        <f t="shared" si="18"/>
        <v>MiscToolTipDurationAirToAirBattles</v>
      </c>
      <c r="F285" t="str">
        <f t="shared" si="21"/>
        <v/>
      </c>
      <c r="G285" t="str">
        <f t="shared" si="19"/>
        <v>MiscToolTipDurationAirToAirBattles</v>
      </c>
      <c r="H285" t="str">
        <f t="shared" si="20"/>
        <v/>
      </c>
    </row>
    <row r="286" spans="1:8" x14ac:dyDescent="0.15">
      <c r="A286" s="2"/>
      <c r="B286" s="2" t="s">
        <v>393</v>
      </c>
      <c r="E286" t="str">
        <f t="shared" si="18"/>
        <v>MiscToolTipDurationNavalPortBombing</v>
      </c>
      <c r="F286" t="str">
        <f t="shared" si="21"/>
        <v/>
      </c>
      <c r="G286" t="str">
        <f t="shared" si="19"/>
        <v>MiscToolTipDurationNavalPortBombing</v>
      </c>
      <c r="H286" t="str">
        <f t="shared" si="20"/>
        <v/>
      </c>
    </row>
    <row r="287" spans="1:8" x14ac:dyDescent="0.15">
      <c r="A287" s="2"/>
      <c r="B287" s="2" t="s">
        <v>392</v>
      </c>
      <c r="E287" t="str">
        <f t="shared" si="18"/>
        <v>MiscToolTipDurationStrategicBombing</v>
      </c>
      <c r="F287" t="str">
        <f t="shared" si="21"/>
        <v/>
      </c>
      <c r="G287" t="str">
        <f t="shared" si="19"/>
        <v>MiscToolTipDurationStrategicBombing</v>
      </c>
      <c r="H287" t="str">
        <f t="shared" si="20"/>
        <v/>
      </c>
    </row>
    <row r="288" spans="1:8" x14ac:dyDescent="0.15">
      <c r="A288" s="2"/>
      <c r="B288" s="2" t="s">
        <v>391</v>
      </c>
      <c r="E288" t="str">
        <f t="shared" si="18"/>
        <v>MiscToolTipDurationGroundAttackBombing</v>
      </c>
      <c r="F288" t="str">
        <f t="shared" si="21"/>
        <v/>
      </c>
      <c r="G288" t="str">
        <f t="shared" si="19"/>
        <v>MiscToolTipDurationGroundAttackBombing</v>
      </c>
      <c r="H288" t="str">
        <f t="shared" si="20"/>
        <v/>
      </c>
    </row>
    <row r="289" spans="1:8" x14ac:dyDescent="0.15">
      <c r="A289" s="2"/>
      <c r="B289" s="2" t="s">
        <v>531</v>
      </c>
      <c r="E289" t="str">
        <f t="shared" si="18"/>
        <v>MiscToolTipEffectExperienceCombat</v>
      </c>
      <c r="F289" t="str">
        <f t="shared" si="21"/>
        <v/>
      </c>
      <c r="G289" t="str">
        <f t="shared" si="19"/>
        <v>MiscToolTipEffectExperienceCombat</v>
      </c>
      <c r="H289" t="str">
        <f t="shared" si="20"/>
        <v/>
      </c>
    </row>
    <row r="290" spans="1:8" x14ac:dyDescent="0.15">
      <c r="A290" s="2"/>
      <c r="B290" s="2" t="s">
        <v>530</v>
      </c>
      <c r="E290" t="str">
        <f t="shared" si="18"/>
        <v>MiscToolTipDamageNavalBasesBombing</v>
      </c>
      <c r="F290" t="str">
        <f t="shared" si="21"/>
        <v/>
      </c>
      <c r="G290" t="str">
        <f t="shared" si="19"/>
        <v>MiscToolTipDamageNavalBasesBombing</v>
      </c>
      <c r="H290" t="str">
        <f t="shared" si="20"/>
        <v/>
      </c>
    </row>
    <row r="291" spans="1:8" x14ac:dyDescent="0.15">
      <c r="A291" s="2"/>
      <c r="B291" s="2" t="s">
        <v>529</v>
      </c>
      <c r="E291" t="str">
        <f t="shared" si="18"/>
        <v>MiscToolTipDamageAirBaseBombing</v>
      </c>
      <c r="F291" t="str">
        <f t="shared" si="21"/>
        <v/>
      </c>
      <c r="G291" t="str">
        <f t="shared" si="19"/>
        <v>MiscToolTipDamageAirBaseBombing</v>
      </c>
      <c r="H291" t="str">
        <f t="shared" si="20"/>
        <v/>
      </c>
    </row>
    <row r="292" spans="1:8" x14ac:dyDescent="0.15">
      <c r="A292" s="2"/>
      <c r="B292" s="2" t="s">
        <v>528</v>
      </c>
      <c r="E292" t="str">
        <f t="shared" si="18"/>
        <v>MiscToolTipDamageAaBombing</v>
      </c>
      <c r="F292" t="str">
        <f t="shared" si="21"/>
        <v/>
      </c>
      <c r="G292" t="str">
        <f t="shared" si="19"/>
        <v>MiscToolTipDamageAaBombing</v>
      </c>
      <c r="H292" t="str">
        <f t="shared" si="20"/>
        <v/>
      </c>
    </row>
    <row r="293" spans="1:8" x14ac:dyDescent="0.15">
      <c r="A293" s="2"/>
      <c r="B293" s="2" t="s">
        <v>527</v>
      </c>
      <c r="E293" t="str">
        <f t="shared" si="18"/>
        <v>MiscToolTipDamageRocketBombing</v>
      </c>
      <c r="F293" t="str">
        <f t="shared" si="21"/>
        <v/>
      </c>
      <c r="G293" t="str">
        <f t="shared" si="19"/>
        <v>MiscToolTipDamageRocketBombing</v>
      </c>
      <c r="H293" t="str">
        <f t="shared" si="20"/>
        <v/>
      </c>
    </row>
    <row r="294" spans="1:8" x14ac:dyDescent="0.15">
      <c r="A294" s="2"/>
      <c r="B294" s="2" t="s">
        <v>526</v>
      </c>
      <c r="E294" t="str">
        <f t="shared" si="18"/>
        <v>MiscToolTipDamageNukeBombing</v>
      </c>
      <c r="F294" t="str">
        <f t="shared" si="21"/>
        <v/>
      </c>
      <c r="G294" t="str">
        <f t="shared" si="19"/>
        <v>MiscToolTipDamageNukeBombing</v>
      </c>
      <c r="H294" t="str">
        <f t="shared" si="20"/>
        <v/>
      </c>
    </row>
    <row r="295" spans="1:8" x14ac:dyDescent="0.15">
      <c r="A295" s="2"/>
      <c r="B295" s="2" t="s">
        <v>525</v>
      </c>
      <c r="E295" t="str">
        <f t="shared" si="18"/>
        <v>MiscToolTipDamageRadarBombing</v>
      </c>
      <c r="F295" t="str">
        <f t="shared" si="21"/>
        <v/>
      </c>
      <c r="G295" t="str">
        <f t="shared" si="19"/>
        <v>MiscToolTipDamageRadarBombing</v>
      </c>
      <c r="H295" t="str">
        <f t="shared" si="20"/>
        <v/>
      </c>
    </row>
    <row r="296" spans="1:8" x14ac:dyDescent="0.15">
      <c r="A296" s="2"/>
      <c r="B296" s="2" t="s">
        <v>524</v>
      </c>
      <c r="E296" t="str">
        <f t="shared" si="18"/>
        <v>MiscToolTipDamageInfraBombing</v>
      </c>
      <c r="F296" t="str">
        <f t="shared" si="21"/>
        <v/>
      </c>
      <c r="G296" t="str">
        <f t="shared" si="19"/>
        <v>MiscToolTipDamageInfraBombing</v>
      </c>
      <c r="H296" t="str">
        <f t="shared" si="20"/>
        <v/>
      </c>
    </row>
    <row r="297" spans="1:8" x14ac:dyDescent="0.15">
      <c r="A297" s="2"/>
      <c r="B297" s="2" t="s">
        <v>523</v>
      </c>
      <c r="E297" t="str">
        <f t="shared" si="18"/>
        <v>MiscToolTipDamageIcBombing</v>
      </c>
      <c r="F297" t="str">
        <f t="shared" si="21"/>
        <v/>
      </c>
      <c r="G297" t="str">
        <f t="shared" si="19"/>
        <v>MiscToolTipDamageIcBombing</v>
      </c>
      <c r="H297" t="str">
        <f t="shared" si="20"/>
        <v/>
      </c>
    </row>
    <row r="298" spans="1:8" x14ac:dyDescent="0.15">
      <c r="A298" s="2"/>
      <c r="B298" s="2" t="s">
        <v>522</v>
      </c>
      <c r="E298" t="str">
        <f t="shared" si="18"/>
        <v>MiscToolTipDamageResourcesBombing</v>
      </c>
      <c r="F298" t="str">
        <f t="shared" si="21"/>
        <v/>
      </c>
      <c r="G298" t="str">
        <f t="shared" si="19"/>
        <v>MiscToolTipDamageResourcesBombing</v>
      </c>
      <c r="H298" t="str">
        <f t="shared" si="20"/>
        <v/>
      </c>
    </row>
    <row r="299" spans="1:8" x14ac:dyDescent="0.15">
      <c r="A299" s="2"/>
      <c r="B299" s="2" t="s">
        <v>500</v>
      </c>
      <c r="E299" t="str">
        <f t="shared" si="18"/>
        <v>MiscToolTipDamageSyntheticOilBombing</v>
      </c>
      <c r="F299" t="str">
        <f t="shared" si="21"/>
        <v/>
      </c>
      <c r="G299" t="str">
        <f t="shared" si="19"/>
        <v>MiscToolTipDamageSyntheticOilBombing</v>
      </c>
      <c r="H299" t="str">
        <f t="shared" si="20"/>
        <v/>
      </c>
    </row>
    <row r="300" spans="1:8" x14ac:dyDescent="0.15">
      <c r="A300" s="2"/>
      <c r="B300" s="2" t="s">
        <v>521</v>
      </c>
      <c r="E300" t="str">
        <f t="shared" si="18"/>
        <v>MiscToolTipHowEffectiveGroundDef</v>
      </c>
      <c r="F300" t="str">
        <f t="shared" si="21"/>
        <v/>
      </c>
      <c r="G300" t="str">
        <f t="shared" si="19"/>
        <v>MiscToolTipHowEffectiveGroundDef</v>
      </c>
      <c r="H300" t="str">
        <f t="shared" si="20"/>
        <v/>
      </c>
    </row>
    <row r="301" spans="1:8" x14ac:dyDescent="0.15">
      <c r="A301" s="2"/>
      <c r="B301" s="2" t="s">
        <v>520</v>
      </c>
      <c r="E301" t="str">
        <f t="shared" si="18"/>
        <v>MiscToolTipChanceAvoidDefencesLeft</v>
      </c>
      <c r="F301" t="str">
        <f t="shared" si="21"/>
        <v/>
      </c>
      <c r="G301" t="str">
        <f t="shared" si="19"/>
        <v>MiscToolTipChanceAvoidDefencesLeft</v>
      </c>
      <c r="H301" t="str">
        <f t="shared" si="20"/>
        <v/>
      </c>
    </row>
    <row r="302" spans="1:8" x14ac:dyDescent="0.15">
      <c r="A302" s="2"/>
      <c r="B302" s="2" t="s">
        <v>519</v>
      </c>
      <c r="E302" t="str">
        <f t="shared" si="18"/>
        <v>MiscToolTipChanceAvoidNoDefences</v>
      </c>
      <c r="F302" t="str">
        <f t="shared" si="21"/>
        <v/>
      </c>
      <c r="G302" t="str">
        <f t="shared" si="19"/>
        <v>MiscToolTipChanceAvoidNoDefences</v>
      </c>
      <c r="H302" t="str">
        <f t="shared" si="20"/>
        <v/>
      </c>
    </row>
    <row r="303" spans="1:8" x14ac:dyDescent="0.15">
      <c r="A303" s="2"/>
      <c r="B303" s="2" t="s">
        <v>332</v>
      </c>
      <c r="E303" t="str">
        <f t="shared" si="18"/>
        <v>MiscToolTipLandChanceAvoidDefencesLeft</v>
      </c>
      <c r="F303" t="str">
        <f t="shared" si="21"/>
        <v/>
      </c>
      <c r="G303" t="str">
        <f t="shared" si="19"/>
        <v>MiscToolTipLandChanceAvoidDefencesLeft</v>
      </c>
      <c r="H303" t="str">
        <f t="shared" si="20"/>
        <v/>
      </c>
    </row>
    <row r="304" spans="1:8" x14ac:dyDescent="0.15">
      <c r="A304" s="2"/>
      <c r="B304" s="2" t="s">
        <v>331</v>
      </c>
      <c r="E304" t="str">
        <f t="shared" si="18"/>
        <v>MiscToolTipAirChanceAvoidDefencesLeft</v>
      </c>
      <c r="F304" t="str">
        <f t="shared" si="21"/>
        <v/>
      </c>
      <c r="G304" t="str">
        <f t="shared" si="19"/>
        <v>MiscToolTipAirChanceAvoidDefencesLeft</v>
      </c>
      <c r="H304" t="str">
        <f t="shared" si="20"/>
        <v/>
      </c>
    </row>
    <row r="305" spans="1:8" x14ac:dyDescent="0.15">
      <c r="A305" s="2"/>
      <c r="B305" s="2" t="s">
        <v>330</v>
      </c>
      <c r="E305" t="str">
        <f t="shared" si="18"/>
        <v>MiscToolTipNavalChanceAvoidDefencesLeft</v>
      </c>
      <c r="F305" t="str">
        <f t="shared" si="21"/>
        <v/>
      </c>
      <c r="G305" t="str">
        <f t="shared" si="19"/>
        <v>MiscToolTipNavalChanceAvoidDefencesLeft</v>
      </c>
      <c r="H305" t="str">
        <f t="shared" si="20"/>
        <v/>
      </c>
    </row>
    <row r="306" spans="1:8" x14ac:dyDescent="0.15">
      <c r="A306" s="2"/>
      <c r="B306" s="2" t="s">
        <v>2646</v>
      </c>
      <c r="E306" t="str">
        <f t="shared" si="18"/>
        <v>MiscToolTipChanceAvoidAaDefencesLeft</v>
      </c>
      <c r="F306" t="str">
        <f t="shared" si="21"/>
        <v/>
      </c>
      <c r="G306" t="str">
        <f t="shared" si="19"/>
        <v>MiscToolTipChanceAvoidAaDefencesLeft</v>
      </c>
      <c r="H306" t="str">
        <f t="shared" si="20"/>
        <v/>
      </c>
    </row>
    <row r="307" spans="1:8" x14ac:dyDescent="0.15">
      <c r="A307" s="2"/>
      <c r="B307" s="2" t="s">
        <v>329</v>
      </c>
      <c r="E307" t="str">
        <f t="shared" si="18"/>
        <v>MiscToolTipLandChanceAvoidNoDefences</v>
      </c>
      <c r="F307" t="str">
        <f t="shared" si="21"/>
        <v/>
      </c>
      <c r="G307" t="str">
        <f t="shared" si="19"/>
        <v>MiscToolTipLandChanceAvoidNoDefences</v>
      </c>
      <c r="H307" t="str">
        <f t="shared" si="20"/>
        <v/>
      </c>
    </row>
    <row r="308" spans="1:8" x14ac:dyDescent="0.15">
      <c r="A308" s="2"/>
      <c r="B308" s="2" t="s">
        <v>328</v>
      </c>
      <c r="E308" t="str">
        <f t="shared" si="18"/>
        <v>MiscToolTipAirChanceAvoidNoDefences</v>
      </c>
      <c r="F308" t="str">
        <f t="shared" si="21"/>
        <v/>
      </c>
      <c r="G308" t="str">
        <f t="shared" si="19"/>
        <v>MiscToolTipAirChanceAvoidNoDefences</v>
      </c>
      <c r="H308" t="str">
        <f t="shared" si="20"/>
        <v/>
      </c>
    </row>
    <row r="309" spans="1:8" x14ac:dyDescent="0.15">
      <c r="A309" s="2"/>
      <c r="B309" s="2" t="s">
        <v>327</v>
      </c>
      <c r="E309" t="str">
        <f t="shared" si="18"/>
        <v>MiscToolTipNavalChanceAvoidNoDefences</v>
      </c>
      <c r="F309" t="str">
        <f t="shared" si="21"/>
        <v/>
      </c>
      <c r="G309" t="str">
        <f t="shared" si="19"/>
        <v>MiscToolTipNavalChanceAvoidNoDefences</v>
      </c>
      <c r="H309" t="str">
        <f t="shared" si="20"/>
        <v/>
      </c>
    </row>
    <row r="310" spans="1:8" x14ac:dyDescent="0.15">
      <c r="A310" s="2"/>
      <c r="B310" s="2" t="s">
        <v>2648</v>
      </c>
      <c r="E310" t="str">
        <f t="shared" si="18"/>
        <v>MiscToolTipChanceAvoidAaNoDefences</v>
      </c>
      <c r="F310" t="str">
        <f t="shared" si="21"/>
        <v/>
      </c>
      <c r="G310" t="str">
        <f t="shared" si="19"/>
        <v>MiscToolTipChanceAvoidAaNoDefences</v>
      </c>
      <c r="H310" t="str">
        <f t="shared" si="20"/>
        <v/>
      </c>
    </row>
    <row r="311" spans="1:8" x14ac:dyDescent="0.15">
      <c r="A311" s="2"/>
      <c r="B311" s="2" t="s">
        <v>518</v>
      </c>
      <c r="E311" t="str">
        <f t="shared" si="18"/>
        <v>MiscToolTipChanceGetTerrainTrait</v>
      </c>
      <c r="F311" t="str">
        <f t="shared" si="21"/>
        <v/>
      </c>
      <c r="G311" t="str">
        <f t="shared" si="19"/>
        <v>MiscToolTipChanceGetTerrainTrait</v>
      </c>
      <c r="H311" t="str">
        <f t="shared" si="20"/>
        <v/>
      </c>
    </row>
    <row r="312" spans="1:8" x14ac:dyDescent="0.15">
      <c r="A312" s="2"/>
      <c r="B312" s="2" t="s">
        <v>517</v>
      </c>
      <c r="E312" t="str">
        <f t="shared" si="18"/>
        <v>MiscToolTipChanceGetEventTrait</v>
      </c>
      <c r="F312" t="str">
        <f t="shared" si="21"/>
        <v/>
      </c>
      <c r="G312" t="str">
        <f t="shared" si="19"/>
        <v>MiscToolTipChanceGetEventTrait</v>
      </c>
      <c r="H312" t="str">
        <f t="shared" si="20"/>
        <v/>
      </c>
    </row>
    <row r="313" spans="1:8" x14ac:dyDescent="0.15">
      <c r="A313" s="2"/>
      <c r="B313" s="2" t="s">
        <v>516</v>
      </c>
      <c r="E313" t="str">
        <f t="shared" si="18"/>
        <v>MiscToolTipBonusTerrainTrait</v>
      </c>
      <c r="F313" t="str">
        <f t="shared" si="21"/>
        <v/>
      </c>
      <c r="G313" t="str">
        <f t="shared" si="19"/>
        <v>MiscToolTipBonusTerrainTrait</v>
      </c>
      <c r="H313" t="str">
        <f t="shared" si="20"/>
        <v/>
      </c>
    </row>
    <row r="314" spans="1:8" x14ac:dyDescent="0.15">
      <c r="A314" s="2"/>
      <c r="B314" s="2" t="s">
        <v>390</v>
      </c>
      <c r="E314" t="str">
        <f t="shared" si="18"/>
        <v>MiscToolTipBonusSimilarTerrainTrait</v>
      </c>
      <c r="F314" t="str">
        <f t="shared" si="21"/>
        <v/>
      </c>
      <c r="G314" t="str">
        <f t="shared" si="19"/>
        <v>MiscToolTipBonusSimilarTerrainTrait</v>
      </c>
      <c r="H314" t="str">
        <f t="shared" si="20"/>
        <v/>
      </c>
    </row>
    <row r="315" spans="1:8" x14ac:dyDescent="0.15">
      <c r="A315" s="2"/>
      <c r="B315" s="2" t="s">
        <v>515</v>
      </c>
      <c r="E315" t="str">
        <f t="shared" si="18"/>
        <v>MiscToolTipBonusEventTrait</v>
      </c>
      <c r="F315" t="str">
        <f t="shared" si="21"/>
        <v/>
      </c>
      <c r="G315" t="str">
        <f t="shared" si="19"/>
        <v>MiscToolTipBonusEventTrait</v>
      </c>
      <c r="H315" t="str">
        <f t="shared" si="20"/>
        <v/>
      </c>
    </row>
    <row r="316" spans="1:8" x14ac:dyDescent="0.15">
      <c r="A316" s="2"/>
      <c r="B316" s="2" t="s">
        <v>326</v>
      </c>
      <c r="E316" t="str">
        <f t="shared" si="18"/>
        <v>MiscToolTipBonusLeaderSkillPointLand</v>
      </c>
      <c r="F316" t="str">
        <f t="shared" si="21"/>
        <v/>
      </c>
      <c r="G316" t="str">
        <f t="shared" si="19"/>
        <v>MiscToolTipBonusLeaderSkillPointLand</v>
      </c>
      <c r="H316" t="str">
        <f t="shared" si="20"/>
        <v/>
      </c>
    </row>
    <row r="317" spans="1:8" x14ac:dyDescent="0.15">
      <c r="A317" s="2"/>
      <c r="B317" s="2" t="s">
        <v>325</v>
      </c>
      <c r="E317" t="str">
        <f t="shared" si="18"/>
        <v>MiscToolTipBonusLeaderSkillPointAir</v>
      </c>
      <c r="F317" t="str">
        <f t="shared" si="21"/>
        <v/>
      </c>
      <c r="G317" t="str">
        <f t="shared" si="19"/>
        <v>MiscToolTipBonusLeaderSkillPointAir</v>
      </c>
      <c r="H317" t="str">
        <f t="shared" si="20"/>
        <v/>
      </c>
    </row>
    <row r="318" spans="1:8" x14ac:dyDescent="0.15">
      <c r="A318" s="2"/>
      <c r="B318" s="2" t="s">
        <v>324</v>
      </c>
      <c r="E318" t="str">
        <f t="shared" si="18"/>
        <v>MiscToolTipBonusLeaderSkillPointNaval</v>
      </c>
      <c r="F318" t="str">
        <f t="shared" si="21"/>
        <v/>
      </c>
      <c r="G318" t="str">
        <f t="shared" si="19"/>
        <v>MiscToolTipBonusLeaderSkillPointNaval</v>
      </c>
      <c r="H318" t="str">
        <f t="shared" si="20"/>
        <v/>
      </c>
    </row>
    <row r="319" spans="1:8" x14ac:dyDescent="0.15">
      <c r="A319" s="2"/>
      <c r="B319" s="2" t="s">
        <v>514</v>
      </c>
      <c r="E319" t="str">
        <f t="shared" si="18"/>
        <v>MiscToolTipChanceLeaderDying</v>
      </c>
      <c r="F319" t="str">
        <f t="shared" si="21"/>
        <v/>
      </c>
      <c r="G319" t="str">
        <f t="shared" si="19"/>
        <v>MiscToolTipChanceLeaderDying</v>
      </c>
      <c r="H319" t="str">
        <f t="shared" si="20"/>
        <v/>
      </c>
    </row>
    <row r="320" spans="1:8" x14ac:dyDescent="0.15">
      <c r="A320" s="2"/>
      <c r="B320" s="2" t="s">
        <v>513</v>
      </c>
      <c r="E320" t="str">
        <f t="shared" si="18"/>
        <v>MiscToolTipAirOrgDamage</v>
      </c>
      <c r="F320" t="str">
        <f t="shared" si="21"/>
        <v/>
      </c>
      <c r="G320" t="str">
        <f t="shared" si="19"/>
        <v>MiscToolTipAirOrgDamage</v>
      </c>
      <c r="H320" t="str">
        <f t="shared" si="20"/>
        <v/>
      </c>
    </row>
    <row r="321" spans="1:8" x14ac:dyDescent="0.15">
      <c r="A321" s="2"/>
      <c r="B321" s="2" t="s">
        <v>512</v>
      </c>
      <c r="E321" t="str">
        <f t="shared" si="18"/>
        <v>MiscToolTipAirStrDamageOrg</v>
      </c>
      <c r="F321" t="str">
        <f t="shared" si="21"/>
        <v/>
      </c>
      <c r="G321" t="str">
        <f t="shared" si="19"/>
        <v>MiscToolTipAirStrDamageOrg</v>
      </c>
      <c r="H321" t="str">
        <f t="shared" si="20"/>
        <v/>
      </c>
    </row>
    <row r="322" spans="1:8" x14ac:dyDescent="0.15">
      <c r="A322" s="2"/>
      <c r="B322" s="2" t="s">
        <v>511</v>
      </c>
      <c r="E322" t="str">
        <f t="shared" ref="E322:E385" si="22">"MiscToolTip"&amp;B322</f>
        <v>MiscToolTipAirStrDamage</v>
      </c>
      <c r="F322" t="str">
        <f t="shared" si="21"/>
        <v/>
      </c>
      <c r="G322" t="str">
        <f t="shared" ref="G322:G385" si="23">"MiscToolTip"&amp;B322</f>
        <v>MiscToolTipAirStrDamage</v>
      </c>
      <c r="H322" t="str">
        <f t="shared" ref="H322:H385" si="24">IF(D322&lt;&gt;"",D322,"")</f>
        <v/>
      </c>
    </row>
    <row r="323" spans="1:8" x14ac:dyDescent="0.15">
      <c r="A323" s="2"/>
      <c r="B323" s="2" t="s">
        <v>323</v>
      </c>
      <c r="E323" t="str">
        <f t="shared" si="22"/>
        <v>MiscToolTipLandMinOrgDamage</v>
      </c>
      <c r="F323" t="str">
        <f t="shared" si="21"/>
        <v/>
      </c>
      <c r="G323" t="str">
        <f t="shared" si="23"/>
        <v>MiscToolTipLandMinOrgDamage</v>
      </c>
      <c r="H323" t="str">
        <f t="shared" si="24"/>
        <v/>
      </c>
    </row>
    <row r="324" spans="1:8" x14ac:dyDescent="0.15">
      <c r="A324" s="2"/>
      <c r="B324" s="2" t="s">
        <v>322</v>
      </c>
      <c r="E324" t="str">
        <f t="shared" si="22"/>
        <v>MiscToolTipLandOrgDamageHardSoftEach</v>
      </c>
      <c r="F324" t="str">
        <f t="shared" si="21"/>
        <v/>
      </c>
      <c r="G324" t="str">
        <f t="shared" si="23"/>
        <v>MiscToolTipLandOrgDamageHardSoftEach</v>
      </c>
      <c r="H324" t="str">
        <f t="shared" si="24"/>
        <v/>
      </c>
    </row>
    <row r="325" spans="1:8" x14ac:dyDescent="0.15">
      <c r="A325" s="2"/>
      <c r="B325" s="2" t="s">
        <v>321</v>
      </c>
      <c r="E325" t="str">
        <f t="shared" si="22"/>
        <v>MiscToolTipLandOrgDamageHardVsSoft</v>
      </c>
      <c r="F325" t="str">
        <f t="shared" si="21"/>
        <v/>
      </c>
      <c r="G325" t="str">
        <f t="shared" si="23"/>
        <v>MiscToolTipLandOrgDamageHardVsSoft</v>
      </c>
      <c r="H325" t="str">
        <f t="shared" si="24"/>
        <v/>
      </c>
    </row>
    <row r="326" spans="1:8" x14ac:dyDescent="0.15">
      <c r="A326" s="2"/>
      <c r="B326" s="2" t="s">
        <v>320</v>
      </c>
      <c r="E326" t="str">
        <f t="shared" si="22"/>
        <v>MiscToolTipLandMinStrDamage</v>
      </c>
      <c r="F326" t="str">
        <f t="shared" ref="F326:F389" si="25">IF(C326&lt;&gt;"",C326,"")</f>
        <v/>
      </c>
      <c r="G326" t="str">
        <f t="shared" si="23"/>
        <v>MiscToolTipLandMinStrDamage</v>
      </c>
      <c r="H326" t="str">
        <f t="shared" si="24"/>
        <v/>
      </c>
    </row>
    <row r="327" spans="1:8" x14ac:dyDescent="0.15">
      <c r="A327" s="2"/>
      <c r="B327" s="2" t="s">
        <v>319</v>
      </c>
      <c r="E327" t="str">
        <f t="shared" si="22"/>
        <v>MiscToolTipLandStrDamageHardSoftEach</v>
      </c>
      <c r="F327" t="str">
        <f t="shared" si="25"/>
        <v/>
      </c>
      <c r="G327" t="str">
        <f t="shared" si="23"/>
        <v>MiscToolTipLandStrDamageHardSoftEach</v>
      </c>
      <c r="H327" t="str">
        <f t="shared" si="24"/>
        <v/>
      </c>
    </row>
    <row r="328" spans="1:8" x14ac:dyDescent="0.15">
      <c r="A328" s="2"/>
      <c r="B328" s="2" t="s">
        <v>318</v>
      </c>
      <c r="E328" t="str">
        <f t="shared" si="22"/>
        <v>MiscToolTipLandStrDamageHardVsSoft</v>
      </c>
      <c r="F328" t="str">
        <f t="shared" si="25"/>
        <v/>
      </c>
      <c r="G328" t="str">
        <f t="shared" si="23"/>
        <v>MiscToolTipLandStrDamageHardVsSoft</v>
      </c>
      <c r="H328" t="str">
        <f t="shared" si="24"/>
        <v/>
      </c>
    </row>
    <row r="329" spans="1:8" x14ac:dyDescent="0.15">
      <c r="A329" s="2"/>
      <c r="B329" s="2" t="s">
        <v>317</v>
      </c>
      <c r="E329" t="str">
        <f t="shared" si="22"/>
        <v>MiscToolTipAirMinOrgDamage</v>
      </c>
      <c r="F329" t="str">
        <f t="shared" si="25"/>
        <v/>
      </c>
      <c r="G329" t="str">
        <f t="shared" si="23"/>
        <v>MiscToolTipAirMinOrgDamage</v>
      </c>
      <c r="H329" t="str">
        <f t="shared" si="24"/>
        <v/>
      </c>
    </row>
    <row r="330" spans="1:8" x14ac:dyDescent="0.15">
      <c r="A330" s="2"/>
      <c r="B330" s="2" t="s">
        <v>316</v>
      </c>
      <c r="E330" t="str">
        <f t="shared" si="22"/>
        <v>MiscToolTipAirAdditionalOrgDamage</v>
      </c>
      <c r="F330" t="str">
        <f t="shared" si="25"/>
        <v/>
      </c>
      <c r="G330" t="str">
        <f t="shared" si="23"/>
        <v>MiscToolTipAirAdditionalOrgDamage</v>
      </c>
      <c r="H330" t="str">
        <f t="shared" si="24"/>
        <v/>
      </c>
    </row>
    <row r="331" spans="1:8" x14ac:dyDescent="0.15">
      <c r="A331" s="2"/>
      <c r="B331" s="2" t="s">
        <v>315</v>
      </c>
      <c r="E331" t="str">
        <f t="shared" si="22"/>
        <v>MiscToolTipAirMinStrDamage</v>
      </c>
      <c r="F331" t="str">
        <f t="shared" si="25"/>
        <v/>
      </c>
      <c r="G331" t="str">
        <f t="shared" si="23"/>
        <v>MiscToolTipAirMinStrDamage</v>
      </c>
      <c r="H331" t="str">
        <f t="shared" si="24"/>
        <v/>
      </c>
    </row>
    <row r="332" spans="1:8" x14ac:dyDescent="0.15">
      <c r="A332" s="2"/>
      <c r="B332" s="2" t="s">
        <v>314</v>
      </c>
      <c r="E332" t="str">
        <f t="shared" si="22"/>
        <v>MiscToolTipAirAdditionalStrDamage</v>
      </c>
      <c r="F332" t="str">
        <f t="shared" si="25"/>
        <v/>
      </c>
      <c r="G332" t="str">
        <f t="shared" si="23"/>
        <v>MiscToolTipAirAdditionalStrDamage</v>
      </c>
      <c r="H332" t="str">
        <f t="shared" si="24"/>
        <v/>
      </c>
    </row>
    <row r="333" spans="1:8" x14ac:dyDescent="0.15">
      <c r="A333" s="2"/>
      <c r="B333" s="2" t="s">
        <v>313</v>
      </c>
      <c r="E333" t="str">
        <f t="shared" si="22"/>
        <v>MiscToolTipAirStrDamageEntrenced</v>
      </c>
      <c r="F333" t="str">
        <f t="shared" si="25"/>
        <v/>
      </c>
      <c r="G333" t="str">
        <f t="shared" si="23"/>
        <v>MiscToolTipAirStrDamageEntrenced</v>
      </c>
      <c r="H333" t="str">
        <f t="shared" si="24"/>
        <v/>
      </c>
    </row>
    <row r="334" spans="1:8" x14ac:dyDescent="0.15">
      <c r="A334" s="2"/>
      <c r="B334" s="2" t="s">
        <v>312</v>
      </c>
      <c r="E334" t="str">
        <f t="shared" si="22"/>
        <v>MiscToolTipNavalMinOrgDamage</v>
      </c>
      <c r="F334" t="str">
        <f t="shared" si="25"/>
        <v/>
      </c>
      <c r="G334" t="str">
        <f t="shared" si="23"/>
        <v>MiscToolTipNavalMinOrgDamage</v>
      </c>
      <c r="H334" t="str">
        <f t="shared" si="24"/>
        <v/>
      </c>
    </row>
    <row r="335" spans="1:8" x14ac:dyDescent="0.15">
      <c r="A335" s="2"/>
      <c r="B335" s="2" t="s">
        <v>311</v>
      </c>
      <c r="E335" t="str">
        <f t="shared" si="22"/>
        <v>MiscToolTipNavalAdditionalOrgDamage</v>
      </c>
      <c r="F335" t="str">
        <f t="shared" si="25"/>
        <v/>
      </c>
      <c r="G335" t="str">
        <f t="shared" si="23"/>
        <v>MiscToolTipNavalAdditionalOrgDamage</v>
      </c>
      <c r="H335" t="str">
        <f t="shared" si="24"/>
        <v/>
      </c>
    </row>
    <row r="336" spans="1:8" x14ac:dyDescent="0.15">
      <c r="A336" s="2"/>
      <c r="B336" s="2" t="s">
        <v>310</v>
      </c>
      <c r="E336" t="str">
        <f t="shared" si="22"/>
        <v>MiscToolTipNavalMinStrDamage</v>
      </c>
      <c r="F336" t="str">
        <f t="shared" si="25"/>
        <v/>
      </c>
      <c r="G336" t="str">
        <f t="shared" si="23"/>
        <v>MiscToolTipNavalMinStrDamage</v>
      </c>
      <c r="H336" t="str">
        <f t="shared" si="24"/>
        <v/>
      </c>
    </row>
    <row r="337" spans="1:8" x14ac:dyDescent="0.15">
      <c r="A337" s="2"/>
      <c r="B337" s="2" t="s">
        <v>309</v>
      </c>
      <c r="E337" t="str">
        <f t="shared" si="22"/>
        <v>MiscToolTipNavalAdditionalStrDamage</v>
      </c>
      <c r="F337" t="str">
        <f t="shared" si="25"/>
        <v/>
      </c>
      <c r="G337" t="str">
        <f t="shared" si="23"/>
        <v>MiscToolTipNavalAdditionalStrDamage</v>
      </c>
      <c r="H337" t="str">
        <f t="shared" si="24"/>
        <v/>
      </c>
    </row>
    <row r="338" spans="1:8" x14ac:dyDescent="0.15">
      <c r="A338" s="2"/>
      <c r="B338" s="2" t="s">
        <v>2650</v>
      </c>
      <c r="E338" t="str">
        <f t="shared" si="22"/>
        <v>MiscToolTipAirOrgDamageLimitLand</v>
      </c>
      <c r="F338" t="str">
        <f t="shared" si="25"/>
        <v/>
      </c>
      <c r="G338" t="str">
        <f t="shared" si="23"/>
        <v>MiscToolTipAirOrgDamageLimitLand</v>
      </c>
      <c r="H338" t="str">
        <f t="shared" si="24"/>
        <v/>
      </c>
    </row>
    <row r="339" spans="1:8" x14ac:dyDescent="0.15">
      <c r="A339" s="2"/>
      <c r="B339" s="2" t="s">
        <v>2651</v>
      </c>
      <c r="E339" t="str">
        <f t="shared" si="22"/>
        <v>MiscToolTipLandOrgDamageLimitAir</v>
      </c>
      <c r="F339" t="str">
        <f t="shared" si="25"/>
        <v/>
      </c>
      <c r="G339" t="str">
        <f t="shared" si="23"/>
        <v>MiscToolTipLandOrgDamageLimitAir</v>
      </c>
      <c r="H339" t="str">
        <f t="shared" si="24"/>
        <v/>
      </c>
    </row>
    <row r="340" spans="1:8" x14ac:dyDescent="0.15">
      <c r="A340" s="2"/>
      <c r="B340" s="2" t="s">
        <v>2652</v>
      </c>
      <c r="E340" t="str">
        <f t="shared" si="22"/>
        <v>MiscToolTipAirOrgDamageLimitNavy</v>
      </c>
      <c r="F340" t="str">
        <f t="shared" si="25"/>
        <v/>
      </c>
      <c r="G340" t="str">
        <f t="shared" si="23"/>
        <v>MiscToolTipAirOrgDamageLimitNavy</v>
      </c>
      <c r="H340" t="str">
        <f t="shared" si="24"/>
        <v/>
      </c>
    </row>
    <row r="341" spans="1:8" x14ac:dyDescent="0.15">
      <c r="A341" s="2"/>
      <c r="B341" s="2" t="s">
        <v>2653</v>
      </c>
      <c r="E341" t="str">
        <f t="shared" si="22"/>
        <v>MiscToolTipNavalOrgDamageLimitAir</v>
      </c>
      <c r="F341" t="str">
        <f t="shared" si="25"/>
        <v/>
      </c>
      <c r="G341" t="str">
        <f t="shared" si="23"/>
        <v>MiscToolTipNavalOrgDamageLimitAir</v>
      </c>
      <c r="H341" t="str">
        <f t="shared" si="24"/>
        <v/>
      </c>
    </row>
    <row r="342" spans="1:8" x14ac:dyDescent="0.15">
      <c r="A342" s="2"/>
      <c r="B342" s="2" t="s">
        <v>2654</v>
      </c>
      <c r="E342" t="str">
        <f t="shared" si="22"/>
        <v>MiscToolTipAirOrgDamageLimitAa</v>
      </c>
      <c r="F342" t="str">
        <f t="shared" si="25"/>
        <v/>
      </c>
      <c r="G342" t="str">
        <f t="shared" si="23"/>
        <v>MiscToolTipAirOrgDamageLimitAa</v>
      </c>
      <c r="H342" t="str">
        <f t="shared" si="24"/>
        <v/>
      </c>
    </row>
    <row r="343" spans="1:8" x14ac:dyDescent="0.15">
      <c r="A343" s="2"/>
      <c r="B343" s="2" t="s">
        <v>2655</v>
      </c>
      <c r="E343" t="str">
        <f t="shared" si="22"/>
        <v>MiscToolTipBasesOrgDamageHourCarriers</v>
      </c>
      <c r="F343" t="str">
        <f t="shared" si="25"/>
        <v/>
      </c>
      <c r="G343" t="str">
        <f t="shared" si="23"/>
        <v>MiscToolTipBasesOrgDamageHourCarriers</v>
      </c>
      <c r="H343" t="str">
        <f t="shared" si="24"/>
        <v/>
      </c>
    </row>
    <row r="344" spans="1:8" x14ac:dyDescent="0.15">
      <c r="A344" s="2"/>
      <c r="B344" s="2" t="s">
        <v>2656</v>
      </c>
      <c r="E344" t="str">
        <f t="shared" si="22"/>
        <v>MiscToolTipBasesOrgDamageLimitCarriers</v>
      </c>
      <c r="F344" t="str">
        <f t="shared" si="25"/>
        <v/>
      </c>
      <c r="G344" t="str">
        <f t="shared" si="23"/>
        <v>MiscToolTipBasesOrgDamageLimitCarriers</v>
      </c>
      <c r="H344" t="str">
        <f t="shared" si="24"/>
        <v/>
      </c>
    </row>
    <row r="345" spans="1:8" x14ac:dyDescent="0.15">
      <c r="A345" s="2"/>
      <c r="B345" s="2" t="s">
        <v>2657</v>
      </c>
      <c r="E345" t="str">
        <f t="shared" si="22"/>
        <v>MiscToolTipBasesOrgDamageAfterCarriers</v>
      </c>
      <c r="F345" t="str">
        <f t="shared" si="25"/>
        <v/>
      </c>
      <c r="G345" t="str">
        <f t="shared" si="23"/>
        <v>MiscToolTipBasesOrgDamageAfterCarriers</v>
      </c>
      <c r="H345" t="str">
        <f t="shared" si="24"/>
        <v/>
      </c>
    </row>
    <row r="346" spans="1:8" x14ac:dyDescent="0.15">
      <c r="A346" s="2"/>
      <c r="B346" s="2" t="s">
        <v>2658</v>
      </c>
      <c r="E346" t="str">
        <f t="shared" si="22"/>
        <v>MiscToolTipBasesStrDamageCarriers</v>
      </c>
      <c r="F346" t="str">
        <f t="shared" si="25"/>
        <v/>
      </c>
      <c r="G346" t="str">
        <f t="shared" si="23"/>
        <v>MiscToolTipBasesStrDamageCarriers</v>
      </c>
      <c r="H346" t="str">
        <f t="shared" si="24"/>
        <v/>
      </c>
    </row>
    <row r="347" spans="1:8" x14ac:dyDescent="0.15">
      <c r="A347" s="2"/>
      <c r="B347" s="2" t="s">
        <v>2659</v>
      </c>
      <c r="E347" t="str">
        <f t="shared" si="22"/>
        <v>MiscToolTipAirCriticalHitChanceNavy</v>
      </c>
      <c r="F347" t="str">
        <f t="shared" si="25"/>
        <v/>
      </c>
      <c r="G347" t="str">
        <f t="shared" si="23"/>
        <v>MiscToolTipAirCriticalHitChanceNavy</v>
      </c>
      <c r="H347" t="str">
        <f t="shared" si="24"/>
        <v/>
      </c>
    </row>
    <row r="348" spans="1:8" x14ac:dyDescent="0.15">
      <c r="A348" s="2"/>
      <c r="B348" s="2" t="s">
        <v>2660</v>
      </c>
      <c r="E348" t="str">
        <f t="shared" si="22"/>
        <v>MiscToolTipAirCriticalHitModifierNavy</v>
      </c>
      <c r="F348" t="str">
        <f t="shared" si="25"/>
        <v/>
      </c>
      <c r="G348" t="str">
        <f t="shared" si="23"/>
        <v>MiscToolTipAirCriticalHitModifierNavy</v>
      </c>
      <c r="H348" t="str">
        <f t="shared" si="24"/>
        <v/>
      </c>
    </row>
    <row r="349" spans="1:8" x14ac:dyDescent="0.15">
      <c r="A349" s="2"/>
      <c r="B349" s="2" t="s">
        <v>2661</v>
      </c>
      <c r="E349" t="str">
        <f t="shared" si="22"/>
        <v>MiscToolTipNavalCriticalHitChanceNavy</v>
      </c>
      <c r="F349" t="str">
        <f t="shared" si="25"/>
        <v/>
      </c>
      <c r="G349" t="str">
        <f t="shared" si="23"/>
        <v>MiscToolTipNavalCriticalHitChanceNavy</v>
      </c>
      <c r="H349" t="str">
        <f t="shared" si="24"/>
        <v/>
      </c>
    </row>
    <row r="350" spans="1:8" x14ac:dyDescent="0.15">
      <c r="A350" s="2"/>
      <c r="B350" s="2" t="s">
        <v>2662</v>
      </c>
      <c r="E350" t="str">
        <f t="shared" si="22"/>
        <v>MiscToolTipNavalCriticalHitModifierNavy</v>
      </c>
      <c r="F350" t="str">
        <f t="shared" si="25"/>
        <v/>
      </c>
      <c r="G350" t="str">
        <f t="shared" si="23"/>
        <v>MiscToolTipNavalCriticalHitModifierNavy</v>
      </c>
      <c r="H350" t="str">
        <f t="shared" si="24"/>
        <v/>
      </c>
    </row>
    <row r="351" spans="1:8" x14ac:dyDescent="0.15">
      <c r="A351" s="2"/>
      <c r="B351" s="2" t="s">
        <v>389</v>
      </c>
      <c r="E351" t="str">
        <f t="shared" si="22"/>
        <v>MiscToolTipAirStrDamageLandOrg</v>
      </c>
      <c r="F351" t="str">
        <f t="shared" si="25"/>
        <v/>
      </c>
      <c r="G351" t="str">
        <f t="shared" si="23"/>
        <v>MiscToolTipAirStrDamageLandOrg</v>
      </c>
      <c r="H351" t="str">
        <f t="shared" si="24"/>
        <v/>
      </c>
    </row>
    <row r="352" spans="1:8" x14ac:dyDescent="0.15">
      <c r="A352" s="2"/>
      <c r="B352" s="2" t="s">
        <v>2676</v>
      </c>
      <c r="E352" t="str">
        <f t="shared" si="22"/>
        <v>MiscToolTipAirStrDamageLandOrgDh104</v>
      </c>
      <c r="F352" t="str">
        <f t="shared" si="25"/>
        <v/>
      </c>
      <c r="G352" t="str">
        <f t="shared" si="23"/>
        <v>MiscToolTipAirStrDamageLandOrgDh104</v>
      </c>
      <c r="H352" t="str">
        <f t="shared" si="24"/>
        <v/>
      </c>
    </row>
    <row r="353" spans="1:8" x14ac:dyDescent="0.15">
      <c r="A353" s="2"/>
      <c r="B353" s="2" t="s">
        <v>388</v>
      </c>
      <c r="E353" t="str">
        <f t="shared" si="22"/>
        <v>MiscToolTipAirOrgDamageLandDh</v>
      </c>
      <c r="F353" t="str">
        <f t="shared" si="25"/>
        <v/>
      </c>
      <c r="G353" t="str">
        <f t="shared" si="23"/>
        <v>MiscToolTipAirOrgDamageLandDh</v>
      </c>
      <c r="H353" t="str">
        <f t="shared" si="24"/>
        <v/>
      </c>
    </row>
    <row r="354" spans="1:8" x14ac:dyDescent="0.15">
      <c r="A354" s="2"/>
      <c r="B354" s="2" t="s">
        <v>387</v>
      </c>
      <c r="E354" t="str">
        <f t="shared" si="22"/>
        <v>MiscToolTipAirStrDamageLandDh</v>
      </c>
      <c r="F354" t="str">
        <f t="shared" si="25"/>
        <v/>
      </c>
      <c r="G354" t="str">
        <f t="shared" si="23"/>
        <v>MiscToolTipAirStrDamageLandDh</v>
      </c>
      <c r="H354" t="str">
        <f t="shared" si="24"/>
        <v/>
      </c>
    </row>
    <row r="355" spans="1:8" x14ac:dyDescent="0.15">
      <c r="A355" s="2"/>
      <c r="B355" s="2" t="s">
        <v>386</v>
      </c>
      <c r="E355" t="str">
        <f t="shared" si="22"/>
        <v>MiscToolTipLandOrgDamageLandOrg</v>
      </c>
      <c r="F355" t="str">
        <f t="shared" si="25"/>
        <v/>
      </c>
      <c r="G355" t="str">
        <f t="shared" si="23"/>
        <v>MiscToolTipLandOrgDamageLandOrg</v>
      </c>
      <c r="H355" t="str">
        <f t="shared" si="24"/>
        <v/>
      </c>
    </row>
    <row r="356" spans="1:8" x14ac:dyDescent="0.15">
      <c r="A356" s="2"/>
      <c r="B356" s="2" t="s">
        <v>308</v>
      </c>
      <c r="E356" t="str">
        <f t="shared" si="22"/>
        <v>MiscToolTipLandOrgDamageLandUrban</v>
      </c>
      <c r="F356" t="str">
        <f t="shared" si="25"/>
        <v/>
      </c>
      <c r="G356" t="str">
        <f t="shared" si="23"/>
        <v>MiscToolTipLandOrgDamageLandUrban</v>
      </c>
      <c r="H356" t="str">
        <f t="shared" si="24"/>
        <v/>
      </c>
    </row>
    <row r="357" spans="1:8" x14ac:dyDescent="0.15">
      <c r="A357" s="2"/>
      <c r="B357" s="2" t="s">
        <v>307</v>
      </c>
      <c r="E357" t="str">
        <f t="shared" si="22"/>
        <v>MiscToolTipLandOrgDamageLandFort</v>
      </c>
      <c r="F357" t="str">
        <f t="shared" si="25"/>
        <v/>
      </c>
      <c r="G357" t="str">
        <f t="shared" si="23"/>
        <v>MiscToolTipLandOrgDamageLandFort</v>
      </c>
      <c r="H357" t="str">
        <f t="shared" si="24"/>
        <v/>
      </c>
    </row>
    <row r="358" spans="1:8" x14ac:dyDescent="0.15">
      <c r="A358" s="2"/>
      <c r="B358" s="2" t="s">
        <v>306</v>
      </c>
      <c r="E358" t="str">
        <f t="shared" si="22"/>
        <v>MiscToolTipRequiredLandFortSize</v>
      </c>
      <c r="F358" t="str">
        <f t="shared" si="25"/>
        <v/>
      </c>
      <c r="G358" t="str">
        <f t="shared" si="23"/>
        <v>MiscToolTipRequiredLandFortSize</v>
      </c>
      <c r="H358" t="str">
        <f t="shared" si="24"/>
        <v/>
      </c>
    </row>
    <row r="359" spans="1:8" x14ac:dyDescent="0.15">
      <c r="A359" s="2"/>
      <c r="B359" s="2" t="s">
        <v>385</v>
      </c>
      <c r="E359" t="str">
        <f t="shared" si="22"/>
        <v>MiscToolTipLandStrDamageLandDh</v>
      </c>
      <c r="F359" t="str">
        <f t="shared" si="25"/>
        <v/>
      </c>
      <c r="G359" t="str">
        <f t="shared" si="23"/>
        <v>MiscToolTipLandStrDamageLandDh</v>
      </c>
      <c r="H359" t="str">
        <f t="shared" si="24"/>
        <v/>
      </c>
    </row>
    <row r="360" spans="1:8" x14ac:dyDescent="0.15">
      <c r="A360" s="2"/>
      <c r="B360" s="2" t="s">
        <v>2677</v>
      </c>
      <c r="E360" t="str">
        <f t="shared" si="22"/>
        <v>MiscToolTipLandStrDamageLimitLand</v>
      </c>
      <c r="F360" t="str">
        <f t="shared" si="25"/>
        <v/>
      </c>
      <c r="G360" t="str">
        <f t="shared" si="23"/>
        <v>MiscToolTipLandStrDamageLimitLand</v>
      </c>
      <c r="H360" t="str">
        <f t="shared" si="24"/>
        <v/>
      </c>
    </row>
    <row r="361" spans="1:8" x14ac:dyDescent="0.15">
      <c r="A361" s="2"/>
      <c r="B361" s="2" t="s">
        <v>384</v>
      </c>
      <c r="E361" t="str">
        <f t="shared" si="22"/>
        <v>MiscToolTipAirOrgDamageAirDh</v>
      </c>
      <c r="F361" t="str">
        <f t="shared" si="25"/>
        <v/>
      </c>
      <c r="G361" t="str">
        <f t="shared" si="23"/>
        <v>MiscToolTipAirOrgDamageAirDh</v>
      </c>
      <c r="H361" t="str">
        <f t="shared" si="24"/>
        <v/>
      </c>
    </row>
    <row r="362" spans="1:8" x14ac:dyDescent="0.15">
      <c r="A362" s="2"/>
      <c r="B362" s="2" t="s">
        <v>383</v>
      </c>
      <c r="E362" t="str">
        <f t="shared" si="22"/>
        <v>MiscToolTipAirStrDamageAirDh</v>
      </c>
      <c r="F362" t="str">
        <f t="shared" si="25"/>
        <v/>
      </c>
      <c r="G362" t="str">
        <f t="shared" si="23"/>
        <v>MiscToolTipAirStrDamageAirDh</v>
      </c>
      <c r="H362" t="str">
        <f t="shared" si="24"/>
        <v/>
      </c>
    </row>
    <row r="363" spans="1:8" x14ac:dyDescent="0.15">
      <c r="A363" s="2"/>
      <c r="B363" s="2" t="s">
        <v>382</v>
      </c>
      <c r="E363" t="str">
        <f t="shared" si="22"/>
        <v>MiscToolTipLandOrgDamageAirDh</v>
      </c>
      <c r="F363" t="str">
        <f t="shared" si="25"/>
        <v/>
      </c>
      <c r="G363" t="str">
        <f t="shared" si="23"/>
        <v>MiscToolTipLandOrgDamageAirDh</v>
      </c>
      <c r="H363" t="str">
        <f t="shared" si="24"/>
        <v/>
      </c>
    </row>
    <row r="364" spans="1:8" x14ac:dyDescent="0.15">
      <c r="A364" s="2"/>
      <c r="B364" s="2" t="s">
        <v>381</v>
      </c>
      <c r="E364" t="str">
        <f t="shared" si="22"/>
        <v>MiscToolTipLandStrDamageAirDh</v>
      </c>
      <c r="F364" t="str">
        <f t="shared" si="25"/>
        <v/>
      </c>
      <c r="G364" t="str">
        <f t="shared" si="23"/>
        <v>MiscToolTipLandStrDamageAirDh</v>
      </c>
      <c r="H364" t="str">
        <f t="shared" si="24"/>
        <v/>
      </c>
    </row>
    <row r="365" spans="1:8" x14ac:dyDescent="0.15">
      <c r="A365" s="2"/>
      <c r="B365" s="2" t="s">
        <v>380</v>
      </c>
      <c r="E365" t="str">
        <f t="shared" si="22"/>
        <v>MiscToolTipNavalOrgDamageAirDh</v>
      </c>
      <c r="F365" t="str">
        <f t="shared" si="25"/>
        <v/>
      </c>
      <c r="G365" t="str">
        <f t="shared" si="23"/>
        <v>MiscToolTipNavalOrgDamageAirDh</v>
      </c>
      <c r="H365" t="str">
        <f t="shared" si="24"/>
        <v/>
      </c>
    </row>
    <row r="366" spans="1:8" x14ac:dyDescent="0.15">
      <c r="A366" s="2"/>
      <c r="B366" s="2" t="s">
        <v>379</v>
      </c>
      <c r="E366" t="str">
        <f t="shared" si="22"/>
        <v>MiscToolTipNavalStrDamageAirDh</v>
      </c>
      <c r="F366" t="str">
        <f t="shared" si="25"/>
        <v/>
      </c>
      <c r="G366" t="str">
        <f t="shared" si="23"/>
        <v>MiscToolTipNavalStrDamageAirDh</v>
      </c>
      <c r="H366" t="str">
        <f t="shared" si="24"/>
        <v/>
      </c>
    </row>
    <row r="367" spans="1:8" x14ac:dyDescent="0.15">
      <c r="A367" s="2"/>
      <c r="B367" s="2" t="s">
        <v>378</v>
      </c>
      <c r="E367" t="str">
        <f t="shared" si="22"/>
        <v>MiscToolTipSubsOrgDamageAir</v>
      </c>
      <c r="F367" t="str">
        <f t="shared" si="25"/>
        <v/>
      </c>
      <c r="G367" t="str">
        <f t="shared" si="23"/>
        <v>MiscToolTipSubsOrgDamageAir</v>
      </c>
      <c r="H367" t="str">
        <f t="shared" si="24"/>
        <v/>
      </c>
    </row>
    <row r="368" spans="1:8" x14ac:dyDescent="0.15">
      <c r="A368" s="2"/>
      <c r="B368" s="2" t="s">
        <v>377</v>
      </c>
      <c r="E368" t="str">
        <f t="shared" si="22"/>
        <v>MiscToolTipSubsStrDamageAir</v>
      </c>
      <c r="F368" t="str">
        <f t="shared" si="25"/>
        <v/>
      </c>
      <c r="G368" t="str">
        <f t="shared" si="23"/>
        <v>MiscToolTipSubsStrDamageAir</v>
      </c>
      <c r="H368" t="str">
        <f t="shared" si="24"/>
        <v/>
      </c>
    </row>
    <row r="369" spans="1:8" x14ac:dyDescent="0.15">
      <c r="A369" s="2"/>
      <c r="B369" s="2" t="s">
        <v>376</v>
      </c>
      <c r="E369" t="str">
        <f t="shared" si="22"/>
        <v>MiscToolTipAirOrgDamageNavyDh</v>
      </c>
      <c r="F369" t="str">
        <f t="shared" si="25"/>
        <v/>
      </c>
      <c r="G369" t="str">
        <f t="shared" si="23"/>
        <v>MiscToolTipAirOrgDamageNavyDh</v>
      </c>
      <c r="H369" t="str">
        <f t="shared" si="24"/>
        <v/>
      </c>
    </row>
    <row r="370" spans="1:8" x14ac:dyDescent="0.15">
      <c r="A370" s="2"/>
      <c r="B370" s="2" t="s">
        <v>375</v>
      </c>
      <c r="E370" t="str">
        <f t="shared" si="22"/>
        <v>MiscToolTipAirStrDamageNavyDh</v>
      </c>
      <c r="F370" t="str">
        <f t="shared" si="25"/>
        <v/>
      </c>
      <c r="G370" t="str">
        <f t="shared" si="23"/>
        <v>MiscToolTipAirStrDamageNavyDh</v>
      </c>
      <c r="H370" t="str">
        <f t="shared" si="24"/>
        <v/>
      </c>
    </row>
    <row r="371" spans="1:8" x14ac:dyDescent="0.15">
      <c r="A371" s="2"/>
      <c r="B371" s="2" t="s">
        <v>374</v>
      </c>
      <c r="E371" t="str">
        <f t="shared" si="22"/>
        <v>MiscToolTipNavalOrgDamageNavyDh</v>
      </c>
      <c r="F371" t="str">
        <f t="shared" si="25"/>
        <v/>
      </c>
      <c r="G371" t="str">
        <f t="shared" si="23"/>
        <v>MiscToolTipNavalOrgDamageNavyDh</v>
      </c>
      <c r="H371" t="str">
        <f t="shared" si="24"/>
        <v/>
      </c>
    </row>
    <row r="372" spans="1:8" x14ac:dyDescent="0.15">
      <c r="A372" s="2"/>
      <c r="B372" s="2" t="s">
        <v>373</v>
      </c>
      <c r="E372" t="str">
        <f t="shared" si="22"/>
        <v>MiscToolTipNavalStrDamageNavyDh</v>
      </c>
      <c r="F372" t="str">
        <f t="shared" si="25"/>
        <v/>
      </c>
      <c r="G372" t="str">
        <f t="shared" si="23"/>
        <v>MiscToolTipNavalStrDamageNavyDh</v>
      </c>
      <c r="H372" t="str">
        <f t="shared" si="24"/>
        <v/>
      </c>
    </row>
    <row r="373" spans="1:8" x14ac:dyDescent="0.15">
      <c r="A373" s="2"/>
      <c r="B373" s="2" t="s">
        <v>372</v>
      </c>
      <c r="E373" t="str">
        <f t="shared" si="22"/>
        <v>MiscToolTipSubsOrgDamageNavy</v>
      </c>
      <c r="F373" t="str">
        <f t="shared" si="25"/>
        <v/>
      </c>
      <c r="G373" t="str">
        <f t="shared" si="23"/>
        <v>MiscToolTipSubsOrgDamageNavy</v>
      </c>
      <c r="H373" t="str">
        <f t="shared" si="24"/>
        <v/>
      </c>
    </row>
    <row r="374" spans="1:8" x14ac:dyDescent="0.15">
      <c r="A374" s="2"/>
      <c r="B374" s="2" t="s">
        <v>371</v>
      </c>
      <c r="E374" t="str">
        <f t="shared" si="22"/>
        <v>MiscToolTipSubsStrDamageNavy</v>
      </c>
      <c r="F374" t="str">
        <f t="shared" si="25"/>
        <v/>
      </c>
      <c r="G374" t="str">
        <f t="shared" si="23"/>
        <v>MiscToolTipSubsStrDamageNavy</v>
      </c>
      <c r="H374" t="str">
        <f t="shared" si="24"/>
        <v/>
      </c>
    </row>
    <row r="375" spans="1:8" x14ac:dyDescent="0.15">
      <c r="A375" s="2"/>
      <c r="B375" s="2" t="s">
        <v>510</v>
      </c>
      <c r="E375" t="str">
        <f t="shared" si="22"/>
        <v>MiscToolTipSubsOrgDamage</v>
      </c>
      <c r="F375" t="str">
        <f t="shared" si="25"/>
        <v/>
      </c>
      <c r="G375" t="str">
        <f t="shared" si="23"/>
        <v>MiscToolTipSubsOrgDamage</v>
      </c>
      <c r="H375" t="str">
        <f t="shared" si="24"/>
        <v/>
      </c>
    </row>
    <row r="376" spans="1:8" x14ac:dyDescent="0.15">
      <c r="A376" s="2"/>
      <c r="B376" s="2" t="s">
        <v>509</v>
      </c>
      <c r="E376" t="str">
        <f t="shared" si="22"/>
        <v>MiscToolTipSubsStrDamage</v>
      </c>
      <c r="F376" t="str">
        <f t="shared" si="25"/>
        <v/>
      </c>
      <c r="G376" t="str">
        <f t="shared" si="23"/>
        <v>MiscToolTipSubsStrDamage</v>
      </c>
      <c r="H376" t="str">
        <f t="shared" si="24"/>
        <v/>
      </c>
    </row>
    <row r="377" spans="1:8" x14ac:dyDescent="0.15">
      <c r="A377" s="2"/>
      <c r="B377" s="2" t="s">
        <v>508</v>
      </c>
      <c r="E377" t="str">
        <f t="shared" si="22"/>
        <v>MiscToolTipSubStacksDetectionModifier</v>
      </c>
      <c r="F377" t="str">
        <f t="shared" si="25"/>
        <v/>
      </c>
      <c r="G377" t="str">
        <f t="shared" si="23"/>
        <v>MiscToolTipSubStacksDetectionModifier</v>
      </c>
      <c r="H377" t="str">
        <f t="shared" si="24"/>
        <v/>
      </c>
    </row>
    <row r="378" spans="1:8" x14ac:dyDescent="0.15">
      <c r="A378" s="2"/>
      <c r="B378" s="2" t="s">
        <v>499</v>
      </c>
      <c r="E378" t="str">
        <f t="shared" si="22"/>
        <v>MiscToolTipAirOrgDamageLandAoD</v>
      </c>
      <c r="F378" t="str">
        <f t="shared" si="25"/>
        <v/>
      </c>
      <c r="G378" t="str">
        <f t="shared" si="23"/>
        <v>MiscToolTipAirOrgDamageLandAoD</v>
      </c>
      <c r="H378" t="str">
        <f t="shared" si="24"/>
        <v/>
      </c>
    </row>
    <row r="379" spans="1:8" x14ac:dyDescent="0.15">
      <c r="A379" s="2"/>
      <c r="B379" s="2" t="s">
        <v>498</v>
      </c>
      <c r="E379" t="str">
        <f t="shared" si="22"/>
        <v>MiscToolTipAirStrDamageLandAoD</v>
      </c>
      <c r="F379" t="str">
        <f t="shared" si="25"/>
        <v/>
      </c>
      <c r="G379" t="str">
        <f t="shared" si="23"/>
        <v>MiscToolTipAirStrDamageLandAoD</v>
      </c>
      <c r="H379" t="str">
        <f t="shared" si="24"/>
        <v/>
      </c>
    </row>
    <row r="380" spans="1:8" x14ac:dyDescent="0.15">
      <c r="A380" s="2"/>
      <c r="B380" s="2" t="s">
        <v>497</v>
      </c>
      <c r="E380" t="str">
        <f t="shared" si="22"/>
        <v>MiscToolTipLandDamageArtilleryBombardment</v>
      </c>
      <c r="F380" t="str">
        <f t="shared" si="25"/>
        <v/>
      </c>
      <c r="G380" t="str">
        <f t="shared" si="23"/>
        <v>MiscToolTipLandDamageArtilleryBombardment</v>
      </c>
      <c r="H380" t="str">
        <f t="shared" si="24"/>
        <v/>
      </c>
    </row>
    <row r="381" spans="1:8" x14ac:dyDescent="0.15">
      <c r="A381" s="2"/>
      <c r="B381" s="2" t="s">
        <v>496</v>
      </c>
      <c r="E381" t="str">
        <f t="shared" si="22"/>
        <v>MiscToolTipInfraDamageArtilleryBombardment</v>
      </c>
      <c r="F381" t="str">
        <f t="shared" si="25"/>
        <v/>
      </c>
      <c r="G381" t="str">
        <f t="shared" si="23"/>
        <v>MiscToolTipInfraDamageArtilleryBombardment</v>
      </c>
      <c r="H381" t="str">
        <f t="shared" si="24"/>
        <v/>
      </c>
    </row>
    <row r="382" spans="1:8" x14ac:dyDescent="0.15">
      <c r="A382" s="2"/>
      <c r="B382" s="2" t="s">
        <v>495</v>
      </c>
      <c r="E382" t="str">
        <f t="shared" si="22"/>
        <v>MiscToolTipIcDamageArtilleryBombardment</v>
      </c>
      <c r="F382" t="str">
        <f t="shared" si="25"/>
        <v/>
      </c>
      <c r="G382" t="str">
        <f t="shared" si="23"/>
        <v>MiscToolTipIcDamageArtilleryBombardment</v>
      </c>
      <c r="H382" t="str">
        <f t="shared" si="24"/>
        <v/>
      </c>
    </row>
    <row r="383" spans="1:8" x14ac:dyDescent="0.15">
      <c r="A383" s="2"/>
      <c r="B383" s="2" t="s">
        <v>494</v>
      </c>
      <c r="E383" t="str">
        <f t="shared" si="22"/>
        <v>MiscToolTipResourcesDamageArtilleryBombardment</v>
      </c>
      <c r="F383" t="str">
        <f t="shared" si="25"/>
        <v/>
      </c>
      <c r="G383" t="str">
        <f t="shared" si="23"/>
        <v>MiscToolTipResourcesDamageArtilleryBombardment</v>
      </c>
      <c r="H383" t="str">
        <f t="shared" si="24"/>
        <v/>
      </c>
    </row>
    <row r="384" spans="1:8" x14ac:dyDescent="0.15">
      <c r="A384" s="2"/>
      <c r="B384" s="2" t="s">
        <v>493</v>
      </c>
      <c r="E384" t="str">
        <f t="shared" si="22"/>
        <v>MiscToolTipPenaltyArtilleryBombardment</v>
      </c>
      <c r="F384" t="str">
        <f t="shared" si="25"/>
        <v/>
      </c>
      <c r="G384" t="str">
        <f t="shared" si="23"/>
        <v>MiscToolTipPenaltyArtilleryBombardment</v>
      </c>
      <c r="H384" t="str">
        <f t="shared" si="24"/>
        <v/>
      </c>
    </row>
    <row r="385" spans="1:8" x14ac:dyDescent="0.15">
      <c r="A385" s="2"/>
      <c r="B385" s="2" t="s">
        <v>492</v>
      </c>
      <c r="E385" t="str">
        <f t="shared" si="22"/>
        <v>MiscToolTipArtilleryStrDamage</v>
      </c>
      <c r="F385" t="str">
        <f t="shared" si="25"/>
        <v/>
      </c>
      <c r="G385" t="str">
        <f t="shared" si="23"/>
        <v>MiscToolTipArtilleryStrDamage</v>
      </c>
      <c r="H385" t="str">
        <f t="shared" si="24"/>
        <v/>
      </c>
    </row>
    <row r="386" spans="1:8" x14ac:dyDescent="0.15">
      <c r="A386" s="2"/>
      <c r="B386" s="2" t="s">
        <v>491</v>
      </c>
      <c r="E386" t="str">
        <f t="shared" ref="E386:E449" si="26">"MiscToolTip"&amp;B386</f>
        <v>MiscToolTipArtilleryOrgDamage</v>
      </c>
      <c r="F386" t="str">
        <f t="shared" si="25"/>
        <v/>
      </c>
      <c r="G386" t="str">
        <f t="shared" ref="G386:G449" si="27">"MiscToolTip"&amp;B386</f>
        <v>MiscToolTipArtilleryOrgDamage</v>
      </c>
      <c r="H386" t="str">
        <f t="shared" ref="H386:H449" si="28">IF(D386&lt;&gt;"",D386,"")</f>
        <v/>
      </c>
    </row>
    <row r="387" spans="1:8" x14ac:dyDescent="0.15">
      <c r="A387" s="2"/>
      <c r="B387" s="2" t="s">
        <v>490</v>
      </c>
      <c r="E387" t="str">
        <f t="shared" si="26"/>
        <v>MiscToolTipLandStrDamageLandAoD</v>
      </c>
      <c r="F387" t="str">
        <f t="shared" si="25"/>
        <v/>
      </c>
      <c r="G387" t="str">
        <f t="shared" si="27"/>
        <v>MiscToolTipLandStrDamageLandAoD</v>
      </c>
      <c r="H387" t="str">
        <f t="shared" si="28"/>
        <v/>
      </c>
    </row>
    <row r="388" spans="1:8" x14ac:dyDescent="0.15">
      <c r="A388" s="2"/>
      <c r="B388" s="2" t="s">
        <v>489</v>
      </c>
      <c r="E388" t="str">
        <f t="shared" si="26"/>
        <v>MiscToolTipLandOrgDamageLand</v>
      </c>
      <c r="F388" t="str">
        <f t="shared" si="25"/>
        <v/>
      </c>
      <c r="G388" t="str">
        <f t="shared" si="27"/>
        <v>MiscToolTipLandOrgDamageLand</v>
      </c>
      <c r="H388" t="str">
        <f t="shared" si="28"/>
        <v/>
      </c>
    </row>
    <row r="389" spans="1:8" x14ac:dyDescent="0.15">
      <c r="A389" s="2"/>
      <c r="B389" s="2" t="s">
        <v>488</v>
      </c>
      <c r="E389" t="str">
        <f t="shared" si="26"/>
        <v>MiscToolTipLandStrDamageAirAoD</v>
      </c>
      <c r="F389" t="str">
        <f t="shared" si="25"/>
        <v/>
      </c>
      <c r="G389" t="str">
        <f t="shared" si="27"/>
        <v>MiscToolTipLandStrDamageAirAoD</v>
      </c>
      <c r="H389" t="str">
        <f t="shared" si="28"/>
        <v/>
      </c>
    </row>
    <row r="390" spans="1:8" x14ac:dyDescent="0.15">
      <c r="A390" s="2"/>
      <c r="B390" s="2" t="s">
        <v>487</v>
      </c>
      <c r="E390" t="str">
        <f t="shared" si="26"/>
        <v>MiscToolTipLandOrgDamageAirAoD</v>
      </c>
      <c r="F390" t="str">
        <f t="shared" ref="F390:F453" si="29">IF(C390&lt;&gt;"",C390,"")</f>
        <v/>
      </c>
      <c r="G390" t="str">
        <f t="shared" si="27"/>
        <v>MiscToolTipLandOrgDamageAirAoD</v>
      </c>
      <c r="H390" t="str">
        <f t="shared" si="28"/>
        <v/>
      </c>
    </row>
    <row r="391" spans="1:8" x14ac:dyDescent="0.15">
      <c r="A391" s="2"/>
      <c r="B391" s="2" t="s">
        <v>486</v>
      </c>
      <c r="E391" t="str">
        <f t="shared" si="26"/>
        <v>MiscToolTipNavalStrDamageAirAoD</v>
      </c>
      <c r="F391" t="str">
        <f t="shared" si="29"/>
        <v/>
      </c>
      <c r="G391" t="str">
        <f t="shared" si="27"/>
        <v>MiscToolTipNavalStrDamageAirAoD</v>
      </c>
      <c r="H391" t="str">
        <f t="shared" si="28"/>
        <v/>
      </c>
    </row>
    <row r="392" spans="1:8" x14ac:dyDescent="0.15">
      <c r="A392" s="2"/>
      <c r="B392" s="2" t="s">
        <v>485</v>
      </c>
      <c r="E392" t="str">
        <f t="shared" si="26"/>
        <v>MiscToolTipNavalOrgDamageAirAoD</v>
      </c>
      <c r="F392" t="str">
        <f t="shared" si="29"/>
        <v/>
      </c>
      <c r="G392" t="str">
        <f t="shared" si="27"/>
        <v>MiscToolTipNavalOrgDamageAirAoD</v>
      </c>
      <c r="H392" t="str">
        <f t="shared" si="28"/>
        <v/>
      </c>
    </row>
    <row r="393" spans="1:8" x14ac:dyDescent="0.15">
      <c r="A393" s="2"/>
      <c r="B393" s="2" t="s">
        <v>484</v>
      </c>
      <c r="E393" t="str">
        <f t="shared" si="26"/>
        <v>MiscToolTipAirStrDamageAirAoD</v>
      </c>
      <c r="F393" t="str">
        <f t="shared" si="29"/>
        <v/>
      </c>
      <c r="G393" t="str">
        <f t="shared" si="27"/>
        <v>MiscToolTipAirStrDamageAirAoD</v>
      </c>
      <c r="H393" t="str">
        <f t="shared" si="28"/>
        <v/>
      </c>
    </row>
    <row r="394" spans="1:8" x14ac:dyDescent="0.15">
      <c r="A394" s="2"/>
      <c r="B394" s="2" t="s">
        <v>483</v>
      </c>
      <c r="E394" t="str">
        <f t="shared" si="26"/>
        <v>MiscToolTipAirOrgDamageAirAoD</v>
      </c>
      <c r="F394" t="str">
        <f t="shared" si="29"/>
        <v/>
      </c>
      <c r="G394" t="str">
        <f t="shared" si="27"/>
        <v>MiscToolTipAirOrgDamageAirAoD</v>
      </c>
      <c r="H394" t="str">
        <f t="shared" si="28"/>
        <v/>
      </c>
    </row>
    <row r="395" spans="1:8" x14ac:dyDescent="0.15">
      <c r="A395" s="2"/>
      <c r="B395" s="2" t="s">
        <v>482</v>
      </c>
      <c r="E395" t="str">
        <f t="shared" si="26"/>
        <v>MiscToolTipNavalStrDamageNavyAoD</v>
      </c>
      <c r="F395" t="str">
        <f t="shared" si="29"/>
        <v/>
      </c>
      <c r="G395" t="str">
        <f t="shared" si="27"/>
        <v>MiscToolTipNavalStrDamageNavyAoD</v>
      </c>
      <c r="H395" t="str">
        <f t="shared" si="28"/>
        <v/>
      </c>
    </row>
    <row r="396" spans="1:8" x14ac:dyDescent="0.15">
      <c r="A396" s="2"/>
      <c r="B396" s="2" t="s">
        <v>481</v>
      </c>
      <c r="E396" t="str">
        <f t="shared" si="26"/>
        <v>MiscToolTipNavalOrgDamageNavyAoD</v>
      </c>
      <c r="F396" t="str">
        <f t="shared" si="29"/>
        <v/>
      </c>
      <c r="G396" t="str">
        <f t="shared" si="27"/>
        <v>MiscToolTipNavalOrgDamageNavyAoD</v>
      </c>
      <c r="H396" t="str">
        <f t="shared" si="28"/>
        <v/>
      </c>
    </row>
    <row r="397" spans="1:8" x14ac:dyDescent="0.15">
      <c r="A397" s="2"/>
      <c r="B397" s="2" t="s">
        <v>480</v>
      </c>
      <c r="E397" t="str">
        <f t="shared" si="26"/>
        <v>MiscToolTipAirStrDamageNavyAoD</v>
      </c>
      <c r="F397" t="str">
        <f t="shared" si="29"/>
        <v/>
      </c>
      <c r="G397" t="str">
        <f t="shared" si="27"/>
        <v>MiscToolTipAirStrDamageNavyAoD</v>
      </c>
      <c r="H397" t="str">
        <f t="shared" si="28"/>
        <v/>
      </c>
    </row>
    <row r="398" spans="1:8" x14ac:dyDescent="0.15">
      <c r="A398" s="2"/>
      <c r="B398" s="2" t="s">
        <v>479</v>
      </c>
      <c r="E398" t="str">
        <f t="shared" si="26"/>
        <v>MiscToolTipAirOrgDamageNavyAoD</v>
      </c>
      <c r="F398" t="str">
        <f t="shared" si="29"/>
        <v/>
      </c>
      <c r="G398" t="str">
        <f t="shared" si="27"/>
        <v>MiscToolTipAirOrgDamageNavyAoD</v>
      </c>
      <c r="H398" t="str">
        <f t="shared" si="28"/>
        <v/>
      </c>
    </row>
    <row r="399" spans="1:8" x14ac:dyDescent="0.15">
      <c r="A399" s="2"/>
      <c r="B399" s="2" t="s">
        <v>478</v>
      </c>
      <c r="E399" t="str">
        <f t="shared" si="26"/>
        <v>MiscToolTipMilitaryExpenseAttritionModifier</v>
      </c>
      <c r="F399" t="str">
        <f t="shared" si="29"/>
        <v/>
      </c>
      <c r="G399" t="str">
        <f t="shared" si="27"/>
        <v>MiscToolTipMilitaryExpenseAttritionModifier</v>
      </c>
      <c r="H399" t="str">
        <f t="shared" si="28"/>
        <v/>
      </c>
    </row>
    <row r="400" spans="1:8" x14ac:dyDescent="0.15">
      <c r="A400" s="2"/>
      <c r="B400" s="2" t="s">
        <v>477</v>
      </c>
      <c r="E400" t="str">
        <f t="shared" si="26"/>
        <v>MiscToolTipNavalMinCombatTime</v>
      </c>
      <c r="F400" t="str">
        <f t="shared" si="29"/>
        <v/>
      </c>
      <c r="G400" t="str">
        <f t="shared" si="27"/>
        <v>MiscToolTipNavalMinCombatTime</v>
      </c>
      <c r="H400" t="str">
        <f t="shared" si="28"/>
        <v/>
      </c>
    </row>
    <row r="401" spans="1:8" x14ac:dyDescent="0.15">
      <c r="A401" s="2"/>
      <c r="B401" s="2" t="s">
        <v>476</v>
      </c>
      <c r="E401" t="str">
        <f t="shared" si="26"/>
        <v>MiscToolTipLandMinCombatTime</v>
      </c>
      <c r="F401" t="str">
        <f t="shared" si="29"/>
        <v/>
      </c>
      <c r="G401" t="str">
        <f t="shared" si="27"/>
        <v>MiscToolTipLandMinCombatTime</v>
      </c>
      <c r="H401" t="str">
        <f t="shared" si="28"/>
        <v/>
      </c>
    </row>
    <row r="402" spans="1:8" x14ac:dyDescent="0.15">
      <c r="A402" s="2"/>
      <c r="B402" s="2" t="s">
        <v>475</v>
      </c>
      <c r="E402" t="str">
        <f t="shared" si="26"/>
        <v>MiscToolTipAirMinCombatTime</v>
      </c>
      <c r="F402" t="str">
        <f t="shared" si="29"/>
        <v/>
      </c>
      <c r="G402" t="str">
        <f t="shared" si="27"/>
        <v>MiscToolTipAirMinCombatTime</v>
      </c>
      <c r="H402" t="str">
        <f t="shared" si="28"/>
        <v/>
      </c>
    </row>
    <row r="403" spans="1:8" x14ac:dyDescent="0.15">
      <c r="A403" s="2"/>
      <c r="B403" s="2" t="s">
        <v>474</v>
      </c>
      <c r="E403" t="str">
        <f t="shared" si="26"/>
        <v>MiscToolTipLandOverstackingModifier</v>
      </c>
      <c r="F403" t="str">
        <f t="shared" si="29"/>
        <v/>
      </c>
      <c r="G403" t="str">
        <f t="shared" si="27"/>
        <v>MiscToolTipLandOverstackingModifier</v>
      </c>
      <c r="H403" t="str">
        <f t="shared" si="28"/>
        <v/>
      </c>
    </row>
    <row r="404" spans="1:8" x14ac:dyDescent="0.15">
      <c r="A404" s="2"/>
      <c r="B404" s="2" t="s">
        <v>473</v>
      </c>
      <c r="E404" t="str">
        <f t="shared" si="26"/>
        <v>MiscToolTipLandOrgLossMoving</v>
      </c>
      <c r="F404" t="str">
        <f t="shared" si="29"/>
        <v/>
      </c>
      <c r="G404" t="str">
        <f t="shared" si="27"/>
        <v>MiscToolTipLandOrgLossMoving</v>
      </c>
      <c r="H404" t="str">
        <f t="shared" si="28"/>
        <v/>
      </c>
    </row>
    <row r="405" spans="1:8" x14ac:dyDescent="0.15">
      <c r="A405" s="2"/>
      <c r="B405" s="2" t="s">
        <v>472</v>
      </c>
      <c r="E405" t="str">
        <f t="shared" si="26"/>
        <v>MiscToolTipAirOrgLossMoving</v>
      </c>
      <c r="F405" t="str">
        <f t="shared" si="29"/>
        <v/>
      </c>
      <c r="G405" t="str">
        <f t="shared" si="27"/>
        <v>MiscToolTipAirOrgLossMoving</v>
      </c>
      <c r="H405" t="str">
        <f t="shared" si="28"/>
        <v/>
      </c>
    </row>
    <row r="406" spans="1:8" x14ac:dyDescent="0.15">
      <c r="A406" s="2"/>
      <c r="B406" s="2" t="s">
        <v>471</v>
      </c>
      <c r="E406" t="str">
        <f t="shared" si="26"/>
        <v>MiscToolTipNavalOrgLossMoving</v>
      </c>
      <c r="F406" t="str">
        <f t="shared" si="29"/>
        <v/>
      </c>
      <c r="G406" t="str">
        <f t="shared" si="27"/>
        <v>MiscToolTipNavalOrgLossMoving</v>
      </c>
      <c r="H406" t="str">
        <f t="shared" si="28"/>
        <v/>
      </c>
    </row>
    <row r="407" spans="1:8" x14ac:dyDescent="0.15">
      <c r="A407" s="2"/>
      <c r="B407" s="2" t="s">
        <v>470</v>
      </c>
      <c r="E407" t="str">
        <f t="shared" si="26"/>
        <v>MiscToolTipSupplyDistanceSeverity</v>
      </c>
      <c r="F407" t="str">
        <f t="shared" si="29"/>
        <v/>
      </c>
      <c r="G407" t="str">
        <f t="shared" si="27"/>
        <v>MiscToolTipSupplyDistanceSeverity</v>
      </c>
      <c r="H407" t="str">
        <f t="shared" si="28"/>
        <v/>
      </c>
    </row>
    <row r="408" spans="1:8" x14ac:dyDescent="0.15">
      <c r="A408" s="2"/>
      <c r="B408" s="2" t="s">
        <v>469</v>
      </c>
      <c r="E408" t="str">
        <f t="shared" si="26"/>
        <v>MiscToolTipSupplyBase</v>
      </c>
      <c r="F408" t="str">
        <f t="shared" si="29"/>
        <v/>
      </c>
      <c r="G408" t="str">
        <f t="shared" si="27"/>
        <v>MiscToolTipSupplyBase</v>
      </c>
      <c r="H408" t="str">
        <f t="shared" si="28"/>
        <v/>
      </c>
    </row>
    <row r="409" spans="1:8" x14ac:dyDescent="0.15">
      <c r="A409" s="2"/>
      <c r="B409" s="2" t="s">
        <v>468</v>
      </c>
      <c r="E409" t="str">
        <f t="shared" si="26"/>
        <v>MiscToolTipLandOrgGain</v>
      </c>
      <c r="F409" t="str">
        <f t="shared" si="29"/>
        <v/>
      </c>
      <c r="G409" t="str">
        <f t="shared" si="27"/>
        <v>MiscToolTipLandOrgGain</v>
      </c>
      <c r="H409" t="str">
        <f t="shared" si="28"/>
        <v/>
      </c>
    </row>
    <row r="410" spans="1:8" x14ac:dyDescent="0.15">
      <c r="A410" s="2"/>
      <c r="B410" s="2" t="s">
        <v>467</v>
      </c>
      <c r="E410" t="str">
        <f t="shared" si="26"/>
        <v>MiscToolTipAirOrgGain</v>
      </c>
      <c r="F410" t="str">
        <f t="shared" si="29"/>
        <v/>
      </c>
      <c r="G410" t="str">
        <f t="shared" si="27"/>
        <v>MiscToolTipAirOrgGain</v>
      </c>
      <c r="H410" t="str">
        <f t="shared" si="28"/>
        <v/>
      </c>
    </row>
    <row r="411" spans="1:8" x14ac:dyDescent="0.15">
      <c r="A411" s="2"/>
      <c r="B411" s="2" t="s">
        <v>466</v>
      </c>
      <c r="E411" t="str">
        <f t="shared" si="26"/>
        <v>MiscToolTipNavalOrgGain</v>
      </c>
      <c r="F411" t="str">
        <f t="shared" si="29"/>
        <v/>
      </c>
      <c r="G411" t="str">
        <f t="shared" si="27"/>
        <v>MiscToolTipNavalOrgGain</v>
      </c>
      <c r="H411" t="str">
        <f t="shared" si="28"/>
        <v/>
      </c>
    </row>
    <row r="412" spans="1:8" x14ac:dyDescent="0.15">
      <c r="A412" s="2"/>
      <c r="B412" s="2" t="s">
        <v>465</v>
      </c>
      <c r="E412" t="str">
        <f t="shared" si="26"/>
        <v>MiscToolTipNukeManpowerDissent</v>
      </c>
      <c r="F412" t="str">
        <f t="shared" si="29"/>
        <v/>
      </c>
      <c r="G412" t="str">
        <f t="shared" si="27"/>
        <v>MiscToolTipNukeManpowerDissent</v>
      </c>
      <c r="H412" t="str">
        <f t="shared" si="28"/>
        <v/>
      </c>
    </row>
    <row r="413" spans="1:8" x14ac:dyDescent="0.15">
      <c r="A413" s="2"/>
      <c r="B413" s="2" t="s">
        <v>464</v>
      </c>
      <c r="E413" t="str">
        <f t="shared" si="26"/>
        <v>MiscToolTipNukeIcDissent</v>
      </c>
      <c r="F413" t="str">
        <f t="shared" si="29"/>
        <v/>
      </c>
      <c r="G413" t="str">
        <f t="shared" si="27"/>
        <v>MiscToolTipNukeIcDissent</v>
      </c>
      <c r="H413" t="str">
        <f t="shared" si="28"/>
        <v/>
      </c>
    </row>
    <row r="414" spans="1:8" x14ac:dyDescent="0.15">
      <c r="A414" s="2"/>
      <c r="B414" s="2" t="s">
        <v>463</v>
      </c>
      <c r="E414" t="str">
        <f t="shared" si="26"/>
        <v>MiscToolTipNukeTotalDissent</v>
      </c>
      <c r="F414" t="str">
        <f t="shared" si="29"/>
        <v/>
      </c>
      <c r="G414" t="str">
        <f t="shared" si="27"/>
        <v>MiscToolTipNukeTotalDissent</v>
      </c>
      <c r="H414" t="str">
        <f t="shared" si="28"/>
        <v/>
      </c>
    </row>
    <row r="415" spans="1:8" x14ac:dyDescent="0.15">
      <c r="A415" s="2"/>
      <c r="B415" s="2" t="s">
        <v>462</v>
      </c>
      <c r="E415" t="str">
        <f t="shared" si="26"/>
        <v>MiscToolTipLandFriendlyOrgGain</v>
      </c>
      <c r="F415" t="str">
        <f t="shared" si="29"/>
        <v/>
      </c>
      <c r="G415" t="str">
        <f t="shared" si="27"/>
        <v>MiscToolTipLandFriendlyOrgGain</v>
      </c>
      <c r="H415" t="str">
        <f t="shared" si="28"/>
        <v/>
      </c>
    </row>
    <row r="416" spans="1:8" x14ac:dyDescent="0.15">
      <c r="A416" s="2"/>
      <c r="B416" s="2" t="s">
        <v>461</v>
      </c>
      <c r="E416" t="str">
        <f t="shared" si="26"/>
        <v>MiscToolTipAirLandStockModifier</v>
      </c>
      <c r="F416" t="str">
        <f t="shared" si="29"/>
        <v/>
      </c>
      <c r="G416" t="str">
        <f t="shared" si="27"/>
        <v>MiscToolTipAirLandStockModifier</v>
      </c>
      <c r="H416" t="str">
        <f t="shared" si="28"/>
        <v/>
      </c>
    </row>
    <row r="417" spans="1:8" x14ac:dyDescent="0.15">
      <c r="A417" s="2"/>
      <c r="B417" s="2" t="s">
        <v>460</v>
      </c>
      <c r="E417" t="str">
        <f t="shared" si="26"/>
        <v>MiscToolTipScorchDamage</v>
      </c>
      <c r="F417" t="str">
        <f t="shared" si="29"/>
        <v/>
      </c>
      <c r="G417" t="str">
        <f t="shared" si="27"/>
        <v>MiscToolTipScorchDamage</v>
      </c>
      <c r="H417" t="str">
        <f t="shared" si="28"/>
        <v/>
      </c>
    </row>
    <row r="418" spans="1:8" x14ac:dyDescent="0.15">
      <c r="A418" s="2"/>
      <c r="B418" s="2" t="s">
        <v>459</v>
      </c>
      <c r="E418" t="str">
        <f t="shared" si="26"/>
        <v>MiscToolTipStandGroundDissent</v>
      </c>
      <c r="F418" t="str">
        <f t="shared" si="29"/>
        <v/>
      </c>
      <c r="G418" t="str">
        <f t="shared" si="27"/>
        <v>MiscToolTipStandGroundDissent</v>
      </c>
      <c r="H418" t="str">
        <f t="shared" si="28"/>
        <v/>
      </c>
    </row>
    <row r="419" spans="1:8" x14ac:dyDescent="0.15">
      <c r="A419" s="2"/>
      <c r="B419" s="2" t="s">
        <v>458</v>
      </c>
      <c r="E419" t="str">
        <f t="shared" si="26"/>
        <v>MiscToolTipScorchGroundBelligerence</v>
      </c>
      <c r="F419" t="str">
        <f t="shared" si="29"/>
        <v/>
      </c>
      <c r="G419" t="str">
        <f t="shared" si="27"/>
        <v>MiscToolTipScorchGroundBelligerence</v>
      </c>
      <c r="H419" t="str">
        <f t="shared" si="28"/>
        <v/>
      </c>
    </row>
    <row r="420" spans="1:8" x14ac:dyDescent="0.15">
      <c r="A420" s="2"/>
      <c r="B420" s="2" t="s">
        <v>457</v>
      </c>
      <c r="E420" t="str">
        <f t="shared" si="26"/>
        <v>MiscToolTipDefaultLandStack</v>
      </c>
      <c r="F420" t="str">
        <f t="shared" si="29"/>
        <v/>
      </c>
      <c r="G420" t="str">
        <f t="shared" si="27"/>
        <v>MiscToolTipDefaultLandStack</v>
      </c>
      <c r="H420" t="str">
        <f t="shared" si="28"/>
        <v/>
      </c>
    </row>
    <row r="421" spans="1:8" x14ac:dyDescent="0.15">
      <c r="A421" s="2"/>
      <c r="B421" s="2" t="s">
        <v>456</v>
      </c>
      <c r="E421" t="str">
        <f t="shared" si="26"/>
        <v>MiscToolTipDefaultNavalStack</v>
      </c>
      <c r="F421" t="str">
        <f t="shared" si="29"/>
        <v/>
      </c>
      <c r="G421" t="str">
        <f t="shared" si="27"/>
        <v>MiscToolTipDefaultNavalStack</v>
      </c>
      <c r="H421" t="str">
        <f t="shared" si="28"/>
        <v/>
      </c>
    </row>
    <row r="422" spans="1:8" x14ac:dyDescent="0.15">
      <c r="A422" s="2"/>
      <c r="B422" s="2" t="s">
        <v>455</v>
      </c>
      <c r="E422" t="str">
        <f t="shared" si="26"/>
        <v>MiscToolTipDefaultAirStack</v>
      </c>
      <c r="F422" t="str">
        <f t="shared" si="29"/>
        <v/>
      </c>
      <c r="G422" t="str">
        <f t="shared" si="27"/>
        <v>MiscToolTipDefaultAirStack</v>
      </c>
      <c r="H422" t="str">
        <f t="shared" si="28"/>
        <v/>
      </c>
    </row>
    <row r="423" spans="1:8" x14ac:dyDescent="0.15">
      <c r="A423" s="2"/>
      <c r="B423" s="2" t="s">
        <v>454</v>
      </c>
      <c r="E423" t="str">
        <f t="shared" si="26"/>
        <v>MiscToolTipDefaultRocketStack</v>
      </c>
      <c r="F423" t="str">
        <f t="shared" si="29"/>
        <v/>
      </c>
      <c r="G423" t="str">
        <f t="shared" si="27"/>
        <v>MiscToolTipDefaultRocketStack</v>
      </c>
      <c r="H423" t="str">
        <f t="shared" si="28"/>
        <v/>
      </c>
    </row>
    <row r="424" spans="1:8" x14ac:dyDescent="0.15">
      <c r="A424" s="2"/>
      <c r="B424" s="2" t="s">
        <v>453</v>
      </c>
      <c r="E424" t="str">
        <f t="shared" si="26"/>
        <v>MiscToolTipFortDamageArtilleryBombardment</v>
      </c>
      <c r="F424" t="str">
        <f t="shared" si="29"/>
        <v/>
      </c>
      <c r="G424" t="str">
        <f t="shared" si="27"/>
        <v>MiscToolTipFortDamageArtilleryBombardment</v>
      </c>
      <c r="H424" t="str">
        <f t="shared" si="28"/>
        <v/>
      </c>
    </row>
    <row r="425" spans="1:8" x14ac:dyDescent="0.15">
      <c r="A425" s="2"/>
      <c r="B425" s="2" t="s">
        <v>452</v>
      </c>
      <c r="E425" t="str">
        <f t="shared" si="26"/>
        <v>MiscToolTipArtilleryBombardmentOrgCost</v>
      </c>
      <c r="F425" t="str">
        <f t="shared" si="29"/>
        <v/>
      </c>
      <c r="G425" t="str">
        <f t="shared" si="27"/>
        <v>MiscToolTipArtilleryBombardmentOrgCost</v>
      </c>
      <c r="H425" t="str">
        <f t="shared" si="28"/>
        <v/>
      </c>
    </row>
    <row r="426" spans="1:8" x14ac:dyDescent="0.15">
      <c r="A426" s="2"/>
      <c r="B426" s="2" t="s">
        <v>451</v>
      </c>
      <c r="E426" t="str">
        <f t="shared" si="26"/>
        <v>MiscToolTipLandDamageFort</v>
      </c>
      <c r="F426" t="str">
        <f t="shared" si="29"/>
        <v/>
      </c>
      <c r="G426" t="str">
        <f t="shared" si="27"/>
        <v>MiscToolTipLandDamageFort</v>
      </c>
      <c r="H426" t="str">
        <f t="shared" si="28"/>
        <v/>
      </c>
    </row>
    <row r="427" spans="1:8" x14ac:dyDescent="0.15">
      <c r="A427" s="2"/>
      <c r="B427" s="2" t="s">
        <v>450</v>
      </c>
      <c r="E427" t="str">
        <f t="shared" si="26"/>
        <v>MiscToolTipAirRebaseFactor</v>
      </c>
      <c r="F427" t="str">
        <f t="shared" si="29"/>
        <v/>
      </c>
      <c r="G427" t="str">
        <f t="shared" si="27"/>
        <v>MiscToolTipAirRebaseFactor</v>
      </c>
      <c r="H427" t="str">
        <f t="shared" si="28"/>
        <v/>
      </c>
    </row>
    <row r="428" spans="1:8" x14ac:dyDescent="0.15">
      <c r="A428" s="2"/>
      <c r="B428" s="2" t="s">
        <v>449</v>
      </c>
      <c r="E428" t="str">
        <f t="shared" si="26"/>
        <v>MiscToolTipAirMaxDisorganized</v>
      </c>
      <c r="F428" t="str">
        <f t="shared" si="29"/>
        <v/>
      </c>
      <c r="G428" t="str">
        <f t="shared" si="27"/>
        <v>MiscToolTipAirMaxDisorganized</v>
      </c>
      <c r="H428" t="str">
        <f t="shared" si="28"/>
        <v/>
      </c>
    </row>
    <row r="429" spans="1:8" x14ac:dyDescent="0.15">
      <c r="A429" s="2"/>
      <c r="B429" s="2" t="s">
        <v>448</v>
      </c>
      <c r="E429" t="str">
        <f t="shared" si="26"/>
        <v>MiscToolTipAaInflictedStrDamage</v>
      </c>
      <c r="F429" t="str">
        <f t="shared" si="29"/>
        <v/>
      </c>
      <c r="G429" t="str">
        <f t="shared" si="27"/>
        <v>MiscToolTipAaInflictedStrDamage</v>
      </c>
      <c r="H429" t="str">
        <f t="shared" si="28"/>
        <v/>
      </c>
    </row>
    <row r="430" spans="1:8" x14ac:dyDescent="0.15">
      <c r="A430" s="2"/>
      <c r="B430" s="2" t="s">
        <v>447</v>
      </c>
      <c r="E430" t="str">
        <f t="shared" si="26"/>
        <v>MiscToolTipAaInflictedOrgDamage</v>
      </c>
      <c r="F430" t="str">
        <f t="shared" si="29"/>
        <v/>
      </c>
      <c r="G430" t="str">
        <f t="shared" si="27"/>
        <v>MiscToolTipAaInflictedOrgDamage</v>
      </c>
      <c r="H430" t="str">
        <f t="shared" si="28"/>
        <v/>
      </c>
    </row>
    <row r="431" spans="1:8" x14ac:dyDescent="0.15">
      <c r="A431" s="2"/>
      <c r="B431" s="2" t="s">
        <v>446</v>
      </c>
      <c r="E431" t="str">
        <f t="shared" si="26"/>
        <v>MiscToolTipAaInflictedFlyingDamage</v>
      </c>
      <c r="F431" t="str">
        <f t="shared" si="29"/>
        <v/>
      </c>
      <c r="G431" t="str">
        <f t="shared" si="27"/>
        <v>MiscToolTipAaInflictedFlyingDamage</v>
      </c>
      <c r="H431" t="str">
        <f t="shared" si="28"/>
        <v/>
      </c>
    </row>
    <row r="432" spans="1:8" x14ac:dyDescent="0.15">
      <c r="A432" s="2"/>
      <c r="B432" s="2" t="s">
        <v>445</v>
      </c>
      <c r="E432" t="str">
        <f t="shared" si="26"/>
        <v>MiscToolTipAaInflictedBombingDamage</v>
      </c>
      <c r="F432" t="str">
        <f t="shared" si="29"/>
        <v/>
      </c>
      <c r="G432" t="str">
        <f t="shared" si="27"/>
        <v>MiscToolTipAaInflictedBombingDamage</v>
      </c>
      <c r="H432" t="str">
        <f t="shared" si="28"/>
        <v/>
      </c>
    </row>
    <row r="433" spans="1:8" x14ac:dyDescent="0.15">
      <c r="A433" s="2"/>
      <c r="B433" s="2" t="s">
        <v>444</v>
      </c>
      <c r="E433" t="str">
        <f t="shared" si="26"/>
        <v>MiscToolTipHardAttackStrDamage</v>
      </c>
      <c r="F433" t="str">
        <f t="shared" si="29"/>
        <v/>
      </c>
      <c r="G433" t="str">
        <f t="shared" si="27"/>
        <v>MiscToolTipHardAttackStrDamage</v>
      </c>
      <c r="H433" t="str">
        <f t="shared" si="28"/>
        <v/>
      </c>
    </row>
    <row r="434" spans="1:8" x14ac:dyDescent="0.15">
      <c r="A434" s="2"/>
      <c r="B434" s="2" t="s">
        <v>443</v>
      </c>
      <c r="E434" t="str">
        <f t="shared" si="26"/>
        <v>MiscToolTipHardAttackOrgDamage</v>
      </c>
      <c r="F434" t="str">
        <f t="shared" si="29"/>
        <v/>
      </c>
      <c r="G434" t="str">
        <f t="shared" si="27"/>
        <v>MiscToolTipHardAttackOrgDamage</v>
      </c>
      <c r="H434" t="str">
        <f t="shared" si="28"/>
        <v/>
      </c>
    </row>
    <row r="435" spans="1:8" x14ac:dyDescent="0.15">
      <c r="A435" s="2"/>
      <c r="B435" s="2" t="s">
        <v>442</v>
      </c>
      <c r="E435" t="str">
        <f t="shared" si="26"/>
        <v>MiscToolTipArmorSoftBreakthroughMin</v>
      </c>
      <c r="F435" t="str">
        <f t="shared" si="29"/>
        <v/>
      </c>
      <c r="G435" t="str">
        <f t="shared" si="27"/>
        <v>MiscToolTipArmorSoftBreakthroughMin</v>
      </c>
      <c r="H435" t="str">
        <f t="shared" si="28"/>
        <v/>
      </c>
    </row>
    <row r="436" spans="1:8" x14ac:dyDescent="0.15">
      <c r="A436" s="2"/>
      <c r="B436" s="2" t="s">
        <v>441</v>
      </c>
      <c r="E436" t="str">
        <f t="shared" si="26"/>
        <v>MiscToolTipArmorSoftBreakthroughMax</v>
      </c>
      <c r="F436" t="str">
        <f t="shared" si="29"/>
        <v/>
      </c>
      <c r="G436" t="str">
        <f t="shared" si="27"/>
        <v>MiscToolTipArmorSoftBreakthroughMax</v>
      </c>
      <c r="H436" t="str">
        <f t="shared" si="28"/>
        <v/>
      </c>
    </row>
    <row r="437" spans="1:8" x14ac:dyDescent="0.15">
      <c r="A437" s="2"/>
      <c r="B437" s="2" t="s">
        <v>440</v>
      </c>
      <c r="E437" t="str">
        <f t="shared" si="26"/>
        <v>MiscToolTipNavalCriticalHitChance</v>
      </c>
      <c r="F437" t="str">
        <f t="shared" si="29"/>
        <v/>
      </c>
      <c r="G437" t="str">
        <f t="shared" si="27"/>
        <v>MiscToolTipNavalCriticalHitChance</v>
      </c>
      <c r="H437" t="str">
        <f t="shared" si="28"/>
        <v/>
      </c>
    </row>
    <row r="438" spans="1:8" x14ac:dyDescent="0.15">
      <c r="A438" s="2"/>
      <c r="B438" s="2" t="s">
        <v>439</v>
      </c>
      <c r="E438" t="str">
        <f t="shared" si="26"/>
        <v>MiscToolTipNavalCriticalHitEffect</v>
      </c>
      <c r="F438" t="str">
        <f t="shared" si="29"/>
        <v/>
      </c>
      <c r="G438" t="str">
        <f t="shared" si="27"/>
        <v>MiscToolTipNavalCriticalHitEffect</v>
      </c>
      <c r="H438" t="str">
        <f t="shared" si="28"/>
        <v/>
      </c>
    </row>
    <row r="439" spans="1:8" x14ac:dyDescent="0.15">
      <c r="A439" s="2"/>
      <c r="B439" s="2" t="s">
        <v>438</v>
      </c>
      <c r="E439" t="str">
        <f t="shared" si="26"/>
        <v>MiscToolTipLandFortDamage</v>
      </c>
      <c r="F439" t="str">
        <f t="shared" si="29"/>
        <v/>
      </c>
      <c r="G439" t="str">
        <f t="shared" si="27"/>
        <v>MiscToolTipLandFortDamage</v>
      </c>
      <c r="H439" t="str">
        <f t="shared" si="28"/>
        <v/>
      </c>
    </row>
    <row r="440" spans="1:8" x14ac:dyDescent="0.15">
      <c r="A440" s="2"/>
      <c r="B440" s="2" t="s">
        <v>437</v>
      </c>
      <c r="E440" t="str">
        <f t="shared" si="26"/>
        <v>MiscToolTipPortAttackSurpriseChanceDay</v>
      </c>
      <c r="F440" t="str">
        <f t="shared" si="29"/>
        <v/>
      </c>
      <c r="G440" t="str">
        <f t="shared" si="27"/>
        <v>MiscToolTipPortAttackSurpriseChanceDay</v>
      </c>
      <c r="H440" t="str">
        <f t="shared" si="28"/>
        <v/>
      </c>
    </row>
    <row r="441" spans="1:8" x14ac:dyDescent="0.15">
      <c r="A441" s="2"/>
      <c r="B441" s="2" t="s">
        <v>436</v>
      </c>
      <c r="E441" t="str">
        <f t="shared" si="26"/>
        <v>MiscToolTipPortAttackSurpriseChanceNight</v>
      </c>
      <c r="F441" t="str">
        <f t="shared" si="29"/>
        <v/>
      </c>
      <c r="G441" t="str">
        <f t="shared" si="27"/>
        <v>MiscToolTipPortAttackSurpriseChanceNight</v>
      </c>
      <c r="H441" t="str">
        <f t="shared" si="28"/>
        <v/>
      </c>
    </row>
    <row r="442" spans="1:8" x14ac:dyDescent="0.15">
      <c r="A442" s="2"/>
      <c r="B442" s="2" t="s">
        <v>435</v>
      </c>
      <c r="E442" t="str">
        <f t="shared" si="26"/>
        <v>MiscToolTipPortAttackSurpriseModifier</v>
      </c>
      <c r="F442" t="str">
        <f t="shared" si="29"/>
        <v/>
      </c>
      <c r="G442" t="str">
        <f t="shared" si="27"/>
        <v>MiscToolTipPortAttackSurpriseModifier</v>
      </c>
      <c r="H442" t="str">
        <f t="shared" si="28"/>
        <v/>
      </c>
    </row>
    <row r="443" spans="1:8" x14ac:dyDescent="0.15">
      <c r="A443" s="2"/>
      <c r="B443" s="2" t="s">
        <v>434</v>
      </c>
      <c r="E443" t="str">
        <f t="shared" si="26"/>
        <v>MiscToolTipRadarAntiSurpriseChance</v>
      </c>
      <c r="F443" t="str">
        <f t="shared" si="29"/>
        <v/>
      </c>
      <c r="G443" t="str">
        <f t="shared" si="27"/>
        <v>MiscToolTipRadarAntiSurpriseChance</v>
      </c>
      <c r="H443" t="str">
        <f t="shared" si="28"/>
        <v/>
      </c>
    </row>
    <row r="444" spans="1:8" x14ac:dyDescent="0.15">
      <c r="A444" s="2"/>
      <c r="B444" s="2" t="s">
        <v>433</v>
      </c>
      <c r="E444" t="str">
        <f t="shared" si="26"/>
        <v>MiscToolTipRadarAntiSurpriseModifier</v>
      </c>
      <c r="F444" t="str">
        <f t="shared" si="29"/>
        <v/>
      </c>
      <c r="G444" t="str">
        <f t="shared" si="27"/>
        <v>MiscToolTipRadarAntiSurpriseModifier</v>
      </c>
      <c r="H444" t="str">
        <f t="shared" si="28"/>
        <v/>
      </c>
    </row>
    <row r="445" spans="1:8" x14ac:dyDescent="0.15">
      <c r="A445" s="2"/>
      <c r="B445" s="2" t="s">
        <v>431</v>
      </c>
      <c r="E445" t="str">
        <f t="shared" si="26"/>
        <v>MiscToolTipCounterAttackStrDefenderAoD</v>
      </c>
      <c r="F445" t="str">
        <f t="shared" si="29"/>
        <v/>
      </c>
      <c r="G445" t="str">
        <f t="shared" si="27"/>
        <v>MiscToolTipCounterAttackStrDefenderAoD</v>
      </c>
      <c r="H445" t="str">
        <f t="shared" si="28"/>
        <v/>
      </c>
    </row>
    <row r="446" spans="1:8" x14ac:dyDescent="0.15">
      <c r="A446" s="2"/>
      <c r="B446" s="2" t="s">
        <v>430</v>
      </c>
      <c r="E446" t="str">
        <f t="shared" si="26"/>
        <v>MiscToolTipCounterAttackOrgDefenderAoD</v>
      </c>
      <c r="F446" t="str">
        <f t="shared" si="29"/>
        <v/>
      </c>
      <c r="G446" t="str">
        <f t="shared" si="27"/>
        <v>MiscToolTipCounterAttackOrgDefenderAoD</v>
      </c>
      <c r="H446" t="str">
        <f t="shared" si="28"/>
        <v/>
      </c>
    </row>
    <row r="447" spans="1:8" x14ac:dyDescent="0.15">
      <c r="A447" s="2"/>
      <c r="B447" s="2" t="s">
        <v>429</v>
      </c>
      <c r="E447" t="str">
        <f t="shared" si="26"/>
        <v>MiscToolTipCounterAttackStrAttackerAoD</v>
      </c>
      <c r="F447" t="str">
        <f t="shared" si="29"/>
        <v/>
      </c>
      <c r="G447" t="str">
        <f t="shared" si="27"/>
        <v>MiscToolTipCounterAttackStrAttackerAoD</v>
      </c>
      <c r="H447" t="str">
        <f t="shared" si="28"/>
        <v/>
      </c>
    </row>
    <row r="448" spans="1:8" x14ac:dyDescent="0.15">
      <c r="A448" s="2"/>
      <c r="B448" s="2" t="s">
        <v>428</v>
      </c>
      <c r="E448" t="str">
        <f t="shared" si="26"/>
        <v>MiscToolTipCounterAttackOrgAttackerAoD</v>
      </c>
      <c r="F448" t="str">
        <f t="shared" si="29"/>
        <v/>
      </c>
      <c r="G448" t="str">
        <f t="shared" si="27"/>
        <v>MiscToolTipCounterAttackOrgAttackerAoD</v>
      </c>
      <c r="H448" t="str">
        <f t="shared" si="28"/>
        <v/>
      </c>
    </row>
    <row r="449" spans="1:8" x14ac:dyDescent="0.15">
      <c r="A449" s="2"/>
      <c r="B449" s="2" t="s">
        <v>427</v>
      </c>
      <c r="E449" t="str">
        <f t="shared" si="26"/>
        <v>MiscToolTipAssaultStrDefenderAoD</v>
      </c>
      <c r="F449" t="str">
        <f t="shared" si="29"/>
        <v/>
      </c>
      <c r="G449" t="str">
        <f t="shared" si="27"/>
        <v>MiscToolTipAssaultStrDefenderAoD</v>
      </c>
      <c r="H449" t="str">
        <f t="shared" si="28"/>
        <v/>
      </c>
    </row>
    <row r="450" spans="1:8" x14ac:dyDescent="0.15">
      <c r="A450" s="2"/>
      <c r="B450" s="2" t="s">
        <v>426</v>
      </c>
      <c r="E450" t="str">
        <f t="shared" ref="E450:E513" si="30">"MiscToolTip"&amp;B450</f>
        <v>MiscToolTipAssaultOrgDefenderAoD</v>
      </c>
      <c r="F450" t="str">
        <f t="shared" si="29"/>
        <v/>
      </c>
      <c r="G450" t="str">
        <f t="shared" ref="G450:G513" si="31">"MiscToolTip"&amp;B450</f>
        <v>MiscToolTipAssaultOrgDefenderAoD</v>
      </c>
      <c r="H450" t="str">
        <f t="shared" ref="H450:H513" si="32">IF(D450&lt;&gt;"",D450,"")</f>
        <v/>
      </c>
    </row>
    <row r="451" spans="1:8" x14ac:dyDescent="0.15">
      <c r="A451" s="2"/>
      <c r="B451" s="2" t="s">
        <v>425</v>
      </c>
      <c r="E451" t="str">
        <f t="shared" si="30"/>
        <v>MiscToolTipAssaultStrAttackerAoD</v>
      </c>
      <c r="F451" t="str">
        <f t="shared" si="29"/>
        <v/>
      </c>
      <c r="G451" t="str">
        <f t="shared" si="31"/>
        <v>MiscToolTipAssaultStrAttackerAoD</v>
      </c>
      <c r="H451" t="str">
        <f t="shared" si="32"/>
        <v/>
      </c>
    </row>
    <row r="452" spans="1:8" x14ac:dyDescent="0.15">
      <c r="A452" s="2"/>
      <c r="B452" s="2" t="s">
        <v>424</v>
      </c>
      <c r="E452" t="str">
        <f t="shared" si="30"/>
        <v>MiscToolTipAssaultOrgAttackerAoD</v>
      </c>
      <c r="F452" t="str">
        <f t="shared" si="29"/>
        <v/>
      </c>
      <c r="G452" t="str">
        <f t="shared" si="31"/>
        <v>MiscToolTipAssaultOrgAttackerAoD</v>
      </c>
      <c r="H452" t="str">
        <f t="shared" si="32"/>
        <v/>
      </c>
    </row>
    <row r="453" spans="1:8" x14ac:dyDescent="0.15">
      <c r="A453" s="2"/>
      <c r="B453" s="2" t="s">
        <v>423</v>
      </c>
      <c r="E453" t="str">
        <f t="shared" si="30"/>
        <v>MiscToolTipEncirclementStrDefenderAoD</v>
      </c>
      <c r="F453" t="str">
        <f t="shared" si="29"/>
        <v/>
      </c>
      <c r="G453" t="str">
        <f t="shared" si="31"/>
        <v>MiscToolTipEncirclementStrDefenderAoD</v>
      </c>
      <c r="H453" t="str">
        <f t="shared" si="32"/>
        <v/>
      </c>
    </row>
    <row r="454" spans="1:8" x14ac:dyDescent="0.15">
      <c r="A454" s="2"/>
      <c r="B454" s="2" t="s">
        <v>422</v>
      </c>
      <c r="E454" t="str">
        <f t="shared" si="30"/>
        <v>MiscToolTipEncirclementOrgDefenderAoD</v>
      </c>
      <c r="F454" t="str">
        <f t="shared" ref="F454:F492" si="33">IF(C454&lt;&gt;"",C454,"")</f>
        <v/>
      </c>
      <c r="G454" t="str">
        <f t="shared" si="31"/>
        <v>MiscToolTipEncirclementOrgDefenderAoD</v>
      </c>
      <c r="H454" t="str">
        <f t="shared" si="32"/>
        <v/>
      </c>
    </row>
    <row r="455" spans="1:8" x14ac:dyDescent="0.15">
      <c r="A455" s="2"/>
      <c r="B455" s="2" t="s">
        <v>421</v>
      </c>
      <c r="E455" t="str">
        <f t="shared" si="30"/>
        <v>MiscToolTipEncirclementStrAttackerAoD</v>
      </c>
      <c r="F455" t="str">
        <f t="shared" si="33"/>
        <v/>
      </c>
      <c r="G455" t="str">
        <f t="shared" si="31"/>
        <v>MiscToolTipEncirclementStrAttackerAoD</v>
      </c>
      <c r="H455" t="str">
        <f t="shared" si="32"/>
        <v/>
      </c>
    </row>
    <row r="456" spans="1:8" x14ac:dyDescent="0.15">
      <c r="A456" s="2"/>
      <c r="B456" s="2" t="s">
        <v>420</v>
      </c>
      <c r="E456" t="str">
        <f t="shared" si="30"/>
        <v>MiscToolTipEncirclementOrgAttackerAoD</v>
      </c>
      <c r="F456" t="str">
        <f t="shared" si="33"/>
        <v/>
      </c>
      <c r="G456" t="str">
        <f t="shared" si="31"/>
        <v>MiscToolTipEncirclementOrgAttackerAoD</v>
      </c>
      <c r="H456" t="str">
        <f t="shared" si="32"/>
        <v/>
      </c>
    </row>
    <row r="457" spans="1:8" x14ac:dyDescent="0.15">
      <c r="A457" s="2"/>
      <c r="B457" s="2" t="s">
        <v>419</v>
      </c>
      <c r="E457" t="str">
        <f t="shared" si="30"/>
        <v>MiscToolTipAmbushStrDefenderAoD</v>
      </c>
      <c r="F457" t="str">
        <f t="shared" si="33"/>
        <v/>
      </c>
      <c r="G457" t="str">
        <f t="shared" si="31"/>
        <v>MiscToolTipAmbushStrDefenderAoD</v>
      </c>
      <c r="H457" t="str">
        <f t="shared" si="32"/>
        <v/>
      </c>
    </row>
    <row r="458" spans="1:8" x14ac:dyDescent="0.15">
      <c r="A458" s="2"/>
      <c r="B458" s="2" t="s">
        <v>418</v>
      </c>
      <c r="E458" t="str">
        <f t="shared" si="30"/>
        <v>MiscToolTipAmbushOrgDefenderAoD</v>
      </c>
      <c r="F458" t="str">
        <f t="shared" si="33"/>
        <v/>
      </c>
      <c r="G458" t="str">
        <f t="shared" si="31"/>
        <v>MiscToolTipAmbushOrgDefenderAoD</v>
      </c>
      <c r="H458" t="str">
        <f t="shared" si="32"/>
        <v/>
      </c>
    </row>
    <row r="459" spans="1:8" x14ac:dyDescent="0.15">
      <c r="A459" s="2"/>
      <c r="B459" s="2" t="s">
        <v>417</v>
      </c>
      <c r="E459" t="str">
        <f t="shared" si="30"/>
        <v>MiscToolTipAmbushStrAttackerAoD</v>
      </c>
      <c r="F459" t="str">
        <f t="shared" si="33"/>
        <v/>
      </c>
      <c r="G459" t="str">
        <f t="shared" si="31"/>
        <v>MiscToolTipAmbushStrAttackerAoD</v>
      </c>
      <c r="H459" t="str">
        <f t="shared" si="32"/>
        <v/>
      </c>
    </row>
    <row r="460" spans="1:8" x14ac:dyDescent="0.15">
      <c r="A460" s="2"/>
      <c r="B460" s="2" t="s">
        <v>416</v>
      </c>
      <c r="E460" t="str">
        <f t="shared" si="30"/>
        <v>MiscToolTipAmbushOrgAttackerAoD</v>
      </c>
      <c r="F460" t="str">
        <f t="shared" si="33"/>
        <v/>
      </c>
      <c r="G460" t="str">
        <f t="shared" si="31"/>
        <v>MiscToolTipAmbushOrgAttackerAoD</v>
      </c>
      <c r="H460" t="str">
        <f t="shared" si="32"/>
        <v/>
      </c>
    </row>
    <row r="461" spans="1:8" x14ac:dyDescent="0.15">
      <c r="A461" s="2"/>
      <c r="B461" s="2" t="s">
        <v>415</v>
      </c>
      <c r="E461" t="str">
        <f t="shared" si="30"/>
        <v>MiscToolTipDelayStrDefenderAoD</v>
      </c>
      <c r="F461" t="str">
        <f t="shared" si="33"/>
        <v/>
      </c>
      <c r="G461" t="str">
        <f t="shared" si="31"/>
        <v>MiscToolTipDelayStrDefenderAoD</v>
      </c>
      <c r="H461" t="str">
        <f t="shared" si="32"/>
        <v/>
      </c>
    </row>
    <row r="462" spans="1:8" x14ac:dyDescent="0.15">
      <c r="A462" s="2"/>
      <c r="B462" s="2" t="s">
        <v>414</v>
      </c>
      <c r="E462" t="str">
        <f t="shared" si="30"/>
        <v>MiscToolTipDelayOrgDefenderAoD</v>
      </c>
      <c r="F462" t="str">
        <f t="shared" si="33"/>
        <v/>
      </c>
      <c r="G462" t="str">
        <f t="shared" si="31"/>
        <v>MiscToolTipDelayOrgDefenderAoD</v>
      </c>
      <c r="H462" t="str">
        <f t="shared" si="32"/>
        <v/>
      </c>
    </row>
    <row r="463" spans="1:8" x14ac:dyDescent="0.15">
      <c r="A463" s="2"/>
      <c r="B463" s="2" t="s">
        <v>413</v>
      </c>
      <c r="E463" t="str">
        <f t="shared" si="30"/>
        <v>MiscToolTipDelayStrAttackerAoD</v>
      </c>
      <c r="F463" t="str">
        <f t="shared" si="33"/>
        <v/>
      </c>
      <c r="G463" t="str">
        <f t="shared" si="31"/>
        <v>MiscToolTipDelayStrAttackerAoD</v>
      </c>
      <c r="H463" t="str">
        <f t="shared" si="32"/>
        <v/>
      </c>
    </row>
    <row r="464" spans="1:8" x14ac:dyDescent="0.15">
      <c r="A464" s="2"/>
      <c r="B464" s="2" t="s">
        <v>412</v>
      </c>
      <c r="E464" t="str">
        <f t="shared" si="30"/>
        <v>MiscToolTipDelayOrgAttackerAoD</v>
      </c>
      <c r="F464" t="str">
        <f t="shared" si="33"/>
        <v/>
      </c>
      <c r="G464" t="str">
        <f t="shared" si="31"/>
        <v>MiscToolTipDelayOrgAttackerAoD</v>
      </c>
      <c r="H464" t="str">
        <f t="shared" si="32"/>
        <v/>
      </c>
    </row>
    <row r="465" spans="1:8" x14ac:dyDescent="0.15">
      <c r="A465" s="2"/>
      <c r="B465" s="2" t="s">
        <v>411</v>
      </c>
      <c r="E465" t="str">
        <f t="shared" si="30"/>
        <v>MiscToolTipTacticalWithdrawStrDefenderAoD</v>
      </c>
      <c r="F465" t="str">
        <f t="shared" si="33"/>
        <v/>
      </c>
      <c r="G465" t="str">
        <f t="shared" si="31"/>
        <v>MiscToolTipTacticalWithdrawStrDefenderAoD</v>
      </c>
      <c r="H465" t="str">
        <f t="shared" si="32"/>
        <v/>
      </c>
    </row>
    <row r="466" spans="1:8" x14ac:dyDescent="0.15">
      <c r="A466" s="2"/>
      <c r="B466" s="2" t="s">
        <v>410</v>
      </c>
      <c r="E466" t="str">
        <f t="shared" si="30"/>
        <v>MiscToolTipTacticalWithdrawOrgDefenderAoD</v>
      </c>
      <c r="F466" t="str">
        <f t="shared" si="33"/>
        <v/>
      </c>
      <c r="G466" t="str">
        <f t="shared" si="31"/>
        <v>MiscToolTipTacticalWithdrawOrgDefenderAoD</v>
      </c>
      <c r="H466" t="str">
        <f t="shared" si="32"/>
        <v/>
      </c>
    </row>
    <row r="467" spans="1:8" x14ac:dyDescent="0.15">
      <c r="A467" s="2"/>
      <c r="B467" s="2" t="s">
        <v>409</v>
      </c>
      <c r="E467" t="str">
        <f t="shared" si="30"/>
        <v>MiscToolTipTacticalWithdrawStrAttackerAoD</v>
      </c>
      <c r="F467" t="str">
        <f t="shared" si="33"/>
        <v/>
      </c>
      <c r="G467" t="str">
        <f t="shared" si="31"/>
        <v>MiscToolTipTacticalWithdrawStrAttackerAoD</v>
      </c>
      <c r="H467" t="str">
        <f t="shared" si="32"/>
        <v/>
      </c>
    </row>
    <row r="468" spans="1:8" x14ac:dyDescent="0.15">
      <c r="A468" s="2"/>
      <c r="B468" s="2" t="s">
        <v>408</v>
      </c>
      <c r="E468" t="str">
        <f t="shared" si="30"/>
        <v>MiscToolTipTacticalWithdrawOrgAttackerAoD</v>
      </c>
      <c r="F468" t="str">
        <f t="shared" si="33"/>
        <v/>
      </c>
      <c r="G468" t="str">
        <f t="shared" si="31"/>
        <v>MiscToolTipTacticalWithdrawOrgAttackerAoD</v>
      </c>
      <c r="H468" t="str">
        <f t="shared" si="32"/>
        <v/>
      </c>
    </row>
    <row r="469" spans="1:8" x14ac:dyDescent="0.15">
      <c r="A469" s="2"/>
      <c r="B469" s="2" t="s">
        <v>407</v>
      </c>
      <c r="E469" t="str">
        <f t="shared" si="30"/>
        <v>MiscToolTipBreakthroughStrDefenderAoD</v>
      </c>
      <c r="F469" t="str">
        <f t="shared" si="33"/>
        <v/>
      </c>
      <c r="G469" t="str">
        <f t="shared" si="31"/>
        <v>MiscToolTipBreakthroughStrDefenderAoD</v>
      </c>
      <c r="H469" t="str">
        <f t="shared" si="32"/>
        <v/>
      </c>
    </row>
    <row r="470" spans="1:8" x14ac:dyDescent="0.15">
      <c r="A470" s="2"/>
      <c r="B470" s="2" t="s">
        <v>406</v>
      </c>
      <c r="E470" t="str">
        <f t="shared" si="30"/>
        <v>MiscToolTipBreakthroughOrgDefenderAoD</v>
      </c>
      <c r="F470" t="str">
        <f t="shared" si="33"/>
        <v/>
      </c>
      <c r="G470" t="str">
        <f t="shared" si="31"/>
        <v>MiscToolTipBreakthroughOrgDefenderAoD</v>
      </c>
      <c r="H470" t="str">
        <f t="shared" si="32"/>
        <v/>
      </c>
    </row>
    <row r="471" spans="1:8" x14ac:dyDescent="0.15">
      <c r="A471" s="2"/>
      <c r="B471" s="2" t="s">
        <v>405</v>
      </c>
      <c r="E471" t="str">
        <f t="shared" si="30"/>
        <v>MiscToolTipBreakthroughStrAttackerAoD</v>
      </c>
      <c r="F471" t="str">
        <f t="shared" si="33"/>
        <v/>
      </c>
      <c r="G471" t="str">
        <f t="shared" si="31"/>
        <v>MiscToolTipBreakthroughStrAttackerAoD</v>
      </c>
      <c r="H471" t="str">
        <f t="shared" si="32"/>
        <v/>
      </c>
    </row>
    <row r="472" spans="1:8" x14ac:dyDescent="0.15">
      <c r="A472" s="2"/>
      <c r="B472" s="2" t="s">
        <v>404</v>
      </c>
      <c r="E472" t="str">
        <f t="shared" si="30"/>
        <v>MiscToolTipBreakthroughOrgAttackerAoD</v>
      </c>
      <c r="F472" t="str">
        <f t="shared" si="33"/>
        <v/>
      </c>
      <c r="G472" t="str">
        <f t="shared" si="31"/>
        <v>MiscToolTipBreakthroughOrgAttackerAoD</v>
      </c>
      <c r="H472" t="str">
        <f t="shared" si="32"/>
        <v/>
      </c>
    </row>
    <row r="473" spans="1:8" x14ac:dyDescent="0.15">
      <c r="A473" s="2"/>
      <c r="B473" s="2" t="s">
        <v>2679</v>
      </c>
      <c r="E473" t="str">
        <f t="shared" si="30"/>
        <v>MiscToolTipAaMinOrgDamage</v>
      </c>
      <c r="F473" t="str">
        <f t="shared" si="33"/>
        <v/>
      </c>
      <c r="G473" t="str">
        <f t="shared" si="31"/>
        <v>MiscToolTipAaMinOrgDamage</v>
      </c>
      <c r="H473" t="str">
        <f t="shared" si="32"/>
        <v/>
      </c>
    </row>
    <row r="474" spans="1:8" x14ac:dyDescent="0.15">
      <c r="A474" s="2"/>
      <c r="B474" s="2" t="s">
        <v>2680</v>
      </c>
      <c r="E474" t="str">
        <f t="shared" si="30"/>
        <v>MiscToolTipAaAdditionalOrgDamage</v>
      </c>
      <c r="F474" t="str">
        <f t="shared" si="33"/>
        <v/>
      </c>
      <c r="G474" t="str">
        <f t="shared" si="31"/>
        <v>MiscToolTipAaAdditionalOrgDamage</v>
      </c>
      <c r="H474" t="str">
        <f t="shared" si="32"/>
        <v/>
      </c>
    </row>
    <row r="475" spans="1:8" x14ac:dyDescent="0.15">
      <c r="A475" s="2"/>
      <c r="B475" s="2" t="s">
        <v>2681</v>
      </c>
      <c r="E475" t="str">
        <f t="shared" si="30"/>
        <v>MiscToolTipAaMinStrDamage</v>
      </c>
      <c r="F475" t="str">
        <f t="shared" si="33"/>
        <v/>
      </c>
      <c r="G475" t="str">
        <f t="shared" si="31"/>
        <v>MiscToolTipAaMinStrDamage</v>
      </c>
      <c r="H475" t="str">
        <f t="shared" si="32"/>
        <v/>
      </c>
    </row>
    <row r="476" spans="1:8" x14ac:dyDescent="0.15">
      <c r="A476" s="2"/>
      <c r="B476" s="2" t="s">
        <v>2682</v>
      </c>
      <c r="E476" t="str">
        <f t="shared" si="30"/>
        <v>MiscToolTipAaAdditionalStrDamage</v>
      </c>
      <c r="F476" t="str">
        <f t="shared" si="33"/>
        <v/>
      </c>
      <c r="G476" t="str">
        <f t="shared" si="31"/>
        <v>MiscToolTipAaAdditionalStrDamage</v>
      </c>
      <c r="H476" t="str">
        <f t="shared" si="32"/>
        <v/>
      </c>
    </row>
    <row r="477" spans="1:8" x14ac:dyDescent="0.15">
      <c r="A477" s="2"/>
      <c r="B477" s="2" t="s">
        <v>370</v>
      </c>
      <c r="E477" t="str">
        <f t="shared" si="30"/>
        <v>MiscToolTipNavalOrgDamageAa</v>
      </c>
      <c r="F477" t="str">
        <f t="shared" si="33"/>
        <v/>
      </c>
      <c r="G477" t="str">
        <f t="shared" si="31"/>
        <v>MiscToolTipNavalOrgDamageAa</v>
      </c>
      <c r="H477" t="str">
        <f t="shared" si="32"/>
        <v/>
      </c>
    </row>
    <row r="478" spans="1:8" x14ac:dyDescent="0.15">
      <c r="A478" s="2"/>
      <c r="B478" s="2" t="s">
        <v>369</v>
      </c>
      <c r="E478" t="str">
        <f t="shared" si="30"/>
        <v>MiscToolTipAirOrgDamageAa</v>
      </c>
      <c r="F478" t="str">
        <f t="shared" si="33"/>
        <v/>
      </c>
      <c r="G478" t="str">
        <f t="shared" si="31"/>
        <v>MiscToolTipAirOrgDamageAa</v>
      </c>
      <c r="H478" t="str">
        <f t="shared" si="32"/>
        <v/>
      </c>
    </row>
    <row r="479" spans="1:8" x14ac:dyDescent="0.15">
      <c r="A479" s="2"/>
      <c r="B479" s="2" t="s">
        <v>368</v>
      </c>
      <c r="E479" t="str">
        <f t="shared" si="30"/>
        <v>MiscToolTipAirStrDamageAa</v>
      </c>
      <c r="F479" t="str">
        <f t="shared" si="33"/>
        <v/>
      </c>
      <c r="G479" t="str">
        <f t="shared" si="31"/>
        <v>MiscToolTipAirStrDamageAa</v>
      </c>
      <c r="H479" t="str">
        <f t="shared" si="32"/>
        <v/>
      </c>
    </row>
    <row r="480" spans="1:8" x14ac:dyDescent="0.15">
      <c r="A480" s="2"/>
      <c r="B480" s="2" t="s">
        <v>367</v>
      </c>
      <c r="E480" t="str">
        <f t="shared" si="30"/>
        <v>MiscToolTipAaAirFiringRules</v>
      </c>
      <c r="F480" t="str">
        <f t="shared" si="33"/>
        <v/>
      </c>
      <c r="G480" t="str">
        <f t="shared" si="31"/>
        <v>MiscToolTipAaAirFiringRules</v>
      </c>
      <c r="H480" t="str">
        <f t="shared" si="32"/>
        <v/>
      </c>
    </row>
    <row r="481" spans="1:8" x14ac:dyDescent="0.15">
      <c r="A481" s="2"/>
      <c r="B481" s="2" t="s">
        <v>366</v>
      </c>
      <c r="E481" t="str">
        <f t="shared" si="30"/>
        <v>MiscToolTipAaAirNightModifier</v>
      </c>
      <c r="F481" t="str">
        <f t="shared" si="33"/>
        <v/>
      </c>
      <c r="G481" t="str">
        <f t="shared" si="31"/>
        <v>MiscToolTipAaAirNightModifier</v>
      </c>
      <c r="H481" t="str">
        <f t="shared" si="32"/>
        <v/>
      </c>
    </row>
    <row r="482" spans="1:8" x14ac:dyDescent="0.15">
      <c r="A482" s="2"/>
      <c r="B482" s="2" t="s">
        <v>365</v>
      </c>
      <c r="E482" t="str">
        <f t="shared" si="30"/>
        <v>MiscToolTipAaAirBonusRadars</v>
      </c>
      <c r="F482" t="str">
        <f t="shared" si="33"/>
        <v/>
      </c>
      <c r="G482" t="str">
        <f t="shared" si="31"/>
        <v>MiscToolTipAaAirBonusRadars</v>
      </c>
      <c r="H482" t="str">
        <f t="shared" si="32"/>
        <v/>
      </c>
    </row>
    <row r="483" spans="1:8" x14ac:dyDescent="0.15">
      <c r="A483" s="2"/>
      <c r="B483" s="2" t="s">
        <v>2687</v>
      </c>
      <c r="E483" t="str">
        <f t="shared" si="30"/>
        <v>MiscToolTipNukesStrDamage</v>
      </c>
      <c r="F483" t="str">
        <f t="shared" si="33"/>
        <v/>
      </c>
      <c r="G483" t="str">
        <f t="shared" si="31"/>
        <v>MiscToolTipNukesStrDamage</v>
      </c>
      <c r="H483" t="str">
        <f t="shared" si="32"/>
        <v/>
      </c>
    </row>
    <row r="484" spans="1:8" x14ac:dyDescent="0.15">
      <c r="A484" s="2"/>
      <c r="B484" s="2" t="s">
        <v>2688</v>
      </c>
      <c r="E484" t="str">
        <f t="shared" si="30"/>
        <v>MiscToolTipNukesMaxStrDamageFriendly</v>
      </c>
      <c r="F484" t="str">
        <f t="shared" si="33"/>
        <v/>
      </c>
      <c r="G484" t="str">
        <f t="shared" si="31"/>
        <v>MiscToolTipNukesMaxStrDamageFriendly</v>
      </c>
      <c r="H484" t="str">
        <f t="shared" si="32"/>
        <v/>
      </c>
    </row>
    <row r="485" spans="1:8" x14ac:dyDescent="0.15">
      <c r="A485" s="2"/>
      <c r="B485" s="2" t="s">
        <v>2689</v>
      </c>
      <c r="E485" t="str">
        <f t="shared" si="30"/>
        <v>MiscToolTipNukesOrgDamage</v>
      </c>
      <c r="F485" t="str">
        <f t="shared" si="33"/>
        <v/>
      </c>
      <c r="G485" t="str">
        <f t="shared" si="31"/>
        <v>MiscToolTipNukesOrgDamage</v>
      </c>
      <c r="H485" t="str">
        <f t="shared" si="32"/>
        <v/>
      </c>
    </row>
    <row r="486" spans="1:8" x14ac:dyDescent="0.15">
      <c r="A486" s="2"/>
      <c r="B486" s="2" t="s">
        <v>2690</v>
      </c>
      <c r="E486" t="str">
        <f t="shared" si="30"/>
        <v>MiscToolTipNukesOrgDamageNonFriendly</v>
      </c>
      <c r="F486" t="str">
        <f t="shared" si="33"/>
        <v/>
      </c>
      <c r="G486" t="str">
        <f t="shared" si="31"/>
        <v>MiscToolTipNukesOrgDamageNonFriendly</v>
      </c>
      <c r="H486" t="str">
        <f t="shared" si="32"/>
        <v/>
      </c>
    </row>
    <row r="487" spans="1:8" x14ac:dyDescent="0.15">
      <c r="A487" s="2"/>
      <c r="B487" s="2" t="s">
        <v>2691</v>
      </c>
      <c r="E487" t="str">
        <f t="shared" si="30"/>
        <v>MiscToolTipNavalBombardmentChanceDamaged</v>
      </c>
      <c r="F487" t="str">
        <f t="shared" si="33"/>
        <v/>
      </c>
      <c r="G487" t="str">
        <f t="shared" si="31"/>
        <v>MiscToolTipNavalBombardmentChanceDamaged</v>
      </c>
      <c r="H487" t="str">
        <f t="shared" si="32"/>
        <v/>
      </c>
    </row>
    <row r="488" spans="1:8" x14ac:dyDescent="0.15">
      <c r="A488" s="2"/>
      <c r="B488" s="2" t="s">
        <v>2692</v>
      </c>
      <c r="E488" t="str">
        <f t="shared" si="30"/>
        <v>MiscToolTipNavalBombardmentChanceBest</v>
      </c>
      <c r="F488" t="str">
        <f t="shared" si="33"/>
        <v/>
      </c>
      <c r="G488" t="str">
        <f t="shared" si="31"/>
        <v>MiscToolTipNavalBombardmentChanceBest</v>
      </c>
      <c r="H488" t="str">
        <f t="shared" si="32"/>
        <v/>
      </c>
    </row>
    <row r="489" spans="1:8" x14ac:dyDescent="0.15">
      <c r="A489" s="2"/>
      <c r="B489" s="2" t="s">
        <v>2693</v>
      </c>
      <c r="E489" t="str">
        <f t="shared" si="30"/>
        <v>MiscToolTipTacticalBombardmentChanceDamaged</v>
      </c>
      <c r="F489" t="str">
        <f t="shared" si="33"/>
        <v/>
      </c>
      <c r="G489" t="str">
        <f t="shared" si="31"/>
        <v>MiscToolTipTacticalBombardmentChanceDamaged</v>
      </c>
      <c r="H489" t="str">
        <f t="shared" si="32"/>
        <v/>
      </c>
    </row>
    <row r="490" spans="1:8" x14ac:dyDescent="0.15">
      <c r="A490" s="2"/>
      <c r="B490" s="2" t="s">
        <v>364</v>
      </c>
      <c r="E490" t="str">
        <f t="shared" si="30"/>
        <v>MiscToolTipMovementBonusTerrainTrait</v>
      </c>
      <c r="F490" t="str">
        <f t="shared" si="33"/>
        <v/>
      </c>
      <c r="G490" t="str">
        <f t="shared" si="31"/>
        <v>MiscToolTipMovementBonusTerrainTrait</v>
      </c>
      <c r="H490" t="str">
        <f t="shared" si="32"/>
        <v/>
      </c>
    </row>
    <row r="491" spans="1:8" x14ac:dyDescent="0.15">
      <c r="A491" s="2"/>
      <c r="B491" s="2" t="s">
        <v>363</v>
      </c>
      <c r="E491" t="str">
        <f t="shared" si="30"/>
        <v>MiscToolTipMovementBonusSimilarTerrainTrait</v>
      </c>
      <c r="F491" t="str">
        <f t="shared" si="33"/>
        <v/>
      </c>
      <c r="G491" t="str">
        <f t="shared" si="31"/>
        <v>MiscToolTipMovementBonusSimilarTerrainTrait</v>
      </c>
      <c r="H491" t="str">
        <f t="shared" si="32"/>
        <v/>
      </c>
    </row>
    <row r="492" spans="1:8" x14ac:dyDescent="0.15">
      <c r="A492" s="2"/>
      <c r="B492" s="2" t="s">
        <v>362</v>
      </c>
      <c r="E492" t="str">
        <f t="shared" si="30"/>
        <v>MiscToolTipLogisticsWizardEseBonus</v>
      </c>
      <c r="F492" t="str">
        <f t="shared" si="33"/>
        <v/>
      </c>
      <c r="G492" t="str">
        <f t="shared" si="31"/>
        <v>MiscToolTipLogisticsWizardEseBonus</v>
      </c>
      <c r="H492" t="str">
        <f t="shared" si="32"/>
        <v/>
      </c>
    </row>
    <row r="493" spans="1:8" x14ac:dyDescent="0.15">
      <c r="A493" s="10"/>
      <c r="B493" s="5" t="s">
        <v>2926</v>
      </c>
      <c r="D493" t="s">
        <v>2978</v>
      </c>
      <c r="E493" t="str">
        <f t="shared" si="30"/>
        <v>MiscToolTipOffensiveSupplyESEBonus</v>
      </c>
      <c r="G493" t="str">
        <f t="shared" si="31"/>
        <v>MiscToolTipOffensiveSupplyESEBonus</v>
      </c>
      <c r="H493" t="str">
        <f t="shared" si="32"/>
        <v>攻勢により受けられるESEへのボーナス</v>
      </c>
    </row>
    <row r="494" spans="1:8" x14ac:dyDescent="0.15">
      <c r="A494" s="2"/>
      <c r="B494" s="2" t="s">
        <v>361</v>
      </c>
      <c r="E494" t="str">
        <f t="shared" si="30"/>
        <v>MiscToolTipDaysOffensiveSupply</v>
      </c>
      <c r="F494" t="str">
        <f t="shared" ref="F494:F518" si="34">IF(C494&lt;&gt;"",C494,"")</f>
        <v/>
      </c>
      <c r="G494" t="str">
        <f t="shared" si="31"/>
        <v>MiscToolTipDaysOffensiveSupply</v>
      </c>
      <c r="H494" t="str">
        <f t="shared" si="32"/>
        <v/>
      </c>
    </row>
    <row r="495" spans="1:8" x14ac:dyDescent="0.15">
      <c r="A495" s="2"/>
      <c r="B495" s="2" t="s">
        <v>360</v>
      </c>
      <c r="E495" t="str">
        <f t="shared" si="30"/>
        <v>MiscToolTipMinisterBonuses</v>
      </c>
      <c r="F495" t="str">
        <f t="shared" si="34"/>
        <v/>
      </c>
      <c r="G495" t="str">
        <f t="shared" si="31"/>
        <v>MiscToolTipMinisterBonuses</v>
      </c>
      <c r="H495" t="str">
        <f t="shared" si="32"/>
        <v/>
      </c>
    </row>
    <row r="496" spans="1:8" x14ac:dyDescent="0.15">
      <c r="A496" s="2"/>
      <c r="B496" s="2" t="s">
        <v>359</v>
      </c>
      <c r="E496" t="str">
        <f t="shared" si="30"/>
        <v>MiscToolTipOrgRegainBonusFriendly</v>
      </c>
      <c r="F496" t="str">
        <f t="shared" si="34"/>
        <v/>
      </c>
      <c r="G496" t="str">
        <f t="shared" si="31"/>
        <v>MiscToolTipOrgRegainBonusFriendly</v>
      </c>
      <c r="H496" t="str">
        <f t="shared" si="32"/>
        <v/>
      </c>
    </row>
    <row r="497" spans="1:8" x14ac:dyDescent="0.15">
      <c r="A497" s="2"/>
      <c r="B497" s="2" t="s">
        <v>358</v>
      </c>
      <c r="E497" t="str">
        <f t="shared" si="30"/>
        <v>MiscToolTipOrgRegainBonusFriendlyCap</v>
      </c>
      <c r="F497" t="str">
        <f t="shared" si="34"/>
        <v/>
      </c>
      <c r="G497" t="str">
        <f t="shared" si="31"/>
        <v>MiscToolTipOrgRegainBonusFriendlyCap</v>
      </c>
      <c r="H497" t="str">
        <f t="shared" si="32"/>
        <v/>
      </c>
    </row>
    <row r="498" spans="1:8" x14ac:dyDescent="0.15">
      <c r="A498" s="2"/>
      <c r="B498" s="2" t="s">
        <v>2701</v>
      </c>
      <c r="E498" t="str">
        <f t="shared" si="30"/>
        <v>MiscToolTipNewOrgRegainLogic</v>
      </c>
      <c r="F498" t="str">
        <f t="shared" si="34"/>
        <v/>
      </c>
      <c r="G498" t="str">
        <f t="shared" si="31"/>
        <v>MiscToolTipNewOrgRegainLogic</v>
      </c>
      <c r="H498" t="str">
        <f t="shared" si="32"/>
        <v/>
      </c>
    </row>
    <row r="499" spans="1:8" x14ac:dyDescent="0.15">
      <c r="A499" s="2"/>
      <c r="B499" s="2" t="s">
        <v>2702</v>
      </c>
      <c r="E499" t="str">
        <f t="shared" si="30"/>
        <v>MiscToolTipOrgRegainMorale</v>
      </c>
      <c r="F499" t="str">
        <f t="shared" si="34"/>
        <v/>
      </c>
      <c r="G499" t="str">
        <f t="shared" si="31"/>
        <v>MiscToolTipOrgRegainMorale</v>
      </c>
      <c r="H499" t="str">
        <f t="shared" si="32"/>
        <v/>
      </c>
    </row>
    <row r="500" spans="1:8" x14ac:dyDescent="0.15">
      <c r="A500" s="2"/>
      <c r="B500" s="2" t="s">
        <v>2703</v>
      </c>
      <c r="E500" t="str">
        <f t="shared" si="30"/>
        <v>MiscToolTipOrgRegainClear</v>
      </c>
      <c r="F500" t="str">
        <f t="shared" si="34"/>
        <v/>
      </c>
      <c r="G500" t="str">
        <f t="shared" si="31"/>
        <v>MiscToolTipOrgRegainClear</v>
      </c>
      <c r="H500" t="str">
        <f t="shared" si="32"/>
        <v/>
      </c>
    </row>
    <row r="501" spans="1:8" x14ac:dyDescent="0.15">
      <c r="A501" s="2"/>
      <c r="B501" s="2" t="s">
        <v>2704</v>
      </c>
      <c r="E501" t="str">
        <f t="shared" si="30"/>
        <v>MiscToolTipOrgRegainFrozen</v>
      </c>
      <c r="F501" t="str">
        <f t="shared" si="34"/>
        <v/>
      </c>
      <c r="G501" t="str">
        <f t="shared" si="31"/>
        <v>MiscToolTipOrgRegainFrozen</v>
      </c>
      <c r="H501" t="str">
        <f t="shared" si="32"/>
        <v/>
      </c>
    </row>
    <row r="502" spans="1:8" x14ac:dyDescent="0.15">
      <c r="A502" s="2"/>
      <c r="B502" s="2" t="s">
        <v>2705</v>
      </c>
      <c r="E502" t="str">
        <f t="shared" si="30"/>
        <v>MiscToolTipOrgRegainRaining</v>
      </c>
      <c r="F502" t="str">
        <f t="shared" si="34"/>
        <v/>
      </c>
      <c r="G502" t="str">
        <f t="shared" si="31"/>
        <v>MiscToolTipOrgRegainRaining</v>
      </c>
      <c r="H502" t="str">
        <f t="shared" si="32"/>
        <v/>
      </c>
    </row>
    <row r="503" spans="1:8" x14ac:dyDescent="0.15">
      <c r="A503" s="2"/>
      <c r="B503" s="2" t="s">
        <v>2706</v>
      </c>
      <c r="E503" t="str">
        <f t="shared" si="30"/>
        <v>MiscToolTipOrgRegainSnowing</v>
      </c>
      <c r="F503" t="str">
        <f t="shared" si="34"/>
        <v/>
      </c>
      <c r="G503" t="str">
        <f t="shared" si="31"/>
        <v>MiscToolTipOrgRegainSnowing</v>
      </c>
      <c r="H503" t="str">
        <f t="shared" si="32"/>
        <v/>
      </c>
    </row>
    <row r="504" spans="1:8" x14ac:dyDescent="0.15">
      <c r="A504" s="2"/>
      <c r="B504" s="2" t="s">
        <v>2707</v>
      </c>
      <c r="E504" t="str">
        <f t="shared" si="30"/>
        <v>MiscToolTipOrgRegainStorm</v>
      </c>
      <c r="F504" t="str">
        <f t="shared" si="34"/>
        <v/>
      </c>
      <c r="G504" t="str">
        <f t="shared" si="31"/>
        <v>MiscToolTipOrgRegainStorm</v>
      </c>
      <c r="H504" t="str">
        <f t="shared" si="32"/>
        <v/>
      </c>
    </row>
    <row r="505" spans="1:8" x14ac:dyDescent="0.15">
      <c r="A505" s="2"/>
      <c r="B505" s="2" t="s">
        <v>2708</v>
      </c>
      <c r="E505" t="str">
        <f t="shared" si="30"/>
        <v>MiscToolTipOrgRegainBlizzard</v>
      </c>
      <c r="F505" t="str">
        <f t="shared" si="34"/>
        <v/>
      </c>
      <c r="G505" t="str">
        <f t="shared" si="31"/>
        <v>MiscToolTipOrgRegainBlizzard</v>
      </c>
      <c r="H505" t="str">
        <f t="shared" si="32"/>
        <v/>
      </c>
    </row>
    <row r="506" spans="1:8" x14ac:dyDescent="0.15">
      <c r="A506" s="2"/>
      <c r="B506" s="2" t="s">
        <v>2709</v>
      </c>
      <c r="E506" t="str">
        <f t="shared" si="30"/>
        <v>MiscToolTipOrgRegainMuddy</v>
      </c>
      <c r="F506" t="str">
        <f t="shared" si="34"/>
        <v/>
      </c>
      <c r="G506" t="str">
        <f t="shared" si="31"/>
        <v>MiscToolTipOrgRegainMuddy</v>
      </c>
      <c r="H506" t="str">
        <f t="shared" si="32"/>
        <v/>
      </c>
    </row>
    <row r="507" spans="1:8" x14ac:dyDescent="0.15">
      <c r="A507" s="2"/>
      <c r="B507" s="2" t="s">
        <v>2710</v>
      </c>
      <c r="E507" t="str">
        <f t="shared" si="30"/>
        <v>MiscToolTipOrgRegainNaval</v>
      </c>
      <c r="F507" t="str">
        <f t="shared" si="34"/>
        <v/>
      </c>
      <c r="G507" t="str">
        <f t="shared" si="31"/>
        <v>MiscToolTipOrgRegainNaval</v>
      </c>
      <c r="H507" t="str">
        <f t="shared" si="32"/>
        <v/>
      </c>
    </row>
    <row r="508" spans="1:8" x14ac:dyDescent="0.15">
      <c r="A508" s="2"/>
      <c r="B508" s="2" t="s">
        <v>2711</v>
      </c>
      <c r="E508" t="str">
        <f t="shared" si="30"/>
        <v>MiscToolTipOrgRegainNavalOutOfFuel</v>
      </c>
      <c r="F508" t="str">
        <f t="shared" si="34"/>
        <v/>
      </c>
      <c r="G508" t="str">
        <f t="shared" si="31"/>
        <v>MiscToolTipOrgRegainNavalOutOfFuel</v>
      </c>
      <c r="H508" t="str">
        <f t="shared" si="32"/>
        <v/>
      </c>
    </row>
    <row r="509" spans="1:8" x14ac:dyDescent="0.15">
      <c r="A509" s="2"/>
      <c r="B509" s="2" t="s">
        <v>2712</v>
      </c>
      <c r="E509" t="str">
        <f t="shared" si="30"/>
        <v>MiscToolTipOrgRegainNavalOutOfSupplies</v>
      </c>
      <c r="F509" t="str">
        <f t="shared" si="34"/>
        <v/>
      </c>
      <c r="G509" t="str">
        <f t="shared" si="31"/>
        <v>MiscToolTipOrgRegainNavalOutOfSupplies</v>
      </c>
      <c r="H509" t="str">
        <f t="shared" si="32"/>
        <v/>
      </c>
    </row>
    <row r="510" spans="1:8" x14ac:dyDescent="0.15">
      <c r="A510" s="2"/>
      <c r="B510" s="2" t="s">
        <v>2713</v>
      </c>
      <c r="E510" t="str">
        <f t="shared" si="30"/>
        <v>MiscToolTipOrgRegainNavalCurrent</v>
      </c>
      <c r="F510" t="str">
        <f t="shared" si="34"/>
        <v/>
      </c>
      <c r="G510" t="str">
        <f t="shared" si="31"/>
        <v>MiscToolTipOrgRegainNavalCurrent</v>
      </c>
      <c r="H510" t="str">
        <f t="shared" si="32"/>
        <v/>
      </c>
    </row>
    <row r="511" spans="1:8" x14ac:dyDescent="0.15">
      <c r="A511" s="2"/>
      <c r="B511" s="2" t="s">
        <v>2714</v>
      </c>
      <c r="E511" t="str">
        <f t="shared" si="30"/>
        <v>MiscToolTipOrgRegainNavalBase</v>
      </c>
      <c r="F511" t="str">
        <f t="shared" si="34"/>
        <v/>
      </c>
      <c r="G511" t="str">
        <f t="shared" si="31"/>
        <v>MiscToolTipOrgRegainNavalBase</v>
      </c>
      <c r="H511" t="str">
        <f t="shared" si="32"/>
        <v/>
      </c>
    </row>
    <row r="512" spans="1:8" x14ac:dyDescent="0.15">
      <c r="A512" s="2"/>
      <c r="B512" s="2" t="s">
        <v>2715</v>
      </c>
      <c r="E512" t="str">
        <f t="shared" si="30"/>
        <v>MiscToolTipOrgRegainNavalSea</v>
      </c>
      <c r="F512" t="str">
        <f t="shared" si="34"/>
        <v/>
      </c>
      <c r="G512" t="str">
        <f t="shared" si="31"/>
        <v>MiscToolTipOrgRegainNavalSea</v>
      </c>
      <c r="H512" t="str">
        <f t="shared" si="32"/>
        <v/>
      </c>
    </row>
    <row r="513" spans="1:8" x14ac:dyDescent="0.15">
      <c r="A513" s="2"/>
      <c r="B513" s="2" t="s">
        <v>2716</v>
      </c>
      <c r="E513" t="str">
        <f t="shared" si="30"/>
        <v>MiscToolTipOrgRegainAir</v>
      </c>
      <c r="F513" t="str">
        <f t="shared" si="34"/>
        <v/>
      </c>
      <c r="G513" t="str">
        <f t="shared" si="31"/>
        <v>MiscToolTipOrgRegainAir</v>
      </c>
      <c r="H513" t="str">
        <f t="shared" si="32"/>
        <v/>
      </c>
    </row>
    <row r="514" spans="1:8" x14ac:dyDescent="0.15">
      <c r="A514" s="2"/>
      <c r="B514" s="2" t="s">
        <v>2717</v>
      </c>
      <c r="E514" t="str">
        <f t="shared" ref="E514:E577" si="35">"MiscToolTip"&amp;B514</f>
        <v>MiscToolTipOrgRegainAirOutOfFuel</v>
      </c>
      <c r="F514" t="str">
        <f t="shared" si="34"/>
        <v/>
      </c>
      <c r="G514" t="str">
        <f t="shared" ref="G514:G577" si="36">"MiscToolTip"&amp;B514</f>
        <v>MiscToolTipOrgRegainAirOutOfFuel</v>
      </c>
      <c r="H514" t="str">
        <f t="shared" ref="H514:H577" si="37">IF(D514&lt;&gt;"",D514,"")</f>
        <v/>
      </c>
    </row>
    <row r="515" spans="1:8" x14ac:dyDescent="0.15">
      <c r="A515" s="2"/>
      <c r="B515" s="2" t="s">
        <v>2718</v>
      </c>
      <c r="E515" t="str">
        <f t="shared" si="35"/>
        <v>MiscToolTipOrgRegainAirOutOfSupplies</v>
      </c>
      <c r="F515" t="str">
        <f t="shared" si="34"/>
        <v/>
      </c>
      <c r="G515" t="str">
        <f t="shared" si="36"/>
        <v>MiscToolTipOrgRegainAirOutOfSupplies</v>
      </c>
      <c r="H515" t="str">
        <f t="shared" si="37"/>
        <v/>
      </c>
    </row>
    <row r="516" spans="1:8" x14ac:dyDescent="0.15">
      <c r="A516" s="2"/>
      <c r="B516" s="2" t="s">
        <v>2719</v>
      </c>
      <c r="E516" t="str">
        <f t="shared" si="35"/>
        <v>MiscToolTipOrgRegainAirCurrent</v>
      </c>
      <c r="F516" t="str">
        <f t="shared" si="34"/>
        <v/>
      </c>
      <c r="G516" t="str">
        <f t="shared" si="36"/>
        <v>MiscToolTipOrgRegainAirCurrent</v>
      </c>
      <c r="H516" t="str">
        <f t="shared" si="37"/>
        <v/>
      </c>
    </row>
    <row r="517" spans="1:8" x14ac:dyDescent="0.15">
      <c r="A517" s="2"/>
      <c r="B517" s="2" t="s">
        <v>2720</v>
      </c>
      <c r="E517" t="str">
        <f t="shared" si="35"/>
        <v>MiscToolTipOrgRegainAirBaseSize</v>
      </c>
      <c r="F517" t="str">
        <f t="shared" si="34"/>
        <v/>
      </c>
      <c r="G517" t="str">
        <f t="shared" si="36"/>
        <v>MiscToolTipOrgRegainAirBaseSize</v>
      </c>
      <c r="H517" t="str">
        <f t="shared" si="37"/>
        <v/>
      </c>
    </row>
    <row r="518" spans="1:8" x14ac:dyDescent="0.15">
      <c r="A518" s="2"/>
      <c r="B518" s="2" t="s">
        <v>2721</v>
      </c>
      <c r="E518" t="str">
        <f t="shared" si="35"/>
        <v>MiscToolTipOrgRegainAirOutOfBase</v>
      </c>
      <c r="F518" t="str">
        <f t="shared" si="34"/>
        <v/>
      </c>
      <c r="G518" t="str">
        <f t="shared" si="36"/>
        <v>MiscToolTipOrgRegainAirOutOfBase</v>
      </c>
      <c r="H518" t="str">
        <f t="shared" si="37"/>
        <v/>
      </c>
    </row>
    <row r="519" spans="1:8" x14ac:dyDescent="0.15">
      <c r="A519" s="2"/>
      <c r="B519" s="2" t="s">
        <v>2722</v>
      </c>
      <c r="E519" t="str">
        <f t="shared" si="35"/>
        <v>MiscToolTipOrgRegainArmy</v>
      </c>
      <c r="F519" t="str">
        <f t="shared" ref="F519:F582" si="38">IF(C519&lt;&gt;"",C519,"")</f>
        <v/>
      </c>
      <c r="G519" t="str">
        <f t="shared" si="36"/>
        <v>MiscToolTipOrgRegainArmy</v>
      </c>
      <c r="H519" t="str">
        <f t="shared" si="37"/>
        <v/>
      </c>
    </row>
    <row r="520" spans="1:8" x14ac:dyDescent="0.15">
      <c r="A520" s="2"/>
      <c r="B520" s="2" t="s">
        <v>2723</v>
      </c>
      <c r="E520" t="str">
        <f t="shared" si="35"/>
        <v>MiscToolTipOrgRegainArmyOutOfFuel</v>
      </c>
      <c r="F520" t="str">
        <f t="shared" si="38"/>
        <v/>
      </c>
      <c r="G520" t="str">
        <f t="shared" si="36"/>
        <v>MiscToolTipOrgRegainArmyOutOfFuel</v>
      </c>
      <c r="H520" t="str">
        <f t="shared" si="37"/>
        <v/>
      </c>
    </row>
    <row r="521" spans="1:8" x14ac:dyDescent="0.15">
      <c r="A521" s="2"/>
      <c r="B521" s="2" t="s">
        <v>2724</v>
      </c>
      <c r="E521" t="str">
        <f t="shared" si="35"/>
        <v>MiscToolTipOrgRegainArmyOutOfSupplies</v>
      </c>
      <c r="F521" t="str">
        <f t="shared" si="38"/>
        <v/>
      </c>
      <c r="G521" t="str">
        <f t="shared" si="36"/>
        <v>MiscToolTipOrgRegainArmyOutOfSupplies</v>
      </c>
      <c r="H521" t="str">
        <f t="shared" si="37"/>
        <v/>
      </c>
    </row>
    <row r="522" spans="1:8" x14ac:dyDescent="0.15">
      <c r="A522" s="2"/>
      <c r="B522" s="2" t="s">
        <v>2725</v>
      </c>
      <c r="E522" t="str">
        <f t="shared" si="35"/>
        <v>MiscToolTipOrgRegainArmyCurrent</v>
      </c>
      <c r="F522" t="str">
        <f t="shared" si="38"/>
        <v/>
      </c>
      <c r="G522" t="str">
        <f t="shared" si="36"/>
        <v>MiscToolTipOrgRegainArmyCurrent</v>
      </c>
      <c r="H522" t="str">
        <f t="shared" si="37"/>
        <v/>
      </c>
    </row>
    <row r="523" spans="1:8" x14ac:dyDescent="0.15">
      <c r="A523" s="2"/>
      <c r="B523" s="2" t="s">
        <v>2726</v>
      </c>
      <c r="E523" t="str">
        <f t="shared" si="35"/>
        <v>MiscToolTipOrgRegainArmyFriendly</v>
      </c>
      <c r="F523" t="str">
        <f t="shared" si="38"/>
        <v/>
      </c>
      <c r="G523" t="str">
        <f t="shared" si="36"/>
        <v>MiscToolTipOrgRegainArmyFriendly</v>
      </c>
      <c r="H523" t="str">
        <f t="shared" si="37"/>
        <v/>
      </c>
    </row>
    <row r="524" spans="1:8" x14ac:dyDescent="0.15">
      <c r="A524" s="2"/>
      <c r="B524" s="2" t="s">
        <v>2727</v>
      </c>
      <c r="E524" t="str">
        <f t="shared" si="35"/>
        <v>MiscToolTipOrgRegainArmyTransportation</v>
      </c>
      <c r="F524" t="str">
        <f t="shared" si="38"/>
        <v/>
      </c>
      <c r="G524" t="str">
        <f t="shared" si="36"/>
        <v>MiscToolTipOrgRegainArmyTransportation</v>
      </c>
      <c r="H524" t="str">
        <f t="shared" si="37"/>
        <v/>
      </c>
    </row>
    <row r="525" spans="1:8" x14ac:dyDescent="0.15">
      <c r="A525" s="2"/>
      <c r="B525" s="2" t="s">
        <v>2728</v>
      </c>
      <c r="E525" t="str">
        <f t="shared" si="35"/>
        <v>MiscToolTipOrgRegainArmyMoving</v>
      </c>
      <c r="F525" t="str">
        <f t="shared" si="38"/>
        <v/>
      </c>
      <c r="G525" t="str">
        <f t="shared" si="36"/>
        <v>MiscToolTipOrgRegainArmyMoving</v>
      </c>
      <c r="H525" t="str">
        <f t="shared" si="37"/>
        <v/>
      </c>
    </row>
    <row r="526" spans="1:8" x14ac:dyDescent="0.15">
      <c r="A526" s="2"/>
      <c r="B526" s="2" t="s">
        <v>2729</v>
      </c>
      <c r="E526" t="str">
        <f t="shared" si="35"/>
        <v>MiscToolTipOrgRegainArmyRetreating</v>
      </c>
      <c r="F526" t="str">
        <f t="shared" si="38"/>
        <v/>
      </c>
      <c r="G526" t="str">
        <f t="shared" si="36"/>
        <v>MiscToolTipOrgRegainArmyRetreating</v>
      </c>
      <c r="H526" t="str">
        <f t="shared" si="37"/>
        <v/>
      </c>
    </row>
    <row r="527" spans="1:8" x14ac:dyDescent="0.15">
      <c r="A527" s="2"/>
      <c r="B527" s="2" t="s">
        <v>357</v>
      </c>
      <c r="E527" t="str">
        <f t="shared" si="35"/>
        <v>MiscToolTipConvoyInterceptionMissions</v>
      </c>
      <c r="F527" t="str">
        <f t="shared" si="38"/>
        <v/>
      </c>
      <c r="G527" t="str">
        <f t="shared" si="36"/>
        <v>MiscToolTipConvoyInterceptionMissions</v>
      </c>
      <c r="H527" t="str">
        <f t="shared" si="37"/>
        <v/>
      </c>
    </row>
    <row r="528" spans="1:8" x14ac:dyDescent="0.15">
      <c r="A528" s="2"/>
      <c r="B528" s="2" t="s">
        <v>356</v>
      </c>
      <c r="E528" t="str">
        <f t="shared" si="35"/>
        <v>MiscToolTipAutoReturnTransportFleets</v>
      </c>
      <c r="F528" t="str">
        <f t="shared" si="38"/>
        <v/>
      </c>
      <c r="G528" t="str">
        <f t="shared" si="36"/>
        <v>MiscToolTipAutoReturnTransportFleets</v>
      </c>
      <c r="H528" t="str">
        <f t="shared" si="37"/>
        <v/>
      </c>
    </row>
    <row r="529" spans="1:8" x14ac:dyDescent="0.15">
      <c r="A529" s="2"/>
      <c r="B529" s="2" t="s">
        <v>355</v>
      </c>
      <c r="E529" t="str">
        <f t="shared" si="35"/>
        <v>MiscToolTipAllowProvinceRegionTargeting</v>
      </c>
      <c r="F529" t="str">
        <f t="shared" si="38"/>
        <v/>
      </c>
      <c r="G529" t="str">
        <f t="shared" si="36"/>
        <v>MiscToolTipAllowProvinceRegionTargeting</v>
      </c>
      <c r="H529" t="str">
        <f t="shared" si="37"/>
        <v/>
      </c>
    </row>
    <row r="530" spans="1:8" x14ac:dyDescent="0.15">
      <c r="A530" s="2"/>
      <c r="B530" s="2" t="s">
        <v>354</v>
      </c>
      <c r="E530" t="str">
        <f t="shared" si="35"/>
        <v>MiscToolTipNightHoursWinter</v>
      </c>
      <c r="F530" t="str">
        <f t="shared" si="38"/>
        <v/>
      </c>
      <c r="G530" t="str">
        <f t="shared" si="36"/>
        <v>MiscToolTipNightHoursWinter</v>
      </c>
      <c r="H530" t="str">
        <f t="shared" si="37"/>
        <v/>
      </c>
    </row>
    <row r="531" spans="1:8" x14ac:dyDescent="0.15">
      <c r="A531" s="2"/>
      <c r="B531" s="2" t="s">
        <v>353</v>
      </c>
      <c r="E531" t="str">
        <f t="shared" si="35"/>
        <v>MiscToolTipNightHoursSpringFall</v>
      </c>
      <c r="F531" t="str">
        <f t="shared" si="38"/>
        <v/>
      </c>
      <c r="G531" t="str">
        <f t="shared" si="36"/>
        <v>MiscToolTipNightHoursSpringFall</v>
      </c>
      <c r="H531" t="str">
        <f t="shared" si="37"/>
        <v/>
      </c>
    </row>
    <row r="532" spans="1:8" x14ac:dyDescent="0.15">
      <c r="A532" s="2"/>
      <c r="B532" s="2" t="s">
        <v>352</v>
      </c>
      <c r="E532" t="str">
        <f t="shared" si="35"/>
        <v>MiscToolTipNightHoursSummer</v>
      </c>
      <c r="F532" t="str">
        <f t="shared" si="38"/>
        <v/>
      </c>
      <c r="G532" t="str">
        <f t="shared" si="36"/>
        <v>MiscToolTipNightHoursSummer</v>
      </c>
      <c r="H532" t="str">
        <f t="shared" si="37"/>
        <v/>
      </c>
    </row>
    <row r="533" spans="1:8" x14ac:dyDescent="0.15">
      <c r="A533" s="2"/>
      <c r="B533" s="2" t="s">
        <v>351</v>
      </c>
      <c r="E533" t="str">
        <f t="shared" si="35"/>
        <v>MiscToolTipRecalculateLandArrivalTimes</v>
      </c>
      <c r="F533" t="str">
        <f t="shared" si="38"/>
        <v/>
      </c>
      <c r="G533" t="str">
        <f t="shared" si="36"/>
        <v>MiscToolTipRecalculateLandArrivalTimes</v>
      </c>
      <c r="H533" t="str">
        <f t="shared" si="37"/>
        <v/>
      </c>
    </row>
    <row r="534" spans="1:8" x14ac:dyDescent="0.15">
      <c r="A534" s="2"/>
      <c r="B534" s="2" t="s">
        <v>350</v>
      </c>
      <c r="E534" t="str">
        <f t="shared" si="35"/>
        <v>MiscToolTipSynchronizeArrivalTimePlayer</v>
      </c>
      <c r="F534" t="str">
        <f t="shared" si="38"/>
        <v/>
      </c>
      <c r="G534" t="str">
        <f t="shared" si="36"/>
        <v>MiscToolTipSynchronizeArrivalTimePlayer</v>
      </c>
      <c r="H534" t="str">
        <f t="shared" si="37"/>
        <v/>
      </c>
    </row>
    <row r="535" spans="1:8" x14ac:dyDescent="0.15">
      <c r="A535" s="2"/>
      <c r="B535" s="2" t="s">
        <v>349</v>
      </c>
      <c r="E535" t="str">
        <f t="shared" si="35"/>
        <v>MiscToolTipSynchronizeArrivalTimeAi</v>
      </c>
      <c r="F535" t="str">
        <f t="shared" si="38"/>
        <v/>
      </c>
      <c r="G535" t="str">
        <f t="shared" si="36"/>
        <v>MiscToolTipSynchronizeArrivalTimeAi</v>
      </c>
      <c r="H535" t="str">
        <f t="shared" si="37"/>
        <v/>
      </c>
    </row>
    <row r="536" spans="1:8" x14ac:dyDescent="0.15">
      <c r="A536" s="2"/>
      <c r="B536" s="2" t="s">
        <v>348</v>
      </c>
      <c r="E536" t="str">
        <f t="shared" si="35"/>
        <v>MiscToolTipRecalculateArrivalTimesCombat</v>
      </c>
      <c r="F536" t="str">
        <f t="shared" si="38"/>
        <v/>
      </c>
      <c r="G536" t="str">
        <f t="shared" si="36"/>
        <v>MiscToolTipRecalculateArrivalTimesCombat</v>
      </c>
      <c r="H536" t="str">
        <f t="shared" si="37"/>
        <v/>
      </c>
    </row>
    <row r="537" spans="1:8" x14ac:dyDescent="0.15">
      <c r="A537" s="2"/>
      <c r="B537" s="2" t="s">
        <v>347</v>
      </c>
      <c r="E537" t="str">
        <f t="shared" si="35"/>
        <v>MiscToolTipLandSpeedModifierCombat</v>
      </c>
      <c r="F537" t="str">
        <f t="shared" si="38"/>
        <v/>
      </c>
      <c r="G537" t="str">
        <f t="shared" si="36"/>
        <v>MiscToolTipLandSpeedModifierCombat</v>
      </c>
      <c r="H537" t="str">
        <f t="shared" si="37"/>
        <v/>
      </c>
    </row>
    <row r="538" spans="1:8" x14ac:dyDescent="0.15">
      <c r="A538" s="2"/>
      <c r="B538" s="2" t="s">
        <v>346</v>
      </c>
      <c r="E538" t="str">
        <f t="shared" si="35"/>
        <v>MiscToolTipLandSpeedModifierBombardment</v>
      </c>
      <c r="F538" t="str">
        <f t="shared" si="38"/>
        <v/>
      </c>
      <c r="G538" t="str">
        <f t="shared" si="36"/>
        <v>MiscToolTipLandSpeedModifierBombardment</v>
      </c>
      <c r="H538" t="str">
        <f t="shared" si="37"/>
        <v/>
      </c>
    </row>
    <row r="539" spans="1:8" x14ac:dyDescent="0.15">
      <c r="A539" s="2"/>
      <c r="B539" s="2" t="s">
        <v>345</v>
      </c>
      <c r="E539" t="str">
        <f t="shared" si="35"/>
        <v>MiscToolTipLandSpeedModifierSupply</v>
      </c>
      <c r="F539" t="str">
        <f t="shared" si="38"/>
        <v/>
      </c>
      <c r="G539" t="str">
        <f t="shared" si="36"/>
        <v>MiscToolTipLandSpeedModifierSupply</v>
      </c>
      <c r="H539" t="str">
        <f t="shared" si="37"/>
        <v/>
      </c>
    </row>
    <row r="540" spans="1:8" x14ac:dyDescent="0.15">
      <c r="A540" s="2"/>
      <c r="B540" s="2" t="s">
        <v>344</v>
      </c>
      <c r="E540" t="str">
        <f t="shared" si="35"/>
        <v>MiscToolTipLandSpeedModifierOrg</v>
      </c>
      <c r="F540" t="str">
        <f t="shared" si="38"/>
        <v/>
      </c>
      <c r="G540" t="str">
        <f t="shared" si="36"/>
        <v>MiscToolTipLandSpeedModifierOrg</v>
      </c>
      <c r="H540" t="str">
        <f t="shared" si="37"/>
        <v/>
      </c>
    </row>
    <row r="541" spans="1:8" x14ac:dyDescent="0.15">
      <c r="A541" s="2"/>
      <c r="B541" s="2" t="s">
        <v>343</v>
      </c>
      <c r="E541" t="str">
        <f t="shared" si="35"/>
        <v>MiscToolTipLandAirSpeedModifierFuel</v>
      </c>
      <c r="F541" t="str">
        <f t="shared" si="38"/>
        <v/>
      </c>
      <c r="G541" t="str">
        <f t="shared" si="36"/>
        <v>MiscToolTipLandAirSpeedModifierFuel</v>
      </c>
      <c r="H541" t="str">
        <f t="shared" si="37"/>
        <v/>
      </c>
    </row>
    <row r="542" spans="1:8" x14ac:dyDescent="0.15">
      <c r="A542" s="2"/>
      <c r="B542" s="2" t="s">
        <v>342</v>
      </c>
      <c r="E542" t="str">
        <f t="shared" si="35"/>
        <v>MiscToolTipDefaultSpeedFuel</v>
      </c>
      <c r="F542" t="str">
        <f t="shared" si="38"/>
        <v/>
      </c>
      <c r="G542" t="str">
        <f t="shared" si="36"/>
        <v>MiscToolTipDefaultSpeedFuel</v>
      </c>
      <c r="H542" t="str">
        <f t="shared" si="37"/>
        <v/>
      </c>
    </row>
    <row r="543" spans="1:8" x14ac:dyDescent="0.15">
      <c r="A543" s="2"/>
      <c r="B543" s="2" t="s">
        <v>341</v>
      </c>
      <c r="E543" t="str">
        <f t="shared" si="35"/>
        <v>MiscToolTipFleetSizeRangePenaltyRatio</v>
      </c>
      <c r="F543" t="str">
        <f t="shared" si="38"/>
        <v/>
      </c>
      <c r="G543" t="str">
        <f t="shared" si="36"/>
        <v>MiscToolTipFleetSizeRangePenaltyRatio</v>
      </c>
      <c r="H543" t="str">
        <f t="shared" si="37"/>
        <v/>
      </c>
    </row>
    <row r="544" spans="1:8" x14ac:dyDescent="0.15">
      <c r="A544" s="2"/>
      <c r="B544" s="2" t="s">
        <v>340</v>
      </c>
      <c r="E544" t="str">
        <f t="shared" si="35"/>
        <v>MiscToolTipFleetSizeRangePenaltyThrethold</v>
      </c>
      <c r="F544" t="str">
        <f t="shared" si="38"/>
        <v/>
      </c>
      <c r="G544" t="str">
        <f t="shared" si="36"/>
        <v>MiscToolTipFleetSizeRangePenaltyThrethold</v>
      </c>
      <c r="H544" t="str">
        <f t="shared" si="37"/>
        <v/>
      </c>
    </row>
    <row r="545" spans="1:8" x14ac:dyDescent="0.15">
      <c r="A545" s="2"/>
      <c r="B545" s="2" t="s">
        <v>339</v>
      </c>
      <c r="E545" t="str">
        <f t="shared" si="35"/>
        <v>MiscToolTipFleetSizeRangePenaltyMax</v>
      </c>
      <c r="F545" t="str">
        <f t="shared" si="38"/>
        <v/>
      </c>
      <c r="G545" t="str">
        <f t="shared" si="36"/>
        <v>MiscToolTipFleetSizeRangePenaltyMax</v>
      </c>
      <c r="H545" t="str">
        <f t="shared" si="37"/>
        <v/>
      </c>
    </row>
    <row r="546" spans="1:8" x14ac:dyDescent="0.15">
      <c r="A546" s="2"/>
      <c r="B546" s="2" t="s">
        <v>338</v>
      </c>
      <c r="E546" t="str">
        <f t="shared" si="35"/>
        <v>MiscToolTipApplyRangeLimitsAreasRegions</v>
      </c>
      <c r="F546" t="str">
        <f t="shared" si="38"/>
        <v/>
      </c>
      <c r="G546" t="str">
        <f t="shared" si="36"/>
        <v>MiscToolTipApplyRangeLimitsAreasRegions</v>
      </c>
      <c r="H546" t="str">
        <f t="shared" si="37"/>
        <v/>
      </c>
    </row>
    <row r="547" spans="1:8" x14ac:dyDescent="0.15">
      <c r="A547" s="2"/>
      <c r="B547" s="2" t="s">
        <v>337</v>
      </c>
      <c r="E547" t="str">
        <f t="shared" si="35"/>
        <v>MiscToolTipRadarBonusDetection</v>
      </c>
      <c r="F547" t="str">
        <f t="shared" si="38"/>
        <v/>
      </c>
      <c r="G547" t="str">
        <f t="shared" si="36"/>
        <v>MiscToolTipRadarBonusDetection</v>
      </c>
      <c r="H547" t="str">
        <f t="shared" si="37"/>
        <v/>
      </c>
    </row>
    <row r="548" spans="1:8" x14ac:dyDescent="0.15">
      <c r="A548" s="2"/>
      <c r="B548" s="2" t="s">
        <v>336</v>
      </c>
      <c r="E548" t="str">
        <f t="shared" si="35"/>
        <v>MiscToolTipBonusDetectionFriendly</v>
      </c>
      <c r="F548" t="str">
        <f t="shared" si="38"/>
        <v/>
      </c>
      <c r="G548" t="str">
        <f t="shared" si="36"/>
        <v>MiscToolTipBonusDetectionFriendly</v>
      </c>
      <c r="H548" t="str">
        <f t="shared" si="37"/>
        <v/>
      </c>
    </row>
    <row r="549" spans="1:8" x14ac:dyDescent="0.15">
      <c r="A549" s="2"/>
      <c r="B549" s="2" t="s">
        <v>335</v>
      </c>
      <c r="E549" t="str">
        <f t="shared" si="35"/>
        <v>MiscToolTipScreensCapitalRatioModifier</v>
      </c>
      <c r="F549" t="str">
        <f t="shared" si="38"/>
        <v/>
      </c>
      <c r="G549" t="str">
        <f t="shared" si="36"/>
        <v>MiscToolTipScreensCapitalRatioModifier</v>
      </c>
      <c r="H549" t="str">
        <f t="shared" si="37"/>
        <v/>
      </c>
    </row>
    <row r="550" spans="1:8" x14ac:dyDescent="0.15">
      <c r="A550" s="2"/>
      <c r="B550" s="2" t="s">
        <v>334</v>
      </c>
      <c r="E550" t="str">
        <f t="shared" si="35"/>
        <v>MiscToolTipChanceTargetNoOrgLand</v>
      </c>
      <c r="F550" t="str">
        <f t="shared" si="38"/>
        <v/>
      </c>
      <c r="G550" t="str">
        <f t="shared" si="36"/>
        <v>MiscToolTipChanceTargetNoOrgLand</v>
      </c>
      <c r="H550" t="str">
        <f t="shared" si="37"/>
        <v/>
      </c>
    </row>
    <row r="551" spans="1:8" x14ac:dyDescent="0.15">
      <c r="A551" s="2"/>
      <c r="B551" s="2" t="s">
        <v>333</v>
      </c>
      <c r="E551" t="str">
        <f t="shared" si="35"/>
        <v>MiscToolTipScreenCapitalShipsTargeting</v>
      </c>
      <c r="F551" t="str">
        <f t="shared" si="38"/>
        <v/>
      </c>
      <c r="G551" t="str">
        <f t="shared" si="36"/>
        <v>MiscToolTipScreenCapitalShipsTargeting</v>
      </c>
      <c r="H551" t="str">
        <f t="shared" si="37"/>
        <v/>
      </c>
    </row>
    <row r="552" spans="1:8" x14ac:dyDescent="0.15">
      <c r="A552" s="2"/>
      <c r="B552" s="2" t="s">
        <v>305</v>
      </c>
      <c r="E552" t="str">
        <f t="shared" si="35"/>
        <v>MiscToolTipFleetPositioningDaytime</v>
      </c>
      <c r="F552" t="str">
        <f t="shared" si="38"/>
        <v/>
      </c>
      <c r="G552" t="str">
        <f t="shared" si="36"/>
        <v>MiscToolTipFleetPositioningDaytime</v>
      </c>
      <c r="H552" t="str">
        <f t="shared" si="37"/>
        <v/>
      </c>
    </row>
    <row r="553" spans="1:8" x14ac:dyDescent="0.15">
      <c r="A553" s="2"/>
      <c r="B553" s="2" t="s">
        <v>304</v>
      </c>
      <c r="E553" t="str">
        <f t="shared" si="35"/>
        <v>MiscToolTipFleetPositioningLeaderSkill</v>
      </c>
      <c r="F553" t="str">
        <f t="shared" si="38"/>
        <v/>
      </c>
      <c r="G553" t="str">
        <f t="shared" si="36"/>
        <v>MiscToolTipFleetPositioningLeaderSkill</v>
      </c>
      <c r="H553" t="str">
        <f t="shared" si="37"/>
        <v/>
      </c>
    </row>
    <row r="554" spans="1:8" x14ac:dyDescent="0.15">
      <c r="A554" s="2"/>
      <c r="B554" s="2" t="s">
        <v>303</v>
      </c>
      <c r="E554" t="str">
        <f t="shared" si="35"/>
        <v>MiscToolTipFleetPositioningFleetSize</v>
      </c>
      <c r="F554" t="str">
        <f t="shared" si="38"/>
        <v/>
      </c>
      <c r="G554" t="str">
        <f t="shared" si="36"/>
        <v>MiscToolTipFleetPositioningFleetSize</v>
      </c>
      <c r="H554" t="str">
        <f t="shared" si="37"/>
        <v/>
      </c>
    </row>
    <row r="555" spans="1:8" x14ac:dyDescent="0.15">
      <c r="A555" s="2"/>
      <c r="B555" s="2" t="s">
        <v>302</v>
      </c>
      <c r="E555" t="str">
        <f t="shared" si="35"/>
        <v>MiscToolTipFleetPositioningFleetComposition</v>
      </c>
      <c r="F555" t="str">
        <f t="shared" si="38"/>
        <v/>
      </c>
      <c r="G555" t="str">
        <f t="shared" si="36"/>
        <v>MiscToolTipFleetPositioningFleetComposition</v>
      </c>
      <c r="H555" t="str">
        <f t="shared" si="37"/>
        <v/>
      </c>
    </row>
    <row r="556" spans="1:8" x14ac:dyDescent="0.15">
      <c r="A556" s="2"/>
      <c r="B556" s="2" t="s">
        <v>301</v>
      </c>
      <c r="E556" t="str">
        <f t="shared" si="35"/>
        <v>MiscToolTipLandCoastalFortsDamage</v>
      </c>
      <c r="F556" t="str">
        <f t="shared" si="38"/>
        <v/>
      </c>
      <c r="G556" t="str">
        <f t="shared" si="36"/>
        <v>MiscToolTipLandCoastalFortsDamage</v>
      </c>
      <c r="H556" t="str">
        <f t="shared" si="37"/>
        <v/>
      </c>
    </row>
    <row r="557" spans="1:8" x14ac:dyDescent="0.15">
      <c r="A557" s="2"/>
      <c r="B557" s="2" t="s">
        <v>300</v>
      </c>
      <c r="E557" t="str">
        <f t="shared" si="35"/>
        <v>MiscToolTipLandCoastalFortsMaxDamage</v>
      </c>
      <c r="F557" t="str">
        <f t="shared" si="38"/>
        <v/>
      </c>
      <c r="G557" t="str">
        <f t="shared" si="36"/>
        <v>MiscToolTipLandCoastalFortsMaxDamage</v>
      </c>
      <c r="H557" t="str">
        <f t="shared" si="37"/>
        <v/>
      </c>
    </row>
    <row r="558" spans="1:8" x14ac:dyDescent="0.15">
      <c r="A558" s="2"/>
      <c r="B558" s="2" t="s">
        <v>299</v>
      </c>
      <c r="E558" t="str">
        <f t="shared" si="35"/>
        <v>MiscToolTipMinSoftnessBrigades</v>
      </c>
      <c r="F558" t="str">
        <f t="shared" si="38"/>
        <v/>
      </c>
      <c r="G558" t="str">
        <f t="shared" si="36"/>
        <v>MiscToolTipMinSoftnessBrigades</v>
      </c>
      <c r="H558" t="str">
        <f t="shared" si="37"/>
        <v/>
      </c>
    </row>
    <row r="559" spans="1:8" x14ac:dyDescent="0.15">
      <c r="A559" s="2"/>
      <c r="B559" s="2" t="s">
        <v>298</v>
      </c>
      <c r="E559" t="str">
        <f t="shared" si="35"/>
        <v>MiscToolTipAutoRetreatOrg</v>
      </c>
      <c r="F559" t="str">
        <f t="shared" si="38"/>
        <v/>
      </c>
      <c r="G559" t="str">
        <f t="shared" si="36"/>
        <v>MiscToolTipAutoRetreatOrg</v>
      </c>
      <c r="H559" t="str">
        <f t="shared" si="37"/>
        <v/>
      </c>
    </row>
    <row r="560" spans="1:8" x14ac:dyDescent="0.15">
      <c r="A560" s="2"/>
      <c r="B560" s="2" t="s">
        <v>297</v>
      </c>
      <c r="E560" t="str">
        <f t="shared" si="35"/>
        <v>MiscToolTipLandOrgNavalTransportation</v>
      </c>
      <c r="F560" t="str">
        <f t="shared" si="38"/>
        <v/>
      </c>
      <c r="G560" t="str">
        <f t="shared" si="36"/>
        <v>MiscToolTipLandOrgNavalTransportation</v>
      </c>
      <c r="H560" t="str">
        <f t="shared" si="37"/>
        <v/>
      </c>
    </row>
    <row r="561" spans="1:8" x14ac:dyDescent="0.15">
      <c r="A561" s="2"/>
      <c r="B561" s="2" t="s">
        <v>296</v>
      </c>
      <c r="E561" t="str">
        <f t="shared" si="35"/>
        <v>MiscToolTipMaxLandDig</v>
      </c>
      <c r="F561" t="str">
        <f t="shared" si="38"/>
        <v/>
      </c>
      <c r="G561" t="str">
        <f t="shared" si="36"/>
        <v>MiscToolTipMaxLandDig</v>
      </c>
      <c r="H561" t="str">
        <f t="shared" si="37"/>
        <v/>
      </c>
    </row>
    <row r="562" spans="1:8" x14ac:dyDescent="0.15">
      <c r="A562" s="2"/>
      <c r="B562" s="2" t="s">
        <v>295</v>
      </c>
      <c r="E562" t="str">
        <f t="shared" si="35"/>
        <v>MiscToolTipDigIncreaseDay</v>
      </c>
      <c r="F562" t="str">
        <f t="shared" si="38"/>
        <v/>
      </c>
      <c r="G562" t="str">
        <f t="shared" si="36"/>
        <v>MiscToolTipDigIncreaseDay</v>
      </c>
      <c r="H562" t="str">
        <f t="shared" si="37"/>
        <v/>
      </c>
    </row>
    <row r="563" spans="1:8" x14ac:dyDescent="0.15">
      <c r="A563" s="2"/>
      <c r="B563" s="2" t="s">
        <v>294</v>
      </c>
      <c r="E563" t="str">
        <f t="shared" si="35"/>
        <v>MiscToolTipBreakthroughEncirclementMinSpeed</v>
      </c>
      <c r="F563" t="str">
        <f t="shared" si="38"/>
        <v/>
      </c>
      <c r="G563" t="str">
        <f t="shared" si="36"/>
        <v>MiscToolTipBreakthroughEncirclementMinSpeed</v>
      </c>
      <c r="H563" t="str">
        <f t="shared" si="37"/>
        <v/>
      </c>
    </row>
    <row r="564" spans="1:8" x14ac:dyDescent="0.15">
      <c r="A564" s="2"/>
      <c r="B564" s="2" t="s">
        <v>293</v>
      </c>
      <c r="E564" t="str">
        <f t="shared" si="35"/>
        <v>MiscToolTipBreakthroughEncirclementMaxChance</v>
      </c>
      <c r="F564" t="str">
        <f t="shared" si="38"/>
        <v/>
      </c>
      <c r="G564" t="str">
        <f t="shared" si="36"/>
        <v>MiscToolTipBreakthroughEncirclementMaxChance</v>
      </c>
      <c r="H564" t="str">
        <f t="shared" si="37"/>
        <v/>
      </c>
    </row>
    <row r="565" spans="1:8" x14ac:dyDescent="0.15">
      <c r="A565" s="2"/>
      <c r="B565" s="2" t="s">
        <v>292</v>
      </c>
      <c r="E565" t="str">
        <f t="shared" si="35"/>
        <v>MiscToolTipBreakthroughEncirclementChanceModifier</v>
      </c>
      <c r="F565" t="str">
        <f t="shared" si="38"/>
        <v/>
      </c>
      <c r="G565" t="str">
        <f t="shared" si="36"/>
        <v>MiscToolTipBreakthroughEncirclementChanceModifier</v>
      </c>
      <c r="H565" t="str">
        <f t="shared" si="37"/>
        <v/>
      </c>
    </row>
    <row r="566" spans="1:8" x14ac:dyDescent="0.15">
      <c r="A566" s="2"/>
      <c r="B566" s="2" t="s">
        <v>291</v>
      </c>
      <c r="E566" t="str">
        <f t="shared" si="35"/>
        <v>MiscToolTipCombatEventDuration</v>
      </c>
      <c r="F566" t="str">
        <f t="shared" si="38"/>
        <v/>
      </c>
      <c r="G566" t="str">
        <f t="shared" si="36"/>
        <v>MiscToolTipCombatEventDuration</v>
      </c>
      <c r="H566" t="str">
        <f t="shared" si="37"/>
        <v/>
      </c>
    </row>
    <row r="567" spans="1:8" x14ac:dyDescent="0.15">
      <c r="A567" s="2"/>
      <c r="B567" s="2" t="s">
        <v>290</v>
      </c>
      <c r="E567" t="str">
        <f t="shared" si="35"/>
        <v>MiscToolTipCounterAttackOrgAttackerDh</v>
      </c>
      <c r="F567" t="str">
        <f t="shared" si="38"/>
        <v/>
      </c>
      <c r="G567" t="str">
        <f t="shared" si="36"/>
        <v>MiscToolTipCounterAttackOrgAttackerDh</v>
      </c>
      <c r="H567" t="str">
        <f t="shared" si="37"/>
        <v/>
      </c>
    </row>
    <row r="568" spans="1:8" x14ac:dyDescent="0.15">
      <c r="A568" s="2"/>
      <c r="B568" s="2" t="s">
        <v>289</v>
      </c>
      <c r="E568" t="str">
        <f t="shared" si="35"/>
        <v>MiscToolTipCounterAttackStrAttackerDh</v>
      </c>
      <c r="F568" t="str">
        <f t="shared" si="38"/>
        <v/>
      </c>
      <c r="G568" t="str">
        <f t="shared" si="36"/>
        <v>MiscToolTipCounterAttackStrAttackerDh</v>
      </c>
      <c r="H568" t="str">
        <f t="shared" si="37"/>
        <v/>
      </c>
    </row>
    <row r="569" spans="1:8" x14ac:dyDescent="0.15">
      <c r="A569" s="2"/>
      <c r="B569" s="2" t="s">
        <v>288</v>
      </c>
      <c r="E569" t="str">
        <f t="shared" si="35"/>
        <v>MiscToolTipCounterAttackOrgDefenderDh</v>
      </c>
      <c r="F569" t="str">
        <f t="shared" si="38"/>
        <v/>
      </c>
      <c r="G569" t="str">
        <f t="shared" si="36"/>
        <v>MiscToolTipCounterAttackOrgDefenderDh</v>
      </c>
      <c r="H569" t="str">
        <f t="shared" si="37"/>
        <v/>
      </c>
    </row>
    <row r="570" spans="1:8" x14ac:dyDescent="0.15">
      <c r="A570" s="2"/>
      <c r="B570" s="2" t="s">
        <v>287</v>
      </c>
      <c r="E570" t="str">
        <f t="shared" si="35"/>
        <v>MiscToolTipCounterAttackStrDefenderDh</v>
      </c>
      <c r="F570" t="str">
        <f t="shared" si="38"/>
        <v/>
      </c>
      <c r="G570" t="str">
        <f t="shared" si="36"/>
        <v>MiscToolTipCounterAttackStrDefenderDh</v>
      </c>
      <c r="H570" t="str">
        <f t="shared" si="37"/>
        <v/>
      </c>
    </row>
    <row r="571" spans="1:8" x14ac:dyDescent="0.15">
      <c r="A571" s="2"/>
      <c r="B571" s="2" t="s">
        <v>286</v>
      </c>
      <c r="E571" t="str">
        <f t="shared" si="35"/>
        <v>MiscToolTipAssaultOrgAttackerDh</v>
      </c>
      <c r="F571" t="str">
        <f t="shared" si="38"/>
        <v/>
      </c>
      <c r="G571" t="str">
        <f t="shared" si="36"/>
        <v>MiscToolTipAssaultOrgAttackerDh</v>
      </c>
      <c r="H571" t="str">
        <f t="shared" si="37"/>
        <v/>
      </c>
    </row>
    <row r="572" spans="1:8" x14ac:dyDescent="0.15">
      <c r="A572" s="2"/>
      <c r="B572" s="2" t="s">
        <v>285</v>
      </c>
      <c r="E572" t="str">
        <f t="shared" si="35"/>
        <v>MiscToolTipAssaultStrAttackerDh</v>
      </c>
      <c r="F572" t="str">
        <f t="shared" si="38"/>
        <v/>
      </c>
      <c r="G572" t="str">
        <f t="shared" si="36"/>
        <v>MiscToolTipAssaultStrAttackerDh</v>
      </c>
      <c r="H572" t="str">
        <f t="shared" si="37"/>
        <v/>
      </c>
    </row>
    <row r="573" spans="1:8" x14ac:dyDescent="0.15">
      <c r="A573" s="2"/>
      <c r="B573" s="2" t="s">
        <v>284</v>
      </c>
      <c r="E573" t="str">
        <f t="shared" si="35"/>
        <v>MiscToolTipAssaultOrgDefenderDh</v>
      </c>
      <c r="F573" t="str">
        <f t="shared" si="38"/>
        <v/>
      </c>
      <c r="G573" t="str">
        <f t="shared" si="36"/>
        <v>MiscToolTipAssaultOrgDefenderDh</v>
      </c>
      <c r="H573" t="str">
        <f t="shared" si="37"/>
        <v/>
      </c>
    </row>
    <row r="574" spans="1:8" x14ac:dyDescent="0.15">
      <c r="A574" s="2"/>
      <c r="B574" s="2" t="s">
        <v>283</v>
      </c>
      <c r="E574" t="str">
        <f t="shared" si="35"/>
        <v>MiscToolTipAssaultStrDefenderDh</v>
      </c>
      <c r="F574" t="str">
        <f t="shared" si="38"/>
        <v/>
      </c>
      <c r="G574" t="str">
        <f t="shared" si="36"/>
        <v>MiscToolTipAssaultStrDefenderDh</v>
      </c>
      <c r="H574" t="str">
        <f t="shared" si="37"/>
        <v/>
      </c>
    </row>
    <row r="575" spans="1:8" x14ac:dyDescent="0.15">
      <c r="A575" s="2"/>
      <c r="B575" s="2" t="s">
        <v>282</v>
      </c>
      <c r="E575" t="str">
        <f t="shared" si="35"/>
        <v>MiscToolTipEncirclementOrgAttackerDh</v>
      </c>
      <c r="F575" t="str">
        <f t="shared" si="38"/>
        <v/>
      </c>
      <c r="G575" t="str">
        <f t="shared" si="36"/>
        <v>MiscToolTipEncirclementOrgAttackerDh</v>
      </c>
      <c r="H575" t="str">
        <f t="shared" si="37"/>
        <v/>
      </c>
    </row>
    <row r="576" spans="1:8" x14ac:dyDescent="0.15">
      <c r="A576" s="2"/>
      <c r="B576" s="2" t="s">
        <v>281</v>
      </c>
      <c r="E576" t="str">
        <f t="shared" si="35"/>
        <v>MiscToolTipEncirclementStrAttackerDh</v>
      </c>
      <c r="F576" t="str">
        <f t="shared" si="38"/>
        <v/>
      </c>
      <c r="G576" t="str">
        <f t="shared" si="36"/>
        <v>MiscToolTipEncirclementStrAttackerDh</v>
      </c>
      <c r="H576" t="str">
        <f t="shared" si="37"/>
        <v/>
      </c>
    </row>
    <row r="577" spans="1:8" x14ac:dyDescent="0.15">
      <c r="A577" s="2"/>
      <c r="B577" s="2" t="s">
        <v>280</v>
      </c>
      <c r="E577" t="str">
        <f t="shared" si="35"/>
        <v>MiscToolTipEncirclementOrgDefenderDh</v>
      </c>
      <c r="F577" t="str">
        <f t="shared" si="38"/>
        <v/>
      </c>
      <c r="G577" t="str">
        <f t="shared" si="36"/>
        <v>MiscToolTipEncirclementOrgDefenderDh</v>
      </c>
      <c r="H577" t="str">
        <f t="shared" si="37"/>
        <v/>
      </c>
    </row>
    <row r="578" spans="1:8" x14ac:dyDescent="0.15">
      <c r="A578" s="2"/>
      <c r="B578" s="2" t="s">
        <v>279</v>
      </c>
      <c r="E578" t="str">
        <f t="shared" ref="E578:E641" si="39">"MiscToolTip"&amp;B578</f>
        <v>MiscToolTipEncirclementStrDefenderDh</v>
      </c>
      <c r="F578" t="str">
        <f t="shared" si="38"/>
        <v/>
      </c>
      <c r="G578" t="str">
        <f t="shared" ref="G578:G641" si="40">"MiscToolTip"&amp;B578</f>
        <v>MiscToolTipEncirclementStrDefenderDh</v>
      </c>
      <c r="H578" t="str">
        <f t="shared" ref="H578:H641" si="41">IF(D578&lt;&gt;"",D578,"")</f>
        <v/>
      </c>
    </row>
    <row r="579" spans="1:8" x14ac:dyDescent="0.15">
      <c r="A579" s="2"/>
      <c r="B579" s="2" t="s">
        <v>278</v>
      </c>
      <c r="E579" t="str">
        <f t="shared" si="39"/>
        <v>MiscToolTipAmbushOrgAttackerDh</v>
      </c>
      <c r="F579" t="str">
        <f t="shared" si="38"/>
        <v/>
      </c>
      <c r="G579" t="str">
        <f t="shared" si="40"/>
        <v>MiscToolTipAmbushOrgAttackerDh</v>
      </c>
      <c r="H579" t="str">
        <f t="shared" si="41"/>
        <v/>
      </c>
    </row>
    <row r="580" spans="1:8" x14ac:dyDescent="0.15">
      <c r="A580" s="2"/>
      <c r="B580" s="2" t="s">
        <v>277</v>
      </c>
      <c r="E580" t="str">
        <f t="shared" si="39"/>
        <v>MiscToolTipAmbushStrAttackerDh</v>
      </c>
      <c r="F580" t="str">
        <f t="shared" si="38"/>
        <v/>
      </c>
      <c r="G580" t="str">
        <f t="shared" si="40"/>
        <v>MiscToolTipAmbushStrAttackerDh</v>
      </c>
      <c r="H580" t="str">
        <f t="shared" si="41"/>
        <v/>
      </c>
    </row>
    <row r="581" spans="1:8" x14ac:dyDescent="0.15">
      <c r="A581" s="2"/>
      <c r="B581" s="2" t="s">
        <v>276</v>
      </c>
      <c r="E581" t="str">
        <f t="shared" si="39"/>
        <v>MiscToolTipAmbushOrgDefenderDh</v>
      </c>
      <c r="F581" t="str">
        <f t="shared" si="38"/>
        <v/>
      </c>
      <c r="G581" t="str">
        <f t="shared" si="40"/>
        <v>MiscToolTipAmbushOrgDefenderDh</v>
      </c>
      <c r="H581" t="str">
        <f t="shared" si="41"/>
        <v/>
      </c>
    </row>
    <row r="582" spans="1:8" x14ac:dyDescent="0.15">
      <c r="A582" s="2"/>
      <c r="B582" s="2" t="s">
        <v>275</v>
      </c>
      <c r="E582" t="str">
        <f t="shared" si="39"/>
        <v>MiscToolTipAmbushStrDefenderDh</v>
      </c>
      <c r="F582" t="str">
        <f t="shared" si="38"/>
        <v/>
      </c>
      <c r="G582" t="str">
        <f t="shared" si="40"/>
        <v>MiscToolTipAmbushStrDefenderDh</v>
      </c>
      <c r="H582" t="str">
        <f t="shared" si="41"/>
        <v/>
      </c>
    </row>
    <row r="583" spans="1:8" x14ac:dyDescent="0.15">
      <c r="A583" s="2"/>
      <c r="B583" s="2" t="s">
        <v>274</v>
      </c>
      <c r="E583" t="str">
        <f t="shared" si="39"/>
        <v>MiscToolTipDelayOrgAttackerDh</v>
      </c>
      <c r="F583" t="str">
        <f t="shared" ref="F583:F646" si="42">IF(C583&lt;&gt;"",C583,"")</f>
        <v/>
      </c>
      <c r="G583" t="str">
        <f t="shared" si="40"/>
        <v>MiscToolTipDelayOrgAttackerDh</v>
      </c>
      <c r="H583" t="str">
        <f t="shared" si="41"/>
        <v/>
      </c>
    </row>
    <row r="584" spans="1:8" x14ac:dyDescent="0.15">
      <c r="A584" s="2"/>
      <c r="B584" s="2" t="s">
        <v>273</v>
      </c>
      <c r="E584" t="str">
        <f t="shared" si="39"/>
        <v>MiscToolTipDelayStrAttackerDh</v>
      </c>
      <c r="F584" t="str">
        <f t="shared" si="42"/>
        <v/>
      </c>
      <c r="G584" t="str">
        <f t="shared" si="40"/>
        <v>MiscToolTipDelayStrAttackerDh</v>
      </c>
      <c r="H584" t="str">
        <f t="shared" si="41"/>
        <v/>
      </c>
    </row>
    <row r="585" spans="1:8" x14ac:dyDescent="0.15">
      <c r="A585" s="2"/>
      <c r="B585" s="2" t="s">
        <v>272</v>
      </c>
      <c r="E585" t="str">
        <f t="shared" si="39"/>
        <v>MiscToolTipDelayOrgDefenderDh</v>
      </c>
      <c r="F585" t="str">
        <f t="shared" si="42"/>
        <v/>
      </c>
      <c r="G585" t="str">
        <f t="shared" si="40"/>
        <v>MiscToolTipDelayOrgDefenderDh</v>
      </c>
      <c r="H585" t="str">
        <f t="shared" si="41"/>
        <v/>
      </c>
    </row>
    <row r="586" spans="1:8" x14ac:dyDescent="0.15">
      <c r="A586" s="2"/>
      <c r="B586" s="2" t="s">
        <v>271</v>
      </c>
      <c r="E586" t="str">
        <f t="shared" si="39"/>
        <v>MiscToolTipDelayStrDefenderDh</v>
      </c>
      <c r="F586" t="str">
        <f t="shared" si="42"/>
        <v/>
      </c>
      <c r="G586" t="str">
        <f t="shared" si="40"/>
        <v>MiscToolTipDelayStrDefenderDh</v>
      </c>
      <c r="H586" t="str">
        <f t="shared" si="41"/>
        <v/>
      </c>
    </row>
    <row r="587" spans="1:8" x14ac:dyDescent="0.15">
      <c r="A587" s="2"/>
      <c r="B587" s="2" t="s">
        <v>270</v>
      </c>
      <c r="E587" t="str">
        <f t="shared" si="39"/>
        <v>MiscToolTipTacticalWithdrawOrgAttackerDh</v>
      </c>
      <c r="F587" t="str">
        <f t="shared" si="42"/>
        <v/>
      </c>
      <c r="G587" t="str">
        <f t="shared" si="40"/>
        <v>MiscToolTipTacticalWithdrawOrgAttackerDh</v>
      </c>
      <c r="H587" t="str">
        <f t="shared" si="41"/>
        <v/>
      </c>
    </row>
    <row r="588" spans="1:8" x14ac:dyDescent="0.15">
      <c r="A588" s="2"/>
      <c r="B588" s="2" t="s">
        <v>269</v>
      </c>
      <c r="E588" t="str">
        <f t="shared" si="39"/>
        <v>MiscToolTipTacticalWithdrawStrAttackerDh</v>
      </c>
      <c r="F588" t="str">
        <f t="shared" si="42"/>
        <v/>
      </c>
      <c r="G588" t="str">
        <f t="shared" si="40"/>
        <v>MiscToolTipTacticalWithdrawStrAttackerDh</v>
      </c>
      <c r="H588" t="str">
        <f t="shared" si="41"/>
        <v/>
      </c>
    </row>
    <row r="589" spans="1:8" x14ac:dyDescent="0.15">
      <c r="A589" s="2"/>
      <c r="B589" s="2" t="s">
        <v>268</v>
      </c>
      <c r="E589" t="str">
        <f t="shared" si="39"/>
        <v>MiscToolTipTacticalWithdrawOrgDefenderDh</v>
      </c>
      <c r="F589" t="str">
        <f t="shared" si="42"/>
        <v/>
      </c>
      <c r="G589" t="str">
        <f t="shared" si="40"/>
        <v>MiscToolTipTacticalWithdrawOrgDefenderDh</v>
      </c>
      <c r="H589" t="str">
        <f t="shared" si="41"/>
        <v/>
      </c>
    </row>
    <row r="590" spans="1:8" x14ac:dyDescent="0.15">
      <c r="A590" s="2"/>
      <c r="B590" s="2" t="s">
        <v>267</v>
      </c>
      <c r="E590" t="str">
        <f t="shared" si="39"/>
        <v>MiscToolTipTacticalWithdrawStrDefenderDh</v>
      </c>
      <c r="F590" t="str">
        <f t="shared" si="42"/>
        <v/>
      </c>
      <c r="G590" t="str">
        <f t="shared" si="40"/>
        <v>MiscToolTipTacticalWithdrawStrDefenderDh</v>
      </c>
      <c r="H590" t="str">
        <f t="shared" si="41"/>
        <v/>
      </c>
    </row>
    <row r="591" spans="1:8" x14ac:dyDescent="0.15">
      <c r="A591" s="2"/>
      <c r="B591" s="2" t="s">
        <v>266</v>
      </c>
      <c r="E591" t="str">
        <f t="shared" si="39"/>
        <v>MiscToolTipBreakthroughOrgAttackerDh</v>
      </c>
      <c r="F591" t="str">
        <f t="shared" si="42"/>
        <v/>
      </c>
      <c r="G591" t="str">
        <f t="shared" si="40"/>
        <v>MiscToolTipBreakthroughOrgAttackerDh</v>
      </c>
      <c r="H591" t="str">
        <f t="shared" si="41"/>
        <v/>
      </c>
    </row>
    <row r="592" spans="1:8" x14ac:dyDescent="0.15">
      <c r="A592" s="2"/>
      <c r="B592" s="2" t="s">
        <v>265</v>
      </c>
      <c r="E592" t="str">
        <f t="shared" si="39"/>
        <v>MiscToolTipBreakthroughStrAttackerDh</v>
      </c>
      <c r="F592" t="str">
        <f t="shared" si="42"/>
        <v/>
      </c>
      <c r="G592" t="str">
        <f t="shared" si="40"/>
        <v>MiscToolTipBreakthroughStrAttackerDh</v>
      </c>
      <c r="H592" t="str">
        <f t="shared" si="41"/>
        <v/>
      </c>
    </row>
    <row r="593" spans="1:8" x14ac:dyDescent="0.15">
      <c r="A593" s="2"/>
      <c r="B593" s="2" t="s">
        <v>264</v>
      </c>
      <c r="E593" t="str">
        <f t="shared" si="39"/>
        <v>MiscToolTipBreakthroughOrgDefenderDh</v>
      </c>
      <c r="F593" t="str">
        <f t="shared" si="42"/>
        <v/>
      </c>
      <c r="G593" t="str">
        <f t="shared" si="40"/>
        <v>MiscToolTipBreakthroughOrgDefenderDh</v>
      </c>
      <c r="H593" t="str">
        <f t="shared" si="41"/>
        <v/>
      </c>
    </row>
    <row r="594" spans="1:8" x14ac:dyDescent="0.15">
      <c r="A594" s="2"/>
      <c r="B594" s="2" t="s">
        <v>263</v>
      </c>
      <c r="E594" t="str">
        <f t="shared" si="39"/>
        <v>MiscToolTipBreakthroughStrDefenderDh</v>
      </c>
      <c r="F594" t="str">
        <f t="shared" si="42"/>
        <v/>
      </c>
      <c r="G594" t="str">
        <f t="shared" si="40"/>
        <v>MiscToolTipBreakthroughStrDefenderDh</v>
      </c>
      <c r="H594" t="str">
        <f t="shared" si="41"/>
        <v/>
      </c>
    </row>
    <row r="595" spans="1:8" x14ac:dyDescent="0.15">
      <c r="A595" s="2"/>
      <c r="B595" s="2" t="s">
        <v>262</v>
      </c>
      <c r="E595" t="str">
        <f t="shared" si="39"/>
        <v>MiscToolTipHqStrDamageBreakthrough</v>
      </c>
      <c r="F595" t="str">
        <f t="shared" si="42"/>
        <v/>
      </c>
      <c r="G595" t="str">
        <f t="shared" si="40"/>
        <v>MiscToolTipHqStrDamageBreakthrough</v>
      </c>
      <c r="H595" t="str">
        <f t="shared" si="41"/>
        <v/>
      </c>
    </row>
    <row r="596" spans="1:8" x14ac:dyDescent="0.15">
      <c r="A596" s="2"/>
      <c r="B596" s="2" t="s">
        <v>261</v>
      </c>
      <c r="E596" t="str">
        <f t="shared" si="39"/>
        <v>MiscToolTipCombatMode</v>
      </c>
      <c r="F596" t="str">
        <f t="shared" si="42"/>
        <v/>
      </c>
      <c r="G596" t="str">
        <f t="shared" si="40"/>
        <v>MiscToolTipCombatMode</v>
      </c>
      <c r="H596" t="str">
        <f t="shared" si="41"/>
        <v/>
      </c>
    </row>
    <row r="597" spans="1:8" x14ac:dyDescent="0.15">
      <c r="A597" s="2" t="s">
        <v>2409</v>
      </c>
      <c r="B597" s="2" t="s">
        <v>260</v>
      </c>
      <c r="E597" t="str">
        <f t="shared" si="39"/>
        <v>MiscToolTipAttackMission</v>
      </c>
      <c r="F597" t="str">
        <f t="shared" si="42"/>
        <v/>
      </c>
      <c r="G597" t="str">
        <f t="shared" si="40"/>
        <v>MiscToolTipAttackMission</v>
      </c>
      <c r="H597" t="str">
        <f t="shared" si="41"/>
        <v/>
      </c>
    </row>
    <row r="598" spans="1:8" x14ac:dyDescent="0.15">
      <c r="A598" s="2"/>
      <c r="B598" s="2" t="s">
        <v>259</v>
      </c>
      <c r="E598" t="str">
        <f t="shared" si="39"/>
        <v>MiscToolTipAttackStartingEfficiency</v>
      </c>
      <c r="F598" t="str">
        <f t="shared" si="42"/>
        <v/>
      </c>
      <c r="G598" t="str">
        <f t="shared" si="40"/>
        <v>MiscToolTipAttackStartingEfficiency</v>
      </c>
      <c r="H598" t="str">
        <f t="shared" si="41"/>
        <v/>
      </c>
    </row>
    <row r="599" spans="1:8" x14ac:dyDescent="0.15">
      <c r="A599" s="2"/>
      <c r="B599" s="2" t="s">
        <v>258</v>
      </c>
      <c r="E599" t="str">
        <f t="shared" si="39"/>
        <v>MiscToolTipAttackSpeedBonus</v>
      </c>
      <c r="F599" t="str">
        <f t="shared" si="42"/>
        <v/>
      </c>
      <c r="G599" t="str">
        <f t="shared" si="40"/>
        <v>MiscToolTipAttackSpeedBonus</v>
      </c>
      <c r="H599" t="str">
        <f t="shared" si="41"/>
        <v/>
      </c>
    </row>
    <row r="600" spans="1:8" x14ac:dyDescent="0.15">
      <c r="A600" s="2"/>
      <c r="B600" s="2" t="s">
        <v>257</v>
      </c>
      <c r="E600" t="str">
        <f t="shared" si="39"/>
        <v>MiscToolTipRebaseMission</v>
      </c>
      <c r="F600" t="str">
        <f t="shared" si="42"/>
        <v/>
      </c>
      <c r="G600" t="str">
        <f t="shared" si="40"/>
        <v>MiscToolTipRebaseMission</v>
      </c>
      <c r="H600" t="str">
        <f t="shared" si="41"/>
        <v/>
      </c>
    </row>
    <row r="601" spans="1:8" x14ac:dyDescent="0.15">
      <c r="A601" s="2"/>
      <c r="B601" s="2" t="s">
        <v>256</v>
      </c>
      <c r="E601" t="str">
        <f t="shared" si="39"/>
        <v>MiscToolTipRebaseStartingEfficiency</v>
      </c>
      <c r="F601" t="str">
        <f t="shared" si="42"/>
        <v/>
      </c>
      <c r="G601" t="str">
        <f t="shared" si="40"/>
        <v>MiscToolTipRebaseStartingEfficiency</v>
      </c>
      <c r="H601" t="str">
        <f t="shared" si="41"/>
        <v/>
      </c>
    </row>
    <row r="602" spans="1:8" x14ac:dyDescent="0.15">
      <c r="A602" s="2"/>
      <c r="B602" s="2" t="s">
        <v>255</v>
      </c>
      <c r="E602" t="str">
        <f t="shared" si="39"/>
        <v>MiscToolTipRebaseChanceDetected</v>
      </c>
      <c r="F602" t="str">
        <f t="shared" si="42"/>
        <v/>
      </c>
      <c r="G602" t="str">
        <f t="shared" si="40"/>
        <v>MiscToolTipRebaseChanceDetected</v>
      </c>
      <c r="H602" t="str">
        <f t="shared" si="41"/>
        <v/>
      </c>
    </row>
    <row r="603" spans="1:8" x14ac:dyDescent="0.15">
      <c r="A603" s="2"/>
      <c r="B603" s="2" t="s">
        <v>254</v>
      </c>
      <c r="E603" t="str">
        <f t="shared" si="39"/>
        <v>MiscToolTipStratRedeployMission</v>
      </c>
      <c r="F603" t="str">
        <f t="shared" si="42"/>
        <v/>
      </c>
      <c r="G603" t="str">
        <f t="shared" si="40"/>
        <v>MiscToolTipStratRedeployMission</v>
      </c>
      <c r="H603" t="str">
        <f t="shared" si="41"/>
        <v/>
      </c>
    </row>
    <row r="604" spans="1:8" x14ac:dyDescent="0.15">
      <c r="A604" s="2"/>
      <c r="B604" s="2" t="s">
        <v>253</v>
      </c>
      <c r="E604" t="str">
        <f t="shared" si="39"/>
        <v>MiscToolTipStratRedeployStartingEfficiency</v>
      </c>
      <c r="F604" t="str">
        <f t="shared" si="42"/>
        <v/>
      </c>
      <c r="G604" t="str">
        <f t="shared" si="40"/>
        <v>MiscToolTipStratRedeployStartingEfficiency</v>
      </c>
      <c r="H604" t="str">
        <f t="shared" si="41"/>
        <v/>
      </c>
    </row>
    <row r="605" spans="1:8" x14ac:dyDescent="0.15">
      <c r="A605" s="2"/>
      <c r="B605" s="2" t="s">
        <v>252</v>
      </c>
      <c r="E605" t="str">
        <f t="shared" si="39"/>
        <v>MiscToolTipStratRedeployAddedValue</v>
      </c>
      <c r="F605" t="str">
        <f t="shared" si="42"/>
        <v/>
      </c>
      <c r="G605" t="str">
        <f t="shared" si="40"/>
        <v>MiscToolTipStratRedeployAddedValue</v>
      </c>
      <c r="H605" t="str">
        <f t="shared" si="41"/>
        <v/>
      </c>
    </row>
    <row r="606" spans="1:8" x14ac:dyDescent="0.15">
      <c r="A606" s="2"/>
      <c r="B606" s="2" t="s">
        <v>251</v>
      </c>
      <c r="E606" t="str">
        <f t="shared" si="39"/>
        <v>MiscToolTipStratRedeployDistanceMultiplier</v>
      </c>
      <c r="F606" t="str">
        <f t="shared" si="42"/>
        <v/>
      </c>
      <c r="G606" t="str">
        <f t="shared" si="40"/>
        <v>MiscToolTipStratRedeployDistanceMultiplier</v>
      </c>
      <c r="H606" t="str">
        <f t="shared" si="41"/>
        <v/>
      </c>
    </row>
    <row r="607" spans="1:8" x14ac:dyDescent="0.15">
      <c r="A607" s="2"/>
      <c r="B607" s="2" t="s">
        <v>250</v>
      </c>
      <c r="E607" t="str">
        <f t="shared" si="39"/>
        <v>MiscToolTipSupportAttackMission</v>
      </c>
      <c r="F607" t="str">
        <f t="shared" si="42"/>
        <v/>
      </c>
      <c r="G607" t="str">
        <f t="shared" si="40"/>
        <v>MiscToolTipSupportAttackMission</v>
      </c>
      <c r="H607" t="str">
        <f t="shared" si="41"/>
        <v/>
      </c>
    </row>
    <row r="608" spans="1:8" x14ac:dyDescent="0.15">
      <c r="A608" s="2"/>
      <c r="B608" s="2" t="s">
        <v>249</v>
      </c>
      <c r="E608" t="str">
        <f t="shared" si="39"/>
        <v>MiscToolTipSupportAttackStartingEfficiency</v>
      </c>
      <c r="F608" t="str">
        <f t="shared" si="42"/>
        <v/>
      </c>
      <c r="G608" t="str">
        <f t="shared" si="40"/>
        <v>MiscToolTipSupportAttackStartingEfficiency</v>
      </c>
      <c r="H608" t="str">
        <f t="shared" si="41"/>
        <v/>
      </c>
    </row>
    <row r="609" spans="1:8" x14ac:dyDescent="0.15">
      <c r="A609" s="2"/>
      <c r="B609" s="2" t="s">
        <v>248</v>
      </c>
      <c r="E609" t="str">
        <f t="shared" si="39"/>
        <v>MiscToolTipSupportAttackSpeedBonus</v>
      </c>
      <c r="F609" t="str">
        <f t="shared" si="42"/>
        <v/>
      </c>
      <c r="G609" t="str">
        <f t="shared" si="40"/>
        <v>MiscToolTipSupportAttackSpeedBonus</v>
      </c>
      <c r="H609" t="str">
        <f t="shared" si="41"/>
        <v/>
      </c>
    </row>
    <row r="610" spans="1:8" x14ac:dyDescent="0.15">
      <c r="A610" s="2"/>
      <c r="B610" s="2" t="s">
        <v>247</v>
      </c>
      <c r="E610" t="str">
        <f t="shared" si="39"/>
        <v>MiscToolTipSupportDefenseMission</v>
      </c>
      <c r="F610" t="str">
        <f t="shared" si="42"/>
        <v/>
      </c>
      <c r="G610" t="str">
        <f t="shared" si="40"/>
        <v>MiscToolTipSupportDefenseMission</v>
      </c>
      <c r="H610" t="str">
        <f t="shared" si="41"/>
        <v/>
      </c>
    </row>
    <row r="611" spans="1:8" x14ac:dyDescent="0.15">
      <c r="A611" s="2"/>
      <c r="B611" s="2" t="s">
        <v>246</v>
      </c>
      <c r="E611" t="str">
        <f t="shared" si="39"/>
        <v>MiscToolTipSupportDefenseStartingEfficiency</v>
      </c>
      <c r="F611" t="str">
        <f t="shared" si="42"/>
        <v/>
      </c>
      <c r="G611" t="str">
        <f t="shared" si="40"/>
        <v>MiscToolTipSupportDefenseStartingEfficiency</v>
      </c>
      <c r="H611" t="str">
        <f t="shared" si="41"/>
        <v/>
      </c>
    </row>
    <row r="612" spans="1:8" x14ac:dyDescent="0.15">
      <c r="A612" s="2"/>
      <c r="B612" s="2" t="s">
        <v>245</v>
      </c>
      <c r="E612" t="str">
        <f t="shared" si="39"/>
        <v>MiscToolTipSupportDefenseSpeedBonus</v>
      </c>
      <c r="F612" t="str">
        <f t="shared" si="42"/>
        <v/>
      </c>
      <c r="G612" t="str">
        <f t="shared" si="40"/>
        <v>MiscToolTipSupportDefenseSpeedBonus</v>
      </c>
      <c r="H612" t="str">
        <f t="shared" si="41"/>
        <v/>
      </c>
    </row>
    <row r="613" spans="1:8" x14ac:dyDescent="0.15">
      <c r="A613" s="2"/>
      <c r="B613" s="2" t="s">
        <v>244</v>
      </c>
      <c r="E613" t="str">
        <f t="shared" si="39"/>
        <v>MiscToolTipReservesMission</v>
      </c>
      <c r="F613" t="str">
        <f t="shared" si="42"/>
        <v/>
      </c>
      <c r="G613" t="str">
        <f t="shared" si="40"/>
        <v>MiscToolTipReservesMission</v>
      </c>
      <c r="H613" t="str">
        <f t="shared" si="41"/>
        <v/>
      </c>
    </row>
    <row r="614" spans="1:8" x14ac:dyDescent="0.15">
      <c r="A614" s="2"/>
      <c r="B614" s="2" t="s">
        <v>243</v>
      </c>
      <c r="E614" t="str">
        <f t="shared" si="39"/>
        <v>MiscToolTipReservesStartingEfficiency</v>
      </c>
      <c r="F614" t="str">
        <f t="shared" si="42"/>
        <v/>
      </c>
      <c r="G614" t="str">
        <f t="shared" si="40"/>
        <v>MiscToolTipReservesStartingEfficiency</v>
      </c>
      <c r="H614" t="str">
        <f t="shared" si="41"/>
        <v/>
      </c>
    </row>
    <row r="615" spans="1:8" x14ac:dyDescent="0.15">
      <c r="A615" s="2"/>
      <c r="B615" s="2" t="s">
        <v>242</v>
      </c>
      <c r="E615" t="str">
        <f t="shared" si="39"/>
        <v>MiscToolTipReservesSpeedBonus</v>
      </c>
      <c r="F615" t="str">
        <f t="shared" si="42"/>
        <v/>
      </c>
      <c r="G615" t="str">
        <f t="shared" si="40"/>
        <v>MiscToolTipReservesSpeedBonus</v>
      </c>
      <c r="H615" t="str">
        <f t="shared" si="41"/>
        <v/>
      </c>
    </row>
    <row r="616" spans="1:8" x14ac:dyDescent="0.15">
      <c r="A616" s="2"/>
      <c r="B616" s="2" t="s">
        <v>241</v>
      </c>
      <c r="E616" t="str">
        <f t="shared" si="39"/>
        <v>MiscToolTipAntiPartisanDutyMission</v>
      </c>
      <c r="F616" t="str">
        <f t="shared" si="42"/>
        <v/>
      </c>
      <c r="G616" t="str">
        <f t="shared" si="40"/>
        <v>MiscToolTipAntiPartisanDutyMission</v>
      </c>
      <c r="H616" t="str">
        <f t="shared" si="41"/>
        <v/>
      </c>
    </row>
    <row r="617" spans="1:8" x14ac:dyDescent="0.15">
      <c r="A617" s="2"/>
      <c r="B617" s="2" t="s">
        <v>240</v>
      </c>
      <c r="E617" t="str">
        <f t="shared" si="39"/>
        <v>MiscToolTipAntiPartisanDutyStartingEfficiency</v>
      </c>
      <c r="F617" t="str">
        <f t="shared" si="42"/>
        <v/>
      </c>
      <c r="G617" t="str">
        <f t="shared" si="40"/>
        <v>MiscToolTipAntiPartisanDutyStartingEfficiency</v>
      </c>
      <c r="H617" t="str">
        <f t="shared" si="41"/>
        <v/>
      </c>
    </row>
    <row r="618" spans="1:8" x14ac:dyDescent="0.15">
      <c r="A618" s="2"/>
      <c r="B618" s="2" t="s">
        <v>239</v>
      </c>
      <c r="E618" t="str">
        <f t="shared" si="39"/>
        <v>MiscToolTipAntiPartisanDutySuppression</v>
      </c>
      <c r="F618" t="str">
        <f t="shared" si="42"/>
        <v/>
      </c>
      <c r="G618" t="str">
        <f t="shared" si="40"/>
        <v>MiscToolTipAntiPartisanDutySuppression</v>
      </c>
      <c r="H618" t="str">
        <f t="shared" si="41"/>
        <v/>
      </c>
    </row>
    <row r="619" spans="1:8" x14ac:dyDescent="0.15">
      <c r="A619" s="2"/>
      <c r="B619" s="2" t="s">
        <v>238</v>
      </c>
      <c r="E619" t="str">
        <f t="shared" si="39"/>
        <v>MiscToolTipPlannedDefenseMission</v>
      </c>
      <c r="F619" t="str">
        <f t="shared" si="42"/>
        <v/>
      </c>
      <c r="G619" t="str">
        <f t="shared" si="40"/>
        <v>MiscToolTipPlannedDefenseMission</v>
      </c>
      <c r="H619" t="str">
        <f t="shared" si="41"/>
        <v/>
      </c>
    </row>
    <row r="620" spans="1:8" x14ac:dyDescent="0.15">
      <c r="A620" s="2"/>
      <c r="B620" s="2" t="s">
        <v>237</v>
      </c>
      <c r="E620" t="str">
        <f t="shared" si="39"/>
        <v>MiscToolTipPlannedDefenseStartingEfficiency</v>
      </c>
      <c r="F620" t="str">
        <f t="shared" si="42"/>
        <v/>
      </c>
      <c r="G620" t="str">
        <f t="shared" si="40"/>
        <v>MiscToolTipPlannedDefenseStartingEfficiency</v>
      </c>
      <c r="H620" t="str">
        <f t="shared" si="41"/>
        <v/>
      </c>
    </row>
    <row r="621" spans="1:8" x14ac:dyDescent="0.15">
      <c r="A621" s="2"/>
      <c r="B621" s="2" t="s">
        <v>236</v>
      </c>
      <c r="E621" t="str">
        <f t="shared" si="39"/>
        <v>MiscToolTipAirSuperiorityMission</v>
      </c>
      <c r="F621" t="str">
        <f t="shared" si="42"/>
        <v/>
      </c>
      <c r="G621" t="str">
        <f t="shared" si="40"/>
        <v>MiscToolTipAirSuperiorityMission</v>
      </c>
      <c r="H621" t="str">
        <f t="shared" si="41"/>
        <v/>
      </c>
    </row>
    <row r="622" spans="1:8" x14ac:dyDescent="0.15">
      <c r="A622" s="2"/>
      <c r="B622" s="2" t="s">
        <v>235</v>
      </c>
      <c r="E622" t="str">
        <f t="shared" si="39"/>
        <v>MiscToolTipAirSuperiorityStartingEfficiency</v>
      </c>
      <c r="F622" t="str">
        <f t="shared" si="42"/>
        <v/>
      </c>
      <c r="G622" t="str">
        <f t="shared" si="40"/>
        <v>MiscToolTipAirSuperiorityStartingEfficiency</v>
      </c>
      <c r="H622" t="str">
        <f t="shared" si="41"/>
        <v/>
      </c>
    </row>
    <row r="623" spans="1:8" x14ac:dyDescent="0.15">
      <c r="A623" s="2"/>
      <c r="B623" s="2" t="s">
        <v>234</v>
      </c>
      <c r="E623" t="str">
        <f t="shared" si="39"/>
        <v>MiscToolTipAirSuperiorityDetection</v>
      </c>
      <c r="F623" t="str">
        <f t="shared" si="42"/>
        <v/>
      </c>
      <c r="G623" t="str">
        <f t="shared" si="40"/>
        <v>MiscToolTipAirSuperiorityDetection</v>
      </c>
      <c r="H623" t="str">
        <f t="shared" si="41"/>
        <v/>
      </c>
    </row>
    <row r="624" spans="1:8" x14ac:dyDescent="0.15">
      <c r="A624" s="2"/>
      <c r="B624" s="2" t="s">
        <v>233</v>
      </c>
      <c r="E624" t="str">
        <f t="shared" si="39"/>
        <v>MiscToolTipAirSuperiorityMinRequired</v>
      </c>
      <c r="F624" t="str">
        <f t="shared" si="42"/>
        <v/>
      </c>
      <c r="G624" t="str">
        <f t="shared" si="40"/>
        <v>MiscToolTipAirSuperiorityMinRequired</v>
      </c>
      <c r="H624" t="str">
        <f t="shared" si="41"/>
        <v/>
      </c>
    </row>
    <row r="625" spans="1:8" x14ac:dyDescent="0.15">
      <c r="A625" s="2"/>
      <c r="B625" s="2" t="s">
        <v>232</v>
      </c>
      <c r="E625" t="str">
        <f t="shared" si="39"/>
        <v>MiscToolTipGroundAttackMission</v>
      </c>
      <c r="F625" t="str">
        <f t="shared" si="42"/>
        <v/>
      </c>
      <c r="G625" t="str">
        <f t="shared" si="40"/>
        <v>MiscToolTipGroundAttackMission</v>
      </c>
      <c r="H625" t="str">
        <f t="shared" si="41"/>
        <v/>
      </c>
    </row>
    <row r="626" spans="1:8" x14ac:dyDescent="0.15">
      <c r="A626" s="2"/>
      <c r="B626" s="2" t="s">
        <v>231</v>
      </c>
      <c r="E626" t="str">
        <f t="shared" si="39"/>
        <v>MiscToolTipGroundAttackStartingEfficiency</v>
      </c>
      <c r="F626" t="str">
        <f t="shared" si="42"/>
        <v/>
      </c>
      <c r="G626" t="str">
        <f t="shared" si="40"/>
        <v>MiscToolTipGroundAttackStartingEfficiency</v>
      </c>
      <c r="H626" t="str">
        <f t="shared" si="41"/>
        <v/>
      </c>
    </row>
    <row r="627" spans="1:8" x14ac:dyDescent="0.15">
      <c r="A627" s="2"/>
      <c r="B627" s="2" t="s">
        <v>230</v>
      </c>
      <c r="E627" t="str">
        <f t="shared" si="39"/>
        <v>MiscToolTipGroundAttackOrgDamage</v>
      </c>
      <c r="F627" t="str">
        <f t="shared" si="42"/>
        <v/>
      </c>
      <c r="G627" t="str">
        <f t="shared" si="40"/>
        <v>MiscToolTipGroundAttackOrgDamage</v>
      </c>
      <c r="H627" t="str">
        <f t="shared" si="41"/>
        <v/>
      </c>
    </row>
    <row r="628" spans="1:8" x14ac:dyDescent="0.15">
      <c r="A628" s="2"/>
      <c r="B628" s="2" t="s">
        <v>229</v>
      </c>
      <c r="E628" t="str">
        <f t="shared" si="39"/>
        <v>MiscToolTipGroundAttackStrDamage</v>
      </c>
      <c r="F628" t="str">
        <f t="shared" si="42"/>
        <v/>
      </c>
      <c r="G628" t="str">
        <f t="shared" si="40"/>
        <v>MiscToolTipGroundAttackStrDamage</v>
      </c>
      <c r="H628" t="str">
        <f t="shared" si="41"/>
        <v/>
      </c>
    </row>
    <row r="629" spans="1:8" x14ac:dyDescent="0.15">
      <c r="A629" s="2"/>
      <c r="B629" s="2" t="s">
        <v>228</v>
      </c>
      <c r="E629" t="str">
        <f t="shared" si="39"/>
        <v>MiscToolTipInterdictionMission</v>
      </c>
      <c r="F629" t="str">
        <f t="shared" si="42"/>
        <v/>
      </c>
      <c r="G629" t="str">
        <f t="shared" si="40"/>
        <v>MiscToolTipInterdictionMission</v>
      </c>
      <c r="H629" t="str">
        <f t="shared" si="41"/>
        <v/>
      </c>
    </row>
    <row r="630" spans="1:8" x14ac:dyDescent="0.15">
      <c r="A630" s="2"/>
      <c r="B630" s="2" t="s">
        <v>227</v>
      </c>
      <c r="E630" t="str">
        <f t="shared" si="39"/>
        <v>MiscToolTipInterdictionStartingEfficiency</v>
      </c>
      <c r="F630" t="str">
        <f t="shared" si="42"/>
        <v/>
      </c>
      <c r="G630" t="str">
        <f t="shared" si="40"/>
        <v>MiscToolTipInterdictionStartingEfficiency</v>
      </c>
      <c r="H630" t="str">
        <f t="shared" si="41"/>
        <v/>
      </c>
    </row>
    <row r="631" spans="1:8" x14ac:dyDescent="0.15">
      <c r="A631" s="2"/>
      <c r="B631" s="2" t="s">
        <v>226</v>
      </c>
      <c r="E631" t="str">
        <f t="shared" si="39"/>
        <v>MiscToolTipInterdictionOrgDamage</v>
      </c>
      <c r="F631" t="str">
        <f t="shared" si="42"/>
        <v/>
      </c>
      <c r="G631" t="str">
        <f t="shared" si="40"/>
        <v>MiscToolTipInterdictionOrgDamage</v>
      </c>
      <c r="H631" t="str">
        <f t="shared" si="41"/>
        <v/>
      </c>
    </row>
    <row r="632" spans="1:8" x14ac:dyDescent="0.15">
      <c r="A632" s="2"/>
      <c r="B632" s="2" t="s">
        <v>225</v>
      </c>
      <c r="E632" t="str">
        <f t="shared" si="39"/>
        <v>MiscToolTipInterdictionStrDamage</v>
      </c>
      <c r="F632" t="str">
        <f t="shared" si="42"/>
        <v/>
      </c>
      <c r="G632" t="str">
        <f t="shared" si="40"/>
        <v>MiscToolTipInterdictionStrDamage</v>
      </c>
      <c r="H632" t="str">
        <f t="shared" si="41"/>
        <v/>
      </c>
    </row>
    <row r="633" spans="1:8" x14ac:dyDescent="0.15">
      <c r="A633" s="2"/>
      <c r="B633" s="2" t="s">
        <v>224</v>
      </c>
      <c r="E633" t="str">
        <f t="shared" si="39"/>
        <v>MiscToolTipStrategicBombardmentMission</v>
      </c>
      <c r="F633" t="str">
        <f t="shared" si="42"/>
        <v/>
      </c>
      <c r="G633" t="str">
        <f t="shared" si="40"/>
        <v>MiscToolTipStrategicBombardmentMission</v>
      </c>
      <c r="H633" t="str">
        <f t="shared" si="41"/>
        <v/>
      </c>
    </row>
    <row r="634" spans="1:8" x14ac:dyDescent="0.15">
      <c r="A634" s="2"/>
      <c r="B634" s="2" t="s">
        <v>223</v>
      </c>
      <c r="E634" t="str">
        <f t="shared" si="39"/>
        <v>MiscToolTipStrategicBombardmentStartingEfficiency</v>
      </c>
      <c r="F634" t="str">
        <f t="shared" si="42"/>
        <v/>
      </c>
      <c r="G634" t="str">
        <f t="shared" si="40"/>
        <v>MiscToolTipStrategicBombardmentStartingEfficiency</v>
      </c>
      <c r="H634" t="str">
        <f t="shared" si="41"/>
        <v/>
      </c>
    </row>
    <row r="635" spans="1:8" x14ac:dyDescent="0.15">
      <c r="A635" s="2"/>
      <c r="B635" s="2" t="s">
        <v>222</v>
      </c>
      <c r="E635" t="str">
        <f t="shared" si="39"/>
        <v>MiscToolTipLogisticalStrikeMission</v>
      </c>
      <c r="F635" t="str">
        <f t="shared" si="42"/>
        <v/>
      </c>
      <c r="G635" t="str">
        <f t="shared" si="40"/>
        <v>MiscToolTipLogisticalStrikeMission</v>
      </c>
      <c r="H635" t="str">
        <f t="shared" si="41"/>
        <v/>
      </c>
    </row>
    <row r="636" spans="1:8" x14ac:dyDescent="0.15">
      <c r="A636" s="2"/>
      <c r="B636" s="2" t="s">
        <v>221</v>
      </c>
      <c r="E636" t="str">
        <f t="shared" si="39"/>
        <v>MiscToolTipLogisticalStrikeStartingEfficiency</v>
      </c>
      <c r="F636" t="str">
        <f t="shared" si="42"/>
        <v/>
      </c>
      <c r="G636" t="str">
        <f t="shared" si="40"/>
        <v>MiscToolTipLogisticalStrikeStartingEfficiency</v>
      </c>
      <c r="H636" t="str">
        <f t="shared" si="41"/>
        <v/>
      </c>
    </row>
    <row r="637" spans="1:8" x14ac:dyDescent="0.15">
      <c r="A637" s="2"/>
      <c r="B637" s="2" t="s">
        <v>220</v>
      </c>
      <c r="E637" t="str">
        <f t="shared" si="39"/>
        <v>MiscToolTipRunwayCrateringMission</v>
      </c>
      <c r="F637" t="str">
        <f t="shared" si="42"/>
        <v/>
      </c>
      <c r="G637" t="str">
        <f t="shared" si="40"/>
        <v>MiscToolTipRunwayCrateringMission</v>
      </c>
      <c r="H637" t="str">
        <f t="shared" si="41"/>
        <v/>
      </c>
    </row>
    <row r="638" spans="1:8" x14ac:dyDescent="0.15">
      <c r="A638" s="2"/>
      <c r="B638" s="2" t="s">
        <v>219</v>
      </c>
      <c r="E638" t="str">
        <f t="shared" si="39"/>
        <v>MiscToolTipRunwayCrateringStartingEfficiency</v>
      </c>
      <c r="F638" t="str">
        <f t="shared" si="42"/>
        <v/>
      </c>
      <c r="G638" t="str">
        <f t="shared" si="40"/>
        <v>MiscToolTipRunwayCrateringStartingEfficiency</v>
      </c>
      <c r="H638" t="str">
        <f t="shared" si="41"/>
        <v/>
      </c>
    </row>
    <row r="639" spans="1:8" x14ac:dyDescent="0.15">
      <c r="A639" s="2"/>
      <c r="B639" s="2" t="s">
        <v>218</v>
      </c>
      <c r="E639" t="str">
        <f t="shared" si="39"/>
        <v>MiscToolTipInstallationStrikeMission</v>
      </c>
      <c r="F639" t="str">
        <f t="shared" si="42"/>
        <v/>
      </c>
      <c r="G639" t="str">
        <f t="shared" si="40"/>
        <v>MiscToolTipInstallationStrikeMission</v>
      </c>
      <c r="H639" t="str">
        <f t="shared" si="41"/>
        <v/>
      </c>
    </row>
    <row r="640" spans="1:8" x14ac:dyDescent="0.15">
      <c r="A640" s="2"/>
      <c r="B640" s="2" t="s">
        <v>217</v>
      </c>
      <c r="E640" t="str">
        <f t="shared" si="39"/>
        <v>MiscToolTipInstallationStrikeStartingEfficiency</v>
      </c>
      <c r="F640" t="str">
        <f t="shared" si="42"/>
        <v/>
      </c>
      <c r="G640" t="str">
        <f t="shared" si="40"/>
        <v>MiscToolTipInstallationStrikeStartingEfficiency</v>
      </c>
      <c r="H640" t="str">
        <f t="shared" si="41"/>
        <v/>
      </c>
    </row>
    <row r="641" spans="1:8" x14ac:dyDescent="0.15">
      <c r="A641" s="2"/>
      <c r="B641" s="2" t="s">
        <v>216</v>
      </c>
      <c r="E641" t="str">
        <f t="shared" si="39"/>
        <v>MiscToolTipNavalStrikeMission</v>
      </c>
      <c r="F641" t="str">
        <f t="shared" si="42"/>
        <v/>
      </c>
      <c r="G641" t="str">
        <f t="shared" si="40"/>
        <v>MiscToolTipNavalStrikeMission</v>
      </c>
      <c r="H641" t="str">
        <f t="shared" si="41"/>
        <v/>
      </c>
    </row>
    <row r="642" spans="1:8" x14ac:dyDescent="0.15">
      <c r="A642" s="2"/>
      <c r="B642" s="2" t="s">
        <v>215</v>
      </c>
      <c r="E642" t="str">
        <f t="shared" ref="E642:E705" si="43">"MiscToolTip"&amp;B642</f>
        <v>MiscToolTipNavalStrikeStartingEfficiency</v>
      </c>
      <c r="F642" t="str">
        <f t="shared" si="42"/>
        <v/>
      </c>
      <c r="G642" t="str">
        <f t="shared" ref="G642:G705" si="44">"MiscToolTip"&amp;B642</f>
        <v>MiscToolTipNavalStrikeStartingEfficiency</v>
      </c>
      <c r="H642" t="str">
        <f t="shared" ref="H642:H705" si="45">IF(D642&lt;&gt;"",D642,"")</f>
        <v/>
      </c>
    </row>
    <row r="643" spans="1:8" x14ac:dyDescent="0.15">
      <c r="A643" s="2"/>
      <c r="B643" s="2" t="s">
        <v>214</v>
      </c>
      <c r="E643" t="str">
        <f t="shared" si="43"/>
        <v>MiscToolTipPortStrikeMission</v>
      </c>
      <c r="F643" t="str">
        <f t="shared" si="42"/>
        <v/>
      </c>
      <c r="G643" t="str">
        <f t="shared" si="44"/>
        <v>MiscToolTipPortStrikeMission</v>
      </c>
      <c r="H643" t="str">
        <f t="shared" si="45"/>
        <v/>
      </c>
    </row>
    <row r="644" spans="1:8" x14ac:dyDescent="0.15">
      <c r="A644" s="2"/>
      <c r="B644" s="2" t="s">
        <v>213</v>
      </c>
      <c r="E644" t="str">
        <f t="shared" si="43"/>
        <v>MiscToolTipPortStrikeStartingEfficiency</v>
      </c>
      <c r="F644" t="str">
        <f t="shared" si="42"/>
        <v/>
      </c>
      <c r="G644" t="str">
        <f t="shared" si="44"/>
        <v>MiscToolTipPortStrikeStartingEfficiency</v>
      </c>
      <c r="H644" t="str">
        <f t="shared" si="45"/>
        <v/>
      </c>
    </row>
    <row r="645" spans="1:8" x14ac:dyDescent="0.15">
      <c r="A645" s="2"/>
      <c r="B645" s="2" t="s">
        <v>212</v>
      </c>
      <c r="E645" t="str">
        <f t="shared" si="43"/>
        <v>MiscToolTipConvoyAirRaidingMission</v>
      </c>
      <c r="F645" t="str">
        <f t="shared" si="42"/>
        <v/>
      </c>
      <c r="G645" t="str">
        <f t="shared" si="44"/>
        <v>MiscToolTipConvoyAirRaidingMission</v>
      </c>
      <c r="H645" t="str">
        <f t="shared" si="45"/>
        <v/>
      </c>
    </row>
    <row r="646" spans="1:8" x14ac:dyDescent="0.15">
      <c r="A646" s="2"/>
      <c r="B646" s="2" t="s">
        <v>211</v>
      </c>
      <c r="E646" t="str">
        <f t="shared" si="43"/>
        <v>MiscToolTipConvoyAirRaidingStartingEfficiency</v>
      </c>
      <c r="F646" t="str">
        <f t="shared" si="42"/>
        <v/>
      </c>
      <c r="G646" t="str">
        <f t="shared" si="44"/>
        <v>MiscToolTipConvoyAirRaidingStartingEfficiency</v>
      </c>
      <c r="H646" t="str">
        <f t="shared" si="45"/>
        <v/>
      </c>
    </row>
    <row r="647" spans="1:8" x14ac:dyDescent="0.15">
      <c r="A647" s="2"/>
      <c r="B647" s="2" t="s">
        <v>210</v>
      </c>
      <c r="E647" t="str">
        <f t="shared" si="43"/>
        <v>MiscToolTipAirSupplyMission</v>
      </c>
      <c r="F647" t="str">
        <f t="shared" ref="F647:F710" si="46">IF(C647&lt;&gt;"",C647,"")</f>
        <v/>
      </c>
      <c r="G647" t="str">
        <f t="shared" si="44"/>
        <v>MiscToolTipAirSupplyMission</v>
      </c>
      <c r="H647" t="str">
        <f t="shared" si="45"/>
        <v/>
      </c>
    </row>
    <row r="648" spans="1:8" x14ac:dyDescent="0.15">
      <c r="A648" s="2"/>
      <c r="B648" s="2" t="s">
        <v>209</v>
      </c>
      <c r="E648" t="str">
        <f t="shared" si="43"/>
        <v>MiscToolTipAirSupplyStartingEfficiency</v>
      </c>
      <c r="F648" t="str">
        <f t="shared" si="46"/>
        <v/>
      </c>
      <c r="G648" t="str">
        <f t="shared" si="44"/>
        <v>MiscToolTipAirSupplyStartingEfficiency</v>
      </c>
      <c r="H648" t="str">
        <f t="shared" si="45"/>
        <v/>
      </c>
    </row>
    <row r="649" spans="1:8" x14ac:dyDescent="0.15">
      <c r="A649" s="2"/>
      <c r="B649" s="2" t="s">
        <v>208</v>
      </c>
      <c r="E649" t="str">
        <f t="shared" si="43"/>
        <v>MiscToolTipAirborneAssaultMission</v>
      </c>
      <c r="F649" t="str">
        <f t="shared" si="46"/>
        <v/>
      </c>
      <c r="G649" t="str">
        <f t="shared" si="44"/>
        <v>MiscToolTipAirborneAssaultMission</v>
      </c>
      <c r="H649" t="str">
        <f t="shared" si="45"/>
        <v/>
      </c>
    </row>
    <row r="650" spans="1:8" x14ac:dyDescent="0.15">
      <c r="A650" s="2"/>
      <c r="B650" s="2" t="s">
        <v>207</v>
      </c>
      <c r="E650" t="str">
        <f t="shared" si="43"/>
        <v>MiscToolTipAirborneAssaultStartingEfficiency</v>
      </c>
      <c r="F650" t="str">
        <f t="shared" si="46"/>
        <v/>
      </c>
      <c r="G650" t="str">
        <f t="shared" si="44"/>
        <v>MiscToolTipAirborneAssaultStartingEfficiency</v>
      </c>
      <c r="H650" t="str">
        <f t="shared" si="45"/>
        <v/>
      </c>
    </row>
    <row r="651" spans="1:8" x14ac:dyDescent="0.15">
      <c r="A651" s="2"/>
      <c r="B651" s="2" t="s">
        <v>206</v>
      </c>
      <c r="E651" t="str">
        <f t="shared" si="43"/>
        <v>MiscToolTipNukeMission</v>
      </c>
      <c r="F651" t="str">
        <f t="shared" si="46"/>
        <v/>
      </c>
      <c r="G651" t="str">
        <f t="shared" si="44"/>
        <v>MiscToolTipNukeMission</v>
      </c>
      <c r="H651" t="str">
        <f t="shared" si="45"/>
        <v/>
      </c>
    </row>
    <row r="652" spans="1:8" x14ac:dyDescent="0.15">
      <c r="A652" s="2"/>
      <c r="B652" s="2" t="s">
        <v>205</v>
      </c>
      <c r="E652" t="str">
        <f t="shared" si="43"/>
        <v>MiscToolTipNukeStartingEfficiency</v>
      </c>
      <c r="F652" t="str">
        <f t="shared" si="46"/>
        <v/>
      </c>
      <c r="G652" t="str">
        <f t="shared" si="44"/>
        <v>MiscToolTipNukeStartingEfficiency</v>
      </c>
      <c r="H652" t="str">
        <f t="shared" si="45"/>
        <v/>
      </c>
    </row>
    <row r="653" spans="1:8" x14ac:dyDescent="0.15">
      <c r="A653" s="2"/>
      <c r="B653" s="2" t="s">
        <v>204</v>
      </c>
      <c r="E653" t="str">
        <f t="shared" si="43"/>
        <v>MiscToolTipAirScrambleMission</v>
      </c>
      <c r="F653" t="str">
        <f t="shared" si="46"/>
        <v/>
      </c>
      <c r="G653" t="str">
        <f t="shared" si="44"/>
        <v>MiscToolTipAirScrambleMission</v>
      </c>
      <c r="H653" t="str">
        <f t="shared" si="45"/>
        <v/>
      </c>
    </row>
    <row r="654" spans="1:8" x14ac:dyDescent="0.15">
      <c r="A654" s="2"/>
      <c r="B654" s="2" t="s">
        <v>203</v>
      </c>
      <c r="E654" t="str">
        <f t="shared" si="43"/>
        <v>MiscToolTipAirScrambleStartingEfficiency</v>
      </c>
      <c r="F654" t="str">
        <f t="shared" si="46"/>
        <v/>
      </c>
      <c r="G654" t="str">
        <f t="shared" si="44"/>
        <v>MiscToolTipAirScrambleStartingEfficiency</v>
      </c>
      <c r="H654" t="str">
        <f t="shared" si="45"/>
        <v/>
      </c>
    </row>
    <row r="655" spans="1:8" x14ac:dyDescent="0.15">
      <c r="A655" s="2"/>
      <c r="B655" s="2" t="s">
        <v>202</v>
      </c>
      <c r="E655" t="str">
        <f t="shared" si="43"/>
        <v>MiscToolTipAirScrambleDetection</v>
      </c>
      <c r="F655" t="str">
        <f t="shared" si="46"/>
        <v/>
      </c>
      <c r="G655" t="str">
        <f t="shared" si="44"/>
        <v>MiscToolTipAirScrambleDetection</v>
      </c>
      <c r="H655" t="str">
        <f t="shared" si="45"/>
        <v/>
      </c>
    </row>
    <row r="656" spans="1:8" x14ac:dyDescent="0.15">
      <c r="A656" s="2"/>
      <c r="B656" s="2" t="s">
        <v>201</v>
      </c>
      <c r="E656" t="str">
        <f t="shared" si="43"/>
        <v>MiscToolTipAirScrambleMinRequired</v>
      </c>
      <c r="F656" t="str">
        <f t="shared" si="46"/>
        <v/>
      </c>
      <c r="G656" t="str">
        <f t="shared" si="44"/>
        <v>MiscToolTipAirScrambleMinRequired</v>
      </c>
      <c r="H656" t="str">
        <f t="shared" si="45"/>
        <v/>
      </c>
    </row>
    <row r="657" spans="1:8" x14ac:dyDescent="0.15">
      <c r="A657" s="2"/>
      <c r="B657" s="2" t="s">
        <v>200</v>
      </c>
      <c r="E657" t="str">
        <f t="shared" si="43"/>
        <v>MiscToolTipConvoyRadingMission</v>
      </c>
      <c r="F657" t="str">
        <f t="shared" si="46"/>
        <v/>
      </c>
      <c r="G657" t="str">
        <f t="shared" si="44"/>
        <v>MiscToolTipConvoyRadingMission</v>
      </c>
      <c r="H657" t="str">
        <f t="shared" si="45"/>
        <v/>
      </c>
    </row>
    <row r="658" spans="1:8" x14ac:dyDescent="0.15">
      <c r="A658" s="2"/>
      <c r="B658" s="2" t="s">
        <v>199</v>
      </c>
      <c r="E658" t="str">
        <f t="shared" si="43"/>
        <v>MiscToolTipConvoyRadingStartingEfficiency</v>
      </c>
      <c r="F658" t="str">
        <f t="shared" si="46"/>
        <v/>
      </c>
      <c r="G658" t="str">
        <f t="shared" si="44"/>
        <v>MiscToolTipConvoyRadingStartingEfficiency</v>
      </c>
      <c r="H658" t="str">
        <f t="shared" si="45"/>
        <v/>
      </c>
    </row>
    <row r="659" spans="1:8" x14ac:dyDescent="0.15">
      <c r="A659" s="2"/>
      <c r="B659" s="2" t="s">
        <v>198</v>
      </c>
      <c r="E659" t="str">
        <f t="shared" si="43"/>
        <v>MiscToolTipConvoyRadingRangeModifier</v>
      </c>
      <c r="F659" t="str">
        <f t="shared" si="46"/>
        <v/>
      </c>
      <c r="G659" t="str">
        <f t="shared" si="44"/>
        <v>MiscToolTipConvoyRadingRangeModifier</v>
      </c>
      <c r="H659" t="str">
        <f t="shared" si="45"/>
        <v/>
      </c>
    </row>
    <row r="660" spans="1:8" x14ac:dyDescent="0.15">
      <c r="A660" s="2"/>
      <c r="B660" s="2" t="s">
        <v>197</v>
      </c>
      <c r="E660" t="str">
        <f t="shared" si="43"/>
        <v>MiscToolTipConvoyRadingChanceDetected</v>
      </c>
      <c r="F660" t="str">
        <f t="shared" si="46"/>
        <v/>
      </c>
      <c r="G660" t="str">
        <f t="shared" si="44"/>
        <v>MiscToolTipConvoyRadingChanceDetected</v>
      </c>
      <c r="H660" t="str">
        <f t="shared" si="45"/>
        <v/>
      </c>
    </row>
    <row r="661" spans="1:8" x14ac:dyDescent="0.15">
      <c r="A661" s="2"/>
      <c r="B661" s="2" t="s">
        <v>196</v>
      </c>
      <c r="E661" t="str">
        <f t="shared" si="43"/>
        <v>MiscToolTipAswMission</v>
      </c>
      <c r="F661" t="str">
        <f t="shared" si="46"/>
        <v/>
      </c>
      <c r="G661" t="str">
        <f t="shared" si="44"/>
        <v>MiscToolTipAswMission</v>
      </c>
      <c r="H661" t="str">
        <f t="shared" si="45"/>
        <v/>
      </c>
    </row>
    <row r="662" spans="1:8" x14ac:dyDescent="0.15">
      <c r="A662" s="2"/>
      <c r="B662" s="2" t="s">
        <v>195</v>
      </c>
      <c r="E662" t="str">
        <f t="shared" si="43"/>
        <v>MiscToolTipAswStartingEfficiency</v>
      </c>
      <c r="F662" t="str">
        <f t="shared" si="46"/>
        <v/>
      </c>
      <c r="G662" t="str">
        <f t="shared" si="44"/>
        <v>MiscToolTipAswStartingEfficiency</v>
      </c>
      <c r="H662" t="str">
        <f t="shared" si="45"/>
        <v/>
      </c>
    </row>
    <row r="663" spans="1:8" x14ac:dyDescent="0.15">
      <c r="A663" s="2"/>
      <c r="B663" s="2" t="s">
        <v>194</v>
      </c>
      <c r="E663" t="str">
        <f t="shared" si="43"/>
        <v>MiscToolTipNavalInterdictionMission</v>
      </c>
      <c r="F663" t="str">
        <f t="shared" si="46"/>
        <v/>
      </c>
      <c r="G663" t="str">
        <f t="shared" si="44"/>
        <v>MiscToolTipNavalInterdictionMission</v>
      </c>
      <c r="H663" t="str">
        <f t="shared" si="45"/>
        <v/>
      </c>
    </row>
    <row r="664" spans="1:8" x14ac:dyDescent="0.15">
      <c r="A664" s="2"/>
      <c r="B664" s="2" t="s">
        <v>193</v>
      </c>
      <c r="E664" t="str">
        <f t="shared" si="43"/>
        <v>MiscToolTipNavalInterdictionStartingEfficiency</v>
      </c>
      <c r="F664" t="str">
        <f t="shared" si="46"/>
        <v/>
      </c>
      <c r="G664" t="str">
        <f t="shared" si="44"/>
        <v>MiscToolTipNavalInterdictionStartingEfficiency</v>
      </c>
      <c r="H664" t="str">
        <f t="shared" si="45"/>
        <v/>
      </c>
    </row>
    <row r="665" spans="1:8" x14ac:dyDescent="0.15">
      <c r="A665" s="2"/>
      <c r="B665" s="2" t="s">
        <v>192</v>
      </c>
      <c r="E665" t="str">
        <f t="shared" si="43"/>
        <v>MiscToolTipShoreBombardmentMission</v>
      </c>
      <c r="F665" t="str">
        <f t="shared" si="46"/>
        <v/>
      </c>
      <c r="G665" t="str">
        <f t="shared" si="44"/>
        <v>MiscToolTipShoreBombardmentMission</v>
      </c>
      <c r="H665" t="str">
        <f t="shared" si="45"/>
        <v/>
      </c>
    </row>
    <row r="666" spans="1:8" x14ac:dyDescent="0.15">
      <c r="A666" s="2"/>
      <c r="B666" s="2" t="s">
        <v>191</v>
      </c>
      <c r="E666" t="str">
        <f t="shared" si="43"/>
        <v>MiscToolTipShoreBombardmentStartingEfficiency</v>
      </c>
      <c r="F666" t="str">
        <f t="shared" si="46"/>
        <v/>
      </c>
      <c r="G666" t="str">
        <f t="shared" si="44"/>
        <v>MiscToolTipShoreBombardmentStartingEfficiency</v>
      </c>
      <c r="H666" t="str">
        <f t="shared" si="45"/>
        <v/>
      </c>
    </row>
    <row r="667" spans="1:8" x14ac:dyDescent="0.15">
      <c r="A667" s="2"/>
      <c r="B667" s="2" t="s">
        <v>190</v>
      </c>
      <c r="E667" t="str">
        <f t="shared" si="43"/>
        <v>MiscToolTipShoreBombardmentModifierDh</v>
      </c>
      <c r="F667" t="str">
        <f t="shared" si="46"/>
        <v/>
      </c>
      <c r="G667" t="str">
        <f t="shared" si="44"/>
        <v>MiscToolTipShoreBombardmentModifierDh</v>
      </c>
      <c r="H667" t="str">
        <f t="shared" si="45"/>
        <v/>
      </c>
    </row>
    <row r="668" spans="1:8" x14ac:dyDescent="0.15">
      <c r="A668" s="2"/>
      <c r="B668" s="2" t="s">
        <v>189</v>
      </c>
      <c r="E668" t="str">
        <f t="shared" si="43"/>
        <v>MiscToolTipAmphibousAssaultMission</v>
      </c>
      <c r="F668" t="str">
        <f t="shared" si="46"/>
        <v/>
      </c>
      <c r="G668" t="str">
        <f t="shared" si="44"/>
        <v>MiscToolTipAmphibousAssaultMission</v>
      </c>
      <c r="H668" t="str">
        <f t="shared" si="45"/>
        <v/>
      </c>
    </row>
    <row r="669" spans="1:8" x14ac:dyDescent="0.15">
      <c r="A669" s="2"/>
      <c r="B669" s="2" t="s">
        <v>188</v>
      </c>
      <c r="E669" t="str">
        <f t="shared" si="43"/>
        <v>MiscToolTipAmphibousAssaultStartingEfficiency</v>
      </c>
      <c r="F669" t="str">
        <f t="shared" si="46"/>
        <v/>
      </c>
      <c r="G669" t="str">
        <f t="shared" si="44"/>
        <v>MiscToolTipAmphibousAssaultStartingEfficiency</v>
      </c>
      <c r="H669" t="str">
        <f t="shared" si="45"/>
        <v/>
      </c>
    </row>
    <row r="670" spans="1:8" x14ac:dyDescent="0.15">
      <c r="A670" s="2"/>
      <c r="B670" s="2" t="s">
        <v>187</v>
      </c>
      <c r="E670" t="str">
        <f t="shared" si="43"/>
        <v>MiscToolTipSeaTransportMission</v>
      </c>
      <c r="F670" t="str">
        <f t="shared" si="46"/>
        <v/>
      </c>
      <c r="G670" t="str">
        <f t="shared" si="44"/>
        <v>MiscToolTipSeaTransportMission</v>
      </c>
      <c r="H670" t="str">
        <f t="shared" si="45"/>
        <v/>
      </c>
    </row>
    <row r="671" spans="1:8" x14ac:dyDescent="0.15">
      <c r="A671" s="2"/>
      <c r="B671" s="2" t="s">
        <v>186</v>
      </c>
      <c r="E671" t="str">
        <f t="shared" si="43"/>
        <v>MiscToolTipSeaTransportStartingEfficiency</v>
      </c>
      <c r="F671" t="str">
        <f t="shared" si="46"/>
        <v/>
      </c>
      <c r="G671" t="str">
        <f t="shared" si="44"/>
        <v>MiscToolTipSeaTransportStartingEfficiency</v>
      </c>
      <c r="H671" t="str">
        <f t="shared" si="45"/>
        <v/>
      </c>
    </row>
    <row r="672" spans="1:8" x14ac:dyDescent="0.15">
      <c r="A672" s="2"/>
      <c r="B672" s="2" t="s">
        <v>185</v>
      </c>
      <c r="E672" t="str">
        <f t="shared" si="43"/>
        <v>MiscToolTipSeaTransportRangeModifier</v>
      </c>
      <c r="F672" t="str">
        <f t="shared" si="46"/>
        <v/>
      </c>
      <c r="G672" t="str">
        <f t="shared" si="44"/>
        <v>MiscToolTipSeaTransportRangeModifier</v>
      </c>
      <c r="H672" t="str">
        <f t="shared" si="45"/>
        <v/>
      </c>
    </row>
    <row r="673" spans="1:8" x14ac:dyDescent="0.15">
      <c r="A673" s="2"/>
      <c r="B673" s="2" t="s">
        <v>184</v>
      </c>
      <c r="E673" t="str">
        <f t="shared" si="43"/>
        <v>MiscToolTipSeaTransportChanceDetected</v>
      </c>
      <c r="F673" t="str">
        <f t="shared" si="46"/>
        <v/>
      </c>
      <c r="G673" t="str">
        <f t="shared" si="44"/>
        <v>MiscToolTipSeaTransportChanceDetected</v>
      </c>
      <c r="H673" t="str">
        <f t="shared" si="45"/>
        <v/>
      </c>
    </row>
    <row r="674" spans="1:8" x14ac:dyDescent="0.15">
      <c r="A674" s="2"/>
      <c r="B674" s="2" t="s">
        <v>183</v>
      </c>
      <c r="E674" t="str">
        <f t="shared" si="43"/>
        <v>MiscToolTipNavalCombatPatrolMission</v>
      </c>
      <c r="F674" t="str">
        <f t="shared" si="46"/>
        <v/>
      </c>
      <c r="G674" t="str">
        <f t="shared" si="44"/>
        <v>MiscToolTipNavalCombatPatrolMission</v>
      </c>
      <c r="H674" t="str">
        <f t="shared" si="45"/>
        <v/>
      </c>
    </row>
    <row r="675" spans="1:8" x14ac:dyDescent="0.15">
      <c r="A675" s="2"/>
      <c r="B675" s="2" t="s">
        <v>182</v>
      </c>
      <c r="E675" t="str">
        <f t="shared" si="43"/>
        <v>MiscToolTipNavalCombatPatrolStartingEfficiency</v>
      </c>
      <c r="F675" t="str">
        <f t="shared" si="46"/>
        <v/>
      </c>
      <c r="G675" t="str">
        <f t="shared" si="44"/>
        <v>MiscToolTipNavalCombatPatrolStartingEfficiency</v>
      </c>
      <c r="H675" t="str">
        <f t="shared" si="45"/>
        <v/>
      </c>
    </row>
    <row r="676" spans="1:8" x14ac:dyDescent="0.15">
      <c r="A676" s="2"/>
      <c r="B676" s="2" t="s">
        <v>181</v>
      </c>
      <c r="E676" t="str">
        <f t="shared" si="43"/>
        <v>MiscToolTipNavalPortStrikeMission</v>
      </c>
      <c r="F676" t="str">
        <f t="shared" si="46"/>
        <v/>
      </c>
      <c r="G676" t="str">
        <f t="shared" si="44"/>
        <v>MiscToolTipNavalPortStrikeMission</v>
      </c>
      <c r="H676" t="str">
        <f t="shared" si="45"/>
        <v/>
      </c>
    </row>
    <row r="677" spans="1:8" x14ac:dyDescent="0.15">
      <c r="A677" s="2"/>
      <c r="B677" s="2" t="s">
        <v>180</v>
      </c>
      <c r="E677" t="str">
        <f t="shared" si="43"/>
        <v>MiscToolTipNavalPortStrikeStartingEfficiency</v>
      </c>
      <c r="F677" t="str">
        <f t="shared" si="46"/>
        <v/>
      </c>
      <c r="G677" t="str">
        <f t="shared" si="44"/>
        <v>MiscToolTipNavalPortStrikeStartingEfficiency</v>
      </c>
      <c r="H677" t="str">
        <f t="shared" si="45"/>
        <v/>
      </c>
    </row>
    <row r="678" spans="1:8" x14ac:dyDescent="0.15">
      <c r="A678" s="2"/>
      <c r="B678" s="2" t="s">
        <v>179</v>
      </c>
      <c r="E678" t="str">
        <f t="shared" si="43"/>
        <v>MiscToolTipNavalAirbaseStrikeMission</v>
      </c>
      <c r="F678" t="str">
        <f t="shared" si="46"/>
        <v/>
      </c>
      <c r="G678" t="str">
        <f t="shared" si="44"/>
        <v>MiscToolTipNavalAirbaseStrikeMission</v>
      </c>
      <c r="H678" t="str">
        <f t="shared" si="45"/>
        <v/>
      </c>
    </row>
    <row r="679" spans="1:8" x14ac:dyDescent="0.15">
      <c r="A679" s="2"/>
      <c r="B679" s="2" t="s">
        <v>178</v>
      </c>
      <c r="E679" t="str">
        <f t="shared" si="43"/>
        <v>MiscToolTipNavalAirbaseStrikeStartingEfficiency</v>
      </c>
      <c r="F679" t="str">
        <f t="shared" si="46"/>
        <v/>
      </c>
      <c r="G679" t="str">
        <f t="shared" si="44"/>
        <v>MiscToolTipNavalAirbaseStrikeStartingEfficiency</v>
      </c>
      <c r="H679" t="str">
        <f t="shared" si="45"/>
        <v/>
      </c>
    </row>
    <row r="680" spans="1:8" x14ac:dyDescent="0.15">
      <c r="A680" s="2"/>
      <c r="B680" s="2" t="s">
        <v>177</v>
      </c>
      <c r="E680" t="str">
        <f t="shared" si="43"/>
        <v>MiscToolTipSneakMoveMission</v>
      </c>
      <c r="F680" t="str">
        <f t="shared" si="46"/>
        <v/>
      </c>
      <c r="G680" t="str">
        <f t="shared" si="44"/>
        <v>MiscToolTipSneakMoveMission</v>
      </c>
      <c r="H680" t="str">
        <f t="shared" si="45"/>
        <v/>
      </c>
    </row>
    <row r="681" spans="1:8" x14ac:dyDescent="0.15">
      <c r="A681" s="2"/>
      <c r="B681" s="2" t="s">
        <v>176</v>
      </c>
      <c r="E681" t="str">
        <f t="shared" si="43"/>
        <v>MiscToolTipSneakMoveStartingEfficiency</v>
      </c>
      <c r="F681" t="str">
        <f t="shared" si="46"/>
        <v/>
      </c>
      <c r="G681" t="str">
        <f t="shared" si="44"/>
        <v>MiscToolTipSneakMoveStartingEfficiency</v>
      </c>
      <c r="H681" t="str">
        <f t="shared" si="45"/>
        <v/>
      </c>
    </row>
    <row r="682" spans="1:8" x14ac:dyDescent="0.15">
      <c r="A682" s="2"/>
      <c r="B682" s="2" t="s">
        <v>175</v>
      </c>
      <c r="E682" t="str">
        <f t="shared" si="43"/>
        <v>MiscToolTipSneakMoveRangeModifier</v>
      </c>
      <c r="F682" t="str">
        <f t="shared" si="46"/>
        <v/>
      </c>
      <c r="G682" t="str">
        <f t="shared" si="44"/>
        <v>MiscToolTipSneakMoveRangeModifier</v>
      </c>
      <c r="H682" t="str">
        <f t="shared" si="45"/>
        <v/>
      </c>
    </row>
    <row r="683" spans="1:8" x14ac:dyDescent="0.15">
      <c r="A683" s="2"/>
      <c r="B683" s="2" t="s">
        <v>174</v>
      </c>
      <c r="E683" t="str">
        <f t="shared" si="43"/>
        <v>MiscToolTipSneakMoveChanceDetected</v>
      </c>
      <c r="F683" t="str">
        <f t="shared" si="46"/>
        <v/>
      </c>
      <c r="G683" t="str">
        <f t="shared" si="44"/>
        <v>MiscToolTipSneakMoveChanceDetected</v>
      </c>
      <c r="H683" t="str">
        <f t="shared" si="45"/>
        <v/>
      </c>
    </row>
    <row r="684" spans="1:8" x14ac:dyDescent="0.15">
      <c r="A684" s="2"/>
      <c r="B684" s="2" t="s">
        <v>173</v>
      </c>
      <c r="E684" t="str">
        <f t="shared" si="43"/>
        <v>MiscToolTipNavalScrambleMission</v>
      </c>
      <c r="F684" t="str">
        <f t="shared" si="46"/>
        <v/>
      </c>
      <c r="G684" t="str">
        <f t="shared" si="44"/>
        <v>MiscToolTipNavalScrambleMission</v>
      </c>
      <c r="H684" t="str">
        <f t="shared" si="45"/>
        <v/>
      </c>
    </row>
    <row r="685" spans="1:8" x14ac:dyDescent="0.15">
      <c r="A685" s="2"/>
      <c r="B685" s="2" t="s">
        <v>172</v>
      </c>
      <c r="E685" t="str">
        <f t="shared" si="43"/>
        <v>MiscToolTipNavalScrambleStartingEfficiency</v>
      </c>
      <c r="F685" t="str">
        <f t="shared" si="46"/>
        <v/>
      </c>
      <c r="G685" t="str">
        <f t="shared" si="44"/>
        <v>MiscToolTipNavalScrambleStartingEfficiency</v>
      </c>
      <c r="H685" t="str">
        <f t="shared" si="45"/>
        <v/>
      </c>
    </row>
    <row r="686" spans="1:8" x14ac:dyDescent="0.15">
      <c r="A686" s="2"/>
      <c r="B686" s="2" t="s">
        <v>171</v>
      </c>
      <c r="E686" t="str">
        <f t="shared" si="43"/>
        <v>MiscToolTipNavalScrambleSpeedBonus</v>
      </c>
      <c r="F686" t="str">
        <f t="shared" si="46"/>
        <v/>
      </c>
      <c r="G686" t="str">
        <f t="shared" si="44"/>
        <v>MiscToolTipNavalScrambleSpeedBonus</v>
      </c>
      <c r="H686" t="str">
        <f t="shared" si="45"/>
        <v/>
      </c>
    </row>
    <row r="687" spans="1:8" x14ac:dyDescent="0.15">
      <c r="A687" s="2"/>
      <c r="B687" s="2" t="s">
        <v>170</v>
      </c>
      <c r="E687" t="str">
        <f t="shared" si="43"/>
        <v>MiscToolTipUseAttackEfficiencyCombatModifier</v>
      </c>
      <c r="F687" t="str">
        <f t="shared" si="46"/>
        <v/>
      </c>
      <c r="G687" t="str">
        <f t="shared" si="44"/>
        <v>MiscToolTipUseAttackEfficiencyCombatModifier</v>
      </c>
      <c r="H687" t="str">
        <f t="shared" si="45"/>
        <v/>
      </c>
    </row>
    <row r="688" spans="1:8" x14ac:dyDescent="0.15">
      <c r="A688" s="2" t="s">
        <v>2410</v>
      </c>
      <c r="B688" s="2" t="s">
        <v>169</v>
      </c>
      <c r="E688" t="str">
        <f t="shared" si="43"/>
        <v>MiscToolTipLandFortEfficiency</v>
      </c>
      <c r="F688" t="str">
        <f t="shared" si="46"/>
        <v/>
      </c>
      <c r="G688" t="str">
        <f t="shared" si="44"/>
        <v>MiscToolTipLandFortEfficiency</v>
      </c>
      <c r="H688" t="str">
        <f t="shared" si="45"/>
        <v/>
      </c>
    </row>
    <row r="689" spans="1:8" x14ac:dyDescent="0.15">
      <c r="A689" s="2"/>
      <c r="B689" s="2" t="s">
        <v>168</v>
      </c>
      <c r="E689" t="str">
        <f t="shared" si="43"/>
        <v>MiscToolTipCoastalFortEfficiency</v>
      </c>
      <c r="F689" t="str">
        <f t="shared" si="46"/>
        <v/>
      </c>
      <c r="G689" t="str">
        <f t="shared" si="44"/>
        <v>MiscToolTipCoastalFortEfficiency</v>
      </c>
      <c r="H689" t="str">
        <f t="shared" si="45"/>
        <v/>
      </c>
    </row>
    <row r="690" spans="1:8" x14ac:dyDescent="0.15">
      <c r="A690" s="2"/>
      <c r="B690" s="2" t="s">
        <v>167</v>
      </c>
      <c r="E690" t="str">
        <f t="shared" si="43"/>
        <v>MiscToolTipGroundDefenseEfficiency</v>
      </c>
      <c r="F690" t="str">
        <f t="shared" si="46"/>
        <v/>
      </c>
      <c r="G690" t="str">
        <f t="shared" si="44"/>
        <v>MiscToolTipGroundDefenseEfficiency</v>
      </c>
      <c r="H690" t="str">
        <f t="shared" si="45"/>
        <v/>
      </c>
    </row>
    <row r="691" spans="1:8" x14ac:dyDescent="0.15">
      <c r="A691" s="2"/>
      <c r="B691" s="2" t="s">
        <v>166</v>
      </c>
      <c r="E691" t="str">
        <f t="shared" si="43"/>
        <v>MiscToolTipConvoyDefenseEfficiency</v>
      </c>
      <c r="F691" t="str">
        <f t="shared" si="46"/>
        <v/>
      </c>
      <c r="G691" t="str">
        <f t="shared" si="44"/>
        <v>MiscToolTipConvoyDefenseEfficiency</v>
      </c>
      <c r="H691" t="str">
        <f t="shared" si="45"/>
        <v/>
      </c>
    </row>
    <row r="692" spans="1:8" x14ac:dyDescent="0.15">
      <c r="A692" s="2"/>
      <c r="B692" s="2" t="s">
        <v>165</v>
      </c>
      <c r="E692" t="str">
        <f t="shared" si="43"/>
        <v>MiscToolTipManpowerBoost</v>
      </c>
      <c r="F692" t="str">
        <f t="shared" si="46"/>
        <v/>
      </c>
      <c r="G692" t="str">
        <f t="shared" si="44"/>
        <v>MiscToolTipManpowerBoost</v>
      </c>
      <c r="H692" t="str">
        <f t="shared" si="45"/>
        <v/>
      </c>
    </row>
    <row r="693" spans="1:8" x14ac:dyDescent="0.15">
      <c r="A693" s="2"/>
      <c r="B693" s="2" t="s">
        <v>164</v>
      </c>
      <c r="E693" t="str">
        <f t="shared" si="43"/>
        <v>MiscToolTipTransportCapacityModifier</v>
      </c>
      <c r="F693" t="str">
        <f t="shared" si="46"/>
        <v/>
      </c>
      <c r="G693" t="str">
        <f t="shared" si="44"/>
        <v>MiscToolTipTransportCapacityModifier</v>
      </c>
      <c r="H693" t="str">
        <f t="shared" si="45"/>
        <v/>
      </c>
    </row>
    <row r="694" spans="1:8" x14ac:dyDescent="0.15">
      <c r="A694" s="2"/>
      <c r="B694" s="2" t="s">
        <v>163</v>
      </c>
      <c r="E694" t="str">
        <f t="shared" si="43"/>
        <v>MiscToolTipOccupiedTransportCapacityModifier</v>
      </c>
      <c r="F694" t="str">
        <f t="shared" si="46"/>
        <v/>
      </c>
      <c r="G694" t="str">
        <f t="shared" si="44"/>
        <v>MiscToolTipOccupiedTransportCapacityModifier</v>
      </c>
      <c r="H694" t="str">
        <f t="shared" si="45"/>
        <v/>
      </c>
    </row>
    <row r="695" spans="1:8" x14ac:dyDescent="0.15">
      <c r="A695" s="2"/>
      <c r="B695" s="2" t="s">
        <v>162</v>
      </c>
      <c r="E695" t="str">
        <f t="shared" si="43"/>
        <v>MiscToolTipAttritionModifier</v>
      </c>
      <c r="F695" t="str">
        <f t="shared" si="46"/>
        <v/>
      </c>
      <c r="G695" t="str">
        <f t="shared" si="44"/>
        <v>MiscToolTipAttritionModifier</v>
      </c>
      <c r="H695" t="str">
        <f t="shared" si="45"/>
        <v/>
      </c>
    </row>
    <row r="696" spans="1:8" x14ac:dyDescent="0.15">
      <c r="A696" s="2"/>
      <c r="B696" s="2" t="s">
        <v>161</v>
      </c>
      <c r="E696" t="str">
        <f t="shared" si="43"/>
        <v>MiscToolTipManpowerTrickleBackModifier</v>
      </c>
      <c r="F696" t="str">
        <f t="shared" si="46"/>
        <v/>
      </c>
      <c r="G696" t="str">
        <f t="shared" si="44"/>
        <v>MiscToolTipManpowerTrickleBackModifier</v>
      </c>
      <c r="H696" t="str">
        <f t="shared" si="45"/>
        <v/>
      </c>
    </row>
    <row r="697" spans="1:8" x14ac:dyDescent="0.15">
      <c r="A697" s="2"/>
      <c r="B697" s="2" t="s">
        <v>160</v>
      </c>
      <c r="E697" t="str">
        <f t="shared" si="43"/>
        <v>MiscToolTipSupplyDistanceModifier</v>
      </c>
      <c r="F697" t="str">
        <f t="shared" si="46"/>
        <v/>
      </c>
      <c r="G697" t="str">
        <f t="shared" si="44"/>
        <v>MiscToolTipSupplyDistanceModifier</v>
      </c>
      <c r="H697" t="str">
        <f t="shared" si="45"/>
        <v/>
      </c>
    </row>
    <row r="698" spans="1:8" x14ac:dyDescent="0.15">
      <c r="A698" s="2"/>
      <c r="B698" s="2" t="s">
        <v>159</v>
      </c>
      <c r="E698" t="str">
        <f t="shared" si="43"/>
        <v>MiscToolTipRepairModifier</v>
      </c>
      <c r="F698" t="str">
        <f t="shared" si="46"/>
        <v/>
      </c>
      <c r="G698" t="str">
        <f t="shared" si="44"/>
        <v>MiscToolTipRepairModifier</v>
      </c>
      <c r="H698" t="str">
        <f t="shared" si="45"/>
        <v/>
      </c>
    </row>
    <row r="699" spans="1:8" x14ac:dyDescent="0.15">
      <c r="A699" s="2"/>
      <c r="B699" s="2" t="s">
        <v>158</v>
      </c>
      <c r="E699" t="str">
        <f t="shared" si="43"/>
        <v>MiscToolTipResearchModifier</v>
      </c>
      <c r="F699" t="str">
        <f t="shared" si="46"/>
        <v/>
      </c>
      <c r="G699" t="str">
        <f t="shared" si="44"/>
        <v>MiscToolTipResearchModifier</v>
      </c>
      <c r="H699" t="str">
        <f t="shared" si="45"/>
        <v/>
      </c>
    </row>
    <row r="700" spans="1:8" x14ac:dyDescent="0.15">
      <c r="A700" s="2"/>
      <c r="B700" s="2" t="s">
        <v>157</v>
      </c>
      <c r="E700" t="str">
        <f t="shared" si="43"/>
        <v>MiscToolTipRadarEfficiency</v>
      </c>
      <c r="F700" t="str">
        <f t="shared" si="46"/>
        <v/>
      </c>
      <c r="G700" t="str">
        <f t="shared" si="44"/>
        <v>MiscToolTipRadarEfficiency</v>
      </c>
      <c r="H700" t="str">
        <f t="shared" si="45"/>
        <v/>
      </c>
    </row>
    <row r="701" spans="1:8" x14ac:dyDescent="0.15">
      <c r="A701" s="2"/>
      <c r="B701" s="2" t="s">
        <v>156</v>
      </c>
      <c r="E701" t="str">
        <f t="shared" si="43"/>
        <v>MiscToolTipHqSupplyEfficiencyBonus</v>
      </c>
      <c r="F701" t="str">
        <f t="shared" si="46"/>
        <v/>
      </c>
      <c r="G701" t="str">
        <f t="shared" si="44"/>
        <v>MiscToolTipHqSupplyEfficiencyBonus</v>
      </c>
      <c r="H701" t="str">
        <f t="shared" si="45"/>
        <v/>
      </c>
    </row>
    <row r="702" spans="1:8" x14ac:dyDescent="0.15">
      <c r="A702" s="2"/>
      <c r="B702" s="2" t="s">
        <v>155</v>
      </c>
      <c r="E702" t="str">
        <f t="shared" si="43"/>
        <v>MiscToolTipHqCombatEventsBonus</v>
      </c>
      <c r="F702" t="str">
        <f t="shared" si="46"/>
        <v/>
      </c>
      <c r="G702" t="str">
        <f t="shared" si="44"/>
        <v>MiscToolTipHqCombatEventsBonus</v>
      </c>
      <c r="H702" t="str">
        <f t="shared" si="45"/>
        <v/>
      </c>
    </row>
    <row r="703" spans="1:8" x14ac:dyDescent="0.15">
      <c r="A703" s="2"/>
      <c r="B703" s="2" t="s">
        <v>154</v>
      </c>
      <c r="E703" t="str">
        <f t="shared" si="43"/>
        <v>MiscToolTipCombatEventChances</v>
      </c>
      <c r="F703" t="str">
        <f t="shared" si="46"/>
        <v/>
      </c>
      <c r="G703" t="str">
        <f t="shared" si="44"/>
        <v>MiscToolTipCombatEventChances</v>
      </c>
      <c r="H703" t="str">
        <f t="shared" si="45"/>
        <v/>
      </c>
    </row>
    <row r="704" spans="1:8" x14ac:dyDescent="0.15">
      <c r="A704" s="2"/>
      <c r="B704" s="2" t="s">
        <v>153</v>
      </c>
      <c r="E704" t="str">
        <f t="shared" si="43"/>
        <v>MiscToolTipFriendlyArmyDetectionChance</v>
      </c>
      <c r="F704" t="str">
        <f t="shared" si="46"/>
        <v/>
      </c>
      <c r="G704" t="str">
        <f t="shared" si="44"/>
        <v>MiscToolTipFriendlyArmyDetectionChance</v>
      </c>
      <c r="H704" t="str">
        <f t="shared" si="45"/>
        <v/>
      </c>
    </row>
    <row r="705" spans="1:8" x14ac:dyDescent="0.15">
      <c r="A705" s="2"/>
      <c r="B705" s="2" t="s">
        <v>152</v>
      </c>
      <c r="E705" t="str">
        <f t="shared" si="43"/>
        <v>MiscToolTipEnemyArmyDetectionChance</v>
      </c>
      <c r="F705" t="str">
        <f t="shared" si="46"/>
        <v/>
      </c>
      <c r="G705" t="str">
        <f t="shared" si="44"/>
        <v>MiscToolTipEnemyArmyDetectionChance</v>
      </c>
      <c r="H705" t="str">
        <f t="shared" si="45"/>
        <v/>
      </c>
    </row>
    <row r="706" spans="1:8" x14ac:dyDescent="0.15">
      <c r="A706" s="2"/>
      <c r="B706" s="2" t="s">
        <v>151</v>
      </c>
      <c r="E706" t="str">
        <f t="shared" ref="E706:E769" si="47">"MiscToolTip"&amp;B706</f>
        <v>MiscToolTipFriendlyIntelligenceChance</v>
      </c>
      <c r="F706" t="str">
        <f t="shared" si="46"/>
        <v/>
      </c>
      <c r="G706" t="str">
        <f t="shared" ref="G706:G769" si="48">"MiscToolTip"&amp;B706</f>
        <v>MiscToolTipFriendlyIntelligenceChance</v>
      </c>
      <c r="H706" t="str">
        <f t="shared" ref="H706:H769" si="49">IF(D706&lt;&gt;"",D706,"")</f>
        <v/>
      </c>
    </row>
    <row r="707" spans="1:8" x14ac:dyDescent="0.15">
      <c r="A707" s="2"/>
      <c r="B707" s="2" t="s">
        <v>150</v>
      </c>
      <c r="E707" t="str">
        <f t="shared" si="47"/>
        <v>MiscToolTipEnemyIntelligenceChance</v>
      </c>
      <c r="F707" t="str">
        <f t="shared" si="46"/>
        <v/>
      </c>
      <c r="G707" t="str">
        <f t="shared" si="48"/>
        <v>MiscToolTipEnemyIntelligenceChance</v>
      </c>
      <c r="H707" t="str">
        <f t="shared" si="49"/>
        <v/>
      </c>
    </row>
    <row r="708" spans="1:8" x14ac:dyDescent="0.15">
      <c r="A708" s="2"/>
      <c r="B708" s="2" t="s">
        <v>149</v>
      </c>
      <c r="E708" t="str">
        <f t="shared" si="47"/>
        <v>MiscToolTipMaxAmphibiousArmySize</v>
      </c>
      <c r="F708" t="str">
        <f t="shared" si="46"/>
        <v/>
      </c>
      <c r="G708" t="str">
        <f t="shared" si="48"/>
        <v>MiscToolTipMaxAmphibiousArmySize</v>
      </c>
      <c r="H708" t="str">
        <f t="shared" si="49"/>
        <v/>
      </c>
    </row>
    <row r="709" spans="1:8" x14ac:dyDescent="0.15">
      <c r="A709" s="2"/>
      <c r="B709" s="2" t="s">
        <v>148</v>
      </c>
      <c r="E709" t="str">
        <f t="shared" si="47"/>
        <v>MiscToolTipEnergyToOil</v>
      </c>
      <c r="F709" t="str">
        <f t="shared" si="46"/>
        <v/>
      </c>
      <c r="G709" t="str">
        <f t="shared" si="48"/>
        <v>MiscToolTipEnergyToOil</v>
      </c>
      <c r="H709" t="str">
        <f t="shared" si="49"/>
        <v/>
      </c>
    </row>
    <row r="710" spans="1:8" x14ac:dyDescent="0.15">
      <c r="A710" s="2"/>
      <c r="B710" s="2" t="s">
        <v>147</v>
      </c>
      <c r="E710" t="str">
        <f t="shared" si="47"/>
        <v>MiscToolTipTotalProductionEfficiency</v>
      </c>
      <c r="F710" t="str">
        <f t="shared" si="46"/>
        <v/>
      </c>
      <c r="G710" t="str">
        <f t="shared" si="48"/>
        <v>MiscToolTipTotalProductionEfficiency</v>
      </c>
      <c r="H710" t="str">
        <f t="shared" si="49"/>
        <v/>
      </c>
    </row>
    <row r="711" spans="1:8" x14ac:dyDescent="0.15">
      <c r="A711" s="2"/>
      <c r="B711" s="5" t="s">
        <v>2932</v>
      </c>
      <c r="D711" t="s">
        <v>2979</v>
      </c>
      <c r="E711" t="str">
        <f t="shared" si="47"/>
        <v>MiscToolTipOilProductionEfficiency</v>
      </c>
      <c r="G711" t="str">
        <f t="shared" si="48"/>
        <v>MiscToolTipOilProductionEfficiency</v>
      </c>
      <c r="H711" t="str">
        <f t="shared" si="49"/>
        <v>初期状態の石油生産効率。</v>
      </c>
    </row>
    <row r="712" spans="1:8" x14ac:dyDescent="0.15">
      <c r="A712" s="2"/>
      <c r="B712" s="5" t="s">
        <v>2933</v>
      </c>
      <c r="D712" t="s">
        <v>2980</v>
      </c>
      <c r="E712" t="str">
        <f t="shared" si="47"/>
        <v>MiscToolTipMetalProductionEfficiency</v>
      </c>
      <c r="G712" t="str">
        <f t="shared" si="48"/>
        <v>MiscToolTipMetalProductionEfficiency</v>
      </c>
      <c r="H712" t="str">
        <f t="shared" si="49"/>
        <v>初期状態の金属生産効率。</v>
      </c>
    </row>
    <row r="713" spans="1:8" x14ac:dyDescent="0.15">
      <c r="A713" s="2"/>
      <c r="B713" s="5" t="s">
        <v>2934</v>
      </c>
      <c r="D713" t="s">
        <v>2981</v>
      </c>
      <c r="E713" t="str">
        <f t="shared" si="47"/>
        <v>MiscToolTipEnergyProductionEfficiency</v>
      </c>
      <c r="G713" t="str">
        <f t="shared" si="48"/>
        <v>MiscToolTipEnergyProductionEfficiency</v>
      </c>
      <c r="H713" t="str">
        <f t="shared" si="49"/>
        <v>初期状態のエネルギー生産効率。</v>
      </c>
    </row>
    <row r="714" spans="1:8" x14ac:dyDescent="0.15">
      <c r="A714" s="2"/>
      <c r="B714" s="5" t="s">
        <v>2935</v>
      </c>
      <c r="D714" t="s">
        <v>2982</v>
      </c>
      <c r="E714" t="str">
        <f t="shared" si="47"/>
        <v>MiscToolTipRareMaterialsProductionEfficiency</v>
      </c>
      <c r="G714" t="str">
        <f t="shared" si="48"/>
        <v>MiscToolTipRareMaterialsProductionEfficiency</v>
      </c>
      <c r="H714" t="str">
        <f t="shared" si="49"/>
        <v>初期状態の希少資源生産効率。</v>
      </c>
    </row>
    <row r="715" spans="1:8" x14ac:dyDescent="0.15">
      <c r="A715" s="2"/>
      <c r="B715" s="5" t="s">
        <v>2936</v>
      </c>
      <c r="D715" t="s">
        <v>2983</v>
      </c>
      <c r="E715" t="str">
        <f t="shared" si="47"/>
        <v>MiscToolTipMoneyProduction Efficiency</v>
      </c>
      <c r="G715" t="str">
        <f t="shared" si="48"/>
        <v>MiscToolTipMoneyProduction Efficiency</v>
      </c>
      <c r="H715" t="str">
        <f t="shared" si="49"/>
        <v>初期状態の消費財からの資金への変換効率。</v>
      </c>
    </row>
    <row r="716" spans="1:8" x14ac:dyDescent="0.15">
      <c r="A716" s="2"/>
      <c r="B716" s="2" t="s">
        <v>146</v>
      </c>
      <c r="E716" t="str">
        <f t="shared" si="47"/>
        <v>MiscToolTipSupplyProductionEfficiency</v>
      </c>
      <c r="F716" t="str">
        <f t="shared" ref="F716:F730" si="50">IF(C716&lt;&gt;"",C716,"")</f>
        <v/>
      </c>
      <c r="G716" t="str">
        <f t="shared" si="48"/>
        <v>MiscToolTipSupplyProductionEfficiency</v>
      </c>
      <c r="H716" t="str">
        <f t="shared" si="49"/>
        <v/>
      </c>
    </row>
    <row r="717" spans="1:8" x14ac:dyDescent="0.15">
      <c r="A717" s="2"/>
      <c r="B717" s="2" t="s">
        <v>145</v>
      </c>
      <c r="E717" t="str">
        <f t="shared" si="47"/>
        <v>MiscToolTipAaPower</v>
      </c>
      <c r="F717" t="str">
        <f t="shared" si="50"/>
        <v/>
      </c>
      <c r="G717" t="str">
        <f t="shared" si="48"/>
        <v>MiscToolTipAaPower</v>
      </c>
      <c r="H717" t="str">
        <f t="shared" si="49"/>
        <v/>
      </c>
    </row>
    <row r="718" spans="1:8" x14ac:dyDescent="0.15">
      <c r="A718" s="2"/>
      <c r="B718" s="2" t="s">
        <v>144</v>
      </c>
      <c r="E718" t="str">
        <f t="shared" si="47"/>
        <v>MiscToolTipAirSurpriseChance</v>
      </c>
      <c r="F718" t="str">
        <f t="shared" si="50"/>
        <v/>
      </c>
      <c r="G718" t="str">
        <f t="shared" si="48"/>
        <v>MiscToolTipAirSurpriseChance</v>
      </c>
      <c r="H718" t="str">
        <f t="shared" si="49"/>
        <v/>
      </c>
    </row>
    <row r="719" spans="1:8" x14ac:dyDescent="0.15">
      <c r="A719" s="2"/>
      <c r="B719" s="2" t="s">
        <v>143</v>
      </c>
      <c r="E719" t="str">
        <f t="shared" si="47"/>
        <v>MiscToolTipLandSurpriseChance</v>
      </c>
      <c r="F719" t="str">
        <f t="shared" si="50"/>
        <v/>
      </c>
      <c r="G719" t="str">
        <f t="shared" si="48"/>
        <v>MiscToolTipLandSurpriseChance</v>
      </c>
      <c r="H719" t="str">
        <f t="shared" si="49"/>
        <v/>
      </c>
    </row>
    <row r="720" spans="1:8" x14ac:dyDescent="0.15">
      <c r="A720" s="2"/>
      <c r="B720" s="2" t="s">
        <v>142</v>
      </c>
      <c r="E720" t="str">
        <f t="shared" si="47"/>
        <v>MiscToolTipNavalSurpriseChance</v>
      </c>
      <c r="F720" t="str">
        <f t="shared" si="50"/>
        <v/>
      </c>
      <c r="G720" t="str">
        <f t="shared" si="48"/>
        <v>MiscToolTipNavalSurpriseChance</v>
      </c>
      <c r="H720" t="str">
        <f t="shared" si="49"/>
        <v/>
      </c>
    </row>
    <row r="721" spans="1:8" x14ac:dyDescent="0.15">
      <c r="A721" s="2"/>
      <c r="B721" s="2" t="s">
        <v>141</v>
      </c>
      <c r="E721" t="str">
        <f t="shared" si="47"/>
        <v>MiscToolTipPeacetimeIcModifier</v>
      </c>
      <c r="F721" t="str">
        <f t="shared" si="50"/>
        <v/>
      </c>
      <c r="G721" t="str">
        <f t="shared" si="48"/>
        <v>MiscToolTipPeacetimeIcModifier</v>
      </c>
      <c r="H721" t="str">
        <f t="shared" si="49"/>
        <v/>
      </c>
    </row>
    <row r="722" spans="1:8" x14ac:dyDescent="0.15">
      <c r="A722" s="2"/>
      <c r="B722" s="2" t="s">
        <v>140</v>
      </c>
      <c r="E722" t="str">
        <f t="shared" si="47"/>
        <v>MiscToolTipWartimeIcModifier</v>
      </c>
      <c r="F722" t="str">
        <f t="shared" si="50"/>
        <v/>
      </c>
      <c r="G722" t="str">
        <f t="shared" si="48"/>
        <v>MiscToolTipWartimeIcModifier</v>
      </c>
      <c r="H722" t="str">
        <f t="shared" si="49"/>
        <v/>
      </c>
    </row>
    <row r="723" spans="1:8" x14ac:dyDescent="0.15">
      <c r="A723" s="2"/>
      <c r="B723" s="2" t="s">
        <v>139</v>
      </c>
      <c r="E723" t="str">
        <f t="shared" si="47"/>
        <v>MiscToolTipBuildingsProductionModifier</v>
      </c>
      <c r="F723" t="str">
        <f t="shared" si="50"/>
        <v/>
      </c>
      <c r="G723" t="str">
        <f t="shared" si="48"/>
        <v>MiscToolTipBuildingsProductionModifier</v>
      </c>
      <c r="H723" t="str">
        <f t="shared" si="49"/>
        <v/>
      </c>
    </row>
    <row r="724" spans="1:8" x14ac:dyDescent="0.15">
      <c r="A724" s="2"/>
      <c r="B724" s="2" t="s">
        <v>138</v>
      </c>
      <c r="E724" t="str">
        <f t="shared" si="47"/>
        <v>MiscToolTipConvoysProductionModifier</v>
      </c>
      <c r="F724" t="str">
        <f t="shared" si="50"/>
        <v/>
      </c>
      <c r="G724" t="str">
        <f t="shared" si="48"/>
        <v>MiscToolTipConvoysProductionModifier</v>
      </c>
      <c r="H724" t="str">
        <f t="shared" si="49"/>
        <v/>
      </c>
    </row>
    <row r="725" spans="1:8" x14ac:dyDescent="0.15">
      <c r="A725" s="2"/>
      <c r="B725" s="2" t="s">
        <v>137</v>
      </c>
      <c r="E725" t="str">
        <f t="shared" si="47"/>
        <v>MiscToolTipMinShipsPositioningBattle</v>
      </c>
      <c r="F725" t="str">
        <f t="shared" si="50"/>
        <v/>
      </c>
      <c r="G725" t="str">
        <f t="shared" si="48"/>
        <v>MiscToolTipMinShipsPositioningBattle</v>
      </c>
      <c r="H725" t="str">
        <f t="shared" si="49"/>
        <v/>
      </c>
    </row>
    <row r="726" spans="1:8" x14ac:dyDescent="0.15">
      <c r="A726" s="2"/>
      <c r="B726" s="2" t="s">
        <v>136</v>
      </c>
      <c r="E726" t="str">
        <f t="shared" si="47"/>
        <v>MiscToolTipMaxShipsPositioningBattle</v>
      </c>
      <c r="F726" t="str">
        <f t="shared" si="50"/>
        <v/>
      </c>
      <c r="G726" t="str">
        <f t="shared" si="48"/>
        <v>MiscToolTipMaxShipsPositioningBattle</v>
      </c>
      <c r="H726" t="str">
        <f t="shared" si="49"/>
        <v/>
      </c>
    </row>
    <row r="727" spans="1:8" x14ac:dyDescent="0.15">
      <c r="A727" s="2"/>
      <c r="B727" s="2" t="s">
        <v>135</v>
      </c>
      <c r="E727" t="str">
        <f t="shared" si="47"/>
        <v>MiscToolTipPeacetimeStockpilesResources</v>
      </c>
      <c r="F727" t="str">
        <f t="shared" si="50"/>
        <v/>
      </c>
      <c r="G727" t="str">
        <f t="shared" si="48"/>
        <v>MiscToolTipPeacetimeStockpilesResources</v>
      </c>
      <c r="H727" t="str">
        <f t="shared" si="49"/>
        <v/>
      </c>
    </row>
    <row r="728" spans="1:8" x14ac:dyDescent="0.15">
      <c r="A728" s="2"/>
      <c r="B728" s="2" t="s">
        <v>134</v>
      </c>
      <c r="E728" t="str">
        <f t="shared" si="47"/>
        <v>MiscToolTipWartimeStockpilesResources</v>
      </c>
      <c r="F728" t="str">
        <f t="shared" si="50"/>
        <v/>
      </c>
      <c r="G728" t="str">
        <f t="shared" si="48"/>
        <v>MiscToolTipWartimeStockpilesResources</v>
      </c>
      <c r="H728" t="str">
        <f t="shared" si="49"/>
        <v/>
      </c>
    </row>
    <row r="729" spans="1:8" x14ac:dyDescent="0.15">
      <c r="A729" s="2"/>
      <c r="B729" s="2" t="s">
        <v>133</v>
      </c>
      <c r="E729" t="str">
        <f t="shared" si="47"/>
        <v>MiscToolTipPeacetimeStockpilesOilSupplies</v>
      </c>
      <c r="F729" t="str">
        <f t="shared" si="50"/>
        <v/>
      </c>
      <c r="G729" t="str">
        <f t="shared" si="48"/>
        <v>MiscToolTipPeacetimeStockpilesOilSupplies</v>
      </c>
      <c r="H729" t="str">
        <f t="shared" si="49"/>
        <v/>
      </c>
    </row>
    <row r="730" spans="1:8" x14ac:dyDescent="0.15">
      <c r="A730" s="2"/>
      <c r="B730" s="2" t="s">
        <v>132</v>
      </c>
      <c r="E730" t="str">
        <f t="shared" si="47"/>
        <v>MiscToolTipWartimeStockpilesOilSupplies</v>
      </c>
      <c r="F730" t="str">
        <f t="shared" si="50"/>
        <v/>
      </c>
      <c r="G730" t="str">
        <f t="shared" si="48"/>
        <v>MiscToolTipWartimeStockpilesOilSupplies</v>
      </c>
      <c r="H730" t="str">
        <f t="shared" si="49"/>
        <v/>
      </c>
    </row>
    <row r="731" spans="1:8" x14ac:dyDescent="0.15">
      <c r="A731" s="10"/>
      <c r="B731" s="5" t="s">
        <v>2937</v>
      </c>
      <c r="D731" t="s">
        <v>2984</v>
      </c>
      <c r="E731" t="str">
        <f t="shared" si="47"/>
        <v>MiscToolTipMaxLandDigDH105</v>
      </c>
      <c r="G731" t="str">
        <f t="shared" si="48"/>
        <v>MiscToolTipMaxLandDigDH105</v>
      </c>
      <c r="H731" t="str">
        <f t="shared" si="49"/>
        <v>塹壕レベルの最大値の初期値。</v>
      </c>
    </row>
    <row r="732" spans="1:8" x14ac:dyDescent="0.15">
      <c r="A732" s="10"/>
      <c r="B732" s="5" t="s">
        <v>2938</v>
      </c>
      <c r="D732" t="s">
        <v>2985</v>
      </c>
      <c r="E732" t="str">
        <f t="shared" si="47"/>
        <v>MiscToolTipDigIncreaseDayDH105</v>
      </c>
      <c r="G732" t="str">
        <f t="shared" si="48"/>
        <v>MiscToolTipDigIncreaseDayDH105</v>
      </c>
      <c r="H732" t="str">
        <f t="shared" si="49"/>
        <v>1日あたりの塹壕レベルの増加量の初期値。</v>
      </c>
    </row>
    <row r="733" spans="1:8" x14ac:dyDescent="0.15">
      <c r="A733" s="2" t="s">
        <v>2411</v>
      </c>
      <c r="B733" s="2" t="s">
        <v>131</v>
      </c>
      <c r="E733" t="str">
        <f t="shared" si="47"/>
        <v>MiscToolTipBlueprintBonus</v>
      </c>
      <c r="F733" t="str">
        <f t="shared" ref="F733:F764" si="51">IF(C733&lt;&gt;"",C733,"")</f>
        <v/>
      </c>
      <c r="G733" t="str">
        <f t="shared" si="48"/>
        <v>MiscToolTipBlueprintBonus</v>
      </c>
      <c r="H733" t="str">
        <f t="shared" si="49"/>
        <v/>
      </c>
    </row>
    <row r="734" spans="1:8" x14ac:dyDescent="0.15">
      <c r="A734" s="2"/>
      <c r="B734" s="2" t="s">
        <v>130</v>
      </c>
      <c r="E734" t="str">
        <f t="shared" si="47"/>
        <v>MiscToolTipPreHistoricalDateModifier</v>
      </c>
      <c r="F734" t="str">
        <f t="shared" si="51"/>
        <v/>
      </c>
      <c r="G734" t="str">
        <f t="shared" si="48"/>
        <v>MiscToolTipPreHistoricalDateModifier</v>
      </c>
      <c r="H734" t="str">
        <f t="shared" si="49"/>
        <v/>
      </c>
    </row>
    <row r="735" spans="1:8" x14ac:dyDescent="0.15">
      <c r="A735" s="2"/>
      <c r="B735" s="2" t="s">
        <v>120</v>
      </c>
      <c r="E735" t="str">
        <f t="shared" si="47"/>
        <v>MiscToolTipPostHistoricalDateModifierDh</v>
      </c>
      <c r="F735" t="str">
        <f t="shared" si="51"/>
        <v/>
      </c>
      <c r="G735" t="str">
        <f t="shared" si="48"/>
        <v>MiscToolTipPostHistoricalDateModifierDh</v>
      </c>
      <c r="H735" t="str">
        <f t="shared" si="49"/>
        <v/>
      </c>
    </row>
    <row r="736" spans="1:8" x14ac:dyDescent="0.15">
      <c r="A736" s="2"/>
      <c r="B736" s="2" t="s">
        <v>129</v>
      </c>
      <c r="E736" t="str">
        <f t="shared" si="47"/>
        <v>MiscToolTipCostSkillLevel</v>
      </c>
      <c r="F736" t="str">
        <f t="shared" si="51"/>
        <v/>
      </c>
      <c r="G736" t="str">
        <f t="shared" si="48"/>
        <v>MiscToolTipCostSkillLevel</v>
      </c>
      <c r="H736" t="str">
        <f t="shared" si="49"/>
        <v/>
      </c>
    </row>
    <row r="737" spans="1:8" x14ac:dyDescent="0.15">
      <c r="A737" s="2"/>
      <c r="B737" s="2" t="s">
        <v>128</v>
      </c>
      <c r="E737" t="str">
        <f t="shared" si="47"/>
        <v>MiscToolTipMeanNumberInventionEventsYear</v>
      </c>
      <c r="F737" t="str">
        <f t="shared" si="51"/>
        <v/>
      </c>
      <c r="G737" t="str">
        <f t="shared" si="48"/>
        <v>MiscToolTipMeanNumberInventionEventsYear</v>
      </c>
      <c r="H737" t="str">
        <f t="shared" si="49"/>
        <v/>
      </c>
    </row>
    <row r="738" spans="1:8" x14ac:dyDescent="0.15">
      <c r="A738" s="2"/>
      <c r="B738" s="2" t="s">
        <v>127</v>
      </c>
      <c r="E738" t="str">
        <f t="shared" si="47"/>
        <v>MiscToolTipPostHistoricalDateModifierAoD</v>
      </c>
      <c r="F738" t="str">
        <f t="shared" si="51"/>
        <v/>
      </c>
      <c r="G738" t="str">
        <f t="shared" si="48"/>
        <v>MiscToolTipPostHistoricalDateModifierAoD</v>
      </c>
      <c r="H738" t="str">
        <f t="shared" si="49"/>
        <v/>
      </c>
    </row>
    <row r="739" spans="1:8" x14ac:dyDescent="0.15">
      <c r="A739" s="2"/>
      <c r="B739" s="2" t="s">
        <v>126</v>
      </c>
      <c r="E739" t="str">
        <f t="shared" si="47"/>
        <v>MiscToolTipTechSpeedModifier</v>
      </c>
      <c r="F739" t="str">
        <f t="shared" si="51"/>
        <v/>
      </c>
      <c r="G739" t="str">
        <f t="shared" si="48"/>
        <v>MiscToolTipTechSpeedModifier</v>
      </c>
      <c r="H739" t="str">
        <f t="shared" si="49"/>
        <v/>
      </c>
    </row>
    <row r="740" spans="1:8" x14ac:dyDescent="0.15">
      <c r="A740" s="2"/>
      <c r="B740" s="2" t="s">
        <v>125</v>
      </c>
      <c r="E740" t="str">
        <f t="shared" si="47"/>
        <v>MiscToolTipPreHistoricalPenaltyLimit</v>
      </c>
      <c r="F740" t="str">
        <f t="shared" si="51"/>
        <v/>
      </c>
      <c r="G740" t="str">
        <f t="shared" si="48"/>
        <v>MiscToolTipPreHistoricalPenaltyLimit</v>
      </c>
      <c r="H740" t="str">
        <f t="shared" si="49"/>
        <v/>
      </c>
    </row>
    <row r="741" spans="1:8" x14ac:dyDescent="0.15">
      <c r="A741" s="2"/>
      <c r="B741" s="2" t="s">
        <v>124</v>
      </c>
      <c r="E741" t="str">
        <f t="shared" si="47"/>
        <v>MiscToolTipPostHistoricalBonusLimit</v>
      </c>
      <c r="F741" t="str">
        <f t="shared" si="51"/>
        <v/>
      </c>
      <c r="G741" t="str">
        <f t="shared" si="48"/>
        <v>MiscToolTipPostHistoricalBonusLimit</v>
      </c>
      <c r="H741" t="str">
        <f t="shared" si="49"/>
        <v/>
      </c>
    </row>
    <row r="742" spans="1:8" x14ac:dyDescent="0.15">
      <c r="A742" s="2"/>
      <c r="B742" s="2" t="s">
        <v>123</v>
      </c>
      <c r="E742" t="str">
        <f t="shared" si="47"/>
        <v>MiscToolTipMaxActiveTechTeamsAoD</v>
      </c>
      <c r="F742" t="str">
        <f t="shared" si="51"/>
        <v/>
      </c>
      <c r="G742" t="str">
        <f t="shared" si="48"/>
        <v>MiscToolTipMaxActiveTechTeamsAoD</v>
      </c>
      <c r="H742" t="str">
        <f t="shared" si="49"/>
        <v/>
      </c>
    </row>
    <row r="743" spans="1:8" x14ac:dyDescent="0.15">
      <c r="A743" s="2"/>
      <c r="B743" s="2" t="s">
        <v>122</v>
      </c>
      <c r="E743" t="str">
        <f t="shared" si="47"/>
        <v>MiscToolTipRequiredIcEachTechTeamAoD</v>
      </c>
      <c r="F743" t="str">
        <f t="shared" si="51"/>
        <v/>
      </c>
      <c r="G743" t="str">
        <f t="shared" si="48"/>
        <v>MiscToolTipRequiredIcEachTechTeamAoD</v>
      </c>
      <c r="H743" t="str">
        <f t="shared" si="49"/>
        <v/>
      </c>
    </row>
    <row r="744" spans="1:8" x14ac:dyDescent="0.15">
      <c r="A744" s="2"/>
      <c r="B744" s="2" t="s">
        <v>121</v>
      </c>
      <c r="E744" t="str">
        <f t="shared" si="47"/>
        <v>MiscToolTipMaximumRandomModifier</v>
      </c>
      <c r="F744" t="str">
        <f t="shared" si="51"/>
        <v/>
      </c>
      <c r="G744" t="str">
        <f t="shared" si="48"/>
        <v>MiscToolTipMaximumRandomModifier</v>
      </c>
      <c r="H744" t="str">
        <f t="shared" si="49"/>
        <v/>
      </c>
    </row>
    <row r="745" spans="1:8" x14ac:dyDescent="0.15">
      <c r="A745" s="2"/>
      <c r="B745" s="2" t="s">
        <v>119</v>
      </c>
      <c r="E745" t="str">
        <f t="shared" si="47"/>
        <v>MiscToolTipUseNewTechnologyPageLayout</v>
      </c>
      <c r="F745" t="str">
        <f t="shared" si="51"/>
        <v/>
      </c>
      <c r="G745" t="str">
        <f t="shared" si="48"/>
        <v>MiscToolTipUseNewTechnologyPageLayout</v>
      </c>
      <c r="H745" t="str">
        <f t="shared" si="49"/>
        <v/>
      </c>
    </row>
    <row r="746" spans="1:8" x14ac:dyDescent="0.15">
      <c r="A746" s="2"/>
      <c r="B746" s="2" t="s">
        <v>115</v>
      </c>
      <c r="E746" t="str">
        <f t="shared" si="47"/>
        <v>MiscToolTipTechOverviewPanelStyle</v>
      </c>
      <c r="F746" t="str">
        <f t="shared" si="51"/>
        <v/>
      </c>
      <c r="G746" t="str">
        <f t="shared" si="48"/>
        <v>MiscToolTipTechOverviewPanelStyle</v>
      </c>
      <c r="H746" t="str">
        <f t="shared" si="49"/>
        <v/>
      </c>
    </row>
    <row r="747" spans="1:8" x14ac:dyDescent="0.15">
      <c r="A747" s="2"/>
      <c r="B747" s="2" t="s">
        <v>118</v>
      </c>
      <c r="E747" t="str">
        <f t="shared" si="47"/>
        <v>MiscToolTipMaxActiveTechTeamsDh</v>
      </c>
      <c r="F747" t="str">
        <f t="shared" si="51"/>
        <v/>
      </c>
      <c r="G747" t="str">
        <f t="shared" si="48"/>
        <v>MiscToolTipMaxActiveTechTeamsDh</v>
      </c>
      <c r="H747" t="str">
        <f t="shared" si="49"/>
        <v/>
      </c>
    </row>
    <row r="748" spans="1:8" x14ac:dyDescent="0.15">
      <c r="A748" s="2"/>
      <c r="B748" s="2" t="s">
        <v>117</v>
      </c>
      <c r="E748" t="str">
        <f t="shared" si="47"/>
        <v>MiscToolTipMinActiveTechTeams</v>
      </c>
      <c r="F748" t="str">
        <f t="shared" si="51"/>
        <v/>
      </c>
      <c r="G748" t="str">
        <f t="shared" si="48"/>
        <v>MiscToolTipMinActiveTechTeams</v>
      </c>
      <c r="H748" t="str">
        <f t="shared" si="49"/>
        <v/>
      </c>
    </row>
    <row r="749" spans="1:8" x14ac:dyDescent="0.15">
      <c r="A749" s="2"/>
      <c r="B749" s="2" t="s">
        <v>116</v>
      </c>
      <c r="E749" t="str">
        <f t="shared" si="47"/>
        <v>MiscToolTipRequiredIcEachTechTeamDh</v>
      </c>
      <c r="F749" t="str">
        <f t="shared" si="51"/>
        <v/>
      </c>
      <c r="G749" t="str">
        <f t="shared" si="48"/>
        <v>MiscToolTipRequiredIcEachTechTeamDh</v>
      </c>
      <c r="H749" t="str">
        <f t="shared" si="49"/>
        <v/>
      </c>
    </row>
    <row r="750" spans="1:8" x14ac:dyDescent="0.15">
      <c r="A750" s="2"/>
      <c r="B750" s="2" t="s">
        <v>114</v>
      </c>
      <c r="E750" t="str">
        <f t="shared" si="47"/>
        <v>MiscToolTipNewCountryRocketryComponent</v>
      </c>
      <c r="F750" t="str">
        <f t="shared" si="51"/>
        <v/>
      </c>
      <c r="G750" t="str">
        <f t="shared" si="48"/>
        <v>MiscToolTipNewCountryRocketryComponent</v>
      </c>
      <c r="H750" t="str">
        <f t="shared" si="49"/>
        <v/>
      </c>
    </row>
    <row r="751" spans="1:8" x14ac:dyDescent="0.15">
      <c r="A751" s="2"/>
      <c r="B751" s="2" t="s">
        <v>113</v>
      </c>
      <c r="E751" t="str">
        <f t="shared" si="47"/>
        <v>MiscToolTipNewCountryNuclearPhysicsComponent</v>
      </c>
      <c r="F751" t="str">
        <f t="shared" si="51"/>
        <v/>
      </c>
      <c r="G751" t="str">
        <f t="shared" si="48"/>
        <v>MiscToolTipNewCountryNuclearPhysicsComponent</v>
      </c>
      <c r="H751" t="str">
        <f t="shared" si="49"/>
        <v/>
      </c>
    </row>
    <row r="752" spans="1:8" x14ac:dyDescent="0.15">
      <c r="A752" s="2"/>
      <c r="B752" s="2" t="s">
        <v>112</v>
      </c>
      <c r="E752" t="str">
        <f t="shared" si="47"/>
        <v>MiscToolTipNewCountryNuclearEngineeringComponent</v>
      </c>
      <c r="F752" t="str">
        <f t="shared" si="51"/>
        <v/>
      </c>
      <c r="G752" t="str">
        <f t="shared" si="48"/>
        <v>MiscToolTipNewCountryNuclearEngineeringComponent</v>
      </c>
      <c r="H752" t="str">
        <f t="shared" si="49"/>
        <v/>
      </c>
    </row>
    <row r="753" spans="1:8" x14ac:dyDescent="0.15">
      <c r="A753" s="2"/>
      <c r="B753" s="2" t="s">
        <v>111</v>
      </c>
      <c r="E753" t="str">
        <f t="shared" si="47"/>
        <v>MiscToolTipNewCountrySecretTechs</v>
      </c>
      <c r="F753" t="str">
        <f t="shared" si="51"/>
        <v/>
      </c>
      <c r="G753" t="str">
        <f t="shared" si="48"/>
        <v>MiscToolTipNewCountrySecretTechs</v>
      </c>
      <c r="H753" t="str">
        <f t="shared" si="49"/>
        <v/>
      </c>
    </row>
    <row r="754" spans="1:8" x14ac:dyDescent="0.15">
      <c r="A754" s="2"/>
      <c r="B754" s="2" t="s">
        <v>110</v>
      </c>
      <c r="E754" t="str">
        <f t="shared" si="47"/>
        <v>MiscToolTipMaxTechTeamSkill</v>
      </c>
      <c r="F754" t="str">
        <f t="shared" si="51"/>
        <v/>
      </c>
      <c r="G754" t="str">
        <f t="shared" si="48"/>
        <v>MiscToolTipMaxTechTeamSkill</v>
      </c>
      <c r="H754" t="str">
        <f t="shared" si="49"/>
        <v/>
      </c>
    </row>
    <row r="755" spans="1:8" x14ac:dyDescent="0.15">
      <c r="A755" s="2" t="s">
        <v>2412</v>
      </c>
      <c r="B755" s="2" t="s">
        <v>109</v>
      </c>
      <c r="E755" t="str">
        <f t="shared" si="47"/>
        <v>MiscToolTipDaysTradeOffers</v>
      </c>
      <c r="F755" t="str">
        <f t="shared" si="51"/>
        <v/>
      </c>
      <c r="G755" t="str">
        <f t="shared" si="48"/>
        <v>MiscToolTipDaysTradeOffers</v>
      </c>
      <c r="H755" t="str">
        <f t="shared" si="49"/>
        <v/>
      </c>
    </row>
    <row r="756" spans="1:8" x14ac:dyDescent="0.15">
      <c r="A756" s="2"/>
      <c r="B756" s="2" t="s">
        <v>108</v>
      </c>
      <c r="E756" t="str">
        <f t="shared" si="47"/>
        <v>MiscToolTipDelayGameStartNewTrades</v>
      </c>
      <c r="F756" t="str">
        <f t="shared" si="51"/>
        <v/>
      </c>
      <c r="G756" t="str">
        <f t="shared" si="48"/>
        <v>MiscToolTipDelayGameStartNewTrades</v>
      </c>
      <c r="H756" t="str">
        <f t="shared" si="49"/>
        <v/>
      </c>
    </row>
    <row r="757" spans="1:8" x14ac:dyDescent="0.15">
      <c r="A757" s="2"/>
      <c r="B757" s="2" t="s">
        <v>107</v>
      </c>
      <c r="E757" t="str">
        <f t="shared" si="47"/>
        <v>MiscToolTipLimitAiNewTradesGameStart</v>
      </c>
      <c r="F757" t="str">
        <f t="shared" si="51"/>
        <v/>
      </c>
      <c r="G757" t="str">
        <f t="shared" si="48"/>
        <v>MiscToolTipLimitAiNewTradesGameStart</v>
      </c>
      <c r="H757" t="str">
        <f t="shared" si="49"/>
        <v/>
      </c>
    </row>
    <row r="758" spans="1:8" x14ac:dyDescent="0.15">
      <c r="A758" s="2"/>
      <c r="B758" s="2" t="s">
        <v>106</v>
      </c>
      <c r="E758" t="str">
        <f t="shared" si="47"/>
        <v>MiscToolTipDesiredOilStockpile</v>
      </c>
      <c r="F758" t="str">
        <f t="shared" si="51"/>
        <v/>
      </c>
      <c r="G758" t="str">
        <f t="shared" si="48"/>
        <v>MiscToolTipDesiredOilStockpile</v>
      </c>
      <c r="H758" t="str">
        <f t="shared" si="49"/>
        <v/>
      </c>
    </row>
    <row r="759" spans="1:8" x14ac:dyDescent="0.15">
      <c r="A759" s="2"/>
      <c r="B759" s="2" t="s">
        <v>105</v>
      </c>
      <c r="E759" t="str">
        <f t="shared" si="47"/>
        <v>MiscToolTipCriticalOilStockpile</v>
      </c>
      <c r="F759" t="str">
        <f t="shared" si="51"/>
        <v/>
      </c>
      <c r="G759" t="str">
        <f t="shared" si="48"/>
        <v>MiscToolTipCriticalOilStockpile</v>
      </c>
      <c r="H759" t="str">
        <f t="shared" si="49"/>
        <v/>
      </c>
    </row>
    <row r="760" spans="1:8" x14ac:dyDescent="0.15">
      <c r="A760" s="2"/>
      <c r="B760" s="2" t="s">
        <v>104</v>
      </c>
      <c r="E760" t="str">
        <f t="shared" si="47"/>
        <v>MiscToolTipDesiredSuppliesStockpile</v>
      </c>
      <c r="F760" t="str">
        <f t="shared" si="51"/>
        <v/>
      </c>
      <c r="G760" t="str">
        <f t="shared" si="48"/>
        <v>MiscToolTipDesiredSuppliesStockpile</v>
      </c>
      <c r="H760" t="str">
        <f t="shared" si="49"/>
        <v/>
      </c>
    </row>
    <row r="761" spans="1:8" x14ac:dyDescent="0.15">
      <c r="A761" s="2"/>
      <c r="B761" s="2" t="s">
        <v>103</v>
      </c>
      <c r="E761" t="str">
        <f t="shared" si="47"/>
        <v>MiscToolTipCriticalSuppliesStockpile</v>
      </c>
      <c r="F761" t="str">
        <f t="shared" si="51"/>
        <v/>
      </c>
      <c r="G761" t="str">
        <f t="shared" si="48"/>
        <v>MiscToolTipCriticalSuppliesStockpile</v>
      </c>
      <c r="H761" t="str">
        <f t="shared" si="49"/>
        <v/>
      </c>
    </row>
    <row r="762" spans="1:8" x14ac:dyDescent="0.15">
      <c r="A762" s="2"/>
      <c r="B762" s="2" t="s">
        <v>102</v>
      </c>
      <c r="E762" t="str">
        <f t="shared" si="47"/>
        <v>MiscToolTipDesiredResourcesStockpile</v>
      </c>
      <c r="F762" t="str">
        <f t="shared" si="51"/>
        <v/>
      </c>
      <c r="G762" t="str">
        <f t="shared" si="48"/>
        <v>MiscToolTipDesiredResourcesStockpile</v>
      </c>
      <c r="H762" t="str">
        <f t="shared" si="49"/>
        <v/>
      </c>
    </row>
    <row r="763" spans="1:8" x14ac:dyDescent="0.15">
      <c r="A763" s="2"/>
      <c r="B763" s="2" t="s">
        <v>101</v>
      </c>
      <c r="E763" t="str">
        <f t="shared" si="47"/>
        <v>MiscToolTipCriticalResourceStockpile</v>
      </c>
      <c r="F763" t="str">
        <f t="shared" si="51"/>
        <v/>
      </c>
      <c r="G763" t="str">
        <f t="shared" si="48"/>
        <v>MiscToolTipCriticalResourceStockpile</v>
      </c>
      <c r="H763" t="str">
        <f t="shared" si="49"/>
        <v/>
      </c>
    </row>
    <row r="764" spans="1:8" x14ac:dyDescent="0.15">
      <c r="A764" s="2"/>
      <c r="B764" s="2" t="s">
        <v>100</v>
      </c>
      <c r="E764" t="str">
        <f t="shared" si="47"/>
        <v>MiscToolTipWartimeDesiredStockpileMultiplier</v>
      </c>
      <c r="F764" t="str">
        <f t="shared" si="51"/>
        <v/>
      </c>
      <c r="G764" t="str">
        <f t="shared" si="48"/>
        <v>MiscToolTipWartimeDesiredStockpileMultiplier</v>
      </c>
      <c r="H764" t="str">
        <f t="shared" si="49"/>
        <v/>
      </c>
    </row>
    <row r="765" spans="1:8" x14ac:dyDescent="0.15">
      <c r="A765" s="2"/>
      <c r="B765" s="2" t="s">
        <v>99</v>
      </c>
      <c r="E765" t="str">
        <f t="shared" si="47"/>
        <v>MiscToolTipPeacetimeExtraOilImport</v>
      </c>
      <c r="F765" t="str">
        <f t="shared" ref="F765:F781" si="52">IF(C765&lt;&gt;"",C765,"")</f>
        <v/>
      </c>
      <c r="G765" t="str">
        <f t="shared" si="48"/>
        <v>MiscToolTipPeacetimeExtraOilImport</v>
      </c>
      <c r="H765" t="str">
        <f t="shared" si="49"/>
        <v/>
      </c>
    </row>
    <row r="766" spans="1:8" x14ac:dyDescent="0.15">
      <c r="A766" s="2"/>
      <c r="B766" s="2" t="s">
        <v>98</v>
      </c>
      <c r="E766" t="str">
        <f t="shared" si="47"/>
        <v>MiscToolTipWartimeExtraOilImport</v>
      </c>
      <c r="F766" t="str">
        <f t="shared" si="52"/>
        <v/>
      </c>
      <c r="G766" t="str">
        <f t="shared" si="48"/>
        <v>MiscToolTipWartimeExtraOilImport</v>
      </c>
      <c r="H766" t="str">
        <f t="shared" si="49"/>
        <v/>
      </c>
    </row>
    <row r="767" spans="1:8" x14ac:dyDescent="0.15">
      <c r="A767" s="2"/>
      <c r="B767" s="2" t="s">
        <v>97</v>
      </c>
      <c r="E767" t="str">
        <f t="shared" si="47"/>
        <v>MiscToolTipExtraImportBelowDesired</v>
      </c>
      <c r="F767" t="str">
        <f t="shared" si="52"/>
        <v/>
      </c>
      <c r="G767" t="str">
        <f t="shared" si="48"/>
        <v>MiscToolTipExtraImportBelowDesired</v>
      </c>
      <c r="H767" t="str">
        <f t="shared" si="49"/>
        <v/>
      </c>
    </row>
    <row r="768" spans="1:8" x14ac:dyDescent="0.15">
      <c r="A768" s="2"/>
      <c r="B768" s="2" t="s">
        <v>96</v>
      </c>
      <c r="E768" t="str">
        <f t="shared" si="47"/>
        <v>MiscToolTipPercentageProducedSupplies</v>
      </c>
      <c r="F768" t="str">
        <f t="shared" si="52"/>
        <v/>
      </c>
      <c r="G768" t="str">
        <f t="shared" si="48"/>
        <v>MiscToolTipPercentageProducedSupplies</v>
      </c>
      <c r="H768" t="str">
        <f t="shared" si="49"/>
        <v/>
      </c>
    </row>
    <row r="769" spans="1:8" x14ac:dyDescent="0.15">
      <c r="A769" s="2"/>
      <c r="B769" s="2" t="s">
        <v>95</v>
      </c>
      <c r="E769" t="str">
        <f t="shared" si="47"/>
        <v>MiscToolTipPercentageProducedMoney</v>
      </c>
      <c r="F769" t="str">
        <f t="shared" si="52"/>
        <v/>
      </c>
      <c r="G769" t="str">
        <f t="shared" si="48"/>
        <v>MiscToolTipPercentageProducedMoney</v>
      </c>
      <c r="H769" t="str">
        <f t="shared" si="49"/>
        <v/>
      </c>
    </row>
    <row r="770" spans="1:8" x14ac:dyDescent="0.15">
      <c r="A770" s="2"/>
      <c r="B770" s="2" t="s">
        <v>94</v>
      </c>
      <c r="E770" t="str">
        <f t="shared" ref="E770:E833" si="53">"MiscToolTip"&amp;B770</f>
        <v>MiscToolTipExtraImportStockpileSelected</v>
      </c>
      <c r="F770" t="str">
        <f t="shared" si="52"/>
        <v/>
      </c>
      <c r="G770" t="str">
        <f t="shared" ref="G770:G833" si="54">"MiscToolTip"&amp;B770</f>
        <v>MiscToolTipExtraImportStockpileSelected</v>
      </c>
      <c r="H770" t="str">
        <f t="shared" ref="H770:H833" si="55">IF(D770&lt;&gt;"",D770,"")</f>
        <v/>
      </c>
    </row>
    <row r="771" spans="1:8" x14ac:dyDescent="0.15">
      <c r="A771" s="2"/>
      <c r="B771" s="2" t="s">
        <v>93</v>
      </c>
      <c r="E771" t="str">
        <f t="shared" si="53"/>
        <v>MiscToolTipDaysDeliverResourcesTrades</v>
      </c>
      <c r="F771" t="str">
        <f t="shared" si="52"/>
        <v/>
      </c>
      <c r="G771" t="str">
        <f t="shared" si="54"/>
        <v>MiscToolTipDaysDeliverResourcesTrades</v>
      </c>
      <c r="H771" t="str">
        <f t="shared" si="55"/>
        <v/>
      </c>
    </row>
    <row r="772" spans="1:8" x14ac:dyDescent="0.15">
      <c r="A772" s="2"/>
      <c r="B772" s="2" t="s">
        <v>92</v>
      </c>
      <c r="E772" t="str">
        <f t="shared" si="53"/>
        <v>MiscToolTipMergeTradeDeals</v>
      </c>
      <c r="F772" t="str">
        <f t="shared" si="52"/>
        <v/>
      </c>
      <c r="G772" t="str">
        <f t="shared" si="54"/>
        <v>MiscToolTipMergeTradeDeals</v>
      </c>
      <c r="H772" t="str">
        <f t="shared" si="55"/>
        <v/>
      </c>
    </row>
    <row r="773" spans="1:8" x14ac:dyDescent="0.15">
      <c r="A773" s="2"/>
      <c r="B773" s="2" t="s">
        <v>91</v>
      </c>
      <c r="E773" t="str">
        <f t="shared" si="53"/>
        <v>MiscToolTipManualTradeDeals</v>
      </c>
      <c r="F773" t="str">
        <f t="shared" si="52"/>
        <v/>
      </c>
      <c r="G773" t="str">
        <f t="shared" si="54"/>
        <v>MiscToolTipManualTradeDeals</v>
      </c>
      <c r="H773" t="str">
        <f t="shared" si="55"/>
        <v/>
      </c>
    </row>
    <row r="774" spans="1:8" x14ac:dyDescent="0.15">
      <c r="A774" s="2"/>
      <c r="B774" s="2" t="s">
        <v>90</v>
      </c>
      <c r="E774" t="str">
        <f t="shared" si="53"/>
        <v>MiscToolTipPuppetsSendSuppliesMoney</v>
      </c>
      <c r="F774" t="str">
        <f t="shared" si="52"/>
        <v/>
      </c>
      <c r="G774" t="str">
        <f t="shared" si="54"/>
        <v>MiscToolTipPuppetsSendSuppliesMoney</v>
      </c>
      <c r="H774" t="str">
        <f t="shared" si="55"/>
        <v/>
      </c>
    </row>
    <row r="775" spans="1:8" x14ac:dyDescent="0.15">
      <c r="A775" s="2"/>
      <c r="B775" s="2" t="s">
        <v>89</v>
      </c>
      <c r="E775" t="str">
        <f t="shared" si="53"/>
        <v>MiscToolTipPuppetsCriticalSupplyStockpile</v>
      </c>
      <c r="F775" t="str">
        <f t="shared" si="52"/>
        <v/>
      </c>
      <c r="G775" t="str">
        <f t="shared" si="54"/>
        <v>MiscToolTipPuppetsCriticalSupplyStockpile</v>
      </c>
      <c r="H775" t="str">
        <f t="shared" si="55"/>
        <v/>
      </c>
    </row>
    <row r="776" spans="1:8" x14ac:dyDescent="0.15">
      <c r="A776" s="2"/>
      <c r="B776" s="2" t="s">
        <v>88</v>
      </c>
      <c r="E776" t="str">
        <f t="shared" si="53"/>
        <v>MiscToolTipPuppetsMaxPoolResources</v>
      </c>
      <c r="F776" t="str">
        <f t="shared" si="52"/>
        <v/>
      </c>
      <c r="G776" t="str">
        <f t="shared" si="54"/>
        <v>MiscToolTipPuppetsMaxPoolResources</v>
      </c>
      <c r="H776" t="str">
        <f t="shared" si="55"/>
        <v/>
      </c>
    </row>
    <row r="777" spans="1:8" x14ac:dyDescent="0.15">
      <c r="A777" s="2"/>
      <c r="B777" s="2" t="s">
        <v>87</v>
      </c>
      <c r="E777" t="str">
        <f t="shared" si="53"/>
        <v>MiscToolTipNewTradeDealsMinEffectiveness</v>
      </c>
      <c r="F777" t="str">
        <f t="shared" si="52"/>
        <v/>
      </c>
      <c r="G777" t="str">
        <f t="shared" si="54"/>
        <v>MiscToolTipNewTradeDealsMinEffectiveness</v>
      </c>
      <c r="H777" t="str">
        <f t="shared" si="55"/>
        <v/>
      </c>
    </row>
    <row r="778" spans="1:8" x14ac:dyDescent="0.15">
      <c r="A778" s="2"/>
      <c r="B778" s="2" t="s">
        <v>86</v>
      </c>
      <c r="E778" t="str">
        <f t="shared" si="53"/>
        <v>MiscToolTipCancelTradeDealsEffectiveness</v>
      </c>
      <c r="F778" t="str">
        <f t="shared" si="52"/>
        <v/>
      </c>
      <c r="G778" t="str">
        <f t="shared" si="54"/>
        <v>MiscToolTipCancelTradeDealsEffectiveness</v>
      </c>
      <c r="H778" t="str">
        <f t="shared" si="55"/>
        <v/>
      </c>
    </row>
    <row r="779" spans="1:8" x14ac:dyDescent="0.15">
      <c r="A779" s="2"/>
      <c r="B779" s="2" t="s">
        <v>85</v>
      </c>
      <c r="E779" t="str">
        <f t="shared" si="53"/>
        <v>MiscToolTipAutoTradeAiTradeDeals</v>
      </c>
      <c r="F779" t="str">
        <f t="shared" si="52"/>
        <v/>
      </c>
      <c r="G779" t="str">
        <f t="shared" si="54"/>
        <v>MiscToolTipAutoTradeAiTradeDeals</v>
      </c>
      <c r="H779" t="str">
        <f t="shared" si="55"/>
        <v/>
      </c>
    </row>
    <row r="780" spans="1:8" x14ac:dyDescent="0.15">
      <c r="A780" s="2" t="s">
        <v>2413</v>
      </c>
      <c r="B780" s="2" t="s">
        <v>84</v>
      </c>
      <c r="E780" t="str">
        <f t="shared" si="53"/>
        <v>MiscToolTipOverproduceSuppliesBelowDesired</v>
      </c>
      <c r="F780" t="str">
        <f t="shared" si="52"/>
        <v/>
      </c>
      <c r="G780" t="str">
        <f t="shared" si="54"/>
        <v>MiscToolTipOverproduceSuppliesBelowDesired</v>
      </c>
      <c r="H780" t="str">
        <f t="shared" si="55"/>
        <v/>
      </c>
    </row>
    <row r="781" spans="1:8" x14ac:dyDescent="0.15">
      <c r="A781" s="2"/>
      <c r="B781" s="2" t="s">
        <v>83</v>
      </c>
      <c r="E781" t="str">
        <f t="shared" si="53"/>
        <v>MiscToolTipMultiplierOverproduceSuppliesWar</v>
      </c>
      <c r="F781" t="str">
        <f t="shared" si="52"/>
        <v/>
      </c>
      <c r="G781" t="str">
        <f t="shared" si="54"/>
        <v>MiscToolTipMultiplierOverproduceSuppliesWar</v>
      </c>
      <c r="H781" t="str">
        <f t="shared" si="55"/>
        <v/>
      </c>
    </row>
    <row r="782" spans="1:8" x14ac:dyDescent="0.15">
      <c r="A782" s="2"/>
      <c r="B782" s="2" t="s">
        <v>82</v>
      </c>
      <c r="E782" t="str">
        <f t="shared" si="53"/>
        <v>MiscToolTipNotProduceSuppliesStockpileOver</v>
      </c>
      <c r="F782" t="str">
        <f t="shared" ref="F782:F799" si="56">IF(C782&lt;&gt;"",C782,"")</f>
        <v/>
      </c>
      <c r="G782" t="str">
        <f t="shared" si="54"/>
        <v>MiscToolTipNotProduceSuppliesStockpileOver</v>
      </c>
      <c r="H782" t="str">
        <f t="shared" si="55"/>
        <v/>
      </c>
    </row>
    <row r="783" spans="1:8" x14ac:dyDescent="0.15">
      <c r="A783" s="2"/>
      <c r="B783" s="2" t="s">
        <v>81</v>
      </c>
      <c r="E783" t="str">
        <f t="shared" si="53"/>
        <v>MiscToolTipMaxSerialLineProductionGarrisonMilitia</v>
      </c>
      <c r="F783" t="str">
        <f t="shared" si="56"/>
        <v/>
      </c>
      <c r="G783" t="str">
        <f t="shared" si="54"/>
        <v>MiscToolTipMaxSerialLineProductionGarrisonMilitia</v>
      </c>
      <c r="H783" t="str">
        <f t="shared" si="55"/>
        <v/>
      </c>
    </row>
    <row r="784" spans="1:8" x14ac:dyDescent="0.15">
      <c r="A784" s="2"/>
      <c r="B784" s="2" t="s">
        <v>80</v>
      </c>
      <c r="E784" t="str">
        <f t="shared" si="53"/>
        <v>MiscToolTipMinIcSerialProductionNavalAir</v>
      </c>
      <c r="F784" t="str">
        <f t="shared" si="56"/>
        <v/>
      </c>
      <c r="G784" t="str">
        <f t="shared" si="54"/>
        <v>MiscToolTipMinIcSerialProductionNavalAir</v>
      </c>
      <c r="H784" t="str">
        <f t="shared" si="55"/>
        <v/>
      </c>
    </row>
    <row r="785" spans="1:8" x14ac:dyDescent="0.15">
      <c r="A785" s="2"/>
      <c r="B785" s="2" t="s">
        <v>79</v>
      </c>
      <c r="E785" t="str">
        <f t="shared" si="53"/>
        <v>MiscToolTipNotProduceNewUnitsManpowerRatio</v>
      </c>
      <c r="F785" t="str">
        <f t="shared" si="56"/>
        <v/>
      </c>
      <c r="G785" t="str">
        <f t="shared" si="54"/>
        <v>MiscToolTipNotProduceNewUnitsManpowerRatio</v>
      </c>
      <c r="H785" t="str">
        <f t="shared" si="55"/>
        <v/>
      </c>
    </row>
    <row r="786" spans="1:8" x14ac:dyDescent="0.15">
      <c r="A786" s="2"/>
      <c r="B786" s="2" t="s">
        <v>78</v>
      </c>
      <c r="E786" t="str">
        <f t="shared" si="53"/>
        <v>MiscToolTipNotProduceNewUnitsManpowerValue</v>
      </c>
      <c r="F786" t="str">
        <f t="shared" si="56"/>
        <v/>
      </c>
      <c r="G786" t="str">
        <f t="shared" si="54"/>
        <v>MiscToolTipNotProduceNewUnitsManpowerValue</v>
      </c>
      <c r="H786" t="str">
        <f t="shared" si="55"/>
        <v/>
      </c>
    </row>
    <row r="787" spans="1:8" x14ac:dyDescent="0.15">
      <c r="A787" s="2"/>
      <c r="B787" s="2" t="s">
        <v>77</v>
      </c>
      <c r="E787" t="str">
        <f t="shared" si="53"/>
        <v>MiscToolTipNotProduceNewUnitsSupply</v>
      </c>
      <c r="F787" t="str">
        <f t="shared" si="56"/>
        <v/>
      </c>
      <c r="G787" t="str">
        <f t="shared" si="54"/>
        <v>MiscToolTipNotProduceNewUnitsSupply</v>
      </c>
      <c r="H787" t="str">
        <f t="shared" si="55"/>
        <v/>
      </c>
    </row>
    <row r="788" spans="1:8" x14ac:dyDescent="0.15">
      <c r="A788" s="2"/>
      <c r="B788" s="2" t="s">
        <v>76</v>
      </c>
      <c r="E788" t="str">
        <f t="shared" si="53"/>
        <v>MiscToolTipMilitaryStrengthTotalIcRatioPeacetime</v>
      </c>
      <c r="F788" t="str">
        <f t="shared" si="56"/>
        <v/>
      </c>
      <c r="G788" t="str">
        <f t="shared" si="54"/>
        <v>MiscToolTipMilitaryStrengthTotalIcRatioPeacetime</v>
      </c>
      <c r="H788" t="str">
        <f t="shared" si="55"/>
        <v/>
      </c>
    </row>
    <row r="789" spans="1:8" x14ac:dyDescent="0.15">
      <c r="A789" s="2"/>
      <c r="B789" s="2" t="s">
        <v>75</v>
      </c>
      <c r="E789" t="str">
        <f t="shared" si="53"/>
        <v>MiscToolTipMilitaryStrengthTotalIcRatioWartime</v>
      </c>
      <c r="F789" t="str">
        <f t="shared" si="56"/>
        <v/>
      </c>
      <c r="G789" t="str">
        <f t="shared" si="54"/>
        <v>MiscToolTipMilitaryStrengthTotalIcRatioWartime</v>
      </c>
      <c r="H789" t="str">
        <f t="shared" si="55"/>
        <v/>
      </c>
    </row>
    <row r="790" spans="1:8" x14ac:dyDescent="0.15">
      <c r="A790" s="2"/>
      <c r="B790" s="2" t="s">
        <v>74</v>
      </c>
      <c r="E790" t="str">
        <f t="shared" si="53"/>
        <v>MiscToolTipMilitaryStrengthTotalIcRatioMajor</v>
      </c>
      <c r="F790" t="str">
        <f t="shared" si="56"/>
        <v/>
      </c>
      <c r="G790" t="str">
        <f t="shared" si="54"/>
        <v>MiscToolTipMilitaryStrengthTotalIcRatioMajor</v>
      </c>
      <c r="H790" t="str">
        <f t="shared" si="55"/>
        <v/>
      </c>
    </row>
    <row r="791" spans="1:8" x14ac:dyDescent="0.15">
      <c r="A791" s="2"/>
      <c r="B791" s="2" t="s">
        <v>73</v>
      </c>
      <c r="E791" t="str">
        <f t="shared" si="53"/>
        <v>MiscToolTipNotUseOffensiveSupplyStockpile</v>
      </c>
      <c r="F791" t="str">
        <f t="shared" si="56"/>
        <v/>
      </c>
      <c r="G791" t="str">
        <f t="shared" si="54"/>
        <v>MiscToolTipNotUseOffensiveSupplyStockpile</v>
      </c>
      <c r="H791" t="str">
        <f t="shared" si="55"/>
        <v/>
      </c>
    </row>
    <row r="792" spans="1:8" x14ac:dyDescent="0.15">
      <c r="A792" s="2"/>
      <c r="B792" s="2" t="s">
        <v>72</v>
      </c>
      <c r="E792" t="str">
        <f t="shared" si="53"/>
        <v>MiscToolTipNotUseOffensiveOilStockpile</v>
      </c>
      <c r="F792" t="str">
        <f t="shared" si="56"/>
        <v/>
      </c>
      <c r="G792" t="str">
        <f t="shared" si="54"/>
        <v>MiscToolTipNotUseOffensiveOilStockpile</v>
      </c>
      <c r="H792" t="str">
        <f t="shared" si="55"/>
        <v/>
      </c>
    </row>
    <row r="793" spans="1:8" x14ac:dyDescent="0.15">
      <c r="A793" s="2"/>
      <c r="B793" s="2" t="s">
        <v>71</v>
      </c>
      <c r="E793" t="str">
        <f t="shared" si="53"/>
        <v>MiscToolTipNotUseOffensiveEse</v>
      </c>
      <c r="F793" t="str">
        <f t="shared" si="56"/>
        <v/>
      </c>
      <c r="G793" t="str">
        <f t="shared" si="54"/>
        <v>MiscToolTipNotUseOffensiveEse</v>
      </c>
      <c r="H793" t="str">
        <f t="shared" si="55"/>
        <v/>
      </c>
    </row>
    <row r="794" spans="1:8" x14ac:dyDescent="0.15">
      <c r="A794" s="2"/>
      <c r="B794" s="2" t="s">
        <v>70</v>
      </c>
      <c r="E794" t="str">
        <f t="shared" si="53"/>
        <v>MiscToolTipNotUseOffensiveOrgStrDamage</v>
      </c>
      <c r="F794" t="str">
        <f t="shared" si="56"/>
        <v/>
      </c>
      <c r="G794" t="str">
        <f t="shared" si="54"/>
        <v>MiscToolTipNotUseOffensiveOrgStrDamage</v>
      </c>
      <c r="H794" t="str">
        <f t="shared" si="55"/>
        <v/>
      </c>
    </row>
    <row r="795" spans="1:8" x14ac:dyDescent="0.15">
      <c r="A795" s="2"/>
      <c r="B795" s="2" t="s">
        <v>69</v>
      </c>
      <c r="C795" t="s">
        <v>2512</v>
      </c>
      <c r="D795" t="s">
        <v>2513</v>
      </c>
      <c r="E795" t="str">
        <f t="shared" si="53"/>
        <v>MiscToolTipAiPeacetimeSpyMissionsDh</v>
      </c>
      <c r="F795" t="str">
        <f t="shared" si="56"/>
        <v>Disables AI Peacetime offensive spy missions: 0 = all are allowed; 1 = Assassination, Coup, Fund Partisans and Nuclear sabotage are disabled; 2 = (1) + Delay TT and Disrupt Prod. are disabled.</v>
      </c>
      <c r="G795" t="str">
        <f t="shared" si="54"/>
        <v>MiscToolTipAiPeacetimeSpyMissionsDh</v>
      </c>
      <c r="H795" t="str">
        <f t="shared" si="55"/>
        <v>AIが平時に攻撃的諜報活動を行うかどうか (0 = 全て行う。 1 = 暗殺/クーデター/パルチザンへの資金提供/核破壊を行わない。 2 = 1に加えて研究妨害/生産妨害を行わない。)</v>
      </c>
    </row>
    <row r="796" spans="1:8" x14ac:dyDescent="0.15">
      <c r="A796" s="2"/>
      <c r="B796" s="2" t="s">
        <v>68</v>
      </c>
      <c r="C796" t="s">
        <v>2516</v>
      </c>
      <c r="D796" t="s">
        <v>2517</v>
      </c>
      <c r="E796" t="str">
        <f t="shared" si="53"/>
        <v>MiscToolTipAiSpyMissionsCostModifierDh</v>
      </c>
      <c r="F796" t="str">
        <f t="shared" si="56"/>
        <v>AI spy missions cost modifier: 1.0 = No change; 0.5 = 50% discount; 2.0 = doubled cost.</v>
      </c>
      <c r="G796" t="str">
        <f t="shared" si="54"/>
        <v>MiscToolTipAiSpyMissionsCostModifierDh</v>
      </c>
      <c r="H796" t="str">
        <f t="shared" si="55"/>
        <v>AIの諜報コスト補正 (1.0 = 変更なし 0.5 = 半分 2.0 = 2倍)</v>
      </c>
    </row>
    <row r="797" spans="1:8" x14ac:dyDescent="0.15">
      <c r="A797" s="2"/>
      <c r="B797" s="2" t="s">
        <v>67</v>
      </c>
      <c r="C797" t="s">
        <v>2518</v>
      </c>
      <c r="D797" t="s">
        <v>2519</v>
      </c>
      <c r="E797" t="str">
        <f t="shared" si="53"/>
        <v>MiscToolTipAiDiplomacyCostModifierDh</v>
      </c>
      <c r="F797" t="str">
        <f t="shared" si="56"/>
        <v>AI diplomacy missions cost modifier: 1.0 = No discount; 0.5 = 50% discount; 2.0 = doubled cost. Note: Demand territory and Trade deals are for free.</v>
      </c>
      <c r="G797" t="str">
        <f t="shared" si="54"/>
        <v>MiscToolTipAiDiplomacyCostModifierDh</v>
      </c>
      <c r="H797" t="str">
        <f t="shared" si="55"/>
        <v>AIの外交コスト補正 (1.0 = 変更なし 0.5 = 半分 2.0 = 2倍 領土要求と貿易協定は無料)</v>
      </c>
    </row>
    <row r="798" spans="1:8" x14ac:dyDescent="0.15">
      <c r="A798" s="2"/>
      <c r="B798" s="2" t="s">
        <v>66</v>
      </c>
      <c r="C798" t="s">
        <v>2520</v>
      </c>
      <c r="D798" t="s">
        <v>2521</v>
      </c>
      <c r="E798" t="str">
        <f t="shared" si="53"/>
        <v>MiscToolTipAiInfluenceModifierDh</v>
      </c>
      <c r="F798" t="str">
        <f t="shared" si="56"/>
        <v>AI influence modifier. Reduce or increase number of Influence missions AI does: 1 = no change; 0 = No influence missions; 2 = doubled.</v>
      </c>
      <c r="G798" t="str">
        <f t="shared" si="54"/>
        <v>MiscToolTipAiInfluenceModifierDh</v>
      </c>
      <c r="H798" t="str">
        <f t="shared" si="55"/>
        <v>AIが外交干渉を行う頻度の補正 (1 = 変更なし 2 = 2倍)</v>
      </c>
    </row>
    <row r="799" spans="1:8" x14ac:dyDescent="0.15">
      <c r="A799" s="2"/>
      <c r="B799" s="2" t="s">
        <v>65</v>
      </c>
      <c r="E799" t="str">
        <f t="shared" si="53"/>
        <v>MiscToolTipNewDowRules</v>
      </c>
      <c r="F799" t="str">
        <f t="shared" si="56"/>
        <v/>
      </c>
      <c r="G799" t="str">
        <f t="shared" si="54"/>
        <v>MiscToolTipNewDowRules</v>
      </c>
      <c r="H799" t="str">
        <f t="shared" si="55"/>
        <v/>
      </c>
    </row>
    <row r="800" spans="1:8" x14ac:dyDescent="0.15">
      <c r="A800" s="2"/>
      <c r="B800" s="2" t="s">
        <v>53</v>
      </c>
      <c r="E800" t="str">
        <f t="shared" si="53"/>
        <v>MiscToolTipNewDowRules2</v>
      </c>
      <c r="F800" t="str">
        <f t="shared" ref="F800:F801" si="57">IF(C800&lt;&gt;"",C800,"")</f>
        <v/>
      </c>
      <c r="G800" t="str">
        <f t="shared" si="54"/>
        <v>MiscToolTipNewDowRules2</v>
      </c>
      <c r="H800" t="str">
        <f t="shared" si="55"/>
        <v/>
      </c>
    </row>
    <row r="801" spans="1:8" x14ac:dyDescent="0.15">
      <c r="A801" s="2"/>
      <c r="B801" s="2" t="s">
        <v>64</v>
      </c>
      <c r="E801" t="str">
        <f t="shared" si="53"/>
        <v>MiscToolTipForcePuppetsJoinMastersAllianceNeutrality</v>
      </c>
      <c r="F801" t="str">
        <f t="shared" si="57"/>
        <v/>
      </c>
      <c r="G801" t="str">
        <f t="shared" si="54"/>
        <v>MiscToolTipForcePuppetsJoinMastersAllianceNeutrality</v>
      </c>
      <c r="H801" t="str">
        <f t="shared" si="55"/>
        <v/>
      </c>
    </row>
    <row r="802" spans="1:8" x14ac:dyDescent="0.15">
      <c r="A802" s="2"/>
      <c r="B802" s="5" t="s">
        <v>2942</v>
      </c>
      <c r="D802" t="s">
        <v>2986</v>
      </c>
      <c r="E802" t="str">
        <f t="shared" si="53"/>
        <v>MiscToolTipCountriesLeaveBadRelationAlliance</v>
      </c>
      <c r="G802" t="str">
        <f t="shared" si="54"/>
        <v>MiscToolTipCountriesLeaveBadRelationAlliance</v>
      </c>
      <c r="H802" t="str">
        <f t="shared" si="55"/>
        <v>AI国家が同盟の盟主国と政体が大きく異なる、もしくは友好度が低い場合に同盟から離脱することを許可するかどうか（0 = 禁止。1 = 許可）</v>
      </c>
    </row>
    <row r="803" spans="1:8" x14ac:dyDescent="0.15">
      <c r="A803" s="2"/>
      <c r="B803" s="2" t="s">
        <v>63</v>
      </c>
      <c r="E803" t="str">
        <f t="shared" si="53"/>
        <v>MiscToolTipNewAiReleaseRules</v>
      </c>
      <c r="F803" t="str">
        <f t="shared" ref="F803:F834" si="58">IF(C803&lt;&gt;"",C803,"")</f>
        <v/>
      </c>
      <c r="G803" t="str">
        <f t="shared" si="54"/>
        <v>MiscToolTipNewAiReleaseRules</v>
      </c>
      <c r="H803" t="str">
        <f t="shared" si="55"/>
        <v/>
      </c>
    </row>
    <row r="804" spans="1:8" x14ac:dyDescent="0.15">
      <c r="A804" s="2"/>
      <c r="B804" s="2" t="s">
        <v>62</v>
      </c>
      <c r="E804" t="str">
        <f t="shared" si="53"/>
        <v>MiscToolTipAiEventsActionSelectionRules</v>
      </c>
      <c r="F804" t="str">
        <f t="shared" si="58"/>
        <v/>
      </c>
      <c r="G804" t="str">
        <f t="shared" si="54"/>
        <v>MiscToolTipAiEventsActionSelectionRules</v>
      </c>
      <c r="H804" t="str">
        <f t="shared" si="55"/>
        <v/>
      </c>
    </row>
    <row r="805" spans="1:8" x14ac:dyDescent="0.15">
      <c r="A805" s="2"/>
      <c r="B805" s="2" t="s">
        <v>61</v>
      </c>
      <c r="E805" t="str">
        <f t="shared" si="53"/>
        <v>MiscToolTipForceStrategicRedeploymentHour</v>
      </c>
      <c r="F805" t="str">
        <f t="shared" si="58"/>
        <v/>
      </c>
      <c r="G805" t="str">
        <f t="shared" si="54"/>
        <v>MiscToolTipForceStrategicRedeploymentHour</v>
      </c>
      <c r="H805" t="str">
        <f t="shared" si="55"/>
        <v/>
      </c>
    </row>
    <row r="806" spans="1:8" x14ac:dyDescent="0.15">
      <c r="A806" s="2"/>
      <c r="B806" s="2" t="s">
        <v>60</v>
      </c>
      <c r="E806" t="str">
        <f t="shared" si="53"/>
        <v>MiscToolTipMaxRedeploymentDaysAi</v>
      </c>
      <c r="F806" t="str">
        <f t="shared" si="58"/>
        <v/>
      </c>
      <c r="G806" t="str">
        <f t="shared" si="54"/>
        <v>MiscToolTipMaxRedeploymentDaysAi</v>
      </c>
      <c r="H806" t="str">
        <f t="shared" si="55"/>
        <v/>
      </c>
    </row>
    <row r="807" spans="1:8" x14ac:dyDescent="0.15">
      <c r="A807" s="2"/>
      <c r="B807" s="2" t="s">
        <v>59</v>
      </c>
      <c r="E807" t="str">
        <f t="shared" si="53"/>
        <v>MiscToolTipUseQuickAreaCheckGarrisonAi</v>
      </c>
      <c r="F807" t="str">
        <f t="shared" si="58"/>
        <v/>
      </c>
      <c r="G807" t="str">
        <f t="shared" si="54"/>
        <v>MiscToolTipUseQuickAreaCheckGarrisonAi</v>
      </c>
      <c r="H807" t="str">
        <f t="shared" si="55"/>
        <v/>
      </c>
    </row>
    <row r="808" spans="1:8" x14ac:dyDescent="0.15">
      <c r="A808" s="2"/>
      <c r="B808" s="2" t="s">
        <v>58</v>
      </c>
      <c r="E808" t="str">
        <f t="shared" si="53"/>
        <v>MiscToolTipAiMastersGetProvincesConquredPuppets</v>
      </c>
      <c r="F808" t="str">
        <f t="shared" si="58"/>
        <v/>
      </c>
      <c r="G808" t="str">
        <f t="shared" si="54"/>
        <v>MiscToolTipAiMastersGetProvincesConquredPuppets</v>
      </c>
      <c r="H808" t="str">
        <f t="shared" si="55"/>
        <v/>
      </c>
    </row>
    <row r="809" spans="1:8" x14ac:dyDescent="0.15">
      <c r="A809" s="2"/>
      <c r="B809" s="2" t="s">
        <v>2759</v>
      </c>
      <c r="E809" t="str">
        <f t="shared" si="53"/>
        <v>MiscToolTipReleaseCountryWarZone</v>
      </c>
      <c r="F809" t="str">
        <f t="shared" si="58"/>
        <v/>
      </c>
      <c r="G809" t="str">
        <f t="shared" si="54"/>
        <v>MiscToolTipReleaseCountryWarZone</v>
      </c>
      <c r="H809" t="str">
        <f t="shared" si="55"/>
        <v/>
      </c>
    </row>
    <row r="810" spans="1:8" x14ac:dyDescent="0.15">
      <c r="A810" s="2"/>
      <c r="B810" s="2" t="s">
        <v>57</v>
      </c>
      <c r="E810" t="str">
        <f t="shared" si="53"/>
        <v>MiscToolTipMinDaysRequiredAiReleaseCountry</v>
      </c>
      <c r="F810" t="str">
        <f t="shared" si="58"/>
        <v/>
      </c>
      <c r="G810" t="str">
        <f t="shared" si="54"/>
        <v>MiscToolTipMinDaysRequiredAiReleaseCountry</v>
      </c>
      <c r="H810" t="str">
        <f t="shared" si="55"/>
        <v/>
      </c>
    </row>
    <row r="811" spans="1:8" x14ac:dyDescent="0.15">
      <c r="A811" s="2"/>
      <c r="B811" s="2" t="s">
        <v>56</v>
      </c>
      <c r="E811" t="str">
        <f t="shared" si="53"/>
        <v>MiscToolTipMinDaysRequiredAiAllied</v>
      </c>
      <c r="F811" t="str">
        <f t="shared" si="58"/>
        <v/>
      </c>
      <c r="G811" t="str">
        <f t="shared" si="54"/>
        <v>MiscToolTipMinDaysRequiredAiAllied</v>
      </c>
      <c r="H811" t="str">
        <f t="shared" si="55"/>
        <v/>
      </c>
    </row>
    <row r="812" spans="1:8" x14ac:dyDescent="0.15">
      <c r="A812" s="2"/>
      <c r="B812" s="2" t="s">
        <v>55</v>
      </c>
      <c r="E812" t="str">
        <f t="shared" si="53"/>
        <v>MiscToolTipMinDaysRequiredAiAlliedSupplyBase</v>
      </c>
      <c r="F812" t="str">
        <f t="shared" si="58"/>
        <v/>
      </c>
      <c r="G812" t="str">
        <f t="shared" si="54"/>
        <v>MiscToolTipMinDaysRequiredAiAlliedSupplyBase</v>
      </c>
      <c r="H812" t="str">
        <f t="shared" si="55"/>
        <v/>
      </c>
    </row>
    <row r="813" spans="1:8" x14ac:dyDescent="0.15">
      <c r="A813" s="2"/>
      <c r="B813" s="2" t="s">
        <v>54</v>
      </c>
      <c r="E813" t="str">
        <f t="shared" si="53"/>
        <v>MiscToolTipMinRequiredRelationsAlliedClaimed</v>
      </c>
      <c r="F813" t="str">
        <f t="shared" si="58"/>
        <v/>
      </c>
      <c r="G813" t="str">
        <f t="shared" si="54"/>
        <v>MiscToolTipMinRequiredRelationsAlliedClaimed</v>
      </c>
      <c r="H813" t="str">
        <f t="shared" si="55"/>
        <v/>
      </c>
    </row>
    <row r="814" spans="1:8" x14ac:dyDescent="0.15">
      <c r="A814" s="2"/>
      <c r="B814" s="2" t="s">
        <v>2761</v>
      </c>
      <c r="E814" t="str">
        <f t="shared" si="53"/>
        <v>MiscToolTipAiUnitPowerCalculationStrOrg</v>
      </c>
      <c r="F814" t="str">
        <f t="shared" si="58"/>
        <v/>
      </c>
      <c r="G814" t="str">
        <f t="shared" si="54"/>
        <v>MiscToolTipAiUnitPowerCalculationStrOrg</v>
      </c>
      <c r="H814" t="str">
        <f t="shared" si="55"/>
        <v/>
      </c>
    </row>
    <row r="815" spans="1:8" x14ac:dyDescent="0.15">
      <c r="A815" s="2"/>
      <c r="B815" s="2" t="s">
        <v>2762</v>
      </c>
      <c r="E815" t="str">
        <f t="shared" si="53"/>
        <v>MiscToolTipAiUnitPowerCalculationGde</v>
      </c>
      <c r="F815" t="str">
        <f t="shared" si="58"/>
        <v/>
      </c>
      <c r="G815" t="str">
        <f t="shared" si="54"/>
        <v>MiscToolTipAiUnitPowerCalculationGde</v>
      </c>
      <c r="H815" t="str">
        <f t="shared" si="55"/>
        <v/>
      </c>
    </row>
    <row r="816" spans="1:8" x14ac:dyDescent="0.15">
      <c r="A816" s="2"/>
      <c r="B816" s="2" t="s">
        <v>2763</v>
      </c>
      <c r="E816" t="str">
        <f t="shared" si="53"/>
        <v>MiscToolTipAiUnitPowerCalculationMinOrg</v>
      </c>
      <c r="F816" t="str">
        <f t="shared" si="58"/>
        <v/>
      </c>
      <c r="G816" t="str">
        <f t="shared" si="54"/>
        <v>MiscToolTipAiUnitPowerCalculationMinOrg</v>
      </c>
      <c r="H816" t="str">
        <f t="shared" si="55"/>
        <v/>
      </c>
    </row>
    <row r="817" spans="1:8" x14ac:dyDescent="0.15">
      <c r="A817" s="2"/>
      <c r="B817" s="2" t="s">
        <v>2764</v>
      </c>
      <c r="E817" t="str">
        <f t="shared" si="53"/>
        <v>MiscToolTipAiUnitPowerCalculationMinStr</v>
      </c>
      <c r="F817" t="str">
        <f t="shared" si="58"/>
        <v/>
      </c>
      <c r="G817" t="str">
        <f t="shared" si="54"/>
        <v>MiscToolTipAiUnitPowerCalculationMinStr</v>
      </c>
      <c r="H817" t="str">
        <f t="shared" si="55"/>
        <v/>
      </c>
    </row>
    <row r="818" spans="1:8" x14ac:dyDescent="0.15">
      <c r="A818" s="2" t="s">
        <v>2414</v>
      </c>
      <c r="B818" s="2" t="s">
        <v>52</v>
      </c>
      <c r="E818" t="str">
        <f t="shared" si="53"/>
        <v>MiscToolTipAiSpyDiplomaticMissionLogger</v>
      </c>
      <c r="F818" t="str">
        <f t="shared" si="58"/>
        <v/>
      </c>
      <c r="G818" t="str">
        <f t="shared" si="54"/>
        <v>MiscToolTipAiSpyDiplomaticMissionLogger</v>
      </c>
      <c r="H818" t="str">
        <f t="shared" si="55"/>
        <v/>
      </c>
    </row>
    <row r="819" spans="1:8" x14ac:dyDescent="0.15">
      <c r="A819" s="2"/>
      <c r="B819" s="2" t="s">
        <v>51</v>
      </c>
      <c r="E819" t="str">
        <f t="shared" si="53"/>
        <v>MiscToolTipCountryLogger</v>
      </c>
      <c r="F819" t="str">
        <f t="shared" si="58"/>
        <v/>
      </c>
      <c r="G819" t="str">
        <f t="shared" si="54"/>
        <v>MiscToolTipCountryLogger</v>
      </c>
      <c r="H819" t="str">
        <f t="shared" si="55"/>
        <v/>
      </c>
    </row>
    <row r="820" spans="1:8" x14ac:dyDescent="0.15">
      <c r="A820" s="2"/>
      <c r="B820" s="2" t="s">
        <v>50</v>
      </c>
      <c r="E820" t="str">
        <f t="shared" si="53"/>
        <v>MiscToolTipSwitchedAiFilesLogger</v>
      </c>
      <c r="F820" t="str">
        <f t="shared" si="58"/>
        <v/>
      </c>
      <c r="G820" t="str">
        <f t="shared" si="54"/>
        <v>MiscToolTipSwitchedAiFilesLogger</v>
      </c>
      <c r="H820" t="str">
        <f t="shared" si="55"/>
        <v/>
      </c>
    </row>
    <row r="821" spans="1:8" x14ac:dyDescent="0.15">
      <c r="A821" s="2"/>
      <c r="B821" s="2" t="s">
        <v>49</v>
      </c>
      <c r="E821" t="str">
        <f t="shared" si="53"/>
        <v>MiscToolTipUseNewAutoSaveFileFormat</v>
      </c>
      <c r="F821" t="str">
        <f t="shared" si="58"/>
        <v/>
      </c>
      <c r="G821" t="str">
        <f t="shared" si="54"/>
        <v>MiscToolTipUseNewAutoSaveFileFormat</v>
      </c>
      <c r="H821" t="str">
        <f t="shared" si="55"/>
        <v/>
      </c>
    </row>
    <row r="822" spans="1:8" x14ac:dyDescent="0.15">
      <c r="A822" s="2"/>
      <c r="B822" s="2" t="s">
        <v>48</v>
      </c>
      <c r="E822" t="str">
        <f t="shared" si="53"/>
        <v>MiscToolTipLoadNewAiSwitchingAllClients</v>
      </c>
      <c r="F822" t="str">
        <f t="shared" si="58"/>
        <v/>
      </c>
      <c r="G822" t="str">
        <f t="shared" si="54"/>
        <v>MiscToolTipLoadNewAiSwitchingAllClients</v>
      </c>
      <c r="H822" t="str">
        <f t="shared" si="55"/>
        <v/>
      </c>
    </row>
    <row r="823" spans="1:8" x14ac:dyDescent="0.15">
      <c r="A823" s="2"/>
      <c r="B823" s="2" t="s">
        <v>47</v>
      </c>
      <c r="E823" t="str">
        <f t="shared" si="53"/>
        <v>MiscToolTipTradeEfficiencyCalculationSystem</v>
      </c>
      <c r="F823" t="str">
        <f t="shared" si="58"/>
        <v/>
      </c>
      <c r="G823" t="str">
        <f t="shared" si="54"/>
        <v>MiscToolTipTradeEfficiencyCalculationSystem</v>
      </c>
      <c r="H823" t="str">
        <f t="shared" si="55"/>
        <v/>
      </c>
    </row>
    <row r="824" spans="1:8" x14ac:dyDescent="0.15">
      <c r="A824" s="2"/>
      <c r="B824" s="2" t="s">
        <v>46</v>
      </c>
      <c r="E824" t="str">
        <f t="shared" si="53"/>
        <v>MiscToolTipMergeRelocateProvincialDepots</v>
      </c>
      <c r="F824" t="str">
        <f t="shared" si="58"/>
        <v/>
      </c>
      <c r="G824" t="str">
        <f t="shared" si="54"/>
        <v>MiscToolTipMergeRelocateProvincialDepots</v>
      </c>
      <c r="H824" t="str">
        <f t="shared" si="55"/>
        <v/>
      </c>
    </row>
    <row r="825" spans="1:8" x14ac:dyDescent="0.15">
      <c r="A825" s="2"/>
      <c r="B825" s="2" t="s">
        <v>45</v>
      </c>
      <c r="E825" t="str">
        <f t="shared" si="53"/>
        <v>MiscToolTipInGameLossesLogging</v>
      </c>
      <c r="F825" t="str">
        <f t="shared" si="58"/>
        <v/>
      </c>
      <c r="G825" t="str">
        <f t="shared" si="54"/>
        <v>MiscToolTipInGameLossesLogging</v>
      </c>
      <c r="H825" t="str">
        <f t="shared" si="55"/>
        <v/>
      </c>
    </row>
    <row r="826" spans="1:8" x14ac:dyDescent="0.15">
      <c r="A826" s="2"/>
      <c r="B826" s="2" t="s">
        <v>12</v>
      </c>
      <c r="E826" t="str">
        <f t="shared" si="53"/>
        <v>MiscToolTipInGameLossLogging2</v>
      </c>
      <c r="F826" t="str">
        <f t="shared" si="58"/>
        <v/>
      </c>
      <c r="G826" t="str">
        <f t="shared" si="54"/>
        <v>MiscToolTipInGameLossLogging2</v>
      </c>
      <c r="H826" t="str">
        <f t="shared" si="55"/>
        <v/>
      </c>
    </row>
    <row r="827" spans="1:8" x14ac:dyDescent="0.15">
      <c r="A827" s="2"/>
      <c r="B827" s="2" t="s">
        <v>44</v>
      </c>
      <c r="E827" t="str">
        <f t="shared" si="53"/>
        <v>MiscToolTipAllowBrigadeAttachingInSupply</v>
      </c>
      <c r="F827" t="str">
        <f t="shared" si="58"/>
        <v/>
      </c>
      <c r="G827" t="str">
        <f t="shared" si="54"/>
        <v>MiscToolTipAllowBrigadeAttachingInSupply</v>
      </c>
      <c r="H827" t="str">
        <f t="shared" si="55"/>
        <v/>
      </c>
    </row>
    <row r="828" spans="1:8" x14ac:dyDescent="0.15">
      <c r="A828" s="2"/>
      <c r="B828" s="2" t="s">
        <v>43</v>
      </c>
      <c r="E828" t="str">
        <f t="shared" si="53"/>
        <v>MiscToolTipMultipleDeploymentSizeArmies</v>
      </c>
      <c r="F828" t="str">
        <f t="shared" si="58"/>
        <v/>
      </c>
      <c r="G828" t="str">
        <f t="shared" si="54"/>
        <v>MiscToolTipMultipleDeploymentSizeArmies</v>
      </c>
      <c r="H828" t="str">
        <f t="shared" si="55"/>
        <v/>
      </c>
    </row>
    <row r="829" spans="1:8" x14ac:dyDescent="0.15">
      <c r="A829" s="2"/>
      <c r="B829" s="2" t="s">
        <v>42</v>
      </c>
      <c r="E829" t="str">
        <f t="shared" si="53"/>
        <v>MiscToolTipMultipleDeploymentSizeFleets</v>
      </c>
      <c r="F829" t="str">
        <f t="shared" si="58"/>
        <v/>
      </c>
      <c r="G829" t="str">
        <f t="shared" si="54"/>
        <v>MiscToolTipMultipleDeploymentSizeFleets</v>
      </c>
      <c r="H829" t="str">
        <f t="shared" si="55"/>
        <v/>
      </c>
    </row>
    <row r="830" spans="1:8" x14ac:dyDescent="0.15">
      <c r="A830" s="2"/>
      <c r="B830" s="2" t="s">
        <v>41</v>
      </c>
      <c r="E830" t="str">
        <f t="shared" si="53"/>
        <v>MiscToolTipMultipleDeploymentSizeAir</v>
      </c>
      <c r="F830" t="str">
        <f t="shared" si="58"/>
        <v/>
      </c>
      <c r="G830" t="str">
        <f t="shared" si="54"/>
        <v>MiscToolTipMultipleDeploymentSizeAir</v>
      </c>
      <c r="H830" t="str">
        <f t="shared" si="55"/>
        <v/>
      </c>
    </row>
    <row r="831" spans="1:8" x14ac:dyDescent="0.15">
      <c r="A831" s="2"/>
      <c r="B831" s="2" t="s">
        <v>40</v>
      </c>
      <c r="E831" t="str">
        <f t="shared" si="53"/>
        <v>MiscToolTipAllowUniquePicturesAllLandProvinces</v>
      </c>
      <c r="F831" t="str">
        <f t="shared" si="58"/>
        <v/>
      </c>
      <c r="G831" t="str">
        <f t="shared" si="54"/>
        <v>MiscToolTipAllowUniquePicturesAllLandProvinces</v>
      </c>
      <c r="H831" t="str">
        <f t="shared" si="55"/>
        <v/>
      </c>
    </row>
    <row r="832" spans="1:8" x14ac:dyDescent="0.15">
      <c r="A832" s="2"/>
      <c r="B832" s="2" t="s">
        <v>39</v>
      </c>
      <c r="E832" t="str">
        <f t="shared" si="53"/>
        <v>MiscToolTipAutoReplyEvents</v>
      </c>
      <c r="F832" t="str">
        <f t="shared" si="58"/>
        <v/>
      </c>
      <c r="G832" t="str">
        <f t="shared" si="54"/>
        <v>MiscToolTipAutoReplyEvents</v>
      </c>
      <c r="H832" t="str">
        <f t="shared" si="55"/>
        <v/>
      </c>
    </row>
    <row r="833" spans="1:8" x14ac:dyDescent="0.15">
      <c r="A833" s="2"/>
      <c r="B833" s="2" t="s">
        <v>38</v>
      </c>
      <c r="E833" t="str">
        <f t="shared" si="53"/>
        <v>MiscToolTipForceActionsShow</v>
      </c>
      <c r="F833" t="str">
        <f t="shared" si="58"/>
        <v/>
      </c>
      <c r="G833" t="str">
        <f t="shared" si="54"/>
        <v>MiscToolTipForceActionsShow</v>
      </c>
      <c r="H833" t="str">
        <f t="shared" si="55"/>
        <v/>
      </c>
    </row>
    <row r="834" spans="1:8" x14ac:dyDescent="0.15">
      <c r="A834" s="2"/>
      <c r="B834" s="2" t="s">
        <v>37</v>
      </c>
      <c r="E834" t="str">
        <f t="shared" ref="E834:E874" si="59">"MiscToolTip"&amp;B834</f>
        <v>MiscToolTipEnableDicisionsPlayers</v>
      </c>
      <c r="F834" t="str">
        <f t="shared" si="58"/>
        <v/>
      </c>
      <c r="G834" t="str">
        <f t="shared" ref="G834:G874" si="60">"MiscToolTip"&amp;B834</f>
        <v>MiscToolTipEnableDicisionsPlayers</v>
      </c>
      <c r="H834" t="str">
        <f t="shared" ref="H834:H874" si="61">IF(D834&lt;&gt;"",D834,"")</f>
        <v/>
      </c>
    </row>
    <row r="835" spans="1:8" x14ac:dyDescent="0.15">
      <c r="A835" s="2"/>
      <c r="B835" s="2" t="s">
        <v>36</v>
      </c>
      <c r="E835" t="str">
        <f t="shared" si="59"/>
        <v>MiscToolTipRebelsArmyComposition</v>
      </c>
      <c r="F835" t="str">
        <f t="shared" ref="F835:F864" si="62">IF(C835&lt;&gt;"",C835,"")</f>
        <v/>
      </c>
      <c r="G835" t="str">
        <f t="shared" si="60"/>
        <v>MiscToolTipRebelsArmyComposition</v>
      </c>
      <c r="H835" t="str">
        <f t="shared" si="61"/>
        <v/>
      </c>
    </row>
    <row r="836" spans="1:8" x14ac:dyDescent="0.15">
      <c r="A836" s="2"/>
      <c r="B836" s="2" t="s">
        <v>35</v>
      </c>
      <c r="E836" t="str">
        <f t="shared" si="59"/>
        <v>MiscToolTipRebelsArmyTechLevel</v>
      </c>
      <c r="F836" t="str">
        <f t="shared" si="62"/>
        <v/>
      </c>
      <c r="G836" t="str">
        <f t="shared" si="60"/>
        <v>MiscToolTipRebelsArmyTechLevel</v>
      </c>
      <c r="H836" t="str">
        <f t="shared" si="61"/>
        <v/>
      </c>
    </row>
    <row r="837" spans="1:8" x14ac:dyDescent="0.15">
      <c r="A837" s="2"/>
      <c r="B837" s="2" t="s">
        <v>34</v>
      </c>
      <c r="E837" t="str">
        <f t="shared" si="59"/>
        <v>MiscToolTipRebelsArmyMinStr</v>
      </c>
      <c r="F837" t="str">
        <f t="shared" si="62"/>
        <v/>
      </c>
      <c r="G837" t="str">
        <f t="shared" si="60"/>
        <v>MiscToolTipRebelsArmyMinStr</v>
      </c>
      <c r="H837" t="str">
        <f t="shared" si="61"/>
        <v/>
      </c>
    </row>
    <row r="838" spans="1:8" x14ac:dyDescent="0.15">
      <c r="A838" s="2"/>
      <c r="B838" s="2" t="s">
        <v>33</v>
      </c>
      <c r="E838" t="str">
        <f t="shared" si="59"/>
        <v>MiscToolTipRebelsArmyMaxStr</v>
      </c>
      <c r="F838" t="str">
        <f t="shared" si="62"/>
        <v/>
      </c>
      <c r="G838" t="str">
        <f t="shared" si="60"/>
        <v>MiscToolTipRebelsArmyMaxStr</v>
      </c>
      <c r="H838" t="str">
        <f t="shared" si="61"/>
        <v/>
      </c>
    </row>
    <row r="839" spans="1:8" x14ac:dyDescent="0.15">
      <c r="A839" s="2"/>
      <c r="B839" s="2" t="s">
        <v>32</v>
      </c>
      <c r="E839" t="str">
        <f t="shared" si="59"/>
        <v>MiscToolTipRebelsOrgRegain</v>
      </c>
      <c r="F839" t="str">
        <f t="shared" si="62"/>
        <v/>
      </c>
      <c r="G839" t="str">
        <f t="shared" si="60"/>
        <v>MiscToolTipRebelsOrgRegain</v>
      </c>
      <c r="H839" t="str">
        <f t="shared" si="61"/>
        <v/>
      </c>
    </row>
    <row r="840" spans="1:8" x14ac:dyDescent="0.15">
      <c r="A840" s="2"/>
      <c r="B840" s="2" t="s">
        <v>31</v>
      </c>
      <c r="E840" t="str">
        <f t="shared" si="59"/>
        <v>MiscToolTipExtraRebelBonusNeighboringProvince</v>
      </c>
      <c r="F840" t="str">
        <f t="shared" si="62"/>
        <v/>
      </c>
      <c r="G840" t="str">
        <f t="shared" si="60"/>
        <v>MiscToolTipExtraRebelBonusNeighboringProvince</v>
      </c>
      <c r="H840" t="str">
        <f t="shared" si="61"/>
        <v/>
      </c>
    </row>
    <row r="841" spans="1:8" x14ac:dyDescent="0.15">
      <c r="A841" s="2"/>
      <c r="B841" s="2" t="s">
        <v>30</v>
      </c>
      <c r="E841" t="str">
        <f t="shared" si="59"/>
        <v>MiscToolTipExtraRebelBonusOccupied</v>
      </c>
      <c r="F841" t="str">
        <f t="shared" si="62"/>
        <v/>
      </c>
      <c r="G841" t="str">
        <f t="shared" si="60"/>
        <v>MiscToolTipExtraRebelBonusOccupied</v>
      </c>
      <c r="H841" t="str">
        <f t="shared" si="61"/>
        <v/>
      </c>
    </row>
    <row r="842" spans="1:8" x14ac:dyDescent="0.15">
      <c r="A842" s="2"/>
      <c r="B842" s="2" t="s">
        <v>29</v>
      </c>
      <c r="E842" t="str">
        <f t="shared" si="59"/>
        <v>MiscToolTipExtraRebelBonusMountain</v>
      </c>
      <c r="F842" t="str">
        <f t="shared" si="62"/>
        <v/>
      </c>
      <c r="G842" t="str">
        <f t="shared" si="60"/>
        <v>MiscToolTipExtraRebelBonusMountain</v>
      </c>
      <c r="H842" t="str">
        <f t="shared" si="61"/>
        <v/>
      </c>
    </row>
    <row r="843" spans="1:8" x14ac:dyDescent="0.15">
      <c r="A843" s="2"/>
      <c r="B843" s="2" t="s">
        <v>28</v>
      </c>
      <c r="E843" t="str">
        <f t="shared" si="59"/>
        <v>MiscToolTipExtraRebelBonusHill</v>
      </c>
      <c r="F843" t="str">
        <f t="shared" si="62"/>
        <v/>
      </c>
      <c r="G843" t="str">
        <f t="shared" si="60"/>
        <v>MiscToolTipExtraRebelBonusHill</v>
      </c>
      <c r="H843" t="str">
        <f t="shared" si="61"/>
        <v/>
      </c>
    </row>
    <row r="844" spans="1:8" x14ac:dyDescent="0.15">
      <c r="A844" s="2"/>
      <c r="B844" s="2" t="s">
        <v>27</v>
      </c>
      <c r="E844" t="str">
        <f t="shared" si="59"/>
        <v>MiscToolTipExtraRebelBonusForest</v>
      </c>
      <c r="F844" t="str">
        <f t="shared" si="62"/>
        <v/>
      </c>
      <c r="G844" t="str">
        <f t="shared" si="60"/>
        <v>MiscToolTipExtraRebelBonusForest</v>
      </c>
      <c r="H844" t="str">
        <f t="shared" si="61"/>
        <v/>
      </c>
    </row>
    <row r="845" spans="1:8" x14ac:dyDescent="0.15">
      <c r="A845" s="2"/>
      <c r="B845" s="2" t="s">
        <v>26</v>
      </c>
      <c r="E845" t="str">
        <f t="shared" si="59"/>
        <v>MiscToolTipExtraRebelBonusJungle</v>
      </c>
      <c r="F845" t="str">
        <f t="shared" si="62"/>
        <v/>
      </c>
      <c r="G845" t="str">
        <f t="shared" si="60"/>
        <v>MiscToolTipExtraRebelBonusJungle</v>
      </c>
      <c r="H845" t="str">
        <f t="shared" si="61"/>
        <v/>
      </c>
    </row>
    <row r="846" spans="1:8" x14ac:dyDescent="0.15">
      <c r="A846" s="2"/>
      <c r="B846" s="2" t="s">
        <v>25</v>
      </c>
      <c r="E846" t="str">
        <f t="shared" si="59"/>
        <v>MiscToolTipExtraRebelBonusSwamp</v>
      </c>
      <c r="F846" t="str">
        <f t="shared" si="62"/>
        <v/>
      </c>
      <c r="G846" t="str">
        <f t="shared" si="60"/>
        <v>MiscToolTipExtraRebelBonusSwamp</v>
      </c>
      <c r="H846" t="str">
        <f t="shared" si="61"/>
        <v/>
      </c>
    </row>
    <row r="847" spans="1:8" x14ac:dyDescent="0.15">
      <c r="A847" s="2"/>
      <c r="B847" s="2" t="s">
        <v>24</v>
      </c>
      <c r="E847" t="str">
        <f t="shared" si="59"/>
        <v>MiscToolTipExtraRebelBonusDesert</v>
      </c>
      <c r="F847" t="str">
        <f t="shared" si="62"/>
        <v/>
      </c>
      <c r="G847" t="str">
        <f t="shared" si="60"/>
        <v>MiscToolTipExtraRebelBonusDesert</v>
      </c>
      <c r="H847" t="str">
        <f t="shared" si="61"/>
        <v/>
      </c>
    </row>
    <row r="848" spans="1:8" x14ac:dyDescent="0.15">
      <c r="A848" s="2"/>
      <c r="B848" s="2" t="s">
        <v>23</v>
      </c>
      <c r="E848" t="str">
        <f t="shared" si="59"/>
        <v>MiscToolTipExtraRebelBonusPlain</v>
      </c>
      <c r="F848" t="str">
        <f t="shared" si="62"/>
        <v/>
      </c>
      <c r="G848" t="str">
        <f t="shared" si="60"/>
        <v>MiscToolTipExtraRebelBonusPlain</v>
      </c>
      <c r="H848" t="str">
        <f t="shared" si="61"/>
        <v/>
      </c>
    </row>
    <row r="849" spans="1:8" x14ac:dyDescent="0.15">
      <c r="A849" s="2"/>
      <c r="B849" s="2" t="s">
        <v>22</v>
      </c>
      <c r="E849" t="str">
        <f t="shared" si="59"/>
        <v>MiscToolTipExtraRebelBonusUrban</v>
      </c>
      <c r="F849" t="str">
        <f t="shared" si="62"/>
        <v/>
      </c>
      <c r="G849" t="str">
        <f t="shared" si="60"/>
        <v>MiscToolTipExtraRebelBonusUrban</v>
      </c>
      <c r="H849" t="str">
        <f t="shared" si="61"/>
        <v/>
      </c>
    </row>
    <row r="850" spans="1:8" x14ac:dyDescent="0.15">
      <c r="A850" s="2"/>
      <c r="B850" s="2" t="s">
        <v>21</v>
      </c>
      <c r="E850" t="str">
        <f t="shared" si="59"/>
        <v>MiscToolTipExtraRebelBonusAirNavalBases</v>
      </c>
      <c r="F850" t="str">
        <f t="shared" si="62"/>
        <v/>
      </c>
      <c r="G850" t="str">
        <f t="shared" si="60"/>
        <v>MiscToolTipExtraRebelBonusAirNavalBases</v>
      </c>
      <c r="H850" t="str">
        <f t="shared" si="61"/>
        <v/>
      </c>
    </row>
    <row r="851" spans="1:8" x14ac:dyDescent="0.15">
      <c r="A851" s="2"/>
      <c r="B851" s="2" t="s">
        <v>20</v>
      </c>
      <c r="E851" t="str">
        <f t="shared" si="59"/>
        <v>MiscToolTipReturnRebelliousProvince</v>
      </c>
      <c r="F851" t="str">
        <f t="shared" si="62"/>
        <v/>
      </c>
      <c r="G851" t="str">
        <f t="shared" si="60"/>
        <v>MiscToolTipReturnRebelliousProvince</v>
      </c>
      <c r="H851" t="str">
        <f t="shared" si="61"/>
        <v/>
      </c>
    </row>
    <row r="852" spans="1:8" x14ac:dyDescent="0.15">
      <c r="A852" s="2"/>
      <c r="B852" s="2" t="s">
        <v>19</v>
      </c>
      <c r="E852" t="str">
        <f t="shared" si="59"/>
        <v>MiscToolTipUseNewMinisterFilesFormat</v>
      </c>
      <c r="F852" t="str">
        <f t="shared" si="62"/>
        <v/>
      </c>
      <c r="G852" t="str">
        <f t="shared" si="60"/>
        <v>MiscToolTipUseNewMinisterFilesFormat</v>
      </c>
      <c r="H852" t="str">
        <f t="shared" si="61"/>
        <v/>
      </c>
    </row>
    <row r="853" spans="1:8" x14ac:dyDescent="0.15">
      <c r="A853" s="2"/>
      <c r="B853" s="2" t="s">
        <v>11</v>
      </c>
      <c r="E853" t="str">
        <f t="shared" si="59"/>
        <v>MiscToolTipEnableRetirementYearMinisters</v>
      </c>
      <c r="F853" t="str">
        <f t="shared" si="62"/>
        <v/>
      </c>
      <c r="G853" t="str">
        <f t="shared" si="60"/>
        <v>MiscToolTipEnableRetirementYearMinisters</v>
      </c>
      <c r="H853" t="str">
        <f t="shared" si="61"/>
        <v/>
      </c>
    </row>
    <row r="854" spans="1:8" x14ac:dyDescent="0.15">
      <c r="A854" s="2"/>
      <c r="B854" s="2" t="s">
        <v>10</v>
      </c>
      <c r="E854" t="str">
        <f t="shared" si="59"/>
        <v>MiscToolTipEnableRetirementYearLeaders</v>
      </c>
      <c r="F854" t="str">
        <f t="shared" si="62"/>
        <v/>
      </c>
      <c r="G854" t="str">
        <f t="shared" si="60"/>
        <v>MiscToolTipEnableRetirementYearLeaders</v>
      </c>
      <c r="H854" t="str">
        <f t="shared" si="61"/>
        <v/>
      </c>
    </row>
    <row r="855" spans="1:8" x14ac:dyDescent="0.15">
      <c r="A855" s="2"/>
      <c r="B855" s="2" t="s">
        <v>18</v>
      </c>
      <c r="E855" t="str">
        <f t="shared" si="59"/>
        <v>MiscToolTipLoadSpritesModdirOnly</v>
      </c>
      <c r="F855" t="str">
        <f t="shared" si="62"/>
        <v/>
      </c>
      <c r="G855" t="str">
        <f t="shared" si="60"/>
        <v>MiscToolTipLoadSpritesModdirOnly</v>
      </c>
      <c r="H855" t="str">
        <f t="shared" si="61"/>
        <v/>
      </c>
    </row>
    <row r="856" spans="1:8" x14ac:dyDescent="0.15">
      <c r="A856" s="2"/>
      <c r="B856" s="2" t="s">
        <v>17</v>
      </c>
      <c r="E856" t="str">
        <f t="shared" si="59"/>
        <v>MiscToolTipLoadUnitIconsModdirOnly</v>
      </c>
      <c r="F856" t="str">
        <f t="shared" si="62"/>
        <v/>
      </c>
      <c r="G856" t="str">
        <f t="shared" si="60"/>
        <v>MiscToolTipLoadUnitIconsModdirOnly</v>
      </c>
      <c r="H856" t="str">
        <f t="shared" si="61"/>
        <v/>
      </c>
    </row>
    <row r="857" spans="1:8" x14ac:dyDescent="0.15">
      <c r="A857" s="2"/>
      <c r="B857" s="2" t="s">
        <v>16</v>
      </c>
      <c r="E857" t="str">
        <f t="shared" si="59"/>
        <v>MiscToolTipLoadUnitPicturesModdirOnly</v>
      </c>
      <c r="F857" t="str">
        <f t="shared" si="62"/>
        <v/>
      </c>
      <c r="G857" t="str">
        <f t="shared" si="60"/>
        <v>MiscToolTipLoadUnitPicturesModdirOnly</v>
      </c>
      <c r="H857" t="str">
        <f t="shared" si="61"/>
        <v/>
      </c>
    </row>
    <row r="858" spans="1:8" x14ac:dyDescent="0.15">
      <c r="A858" s="2"/>
      <c r="B858" s="2" t="s">
        <v>15</v>
      </c>
      <c r="E858" t="str">
        <f t="shared" si="59"/>
        <v>MiscToolTipLoadAiFilesModdirOnly</v>
      </c>
      <c r="F858" t="str">
        <f t="shared" si="62"/>
        <v/>
      </c>
      <c r="G858" t="str">
        <f t="shared" si="60"/>
        <v>MiscToolTipLoadAiFilesModdirOnly</v>
      </c>
      <c r="H858" t="str">
        <f t="shared" si="61"/>
        <v/>
      </c>
    </row>
    <row r="859" spans="1:8" x14ac:dyDescent="0.15">
      <c r="A859" s="2"/>
      <c r="B859" s="2" t="s">
        <v>14</v>
      </c>
      <c r="E859" t="str">
        <f t="shared" si="59"/>
        <v>MiscToolTipUseSpeedSetGarrisonStatus</v>
      </c>
      <c r="F859" t="str">
        <f t="shared" si="62"/>
        <v/>
      </c>
      <c r="G859" t="str">
        <f t="shared" si="60"/>
        <v>MiscToolTipUseSpeedSetGarrisonStatus</v>
      </c>
      <c r="H859" t="str">
        <f t="shared" si="61"/>
        <v/>
      </c>
    </row>
    <row r="860" spans="1:8" x14ac:dyDescent="0.15">
      <c r="A860" s="2"/>
      <c r="B860" s="2" t="s">
        <v>13</v>
      </c>
      <c r="E860" t="str">
        <f t="shared" si="59"/>
        <v>MiscToolTipUseOldSaveGameFormat</v>
      </c>
      <c r="F860" t="str">
        <f t="shared" si="62"/>
        <v/>
      </c>
      <c r="G860" t="str">
        <f t="shared" si="60"/>
        <v>MiscToolTipUseOldSaveGameFormat</v>
      </c>
      <c r="H860" t="str">
        <f t="shared" si="61"/>
        <v/>
      </c>
    </row>
    <row r="861" spans="1:8" x14ac:dyDescent="0.15">
      <c r="A861" s="2"/>
      <c r="B861" s="2" t="s">
        <v>9</v>
      </c>
      <c r="E861" t="str">
        <f t="shared" si="59"/>
        <v>MiscToolTipProductionPanelUiStyle</v>
      </c>
      <c r="F861" t="str">
        <f t="shared" si="62"/>
        <v/>
      </c>
      <c r="G861" t="str">
        <f t="shared" si="60"/>
        <v>MiscToolTipProductionPanelUiStyle</v>
      </c>
      <c r="H861" t="str">
        <f t="shared" si="61"/>
        <v/>
      </c>
    </row>
    <row r="862" spans="1:8" x14ac:dyDescent="0.15">
      <c r="A862" s="2"/>
      <c r="B862" s="2" t="s">
        <v>8</v>
      </c>
      <c r="E862" t="str">
        <f t="shared" si="59"/>
        <v>MiscToolTipUnitPicturesSize</v>
      </c>
      <c r="F862" t="str">
        <f t="shared" si="62"/>
        <v/>
      </c>
      <c r="G862" t="str">
        <f t="shared" si="60"/>
        <v>MiscToolTipUnitPicturesSize</v>
      </c>
      <c r="H862" t="str">
        <f t="shared" si="61"/>
        <v/>
      </c>
    </row>
    <row r="863" spans="1:8" x14ac:dyDescent="0.15">
      <c r="A863" s="2"/>
      <c r="B863" s="2" t="s">
        <v>7</v>
      </c>
      <c r="E863" t="str">
        <f t="shared" si="59"/>
        <v>MiscToolTipEnablePicturesNavalBrigades</v>
      </c>
      <c r="F863" t="str">
        <f t="shared" si="62"/>
        <v/>
      </c>
      <c r="G863" t="str">
        <f t="shared" si="60"/>
        <v>MiscToolTipEnablePicturesNavalBrigades</v>
      </c>
      <c r="H863" t="str">
        <f t="shared" si="61"/>
        <v/>
      </c>
    </row>
    <row r="864" spans="1:8" x14ac:dyDescent="0.15">
      <c r="A864" s="2"/>
      <c r="B864" s="2" t="s">
        <v>6</v>
      </c>
      <c r="E864" t="str">
        <f t="shared" si="59"/>
        <v>MiscToolTipBuildingsBuildableOnlyProvinces</v>
      </c>
      <c r="F864" t="str">
        <f t="shared" si="62"/>
        <v/>
      </c>
      <c r="G864" t="str">
        <f t="shared" si="60"/>
        <v>MiscToolTipBuildingsBuildableOnlyProvinces</v>
      </c>
      <c r="H864" t="str">
        <f t="shared" si="61"/>
        <v/>
      </c>
    </row>
    <row r="865" spans="1:8" x14ac:dyDescent="0.15">
      <c r="A865" s="2"/>
      <c r="B865" s="2" t="s">
        <v>5</v>
      </c>
      <c r="E865" t="str">
        <f t="shared" si="59"/>
        <v>MiscToolTipUnitModifiersStatisticsPages</v>
      </c>
      <c r="F865" t="str">
        <f t="shared" ref="F865:F874" si="63">IF(C865&lt;&gt;"",C865,"")</f>
        <v/>
      </c>
      <c r="G865" t="str">
        <f t="shared" si="60"/>
        <v>MiscToolTipUnitModifiersStatisticsPages</v>
      </c>
      <c r="H865" t="str">
        <f t="shared" si="61"/>
        <v/>
      </c>
    </row>
    <row r="866" spans="1:8" x14ac:dyDescent="0.15">
      <c r="A866" s="2"/>
      <c r="B866" s="2" t="s">
        <v>2769</v>
      </c>
      <c r="E866" t="str">
        <f t="shared" si="59"/>
        <v>MiscToolTipCheatMultiPlayer</v>
      </c>
      <c r="F866" t="str">
        <f t="shared" si="63"/>
        <v/>
      </c>
      <c r="G866" t="str">
        <f t="shared" si="60"/>
        <v>MiscToolTipCheatMultiPlayer</v>
      </c>
      <c r="H866" t="str">
        <f t="shared" si="61"/>
        <v/>
      </c>
    </row>
    <row r="867" spans="1:8" x14ac:dyDescent="0.15">
      <c r="A867" s="2"/>
      <c r="B867" s="2" t="s">
        <v>2770</v>
      </c>
      <c r="E867" t="str">
        <f t="shared" si="59"/>
        <v>MiscToolTipManualChangeConvoy</v>
      </c>
      <c r="F867" t="str">
        <f t="shared" si="63"/>
        <v/>
      </c>
      <c r="G867" t="str">
        <f t="shared" si="60"/>
        <v>MiscToolTipManualChangeConvoy</v>
      </c>
      <c r="H867" t="str">
        <f t="shared" si="61"/>
        <v/>
      </c>
    </row>
    <row r="868" spans="1:8" x14ac:dyDescent="0.15">
      <c r="A868" s="2"/>
      <c r="B868" s="2" t="s">
        <v>2771</v>
      </c>
      <c r="E868" t="str">
        <f t="shared" si="59"/>
        <v>MiscToolTipBrigadesRepairManpowerCost</v>
      </c>
      <c r="F868" t="str">
        <f t="shared" si="63"/>
        <v/>
      </c>
      <c r="G868" t="str">
        <f t="shared" si="60"/>
        <v>MiscToolTipBrigadesRepairManpowerCost</v>
      </c>
      <c r="H868" t="str">
        <f t="shared" si="61"/>
        <v/>
      </c>
    </row>
    <row r="869" spans="1:8" x14ac:dyDescent="0.15">
      <c r="A869" s="2"/>
      <c r="B869" s="2" t="s">
        <v>2772</v>
      </c>
      <c r="E869" t="str">
        <f t="shared" si="59"/>
        <v>MiscToolTipStrPercentageBrigadesAttachment</v>
      </c>
      <c r="F869" t="str">
        <f t="shared" si="63"/>
        <v/>
      </c>
      <c r="G869" t="str">
        <f t="shared" si="60"/>
        <v>MiscToolTipStrPercentageBrigadesAttachment</v>
      </c>
      <c r="H869" t="str">
        <f t="shared" si="61"/>
        <v/>
      </c>
    </row>
    <row r="870" spans="1:8" x14ac:dyDescent="0.15">
      <c r="A870" s="2" t="s">
        <v>2415</v>
      </c>
      <c r="B870" s="2" t="s">
        <v>4</v>
      </c>
      <c r="E870" t="str">
        <f t="shared" si="59"/>
        <v>MiscToolTipMapNumber</v>
      </c>
      <c r="F870" t="str">
        <f t="shared" si="63"/>
        <v/>
      </c>
      <c r="G870" t="str">
        <f t="shared" si="60"/>
        <v>MiscToolTipMapNumber</v>
      </c>
      <c r="H870" t="str">
        <f t="shared" si="61"/>
        <v/>
      </c>
    </row>
    <row r="871" spans="1:8" x14ac:dyDescent="0.15">
      <c r="A871" s="2"/>
      <c r="B871" s="2" t="s">
        <v>3</v>
      </c>
      <c r="E871" t="str">
        <f t="shared" si="59"/>
        <v>MiscToolTipTotalProvinces</v>
      </c>
      <c r="F871" t="str">
        <f t="shared" si="63"/>
        <v/>
      </c>
      <c r="G871" t="str">
        <f t="shared" si="60"/>
        <v>MiscToolTipTotalProvinces</v>
      </c>
      <c r="H871" t="str">
        <f t="shared" si="61"/>
        <v/>
      </c>
    </row>
    <row r="872" spans="1:8" x14ac:dyDescent="0.15">
      <c r="A872" s="2"/>
      <c r="B872" s="2" t="s">
        <v>2</v>
      </c>
      <c r="E872" t="str">
        <f t="shared" si="59"/>
        <v>MiscToolTipDistanceCalculationModel</v>
      </c>
      <c r="F872" t="str">
        <f t="shared" si="63"/>
        <v/>
      </c>
      <c r="G872" t="str">
        <f t="shared" si="60"/>
        <v>MiscToolTipDistanceCalculationModel</v>
      </c>
      <c r="H872" t="str">
        <f t="shared" si="61"/>
        <v/>
      </c>
    </row>
    <row r="873" spans="1:8" x14ac:dyDescent="0.15">
      <c r="A873" s="2"/>
      <c r="B873" s="2" t="s">
        <v>1</v>
      </c>
      <c r="E873" t="str">
        <f t="shared" si="59"/>
        <v>MiscToolTipMapWidth</v>
      </c>
      <c r="F873" t="str">
        <f t="shared" si="63"/>
        <v/>
      </c>
      <c r="G873" t="str">
        <f t="shared" si="60"/>
        <v>MiscToolTipMapWidth</v>
      </c>
      <c r="H873" t="str">
        <f t="shared" si="61"/>
        <v/>
      </c>
    </row>
    <row r="874" spans="1:8" x14ac:dyDescent="0.15">
      <c r="A874" s="2"/>
      <c r="B874" s="2" t="s">
        <v>0</v>
      </c>
      <c r="E874" t="str">
        <f t="shared" si="59"/>
        <v>MiscToolTipMapHeight</v>
      </c>
      <c r="F874" t="str">
        <f t="shared" si="63"/>
        <v/>
      </c>
      <c r="G874" t="str">
        <f t="shared" si="60"/>
        <v>MiscToolTipMapHeight</v>
      </c>
      <c r="H874" t="str">
        <f t="shared" si="61"/>
        <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セクションID</vt:lpstr>
      <vt:lpstr>セクション有無</vt:lpstr>
      <vt:lpstr>セクション文字列</vt:lpstr>
      <vt:lpstr>セクション名</vt:lpstr>
      <vt:lpstr>項目ID</vt:lpstr>
      <vt:lpstr>セクションごとの項目</vt:lpstr>
      <vt:lpstr>項目有無</vt:lpstr>
      <vt:lpstr>型</vt:lpstr>
      <vt:lpstr>整数範囲</vt:lpstr>
      <vt:lpstr>実数範囲</vt:lpstr>
      <vt:lpstr>項目名</vt:lpstr>
      <vt:lpstr>ラベル</vt:lpstr>
      <vt:lpstr>列挙値</vt:lpstr>
      <vt:lpstr>ツールチップ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2020-08-11T09:13:28Z</dcterms:modified>
</cp:coreProperties>
</file>