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axvd\Desktop\"/>
    </mc:Choice>
  </mc:AlternateContent>
  <xr:revisionPtr revIDLastSave="0" documentId="8_{E61E436C-3ABC-4521-9936-E91DD94CDEE9}" xr6:coauthVersionLast="31" xr6:coauthVersionMax="31" xr10:uidLastSave="{00000000-0000-0000-0000-000000000000}"/>
  <bookViews>
    <workbookView xWindow="0" yWindow="0" windowWidth="23040" windowHeight="10830" xr2:uid="{00000000-000D-0000-FFFF-FFFF00000000}"/>
  </bookViews>
  <sheets>
    <sheet name="#PROJECTNAME#" sheetId="1" r:id="rId1"/>
    <sheet name="MoSCoW" sheetId="2" r:id="rId2"/>
    <sheet name="version" sheetId="3" r:id="rId3"/>
  </sheets>
  <definedNames>
    <definedName name="_xlnm._FilterDatabase" localSheetId="0" hidden="1">'#PROJECTNAME#'!$A$4:$J$18</definedName>
    <definedName name="_xlnm.Print_Area" localSheetId="0">'#PROJECTNAME#'!$A$1:$J$78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9" i="1" l="1"/>
  <c r="I68" i="1"/>
  <c r="H78" i="1" l="1"/>
  <c r="G78" i="1" l="1"/>
  <c r="A64" i="1"/>
  <c r="A6" i="1"/>
  <c r="A42" i="1"/>
  <c r="A5" i="1"/>
</calcChain>
</file>

<file path=xl/sharedStrings.xml><?xml version="1.0" encoding="utf-8"?>
<sst xmlns="http://schemas.openxmlformats.org/spreadsheetml/2006/main" count="212" uniqueCount="122">
  <si>
    <t>totaal</t>
  </si>
  <si>
    <t>C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</si>
  <si>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</si>
  <si>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</si>
  <si>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</si>
  <si>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</si>
  <si>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</si>
  <si>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</si>
  <si>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</si>
  <si>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</si>
  <si>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</si>
  <si>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</si>
  <si>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</si>
  <si>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>calculator:</t>
  </si>
  <si>
    <t xml:space="preserve">project: </t>
  </si>
  <si>
    <t>predecessor</t>
  </si>
  <si>
    <t>WBS id</t>
  </si>
  <si>
    <t>task</t>
  </si>
  <si>
    <t>requirement level
(MoSCoW)</t>
  </si>
  <si>
    <t>developer</t>
  </si>
  <si>
    <t>duration
(plan)</t>
  </si>
  <si>
    <t>duration
(do)</t>
  </si>
  <si>
    <t>reflection
(check)</t>
  </si>
  <si>
    <t>transfer
(act)</t>
  </si>
  <si>
    <t>date:</t>
  </si>
  <si>
    <t>datum</t>
  </si>
  <si>
    <t>door</t>
  </si>
  <si>
    <t>versieomschrijving</t>
  </si>
  <si>
    <t>kadi</t>
  </si>
  <si>
    <t>originele basisversie aangepast aan ideeën van Six Sigma</t>
  </si>
  <si>
    <t>Risc</t>
  </si>
  <si>
    <t>login modal</t>
  </si>
  <si>
    <t>create account modal</t>
  </si>
  <si>
    <t>forgot password</t>
  </si>
  <si>
    <t>mail funciton forgot password</t>
  </si>
  <si>
    <t>landingpage</t>
  </si>
  <si>
    <t>product lijst</t>
  </si>
  <si>
    <t>filter funciton productlijst</t>
  </si>
  <si>
    <t>meer info over product pagina</t>
  </si>
  <si>
    <t>slider met andere producten, op product pagina</t>
  </si>
  <si>
    <t>Must</t>
  </si>
  <si>
    <t>Could</t>
  </si>
  <si>
    <t>Should</t>
  </si>
  <si>
    <t>vendingmachines locatie lijst</t>
  </si>
  <si>
    <t>vendingmachine map</t>
  </si>
  <si>
    <t>MJak</t>
  </si>
  <si>
    <t>vendingmachine pagina</t>
  </si>
  <si>
    <t>Producten toekunnen voegen aan mandje</t>
  </si>
  <si>
    <t>Producten kunnen verwijderen uit mandje</t>
  </si>
  <si>
    <t>Producten kunnen betalen per automaat</t>
  </si>
  <si>
    <t>Barcode Genereren voor betalen van producten</t>
  </si>
  <si>
    <t>Scannen barcode</t>
  </si>
  <si>
    <t>Json door sturen met producten naar vending machine</t>
  </si>
  <si>
    <t>producten afreken van klans online portomonnee</t>
  </si>
  <si>
    <t>Producten uit mandje halen</t>
  </si>
  <si>
    <t>Website</t>
  </si>
  <si>
    <t>login</t>
  </si>
  <si>
    <t>Home Pagina</t>
  </si>
  <si>
    <t>Admin pagina</t>
  </si>
  <si>
    <t>Vending Computer Pagina</t>
  </si>
  <si>
    <t>Mandje</t>
  </si>
  <si>
    <t>Vendingmachines inzien</t>
  </si>
  <si>
    <t>Assortiment Vendingmachines Aanpassen</t>
  </si>
  <si>
    <t>Nieuwe Vendingmachines toevoegen</t>
  </si>
  <si>
    <t>Producten inzien</t>
  </si>
  <si>
    <t>Producten Aanpassen</t>
  </si>
  <si>
    <t>Producten toevoegen</t>
  </si>
  <si>
    <t>categorien inzien</t>
  </si>
  <si>
    <t>categorien Aanpassen</t>
  </si>
  <si>
    <t>categorien Toevoegen</t>
  </si>
  <si>
    <t>Melding terug sturen</t>
  </si>
  <si>
    <t>Melding ontvangen</t>
  </si>
  <si>
    <t>Vending Machine</t>
  </si>
  <si>
    <t>Bekabeling</t>
  </si>
  <si>
    <t>Arduino</t>
  </si>
  <si>
    <t>Kinect</t>
  </si>
  <si>
    <t>Nuc</t>
  </si>
  <si>
    <t>Documentatie</t>
  </si>
  <si>
    <t>My Vending</t>
  </si>
  <si>
    <t>query niet goed</t>
  </si>
  <si>
    <t>maakt geen nieuw account aan</t>
  </si>
  <si>
    <t>maakt geen token aan voor nieuw password</t>
  </si>
  <si>
    <t>verstuurd geen mailtje</t>
  </si>
  <si>
    <t>-</t>
  </si>
  <si>
    <t>haalt niet de producten op</t>
  </si>
  <si>
    <t>filtert niet</t>
  </si>
  <si>
    <t>slider werkt niet</t>
  </si>
  <si>
    <t>google maps werkt niet</t>
  </si>
  <si>
    <t>haalt niet de vending machines op</t>
  </si>
  <si>
    <t>krijg geen producten te zien</t>
  </si>
  <si>
    <t>producten worden niet toegevoegd aan mandje</t>
  </si>
  <si>
    <t>ontvangt geen meldingen</t>
  </si>
  <si>
    <t>verwijderd product niet</t>
  </si>
  <si>
    <t>betaald wanneer blut</t>
  </si>
  <si>
    <t>genereert geen barcode</t>
  </si>
  <si>
    <t>scant barcode niet</t>
  </si>
  <si>
    <t>ontmantelen van oude bekabeling</t>
  </si>
  <si>
    <t>Mboo</t>
  </si>
  <si>
    <t>vernielt de machine door kortsluiting</t>
  </si>
  <si>
    <t>onderzoeken hoe de relais werken</t>
  </si>
  <si>
    <t>relais werken niet op de goede manier</t>
  </si>
  <si>
    <t>onderzoeken hoe de draai meganisme werkt</t>
  </si>
  <si>
    <t>motors veroerzaken kortsluiting waardoor een van de zekering eruit gaan</t>
  </si>
  <si>
    <t>Aansluiten van de realais op de arduino</t>
  </si>
  <si>
    <t>Aansluiten motoren op de relais</t>
  </si>
  <si>
    <t xml:space="preserve">motoren testen </t>
  </si>
  <si>
    <t>ze doen niks</t>
  </si>
  <si>
    <t xml:space="preserve">kabels netjes gemaakt </t>
  </si>
  <si>
    <t>functie gemaakt voor motors aan te sturen</t>
  </si>
  <si>
    <t>webserver arduino gemaakt</t>
  </si>
  <si>
    <t>json string ontvangen</t>
  </si>
  <si>
    <t>ontvangt geen json string</t>
  </si>
  <si>
    <t>Geen webserver</t>
  </si>
  <si>
    <t xml:space="preserve">Json string ontleden </t>
  </si>
  <si>
    <t xml:space="preserve">switch case </t>
  </si>
  <si>
    <t>kinect onderzoek</t>
  </si>
  <si>
    <t>kinect test gedaan op laptop</t>
  </si>
  <si>
    <t>kinect is kapot</t>
  </si>
  <si>
    <t>kinect ingebouwd in kast</t>
  </si>
  <si>
    <t>kinect past niet</t>
  </si>
  <si>
    <t>Windows instaleren</t>
  </si>
  <si>
    <t>Windows crash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</si>
</sst>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4" fontId="0" fillId="0" borderId="0" xfId="0" applyNumberFormat="1"/>
    <xf numFmtId="0" fontId="1" fillId="2" borderId="0" xfId="0" applyFont="1" applyFill="1"/>
    <xf numFmtId="0" fontId="1" fillId="2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vertical="top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vertical="top"/>
    </xf>
    <xf numFmtId="0" fontId="1" fillId="6" borderId="1" xfId="0" applyFont="1" applyFill="1" applyBorder="1" applyAlignment="1">
      <alignment vertical="top"/>
    </xf>
    <xf numFmtId="0" fontId="7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vertical="top" wrapText="1"/>
    </xf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0" fillId="4" borderId="2" xfId="0" applyFill="1" applyBorder="1"/>
    <xf numFmtId="0" fontId="0" fillId="4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topLeftCell="A61" zoomScale="115" zoomScaleNormal="115" workbookViewId="0">
      <selection activeCell="F63" sqref="F63"/>
    </sheetView>
  </sheetViews>
  <sheetFormatPr defaultColWidth="8.85546875" defaultRowHeight="15" outlineLevelCol="1" x14ac:dyDescent="0.25"/>
  <cols>
    <col min="1" max="1" width="11.85546875" style="1" customWidth="1"/>
    <col min="2" max="2" width="11.7109375" style="1" customWidth="1"/>
    <col min="3" max="3" width="43.28515625" style="1" customWidth="1"/>
    <col min="4" max="4" width="16.42578125" style="1" customWidth="1"/>
    <col min="5" max="5" width="10.28515625" style="13" customWidth="1"/>
    <col min="6" max="6" width="40.85546875" style="19" bestFit="1" customWidth="1"/>
    <col min="7" max="8" width="10.7109375" style="1" customWidth="1" outlineLevel="1"/>
    <col min="9" max="10" width="34.5703125" style="1" customWidth="1" outlineLevel="1"/>
    <col min="11" max="16384" width="8.85546875" style="1"/>
  </cols>
  <sheetData>
    <row r="1" spans="1:10" x14ac:dyDescent="0.25">
      <c r="A1" s="3" t="s">
        <v>14</v>
      </c>
      <c r="B1" s="35" t="s">
        <v>78</v>
      </c>
      <c r="C1" s="36"/>
      <c r="D1" s="3"/>
      <c r="E1" s="12"/>
      <c r="F1" s="17"/>
      <c r="G1" s="3"/>
      <c r="H1" s="3"/>
      <c r="I1" s="3"/>
      <c r="J1" s="3"/>
    </row>
    <row r="2" spans="1:10" x14ac:dyDescent="0.25">
      <c r="A2" s="3" t="s">
        <v>13</v>
      </c>
      <c r="B2" s="35"/>
      <c r="C2" s="36"/>
      <c r="D2" s="3"/>
      <c r="E2" s="12"/>
      <c r="F2" s="17"/>
      <c r="G2" s="3"/>
      <c r="H2" s="3"/>
      <c r="I2" s="3"/>
      <c r="J2" s="3"/>
    </row>
    <row r="3" spans="1:10" x14ac:dyDescent="0.25">
      <c r="A3" s="3" t="s">
        <v>24</v>
      </c>
      <c r="B3" s="35"/>
      <c r="C3" s="36"/>
      <c r="D3" s="3"/>
      <c r="E3" s="12"/>
      <c r="F3" s="17"/>
      <c r="G3" s="3"/>
      <c r="H3" s="3"/>
      <c r="I3" s="3"/>
      <c r="J3" s="3"/>
    </row>
    <row r="4" spans="1:10" s="16" customFormat="1" ht="40.9" customHeight="1" x14ac:dyDescent="0.25">
      <c r="A4" s="15" t="s">
        <v>16</v>
      </c>
      <c r="B4" s="15" t="s">
        <v>15</v>
      </c>
      <c r="C4" s="15" t="s">
        <v>17</v>
      </c>
      <c r="D4" s="18" t="s">
        <v>18</v>
      </c>
      <c r="E4" s="23" t="s">
        <v>19</v>
      </c>
      <c r="F4" s="18" t="s">
        <v>30</v>
      </c>
      <c r="G4" s="18" t="s">
        <v>20</v>
      </c>
      <c r="H4" s="18" t="s">
        <v>21</v>
      </c>
      <c r="I4" s="18" t="s">
        <v>22</v>
      </c>
      <c r="J4" s="18" t="s">
        <v>23</v>
      </c>
    </row>
    <row r="5" spans="1:10" s="16" customFormat="1" ht="40.9" customHeight="1" x14ac:dyDescent="0.25">
      <c r="A5" s="24">
        <f ca="1">+A5:IA5:J5</f>
        <v>0</v>
      </c>
      <c r="B5" s="24"/>
      <c r="C5" s="27" t="s">
        <v>55</v>
      </c>
      <c r="D5" s="25"/>
      <c r="E5" s="26"/>
      <c r="F5" s="25"/>
      <c r="G5" s="25"/>
      <c r="H5" s="25"/>
      <c r="I5" s="25"/>
      <c r="J5" s="25"/>
    </row>
    <row r="6" spans="1:10" s="16" customFormat="1" ht="25.15" customHeight="1" x14ac:dyDescent="0.25">
      <c r="A6" s="28">
        <f ca="1">A6:J6</f>
        <v>0</v>
      </c>
      <c r="B6" s="28"/>
      <c r="C6" s="29" t="s">
        <v>56</v>
      </c>
      <c r="D6" s="30"/>
      <c r="E6" s="31"/>
      <c r="F6" s="30"/>
      <c r="G6" s="30"/>
      <c r="H6" s="30"/>
      <c r="I6" s="30"/>
      <c r="J6" s="30"/>
    </row>
    <row r="7" spans="1:10" x14ac:dyDescent="0.25">
      <c r="A7" s="1">
        <v>1</v>
      </c>
      <c r="C7" s="1" t="s">
        <v>31</v>
      </c>
      <c r="D7" s="1" t="s">
        <v>40</v>
      </c>
      <c r="E7" s="13" t="s">
        <v>45</v>
      </c>
      <c r="F7" s="19" t="s">
        <v>79</v>
      </c>
      <c r="G7" s="1">
        <v>1</v>
      </c>
      <c r="H7" s="1">
        <v>1</v>
      </c>
    </row>
    <row r="8" spans="1:10" x14ac:dyDescent="0.25">
      <c r="A8" s="1">
        <v>2</v>
      </c>
      <c r="C8" s="1" t="s">
        <v>32</v>
      </c>
      <c r="D8" s="1" t="s">
        <v>40</v>
      </c>
      <c r="E8" s="13" t="s">
        <v>45</v>
      </c>
      <c r="F8" s="19" t="s">
        <v>80</v>
      </c>
      <c r="G8" s="1">
        <v>0.8</v>
      </c>
      <c r="H8" s="1">
        <v>0.8</v>
      </c>
    </row>
    <row r="9" spans="1:10" x14ac:dyDescent="0.25">
      <c r="A9" s="1">
        <v>3</v>
      </c>
      <c r="C9" s="1" t="s">
        <v>33</v>
      </c>
      <c r="D9" s="1" t="s">
        <v>41</v>
      </c>
      <c r="E9" s="13" t="s">
        <v>45</v>
      </c>
      <c r="F9" s="19" t="s">
        <v>81</v>
      </c>
      <c r="G9" s="1">
        <v>1</v>
      </c>
      <c r="H9" s="1">
        <v>1</v>
      </c>
    </row>
    <row r="10" spans="1:10" x14ac:dyDescent="0.25">
      <c r="A10" s="1">
        <v>4</v>
      </c>
      <c r="C10" s="1" t="s">
        <v>34</v>
      </c>
      <c r="D10" s="1" t="s">
        <v>41</v>
      </c>
      <c r="E10" s="13" t="s">
        <v>45</v>
      </c>
      <c r="F10" s="19" t="s">
        <v>82</v>
      </c>
      <c r="G10" s="1">
        <v>2</v>
      </c>
    </row>
    <row r="11" spans="1:10" ht="26.25" x14ac:dyDescent="0.25">
      <c r="A11" s="28"/>
      <c r="B11" s="28"/>
      <c r="C11" s="29" t="s">
        <v>57</v>
      </c>
      <c r="D11" s="30"/>
      <c r="E11" s="31"/>
      <c r="F11" s="30"/>
      <c r="G11" s="30"/>
      <c r="H11" s="30"/>
      <c r="I11" s="30"/>
      <c r="J11" s="30"/>
    </row>
    <row r="12" spans="1:10" x14ac:dyDescent="0.25">
      <c r="A12" s="1">
        <v>5</v>
      </c>
      <c r="C12" s="1" t="s">
        <v>35</v>
      </c>
      <c r="D12" s="1" t="s">
        <v>40</v>
      </c>
      <c r="E12" s="13" t="s">
        <v>45</v>
      </c>
      <c r="F12" s="19" t="s">
        <v>83</v>
      </c>
      <c r="G12" s="1">
        <v>1</v>
      </c>
      <c r="H12" s="1">
        <v>1</v>
      </c>
    </row>
    <row r="13" spans="1:10" x14ac:dyDescent="0.25">
      <c r="A13" s="1">
        <v>6</v>
      </c>
      <c r="C13" s="1" t="s">
        <v>36</v>
      </c>
      <c r="D13" s="1" t="s">
        <v>40</v>
      </c>
      <c r="E13" s="13" t="s">
        <v>45</v>
      </c>
      <c r="F13" s="19" t="s">
        <v>84</v>
      </c>
      <c r="G13" s="1">
        <v>2</v>
      </c>
      <c r="H13" s="1">
        <v>2</v>
      </c>
    </row>
    <row r="14" spans="1:10" x14ac:dyDescent="0.25">
      <c r="A14" s="1">
        <v>7</v>
      </c>
      <c r="C14" s="1" t="s">
        <v>37</v>
      </c>
      <c r="D14" s="1" t="s">
        <v>40</v>
      </c>
      <c r="E14" s="13" t="s">
        <v>45</v>
      </c>
      <c r="F14" s="19" t="s">
        <v>85</v>
      </c>
      <c r="G14" s="1">
        <v>3</v>
      </c>
      <c r="H14" s="1">
        <v>3</v>
      </c>
    </row>
    <row r="15" spans="1:10" x14ac:dyDescent="0.25">
      <c r="A15" s="1">
        <v>8</v>
      </c>
      <c r="C15" s="1" t="s">
        <v>38</v>
      </c>
      <c r="D15" s="1" t="s">
        <v>40</v>
      </c>
      <c r="E15" s="13" t="s">
        <v>45</v>
      </c>
      <c r="F15" s="19" t="s">
        <v>83</v>
      </c>
      <c r="G15" s="1">
        <v>2</v>
      </c>
      <c r="H15" s="1">
        <v>2</v>
      </c>
    </row>
    <row r="16" spans="1:10" x14ac:dyDescent="0.25">
      <c r="A16" s="1">
        <v>9</v>
      </c>
      <c r="C16" s="1" t="s">
        <v>39</v>
      </c>
      <c r="D16" s="1" t="s">
        <v>42</v>
      </c>
      <c r="E16" s="13" t="s">
        <v>45</v>
      </c>
      <c r="F16" s="19" t="s">
        <v>86</v>
      </c>
      <c r="G16" s="1">
        <v>1</v>
      </c>
      <c r="H16" s="1">
        <v>1</v>
      </c>
    </row>
    <row r="17" spans="1:10" x14ac:dyDescent="0.25">
      <c r="A17" s="1">
        <v>10</v>
      </c>
      <c r="C17" s="1" t="s">
        <v>43</v>
      </c>
      <c r="D17" s="1" t="s">
        <v>40</v>
      </c>
      <c r="E17" s="13" t="s">
        <v>45</v>
      </c>
      <c r="F17" s="19" t="s">
        <v>88</v>
      </c>
      <c r="G17" s="1">
        <v>2</v>
      </c>
      <c r="H17" s="1">
        <v>2</v>
      </c>
    </row>
    <row r="18" spans="1:10" x14ac:dyDescent="0.25">
      <c r="A18" s="1">
        <v>11</v>
      </c>
      <c r="C18" s="1" t="s">
        <v>44</v>
      </c>
      <c r="D18" s="1" t="s">
        <v>40</v>
      </c>
      <c r="E18" s="13" t="s">
        <v>45</v>
      </c>
      <c r="F18" s="19" t="s">
        <v>87</v>
      </c>
      <c r="G18" s="1">
        <v>3</v>
      </c>
      <c r="H18" s="1">
        <v>8</v>
      </c>
    </row>
    <row r="19" spans="1:10" x14ac:dyDescent="0.25">
      <c r="A19" s="1">
        <v>12</v>
      </c>
      <c r="C19" s="1" t="s">
        <v>46</v>
      </c>
      <c r="D19" s="1" t="s">
        <v>40</v>
      </c>
      <c r="E19" s="13" t="s">
        <v>45</v>
      </c>
      <c r="F19" s="19" t="s">
        <v>89</v>
      </c>
      <c r="G19" s="1">
        <v>7</v>
      </c>
      <c r="H19" s="1">
        <v>7</v>
      </c>
    </row>
    <row r="20" spans="1:10" ht="30" x14ac:dyDescent="0.25">
      <c r="A20" s="1">
        <v>13</v>
      </c>
      <c r="C20" s="1" t="s">
        <v>47</v>
      </c>
      <c r="D20" s="1" t="s">
        <v>40</v>
      </c>
      <c r="E20" s="13" t="s">
        <v>45</v>
      </c>
      <c r="F20" s="19" t="s">
        <v>90</v>
      </c>
      <c r="G20" s="1">
        <v>4</v>
      </c>
      <c r="H20" s="1">
        <v>3</v>
      </c>
    </row>
    <row r="21" spans="1:10" ht="26.25" x14ac:dyDescent="0.25">
      <c r="A21" s="28"/>
      <c r="B21" s="28"/>
      <c r="C21" s="29" t="s">
        <v>60</v>
      </c>
      <c r="D21" s="30"/>
      <c r="E21" s="31"/>
      <c r="F21" s="33"/>
      <c r="G21" s="34"/>
      <c r="H21" s="34"/>
      <c r="I21" s="34"/>
      <c r="J21" s="34"/>
    </row>
    <row r="22" spans="1:10" x14ac:dyDescent="0.25">
      <c r="A22" s="1">
        <v>14</v>
      </c>
      <c r="C22" s="1" t="s">
        <v>48</v>
      </c>
      <c r="D22" s="1" t="s">
        <v>40</v>
      </c>
      <c r="E22" s="13" t="s">
        <v>45</v>
      </c>
      <c r="F22" s="19" t="s">
        <v>92</v>
      </c>
      <c r="G22" s="1">
        <v>1</v>
      </c>
      <c r="H22" s="1">
        <v>1</v>
      </c>
    </row>
    <row r="23" spans="1:10" x14ac:dyDescent="0.25">
      <c r="A23" s="1">
        <v>15</v>
      </c>
      <c r="C23" s="1" t="s">
        <v>49</v>
      </c>
      <c r="D23" s="1" t="s">
        <v>40</v>
      </c>
      <c r="E23" s="13" t="s">
        <v>45</v>
      </c>
      <c r="F23" s="32" t="s">
        <v>93</v>
      </c>
      <c r="G23" s="32">
        <v>5</v>
      </c>
      <c r="H23" s="32">
        <v>5</v>
      </c>
      <c r="I23" s="32"/>
      <c r="J23" s="32"/>
    </row>
    <row r="24" spans="1:10" x14ac:dyDescent="0.25">
      <c r="A24" s="1">
        <v>16</v>
      </c>
      <c r="C24" s="1" t="s">
        <v>50</v>
      </c>
      <c r="D24" s="1" t="s">
        <v>40</v>
      </c>
      <c r="E24" s="13" t="s">
        <v>45</v>
      </c>
      <c r="F24" s="19" t="s">
        <v>94</v>
      </c>
      <c r="G24" s="1">
        <v>8</v>
      </c>
      <c r="H24" s="1">
        <v>8</v>
      </c>
    </row>
    <row r="25" spans="1:10" x14ac:dyDescent="0.25">
      <c r="C25" s="1" t="s">
        <v>71</v>
      </c>
      <c r="D25" s="1" t="s">
        <v>41</v>
      </c>
      <c r="E25" s="13" t="s">
        <v>45</v>
      </c>
      <c r="F25" s="19" t="s">
        <v>91</v>
      </c>
      <c r="G25" s="1">
        <v>8</v>
      </c>
    </row>
    <row r="26" spans="1:10" ht="26.25" x14ac:dyDescent="0.25">
      <c r="A26" s="28"/>
      <c r="B26" s="28"/>
      <c r="C26" s="29" t="s">
        <v>58</v>
      </c>
      <c r="D26" s="30"/>
      <c r="E26" s="31"/>
      <c r="F26" s="30"/>
      <c r="G26" s="30"/>
      <c r="H26" s="30"/>
      <c r="I26" s="30"/>
      <c r="J26" s="30"/>
    </row>
    <row r="27" spans="1:10" x14ac:dyDescent="0.25">
      <c r="A27" s="1">
        <v>23</v>
      </c>
      <c r="C27" s="1" t="s">
        <v>61</v>
      </c>
      <c r="D27" s="1" t="s">
        <v>40</v>
      </c>
      <c r="E27" s="13" t="s">
        <v>45</v>
      </c>
      <c r="G27" s="1">
        <v>1</v>
      </c>
      <c r="H27" s="1">
        <v>1</v>
      </c>
    </row>
    <row r="28" spans="1:10" x14ac:dyDescent="0.25">
      <c r="A28" s="1">
        <v>23</v>
      </c>
      <c r="C28" s="1" t="s">
        <v>62</v>
      </c>
      <c r="D28" s="1" t="s">
        <v>40</v>
      </c>
      <c r="E28" s="13" t="s">
        <v>45</v>
      </c>
      <c r="G28" s="1">
        <v>3</v>
      </c>
      <c r="H28" s="1">
        <v>3</v>
      </c>
    </row>
    <row r="29" spans="1:10" x14ac:dyDescent="0.25">
      <c r="A29" s="1">
        <v>23</v>
      </c>
      <c r="C29" s="1" t="s">
        <v>63</v>
      </c>
      <c r="D29" s="1" t="s">
        <v>42</v>
      </c>
      <c r="E29" s="13" t="s">
        <v>45</v>
      </c>
      <c r="G29" s="1">
        <v>3</v>
      </c>
      <c r="H29" s="1">
        <v>3</v>
      </c>
    </row>
    <row r="30" spans="1:10" x14ac:dyDescent="0.25">
      <c r="A30" s="1">
        <v>23</v>
      </c>
      <c r="C30" s="1" t="s">
        <v>64</v>
      </c>
      <c r="D30" s="1" t="s">
        <v>40</v>
      </c>
      <c r="E30" s="13" t="s">
        <v>45</v>
      </c>
      <c r="G30" s="1">
        <v>1</v>
      </c>
      <c r="H30" s="1">
        <v>1</v>
      </c>
    </row>
    <row r="31" spans="1:10" x14ac:dyDescent="0.25">
      <c r="A31" s="1">
        <v>23</v>
      </c>
      <c r="C31" s="1" t="s">
        <v>65</v>
      </c>
      <c r="D31" s="1" t="s">
        <v>40</v>
      </c>
      <c r="E31" s="13" t="s">
        <v>45</v>
      </c>
      <c r="G31" s="1">
        <v>5</v>
      </c>
      <c r="H31" s="1">
        <v>5</v>
      </c>
    </row>
    <row r="32" spans="1:10" x14ac:dyDescent="0.25">
      <c r="A32" s="1">
        <v>23</v>
      </c>
      <c r="C32" s="1" t="s">
        <v>66</v>
      </c>
      <c r="D32" s="1" t="s">
        <v>42</v>
      </c>
      <c r="E32" s="13" t="s">
        <v>45</v>
      </c>
      <c r="G32" s="1">
        <v>5</v>
      </c>
      <c r="H32" s="1">
        <v>5</v>
      </c>
    </row>
    <row r="33" spans="1:10" x14ac:dyDescent="0.25">
      <c r="A33" s="1">
        <v>23</v>
      </c>
      <c r="C33" s="1" t="s">
        <v>67</v>
      </c>
      <c r="D33" s="1" t="s">
        <v>42</v>
      </c>
      <c r="E33" s="13" t="s">
        <v>45</v>
      </c>
      <c r="G33" s="1">
        <v>1</v>
      </c>
      <c r="H33" s="1">
        <v>1</v>
      </c>
    </row>
    <row r="34" spans="1:10" x14ac:dyDescent="0.25">
      <c r="A34" s="1">
        <v>23</v>
      </c>
      <c r="C34" s="1" t="s">
        <v>68</v>
      </c>
      <c r="D34" s="1" t="s">
        <v>42</v>
      </c>
      <c r="E34" s="13" t="s">
        <v>45</v>
      </c>
      <c r="G34" s="1">
        <v>2</v>
      </c>
      <c r="H34" s="1">
        <v>2</v>
      </c>
    </row>
    <row r="35" spans="1:10" x14ac:dyDescent="0.25">
      <c r="A35" s="1">
        <v>23</v>
      </c>
      <c r="C35" s="1" t="s">
        <v>69</v>
      </c>
      <c r="D35" s="1" t="s">
        <v>41</v>
      </c>
      <c r="E35" s="13" t="s">
        <v>45</v>
      </c>
      <c r="G35" s="1">
        <v>2</v>
      </c>
    </row>
    <row r="36" spans="1:10" ht="26.25" x14ac:dyDescent="0.25">
      <c r="A36" s="28"/>
      <c r="B36" s="28"/>
      <c r="C36" s="29" t="s">
        <v>59</v>
      </c>
      <c r="D36" s="30"/>
      <c r="E36" s="31"/>
      <c r="F36" s="30"/>
      <c r="G36" s="30"/>
      <c r="H36" s="30"/>
      <c r="I36" s="30"/>
      <c r="J36" s="30"/>
    </row>
    <row r="37" spans="1:10" x14ac:dyDescent="0.25">
      <c r="A37" s="1">
        <v>17</v>
      </c>
      <c r="C37" s="1" t="s">
        <v>51</v>
      </c>
      <c r="D37" s="1" t="s">
        <v>40</v>
      </c>
      <c r="E37" s="13" t="s">
        <v>45</v>
      </c>
      <c r="F37" s="19" t="s">
        <v>95</v>
      </c>
      <c r="G37" s="1">
        <v>8</v>
      </c>
      <c r="H37" s="1">
        <v>8</v>
      </c>
    </row>
    <row r="38" spans="1:10" x14ac:dyDescent="0.25">
      <c r="A38" s="1">
        <v>18</v>
      </c>
      <c r="C38" s="1" t="s">
        <v>52</v>
      </c>
      <c r="D38" s="1" t="s">
        <v>40</v>
      </c>
      <c r="E38" s="13" t="s">
        <v>45</v>
      </c>
      <c r="G38" s="1">
        <v>6</v>
      </c>
      <c r="H38" s="1">
        <v>6</v>
      </c>
    </row>
    <row r="39" spans="1:10" x14ac:dyDescent="0.25">
      <c r="A39" s="1">
        <v>19</v>
      </c>
      <c r="C39" s="1" t="s">
        <v>53</v>
      </c>
      <c r="D39" s="1" t="s">
        <v>42</v>
      </c>
      <c r="E39" s="13" t="s">
        <v>45</v>
      </c>
      <c r="G39" s="1">
        <v>3</v>
      </c>
      <c r="H39" s="1">
        <v>3</v>
      </c>
    </row>
    <row r="40" spans="1:10" x14ac:dyDescent="0.25">
      <c r="A40" s="1">
        <v>20</v>
      </c>
      <c r="C40" s="1" t="s">
        <v>54</v>
      </c>
      <c r="D40" s="1" t="s">
        <v>42</v>
      </c>
      <c r="E40" s="13" t="s">
        <v>45</v>
      </c>
      <c r="G40" s="1">
        <v>3</v>
      </c>
      <c r="H40" s="1">
        <v>3</v>
      </c>
    </row>
    <row r="41" spans="1:10" x14ac:dyDescent="0.25">
      <c r="A41" s="1">
        <v>29</v>
      </c>
      <c r="C41" s="1" t="s">
        <v>70</v>
      </c>
      <c r="D41" s="1" t="s">
        <v>41</v>
      </c>
      <c r="E41" s="13" t="s">
        <v>45</v>
      </c>
      <c r="G41" s="1">
        <v>3</v>
      </c>
      <c r="H41" s="1">
        <v>4</v>
      </c>
    </row>
    <row r="42" spans="1:10" ht="33.75" x14ac:dyDescent="0.25">
      <c r="A42" s="24">
        <f ca="1">+A42:IA42:J42</f>
        <v>0</v>
      </c>
      <c r="B42" s="24"/>
      <c r="C42" s="27" t="s">
        <v>72</v>
      </c>
      <c r="D42" s="25"/>
      <c r="E42" s="26"/>
      <c r="F42" s="25"/>
      <c r="G42" s="25"/>
      <c r="H42" s="25"/>
      <c r="I42" s="25"/>
      <c r="J42" s="25"/>
    </row>
    <row r="43" spans="1:10" ht="26.25" x14ac:dyDescent="0.25">
      <c r="A43" s="28"/>
      <c r="B43" s="28"/>
      <c r="C43" s="29" t="s">
        <v>73</v>
      </c>
      <c r="D43" s="30"/>
      <c r="E43" s="31"/>
      <c r="F43" s="30"/>
      <c r="G43" s="30"/>
      <c r="H43" s="30"/>
      <c r="I43" s="30"/>
      <c r="J43" s="30"/>
    </row>
    <row r="44" spans="1:10" x14ac:dyDescent="0.25">
      <c r="A44" s="1">
        <v>32</v>
      </c>
      <c r="C44" s="1" t="s">
        <v>96</v>
      </c>
      <c r="D44" s="1" t="s">
        <v>40</v>
      </c>
      <c r="E44" s="13" t="s">
        <v>97</v>
      </c>
      <c r="F44" s="19" t="s">
        <v>98</v>
      </c>
      <c r="G44" s="1">
        <v>2</v>
      </c>
      <c r="H44" s="1">
        <v>3</v>
      </c>
    </row>
    <row r="45" spans="1:10" x14ac:dyDescent="0.25">
      <c r="A45" s="1">
        <v>33</v>
      </c>
      <c r="C45" s="1" t="s">
        <v>99</v>
      </c>
      <c r="D45" s="1" t="s">
        <v>40</v>
      </c>
      <c r="E45" s="13" t="s">
        <v>97</v>
      </c>
      <c r="F45" s="19" t="s">
        <v>100</v>
      </c>
      <c r="G45" s="1">
        <v>4</v>
      </c>
      <c r="H45" s="1">
        <v>6</v>
      </c>
    </row>
    <row r="46" spans="1:10" ht="30" x14ac:dyDescent="0.25">
      <c r="A46" s="1">
        <v>34</v>
      </c>
      <c r="C46" s="1" t="s">
        <v>101</v>
      </c>
      <c r="D46" s="1" t="s">
        <v>40</v>
      </c>
      <c r="E46" s="13" t="s">
        <v>97</v>
      </c>
      <c r="F46" s="19" t="s">
        <v>102</v>
      </c>
      <c r="G46" s="1">
        <v>8</v>
      </c>
      <c r="H46" s="1">
        <v>10</v>
      </c>
    </row>
    <row r="47" spans="1:10" x14ac:dyDescent="0.25">
      <c r="A47" s="1">
        <v>35</v>
      </c>
      <c r="C47" s="1" t="s">
        <v>103</v>
      </c>
      <c r="D47" s="1" t="s">
        <v>40</v>
      </c>
      <c r="E47" s="13" t="s">
        <v>97</v>
      </c>
      <c r="G47" s="1">
        <v>4</v>
      </c>
      <c r="H47" s="1">
        <v>4</v>
      </c>
    </row>
    <row r="48" spans="1:10" x14ac:dyDescent="0.25">
      <c r="A48" s="1">
        <v>36</v>
      </c>
      <c r="C48" s="1" t="s">
        <v>104</v>
      </c>
      <c r="D48" s="1" t="s">
        <v>40</v>
      </c>
      <c r="E48" s="13" t="s">
        <v>97</v>
      </c>
      <c r="G48" s="1">
        <v>8</v>
      </c>
      <c r="H48" s="1">
        <v>10</v>
      </c>
    </row>
    <row r="49" spans="1:10" x14ac:dyDescent="0.25">
      <c r="A49" s="1">
        <v>37</v>
      </c>
      <c r="C49" s="1" t="s">
        <v>105</v>
      </c>
      <c r="D49" s="1" t="s">
        <v>41</v>
      </c>
      <c r="E49" s="13" t="s">
        <v>97</v>
      </c>
      <c r="F49" s="19" t="s">
        <v>106</v>
      </c>
      <c r="G49" s="1">
        <v>1</v>
      </c>
      <c r="H49" s="1">
        <v>2</v>
      </c>
    </row>
    <row r="50" spans="1:10" x14ac:dyDescent="0.25">
      <c r="A50" s="1">
        <v>38</v>
      </c>
      <c r="C50" s="1" t="s">
        <v>107</v>
      </c>
      <c r="D50" s="1" t="s">
        <v>41</v>
      </c>
      <c r="E50" s="13" t="s">
        <v>97</v>
      </c>
      <c r="G50" s="1">
        <v>7</v>
      </c>
      <c r="H50" s="1">
        <v>6</v>
      </c>
    </row>
    <row r="51" spans="1:10" x14ac:dyDescent="0.25">
      <c r="A51" s="1">
        <v>39</v>
      </c>
    </row>
    <row r="52" spans="1:10" ht="26.25" x14ac:dyDescent="0.25">
      <c r="A52" s="28"/>
      <c r="B52" s="28"/>
      <c r="C52" s="29" t="s">
        <v>74</v>
      </c>
      <c r="D52" s="30"/>
      <c r="E52" s="31"/>
      <c r="F52" s="30"/>
      <c r="G52" s="30"/>
      <c r="H52" s="30"/>
      <c r="I52" s="30"/>
      <c r="J52" s="30"/>
    </row>
    <row r="53" spans="1:10" x14ac:dyDescent="0.25">
      <c r="A53" s="1">
        <v>34</v>
      </c>
      <c r="C53" s="1" t="s">
        <v>108</v>
      </c>
      <c r="D53" s="1" t="s">
        <v>40</v>
      </c>
      <c r="E53" s="13" t="s">
        <v>97</v>
      </c>
      <c r="G53" s="1">
        <v>6</v>
      </c>
      <c r="H53" s="1">
        <v>7</v>
      </c>
    </row>
    <row r="54" spans="1:10" x14ac:dyDescent="0.25">
      <c r="A54" s="1">
        <v>35</v>
      </c>
      <c r="C54" s="1" t="s">
        <v>109</v>
      </c>
      <c r="D54" s="1" t="s">
        <v>40</v>
      </c>
      <c r="E54" s="13" t="s">
        <v>97</v>
      </c>
      <c r="F54" s="19" t="s">
        <v>112</v>
      </c>
      <c r="G54" s="1">
        <v>10</v>
      </c>
      <c r="H54" s="1">
        <v>11</v>
      </c>
    </row>
    <row r="55" spans="1:10" x14ac:dyDescent="0.25">
      <c r="A55" s="1">
        <v>36</v>
      </c>
      <c r="C55" s="1" t="s">
        <v>110</v>
      </c>
      <c r="D55" s="1" t="s">
        <v>40</v>
      </c>
      <c r="E55" s="13" t="s">
        <v>97</v>
      </c>
      <c r="F55" s="19" t="s">
        <v>111</v>
      </c>
      <c r="G55" s="1">
        <v>1</v>
      </c>
      <c r="H55" s="1">
        <v>2</v>
      </c>
    </row>
    <row r="56" spans="1:10" x14ac:dyDescent="0.25">
      <c r="A56" s="1">
        <v>37</v>
      </c>
      <c r="C56" s="1" t="s">
        <v>113</v>
      </c>
      <c r="D56" s="1" t="s">
        <v>40</v>
      </c>
      <c r="E56" s="13" t="s">
        <v>97</v>
      </c>
      <c r="G56" s="1">
        <v>6</v>
      </c>
      <c r="H56" s="1">
        <v>12</v>
      </c>
    </row>
    <row r="57" spans="1:10" x14ac:dyDescent="0.25">
      <c r="A57" s="1">
        <v>44</v>
      </c>
      <c r="C57" s="1" t="s">
        <v>114</v>
      </c>
      <c r="D57" s="1" t="s">
        <v>40</v>
      </c>
      <c r="E57" s="13" t="s">
        <v>97</v>
      </c>
      <c r="G57" s="1">
        <v>7</v>
      </c>
      <c r="H57" s="1">
        <v>7</v>
      </c>
    </row>
    <row r="58" spans="1:10" ht="26.25" x14ac:dyDescent="0.25">
      <c r="A58" s="28"/>
      <c r="B58" s="28"/>
      <c r="C58" s="29" t="s">
        <v>75</v>
      </c>
      <c r="D58" s="30"/>
      <c r="E58" s="31"/>
      <c r="F58" s="30"/>
      <c r="G58" s="30"/>
      <c r="H58" s="30"/>
      <c r="I58" s="30"/>
      <c r="J58" s="30"/>
    </row>
    <row r="59" spans="1:10" x14ac:dyDescent="0.25">
      <c r="A59" s="1">
        <v>36</v>
      </c>
      <c r="C59" s="1" t="s">
        <v>115</v>
      </c>
      <c r="D59" s="1" t="s">
        <v>40</v>
      </c>
      <c r="E59" s="13" t="s">
        <v>97</v>
      </c>
      <c r="G59" s="1">
        <v>10</v>
      </c>
      <c r="H59" s="1">
        <v>10</v>
      </c>
    </row>
    <row r="60" spans="1:10" x14ac:dyDescent="0.25">
      <c r="A60" s="1">
        <v>37</v>
      </c>
      <c r="C60" s="1" t="s">
        <v>116</v>
      </c>
      <c r="D60" s="1" t="s">
        <v>40</v>
      </c>
      <c r="E60" s="13" t="s">
        <v>97</v>
      </c>
      <c r="F60" s="19" t="s">
        <v>117</v>
      </c>
      <c r="G60" s="1">
        <v>2</v>
      </c>
      <c r="H60" s="1">
        <v>4</v>
      </c>
    </row>
    <row r="61" spans="1:10" x14ac:dyDescent="0.25">
      <c r="A61" s="1">
        <v>38</v>
      </c>
      <c r="C61" s="1" t="s">
        <v>118</v>
      </c>
      <c r="D61" s="1" t="s">
        <v>40</v>
      </c>
      <c r="E61" s="13" t="s">
        <v>97</v>
      </c>
      <c r="F61" s="19" t="s">
        <v>119</v>
      </c>
      <c r="G61" s="1">
        <v>1</v>
      </c>
      <c r="H61" s="1">
        <v>2</v>
      </c>
    </row>
    <row r="62" spans="1:10" ht="26.25" x14ac:dyDescent="0.25">
      <c r="A62" s="28"/>
      <c r="B62" s="28"/>
      <c r="C62" s="29" t="s">
        <v>76</v>
      </c>
      <c r="D62" s="30"/>
      <c r="E62" s="31"/>
      <c r="F62" s="30"/>
      <c r="G62" s="30"/>
      <c r="H62" s="30"/>
      <c r="I62" s="30"/>
      <c r="J62" s="30"/>
    </row>
    <row r="63" spans="1:10" x14ac:dyDescent="0.25">
      <c r="A63" s="1">
        <v>38</v>
      </c>
      <c r="C63" s="1" t="s">
        <v>120</v>
      </c>
      <c r="D63" s="1" t="s">
        <v>40</v>
      </c>
      <c r="E63" s="13" t="s">
        <v>97</v>
      </c>
      <c r="F63" s="19" t="s">
        <v>121</v>
      </c>
      <c r="G63" s="1">
        <v>4</v>
      </c>
      <c r="H63" s="1">
        <v>5</v>
      </c>
    </row>
    <row r="64" spans="1:10" ht="33.75" x14ac:dyDescent="0.25">
      <c r="A64" s="24">
        <f ca="1">+A64:IA64:J64</f>
        <v>0</v>
      </c>
      <c r="B64" s="24"/>
      <c r="C64" s="27" t="s">
        <v>77</v>
      </c>
      <c r="D64" s="25"/>
      <c r="E64" s="26"/>
      <c r="F64" s="25"/>
      <c r="G64" s="25"/>
      <c r="H64" s="25"/>
      <c r="I64" s="25"/>
      <c r="J64" s="25"/>
    </row>
    <row r="65" spans="1:10" x14ac:dyDescent="0.25">
      <c r="A65" s="1">
        <v>40</v>
      </c>
    </row>
    <row r="66" spans="1:10" x14ac:dyDescent="0.25">
      <c r="A66" s="1">
        <v>41</v>
      </c>
    </row>
    <row r="67" spans="1:10" x14ac:dyDescent="0.25">
      <c r="A67" s="1">
        <v>42</v>
      </c>
    </row>
    <row r="68" spans="1:10" x14ac:dyDescent="0.25">
      <c r="A68" s="1">
        <v>43</v>
      </c>
      <c r="I68" s="1">
        <f>SUM(H7:H35)</f>
        <v>66.8</v>
      </c>
    </row>
    <row r="69" spans="1:10" x14ac:dyDescent="0.25">
      <c r="A69" s="1">
        <v>44</v>
      </c>
      <c r="I69" s="1">
        <f>SUM(H44:H61)</f>
        <v>96</v>
      </c>
    </row>
    <row r="70" spans="1:10" x14ac:dyDescent="0.25">
      <c r="A70" s="1">
        <v>45</v>
      </c>
    </row>
    <row r="71" spans="1:10" x14ac:dyDescent="0.25">
      <c r="A71" s="1">
        <v>46</v>
      </c>
    </row>
    <row r="72" spans="1:10" x14ac:dyDescent="0.25">
      <c r="A72" s="1">
        <v>47</v>
      </c>
    </row>
    <row r="73" spans="1:10" x14ac:dyDescent="0.25">
      <c r="A73" s="1">
        <v>48</v>
      </c>
    </row>
    <row r="74" spans="1:10" x14ac:dyDescent="0.25">
      <c r="A74" s="1">
        <v>49</v>
      </c>
    </row>
    <row r="75" spans="1:10" x14ac:dyDescent="0.25">
      <c r="A75" s="1">
        <v>50</v>
      </c>
    </row>
    <row r="76" spans="1:10" x14ac:dyDescent="0.25">
      <c r="A76" s="1">
        <v>51</v>
      </c>
    </row>
    <row r="77" spans="1:10" x14ac:dyDescent="0.25">
      <c r="A77" s="1">
        <v>52</v>
      </c>
    </row>
    <row r="78" spans="1:10" x14ac:dyDescent="0.25">
      <c r="A78" s="2"/>
      <c r="B78" s="2"/>
      <c r="C78" s="2" t="s">
        <v>0</v>
      </c>
      <c r="D78" s="2"/>
      <c r="E78" s="14"/>
      <c r="F78" s="20"/>
      <c r="G78" s="20">
        <f>SUBTOTAL(9,G7:G77)</f>
        <v>178.8</v>
      </c>
      <c r="H78" s="2">
        <f>SUM(H7:H41)</f>
        <v>90.8</v>
      </c>
      <c r="I78" s="2"/>
      <c r="J78" s="2"/>
    </row>
  </sheetData>
  <autoFilter ref="A4:J18" xr:uid="{00000000-0009-0000-0000-000000000000}"/>
  <mergeCells count="3">
    <mergeCell ref="B1:C1"/>
    <mergeCell ref="B2:C2"/>
    <mergeCell ref="B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>
      <selection activeCell="C17" sqref="C17"/>
    </sheetView>
  </sheetViews>
  <sheetFormatPr defaultRowHeight="15" x14ac:dyDescent="0.25"/>
  <cols>
    <col min="3" max="3" width="102.28515625" customWidth="1"/>
  </cols>
  <sheetData>
    <row r="1" spans="1:3" x14ac:dyDescent="0.25">
      <c r="A1" s="5" t="s">
        <v>2</v>
      </c>
      <c r="B1" s="4" t="s">
        <v>3</v>
      </c>
      <c r="C1" s="4" t="s">
        <v>4</v>
      </c>
    </row>
    <row r="2" spans="1:3" ht="30" x14ac:dyDescent="0.25">
      <c r="A2" s="5" t="s">
        <v>5</v>
      </c>
      <c r="B2" s="4" t="s">
        <v>6</v>
      </c>
      <c r="C2" s="4" t="s">
        <v>7</v>
      </c>
    </row>
    <row r="3" spans="1:3" ht="30" x14ac:dyDescent="0.25">
      <c r="A3" s="5" t="s">
        <v>1</v>
      </c>
      <c r="B3" s="4" t="s">
        <v>8</v>
      </c>
      <c r="C3" s="4" t="s">
        <v>9</v>
      </c>
    </row>
    <row r="4" spans="1:3" ht="45" x14ac:dyDescent="0.25">
      <c r="A4" s="5" t="s">
        <v>10</v>
      </c>
      <c r="B4" s="4" t="s">
        <v>11</v>
      </c>
      <c r="C4" s="4" t="s">
        <v>12</v>
      </c>
    </row>
    <row r="8" spans="1:3" ht="23.25" x14ac:dyDescent="0.25">
      <c r="A8" s="6"/>
    </row>
    <row r="9" spans="1:3" x14ac:dyDescent="0.25">
      <c r="A9" s="7"/>
    </row>
    <row r="10" spans="1:3" x14ac:dyDescent="0.25">
      <c r="A10" s="8"/>
    </row>
    <row r="11" spans="1:3" x14ac:dyDescent="0.25">
      <c r="A11" s="8"/>
    </row>
    <row r="12" spans="1:3" x14ac:dyDescent="0.25">
      <c r="A12" s="8"/>
    </row>
    <row r="13" spans="1:3" x14ac:dyDescent="0.25">
      <c r="A13" s="8"/>
    </row>
    <row r="15" spans="1:3" ht="23.25" x14ac:dyDescent="0.25">
      <c r="A15" s="6"/>
    </row>
    <row r="21" spans="1:1" ht="23.25" x14ac:dyDescent="0.25">
      <c r="A21" s="6"/>
    </row>
    <row r="28" spans="1:1" x14ac:dyDescent="0.25">
      <c r="A28" s="7"/>
    </row>
    <row r="31" spans="1:1" x14ac:dyDescent="0.25">
      <c r="A31" s="10"/>
    </row>
    <row r="34" spans="1:1" x14ac:dyDescent="0.25">
      <c r="A34" s="7"/>
    </row>
    <row r="37" spans="1:1" x14ac:dyDescent="0.25">
      <c r="A37" s="7"/>
    </row>
    <row r="39" spans="1:1" ht="23.25" x14ac:dyDescent="0.25">
      <c r="A39" s="6"/>
    </row>
    <row r="41" spans="1:1" x14ac:dyDescent="0.25">
      <c r="A41" s="9"/>
    </row>
    <row r="43" spans="1:1" x14ac:dyDescent="0.25">
      <c r="A43" s="7"/>
    </row>
    <row r="44" spans="1:1" x14ac:dyDescent="0.25">
      <c r="A44" s="7"/>
    </row>
    <row r="46" spans="1:1" ht="23.25" x14ac:dyDescent="0.25">
      <c r="A46" s="6"/>
    </row>
    <row r="47" spans="1:1" x14ac:dyDescent="0.25">
      <c r="A47" s="7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2" spans="1:1" x14ac:dyDescent="0.25">
      <c r="A52" s="11"/>
    </row>
    <row r="53" spans="1:1" x14ac:dyDescent="0.25">
      <c r="A53" s="7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8" spans="1:1" ht="23.25" x14ac:dyDescent="0.25">
      <c r="A58" s="6"/>
    </row>
    <row r="59" spans="1:1" x14ac:dyDescent="0.25">
      <c r="A59" s="7"/>
    </row>
    <row r="60" spans="1:1" x14ac:dyDescent="0.25">
      <c r="A60" s="8"/>
    </row>
    <row r="61" spans="1:1" x14ac:dyDescent="0.25">
      <c r="A61" s="8"/>
    </row>
    <row r="62" spans="1:1" x14ac:dyDescent="0.25">
      <c r="A62" s="7"/>
    </row>
    <row r="63" spans="1:1" x14ac:dyDescent="0.25">
      <c r="A63" s="8"/>
    </row>
    <row r="64" spans="1:1" x14ac:dyDescent="0.25">
      <c r="A64" s="8"/>
    </row>
    <row r="65" spans="1:1" x14ac:dyDescent="0.25">
      <c r="A65" s="7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1" sqref="B31"/>
    </sheetView>
  </sheetViews>
  <sheetFormatPr defaultRowHeight="15" x14ac:dyDescent="0.25"/>
  <cols>
    <col min="1" max="1" width="9.28515625" bestFit="1" customWidth="1"/>
    <col min="2" max="2" width="9.28515625" customWidth="1"/>
    <col min="3" max="3" width="47.5703125" bestFit="1" customWidth="1"/>
  </cols>
  <sheetData>
    <row r="1" spans="1:3" x14ac:dyDescent="0.25">
      <c r="A1" s="22" t="s">
        <v>25</v>
      </c>
      <c r="B1" s="22" t="s">
        <v>26</v>
      </c>
      <c r="C1" s="22" t="s">
        <v>27</v>
      </c>
    </row>
    <row r="2" spans="1:3" x14ac:dyDescent="0.25">
      <c r="A2" s="21">
        <v>42286</v>
      </c>
      <c r="B2" s="21" t="s">
        <v>28</v>
      </c>
      <c r="C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#PROJECTNAME#</vt:lpstr>
      <vt:lpstr>MoSCoW</vt:lpstr>
      <vt:lpstr>version</vt:lpstr>
      <vt:lpstr>'#PROJECTNAME#'!Print_Area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max van den boom</cp:lastModifiedBy>
  <dcterms:created xsi:type="dcterms:W3CDTF">2015-03-29T21:27:38Z</dcterms:created>
  <dcterms:modified xsi:type="dcterms:W3CDTF">2019-01-14T18:07:35Z</dcterms:modified>
</cp:coreProperties>
</file>