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3/End/"/>
    </mc:Choice>
  </mc:AlternateContent>
  <xr:revisionPtr revIDLastSave="0" documentId="8_{21BD562E-D0D9-440D-A765-89BF9042BBFD}" xr6:coauthVersionLast="47" xr6:coauthVersionMax="47" xr10:uidLastSave="{00000000-0000-0000-0000-000000000000}"/>
  <bookViews>
    <workbookView xWindow="28680" yWindow="-120" windowWidth="29040" windowHeight="16440" xr2:uid="{2FB0611D-DD5A-4A39-B2A6-66DE0C9D9886}"/>
  </bookViews>
  <sheets>
    <sheet name="Custom Styles" sheetId="3" r:id="rId1"/>
  </sheets>
  <definedNames>
    <definedName name="_xlchart.v1.0" hidden="1">'Custom Styles'!$B$18:$B$22</definedName>
    <definedName name="_xlchart.v1.1" hidden="1">'Custom Styles'!$G$18:$G$22</definedName>
    <definedName name="_xlchart.v1.2" hidden="1">'Custom Styles'!$B$8:$B$15</definedName>
    <definedName name="_xlchart.v1.3" hidden="1">'Custom Styles'!$G$8:$G$15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D28" i="3"/>
  <c r="D29" i="3" s="1"/>
  <c r="C28" i="3"/>
  <c r="C29" i="3" s="1"/>
  <c r="G27" i="3"/>
  <c r="F27" i="3"/>
  <c r="E27" i="3"/>
  <c r="D27" i="3"/>
  <c r="C27" i="3"/>
  <c r="G23" i="3"/>
  <c r="G28" i="3" s="1"/>
  <c r="F23" i="3"/>
  <c r="F28" i="3" s="1"/>
  <c r="E23" i="3"/>
  <c r="D23" i="3"/>
  <c r="C23" i="3"/>
  <c r="G16" i="3"/>
  <c r="F16" i="3"/>
  <c r="E16" i="3"/>
  <c r="E29" i="3" s="1"/>
  <c r="D16" i="3"/>
  <c r="C16" i="3"/>
  <c r="G29" i="3" l="1"/>
  <c r="F29" i="3"/>
</calcChain>
</file>

<file path=xl/sharedStrings.xml><?xml version="1.0" encoding="utf-8"?>
<sst xmlns="http://schemas.openxmlformats.org/spreadsheetml/2006/main" count="27" uniqueCount="27">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</sst>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b/>
      <sz val="16"/>
      <color theme="1"/>
      <name val="Verdana"/>
      <family val="2"/>
    </font>
    <font>
      <i/>
      <sz val="10"/>
      <color theme="1"/>
      <name val="Segoe UI"/>
      <family val="2"/>
      <scheme val="minor"/>
    </font>
    <font>
      <b/>
      <sz val="12"/>
      <color theme="0"/>
      <name val="Segoe UI"/>
      <family val="2"/>
      <scheme val="minor"/>
    </font>
    <font>
      <i/>
      <sz val="11"/>
      <color theme="0" tint="-0.499984740745262"/>
      <name val="Segoe UI"/>
      <family val="2"/>
      <scheme val="minor"/>
    </font>
    <font>
      <b/>
      <sz val="11"/>
      <color theme="4"/>
      <name val="Segoe UI"/>
      <family val="2"/>
      <scheme val="minor"/>
    </font>
    <font>
      <b/>
      <sz val="11"/>
      <color theme="4" tint="-0.499984740745262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41" fontId="0" fillId="0" borderId="0" xfId="1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41" fontId="6" fillId="0" borderId="0" xfId="1" applyFont="1"/>
    <xf numFmtId="0" fontId="2" fillId="3" borderId="0" xfId="0" applyFont="1" applyFill="1"/>
    <xf numFmtId="0" fontId="0" fillId="3" borderId="0" xfId="0" applyFill="1"/>
    <xf numFmtId="41" fontId="0" fillId="3" borderId="0" xfId="1" applyFont="1" applyFill="1"/>
    <xf numFmtId="0" fontId="7" fillId="0" borderId="1" xfId="0" applyFont="1" applyBorder="1"/>
    <xf numFmtId="41" fontId="7" fillId="0" borderId="1" xfId="1" applyFont="1" applyBorder="1"/>
    <xf numFmtId="0" fontId="8" fillId="0" borderId="2" xfId="0" applyFont="1" applyBorder="1"/>
    <xf numFmtId="41" fontId="8" fillId="0" borderId="2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F93A9CA8-7FDA-4144-9D6A-191DBE5538DE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D69B8D65-4080-4A1C-A1E8-6B117CCCDB9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123825</xdr:rowOff>
    </xdr:from>
    <xdr:to>
      <xdr:col>13</xdr:col>
      <xdr:colOff>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92FC4F-63D2-5FF1-CF7D-AF5871FEE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942975"/>
              <a:ext cx="3543300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114301</xdr:colOff>
      <xdr:row>17</xdr:row>
      <xdr:rowOff>9525</xdr:rowOff>
    </xdr:from>
    <xdr:to>
      <xdr:col>13</xdr:col>
      <xdr:colOff>1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663B15-8457-6640-C080-F33640040F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6" y="3314700"/>
              <a:ext cx="35433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Mynd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009900"/>
      </a:accent1>
      <a:accent2>
        <a:srgbClr val="00CC66"/>
      </a:accent2>
      <a:accent3>
        <a:srgbClr val="4EA6DC"/>
      </a:accent3>
      <a:accent4>
        <a:srgbClr val="4775E7"/>
      </a:accent4>
      <a:accent5>
        <a:srgbClr val="0000FF"/>
      </a:accent5>
      <a:accent6>
        <a:srgbClr val="000066"/>
      </a:accent6>
      <a:hlink>
        <a:srgbClr val="6B9F25"/>
      </a:hlink>
      <a:folHlink>
        <a:srgbClr val="8C8C8C"/>
      </a:folHlink>
    </a:clrScheme>
    <a:fontScheme name="Mynda">
      <a:majorFont>
        <a:latin typeface="Franklin Gothic Demi C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B2:G29"/>
  <sheetViews>
    <sheetView showGridLines="0" tabSelected="1" workbookViewId="0">
      <selection activeCell="B14" sqref="B14"/>
    </sheetView>
  </sheetViews>
  <sheetFormatPr defaultRowHeight="16.5" x14ac:dyDescent="0.3"/>
  <cols>
    <col min="1" max="1" width="42" customWidth="1"/>
    <col min="2" max="2" width="23.25" customWidth="1"/>
    <col min="3" max="3" width="13.25" customWidth="1"/>
    <col min="4" max="6" width="12.5" customWidth="1"/>
    <col min="7" max="7" width="13.25" customWidth="1"/>
  </cols>
  <sheetData>
    <row r="2" spans="2:7" ht="20.25" x14ac:dyDescent="0.3">
      <c r="B2" s="2" t="s">
        <v>0</v>
      </c>
    </row>
    <row r="3" spans="2:7" x14ac:dyDescent="0.3">
      <c r="B3" t="s">
        <v>1</v>
      </c>
    </row>
    <row r="4" spans="2:7" x14ac:dyDescent="0.3">
      <c r="B4" s="3" t="s">
        <v>2</v>
      </c>
    </row>
    <row r="6" spans="2:7" ht="17.25" x14ac:dyDescent="0.3">
      <c r="B6" s="4" t="s">
        <v>3</v>
      </c>
      <c r="C6" s="4">
        <v>2014</v>
      </c>
      <c r="D6" s="4">
        <v>2015</v>
      </c>
      <c r="E6" s="4">
        <v>2016</v>
      </c>
      <c r="F6" s="4">
        <v>2017</v>
      </c>
      <c r="G6" s="4">
        <v>2018</v>
      </c>
    </row>
    <row r="7" spans="2:7" x14ac:dyDescent="0.3">
      <c r="B7" s="7" t="s">
        <v>4</v>
      </c>
      <c r="C7" s="8"/>
      <c r="D7" s="8"/>
      <c r="E7" s="8"/>
      <c r="F7" s="8"/>
      <c r="G7" s="8"/>
    </row>
    <row r="8" spans="2:7" x14ac:dyDescent="0.3">
      <c r="B8" t="s">
        <v>5</v>
      </c>
      <c r="C8" s="1">
        <v>145689.72460000002</v>
      </c>
      <c r="D8" s="1">
        <v>151081.69999999998</v>
      </c>
      <c r="E8" s="1">
        <v>159190.4376</v>
      </c>
      <c r="F8" s="1">
        <v>168253.726</v>
      </c>
      <c r="G8" s="1">
        <v>182852.51260000002</v>
      </c>
    </row>
    <row r="9" spans="2:7" x14ac:dyDescent="0.3">
      <c r="B9" t="s">
        <v>6</v>
      </c>
      <c r="C9" s="1">
        <v>21685</v>
      </c>
      <c r="D9" s="1">
        <v>27697</v>
      </c>
      <c r="E9" s="1">
        <v>29993</v>
      </c>
      <c r="F9" s="1">
        <v>38987</v>
      </c>
      <c r="G9" s="1">
        <v>39329</v>
      </c>
    </row>
    <row r="10" spans="2:7" x14ac:dyDescent="0.3">
      <c r="B10" t="s">
        <v>7</v>
      </c>
      <c r="C10" s="1">
        <v>23995</v>
      </c>
      <c r="D10" s="1">
        <v>26573</v>
      </c>
      <c r="E10" s="1">
        <v>28098</v>
      </c>
      <c r="F10" s="1">
        <v>34048</v>
      </c>
      <c r="G10" s="1">
        <v>37290</v>
      </c>
    </row>
    <row r="11" spans="2:7" x14ac:dyDescent="0.3">
      <c r="B11" t="s">
        <v>8</v>
      </c>
      <c r="C11" s="1">
        <v>9860</v>
      </c>
      <c r="D11" s="1">
        <v>11984</v>
      </c>
      <c r="E11" s="1">
        <v>12329</v>
      </c>
      <c r="F11" s="1">
        <v>14555</v>
      </c>
      <c r="G11" s="1">
        <v>17341</v>
      </c>
    </row>
    <row r="12" spans="2:7" x14ac:dyDescent="0.3">
      <c r="B12" t="s">
        <v>9</v>
      </c>
      <c r="C12" s="1">
        <v>67224</v>
      </c>
      <c r="D12" s="1">
        <v>69576</v>
      </c>
      <c r="E12" s="1">
        <v>73645</v>
      </c>
      <c r="F12" s="1">
        <v>77542</v>
      </c>
      <c r="G12" s="1">
        <v>80298</v>
      </c>
    </row>
    <row r="13" spans="2:7" x14ac:dyDescent="0.3">
      <c r="B13" t="s">
        <v>10</v>
      </c>
      <c r="C13" s="1">
        <v>18773</v>
      </c>
      <c r="D13" s="1">
        <v>19321</v>
      </c>
      <c r="E13" s="1">
        <v>22324</v>
      </c>
      <c r="F13" s="1">
        <v>24321</v>
      </c>
      <c r="G13" s="1">
        <v>29610</v>
      </c>
    </row>
    <row r="14" spans="2:7" x14ac:dyDescent="0.3">
      <c r="B14" t="s">
        <v>11</v>
      </c>
      <c r="C14" s="1">
        <v>9898</v>
      </c>
      <c r="D14" s="1">
        <v>11762</v>
      </c>
      <c r="E14" s="1">
        <v>14984</v>
      </c>
      <c r="F14" s="1">
        <v>17425</v>
      </c>
      <c r="G14" s="1">
        <v>22021</v>
      </c>
    </row>
    <row r="15" spans="2:7" x14ac:dyDescent="0.3">
      <c r="B15" t="s">
        <v>12</v>
      </c>
      <c r="C15" s="1">
        <v>6743</v>
      </c>
      <c r="D15" s="1">
        <v>7839</v>
      </c>
      <c r="E15" s="1">
        <v>9898</v>
      </c>
      <c r="F15" s="1">
        <v>12111</v>
      </c>
      <c r="G15" s="1">
        <v>14327</v>
      </c>
    </row>
    <row r="16" spans="2:7" x14ac:dyDescent="0.3">
      <c r="B16" s="10" t="s">
        <v>13</v>
      </c>
      <c r="C16" s="11">
        <f>SUM(C8:C15)</f>
        <v>303867.72460000002</v>
      </c>
      <c r="D16" s="11">
        <f t="shared" ref="D16:G16" si="0">SUM(D8:D15)</f>
        <v>325833.69999999995</v>
      </c>
      <c r="E16" s="11">
        <f t="shared" si="0"/>
        <v>350461.4376</v>
      </c>
      <c r="F16" s="11">
        <f t="shared" si="0"/>
        <v>387242.72600000002</v>
      </c>
      <c r="G16" s="11">
        <f t="shared" si="0"/>
        <v>423068.51260000002</v>
      </c>
    </row>
    <row r="17" spans="2:7" x14ac:dyDescent="0.3">
      <c r="B17" s="7" t="s">
        <v>14</v>
      </c>
      <c r="C17" s="9"/>
      <c r="D17" s="9"/>
      <c r="E17" s="9"/>
      <c r="F17" s="9"/>
      <c r="G17" s="9"/>
    </row>
    <row r="18" spans="2:7" x14ac:dyDescent="0.3">
      <c r="B18" t="s">
        <v>15</v>
      </c>
      <c r="C18" s="1">
        <v>47987</v>
      </c>
      <c r="D18" s="1">
        <v>46287</v>
      </c>
      <c r="E18" s="1">
        <v>47921</v>
      </c>
      <c r="F18" s="1">
        <v>44098</v>
      </c>
      <c r="G18" s="1">
        <v>45356</v>
      </c>
    </row>
    <row r="19" spans="2:7" x14ac:dyDescent="0.3">
      <c r="B19" t="s">
        <v>16</v>
      </c>
      <c r="C19" s="1">
        <v>48938</v>
      </c>
      <c r="D19" s="1">
        <v>43123</v>
      </c>
      <c r="E19" s="1">
        <v>41933</v>
      </c>
      <c r="F19" s="1">
        <v>39632</v>
      </c>
      <c r="G19" s="1">
        <v>37143</v>
      </c>
    </row>
    <row r="20" spans="2:7" x14ac:dyDescent="0.3">
      <c r="B20" t="s">
        <v>17</v>
      </c>
      <c r="C20" s="1">
        <v>23876</v>
      </c>
      <c r="D20" s="1">
        <v>24289</v>
      </c>
      <c r="E20" s="1">
        <v>23875</v>
      </c>
      <c r="F20" s="1">
        <v>22432</v>
      </c>
      <c r="G20" s="1">
        <v>19004</v>
      </c>
    </row>
    <row r="21" spans="2:7" x14ac:dyDescent="0.3">
      <c r="B21" t="s">
        <v>18</v>
      </c>
      <c r="C21" s="1">
        <v>45975</v>
      </c>
      <c r="D21" s="1">
        <v>44134</v>
      </c>
      <c r="E21" s="1">
        <v>41934</v>
      </c>
      <c r="F21" s="1">
        <v>38320</v>
      </c>
      <c r="G21" s="1">
        <v>32350</v>
      </c>
    </row>
    <row r="22" spans="2:7" x14ac:dyDescent="0.3">
      <c r="B22" t="s">
        <v>19</v>
      </c>
      <c r="C22" s="1">
        <v>20409</v>
      </c>
      <c r="D22" s="1">
        <v>24329</v>
      </c>
      <c r="E22" s="1">
        <v>19853</v>
      </c>
      <c r="F22" s="1">
        <v>21306</v>
      </c>
      <c r="G22" s="1">
        <v>18810</v>
      </c>
    </row>
    <row r="23" spans="2:7" x14ac:dyDescent="0.3">
      <c r="B23" s="10" t="s">
        <v>20</v>
      </c>
      <c r="C23" s="11">
        <f>SUM(C18:C22)</f>
        <v>187185</v>
      </c>
      <c r="D23" s="11">
        <f t="shared" ref="D23:G23" si="1">SUM(D18:D22)</f>
        <v>182162</v>
      </c>
      <c r="E23" s="11">
        <f t="shared" si="1"/>
        <v>175516</v>
      </c>
      <c r="F23" s="11">
        <f t="shared" si="1"/>
        <v>165788</v>
      </c>
      <c r="G23" s="11">
        <f t="shared" si="1"/>
        <v>152663</v>
      </c>
    </row>
    <row r="24" spans="2:7" x14ac:dyDescent="0.3">
      <c r="B24" s="7" t="s">
        <v>21</v>
      </c>
      <c r="C24" s="9"/>
      <c r="D24" s="9"/>
      <c r="E24" s="9"/>
      <c r="F24" s="9"/>
      <c r="G24" s="9"/>
    </row>
    <row r="25" spans="2:7" x14ac:dyDescent="0.3">
      <c r="B25" t="s">
        <v>22</v>
      </c>
      <c r="C25" s="1">
        <v>76374</v>
      </c>
      <c r="D25" s="1">
        <v>77987</v>
      </c>
      <c r="E25" s="1">
        <v>78234</v>
      </c>
      <c r="F25" s="1">
        <v>79646</v>
      </c>
      <c r="G25" s="1">
        <v>79981</v>
      </c>
    </row>
    <row r="26" spans="2:7" x14ac:dyDescent="0.3">
      <c r="B26" t="s">
        <v>23</v>
      </c>
      <c r="C26" s="1">
        <v>40309.11</v>
      </c>
      <c r="D26" s="1">
        <v>65684.7</v>
      </c>
      <c r="E26" s="1">
        <v>96711.16</v>
      </c>
      <c r="F26" s="1">
        <v>141809.1</v>
      </c>
      <c r="G26" s="1">
        <v>190424.91</v>
      </c>
    </row>
    <row r="27" spans="2:7" x14ac:dyDescent="0.3">
      <c r="B27" s="10" t="s">
        <v>24</v>
      </c>
      <c r="C27" s="11">
        <f>SUM(C25:C26)</f>
        <v>116683.11</v>
      </c>
      <c r="D27" s="11">
        <f t="shared" ref="D27:G27" si="2">SUM(D25:D26)</f>
        <v>143671.70000000001</v>
      </c>
      <c r="E27" s="11">
        <f t="shared" si="2"/>
        <v>174945.16</v>
      </c>
      <c r="F27" s="11">
        <f t="shared" si="2"/>
        <v>221455.1</v>
      </c>
      <c r="G27" s="11">
        <f t="shared" si="2"/>
        <v>270405.91000000003</v>
      </c>
    </row>
    <row r="28" spans="2:7" ht="17.25" thickBot="1" x14ac:dyDescent="0.35">
      <c r="B28" s="12" t="s">
        <v>25</v>
      </c>
      <c r="C28" s="13">
        <f>C23+C27</f>
        <v>303868.11</v>
      </c>
      <c r="D28" s="13">
        <f t="shared" ref="D28:G28" si="3">D23+D27</f>
        <v>325833.7</v>
      </c>
      <c r="E28" s="13">
        <f t="shared" si="3"/>
        <v>350461.16000000003</v>
      </c>
      <c r="F28" s="13">
        <f t="shared" si="3"/>
        <v>387243.1</v>
      </c>
      <c r="G28" s="13">
        <f t="shared" si="3"/>
        <v>423068.91000000003</v>
      </c>
    </row>
    <row r="29" spans="2:7" ht="17.25" thickTop="1" x14ac:dyDescent="0.3">
      <c r="B29" s="5" t="s">
        <v>26</v>
      </c>
      <c r="C29" s="6">
        <f>SUM(C16-C28)</f>
        <v>-0.38539999997010455</v>
      </c>
      <c r="D29" s="6">
        <f t="shared" ref="D29:G29" si="4">SUM(D16-D28)</f>
        <v>-5.8207660913467407E-11</v>
      </c>
      <c r="E29" s="6">
        <f t="shared" si="4"/>
        <v>0.27759999997215346</v>
      </c>
      <c r="F29" s="6">
        <f t="shared" si="4"/>
        <v>-0.37399999995250255</v>
      </c>
      <c r="G29" s="6">
        <f t="shared" si="4"/>
        <v>-0.39740000001620501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1CAB3302CE84882C1262E1458A5EF" ma:contentTypeVersion="16" ma:contentTypeDescription="Create a new document." ma:contentTypeScope="" ma:versionID="c1e3b10a908efb9957e50c17948d0db0">
  <xsd:schema xmlns:xsd="http://www.w3.org/2001/XMLSchema" xmlns:xs="http://www.w3.org/2001/XMLSchema" xmlns:p="http://schemas.microsoft.com/office/2006/metadata/properties" xmlns:ns3="9bee950a-b02a-4049-9b76-0d892a6d6ecc" xmlns:ns4="fbc6c50c-07fd-47be-a482-34f7c8c83671" targetNamespace="http://schemas.microsoft.com/office/2006/metadata/properties" ma:root="true" ma:fieldsID="4faeea95c37d93303f39ed2b331fb091" ns3:_="" ns4:_="">
    <xsd:import namespace="9bee950a-b02a-4049-9b76-0d892a6d6ecc"/>
    <xsd:import namespace="fbc6c50c-07fd-47be-a482-34f7c8c836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e950a-b02a-4049-9b76-0d892a6d6e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6c50c-07fd-47be-a482-34f7c8c83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6c50c-07fd-47be-a482-34f7c8c83671" xsi:nil="true"/>
  </documentManagement>
</p:properties>
</file>

<file path=customXml/itemProps1.xml><?xml version="1.0" encoding="utf-8"?>
<ds:datastoreItem xmlns:ds="http://schemas.openxmlformats.org/officeDocument/2006/customXml" ds:itemID="{7C8EF607-550B-4A23-ADA7-7B9FD126D2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6CCCC-4D6F-49AE-B93A-FA981ED5F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e950a-b02a-4049-9b76-0d892a6d6ecc"/>
    <ds:schemaRef ds:uri="fbc6c50c-07fd-47be-a482-34f7c8c83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2D540F-EB75-4CAA-A98C-2DC8CF638367}">
  <ds:schemaRefs>
    <ds:schemaRef ds:uri="9bee950a-b02a-4049-9b76-0d892a6d6ecc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fbc6c50c-07fd-47be-a482-34f7c8c8367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2023-06-07T02:54:07Z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0x0101000331CAB3302CE84882C1262E1458A5EF</vt:lpwstr>
  </property>
</Properties>
</file>