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/>
  <c r="BB4" i="3"/>
  <c r="BA4"/>
  <c r="AZ4"/>
  <c r="AY4"/>
  <c r="AX4"/>
  <c r="AW4"/>
  <c r="AV4"/>
  <c r="AU4"/>
  <c r="AT4"/>
  <c r="AS4"/>
  <c r="AR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T4"/>
  <c r="S4"/>
  <c r="R4"/>
  <c r="Q4"/>
  <c r="P4"/>
  <c r="O4"/>
  <c r="N4"/>
  <c r="M4"/>
  <c r="L4"/>
  <c r="K4"/>
  <c r="J4"/>
  <c r="I4"/>
  <c r="H4"/>
  <c r="G4"/>
  <c r="F4"/>
  <c r="E4"/>
  <c r="D4" l="1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<sst xmlns="http://schemas.openxmlformats.org/spreadsheetml/2006/main" count="462" uniqueCount="424">
  <si>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</si>
  <si>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</si>
  <si>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</si>
  <si>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</si>
  <si>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</si>
  <si>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</si>
  <si>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</si>
  <si>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</si>
  <si>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</si>
  <si>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</si>
  <si>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</si>
  <si>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</si>
  <si>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</si>
  <si>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</si>
  <si>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</si>
  <si>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</si>
  <si>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</si>
  <si>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</si>
  <si>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</si>
  <si>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</si>
  <si>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</si>
  <si>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</si>
  <si>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</si>
  <si>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</si>
  <si>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</si>
  <si>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</si>
  <si>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</si>
  <si>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</si>
  <si>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</si>
  <si>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</si>
  <si>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</si>
  <si>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</si>
  <si>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</si>
  <si>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</si>
  <si>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</si>
  <si>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</si>
  <si>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</si>
  <si>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</si>
  <si>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</si>
  <si>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</si>
  <si>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</si>
  <si>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</si>
  <si>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</si>
  <si>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</si>
  <si>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</si>
  <si>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</si>
  <si>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</si>
  <si>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</si>
  <si>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</si>
  <si>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</si>
  <si>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</si>
  <si>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</si>
  <si>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</si>
  <si>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</si>
  <si>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</si>
  <si>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</si>
  <si>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</si>
  <si>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</si>
  <si>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</si>
  <si>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</si>
  <si>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</si>
  <si>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</si>
  <si>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</si>
  <si>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</si>
  <si>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</si>
  <si>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</si>
  <si>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</si>
  <si>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</si>
  <si>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</si>
  <si>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</si>
  <si>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</si>
  <si>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</si>
  <si>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</si>
  <si>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</si>
  <si>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</si>
  <si>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</si>
  <si>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</si>
  <si>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</si>
  <si>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</si>
  <si>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</si>
  <si>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</si>
  <si>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</si>
  <si>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</si>
  <si>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</si>
  <si>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</si>
  <si>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</si>
  <si>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</si>
  <si>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</si>
  <si>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</si>
  <si>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</si>
  <si>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</si>
  <si>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</si>
  <si>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</si>
  <si>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</si>
  <si>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</si>
  <si>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</si>
  <si>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</si>
  <si>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</si>
  <si>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</si>
  <si>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</si>
  <si>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</si>
  <si>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</si>
  <si>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</si>
  <si>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</si>
  <si>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</si>
  <si>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</si>
  <si>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</si>
  <si>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</si>
  <si>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</si>
  <si>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</si>
  <si>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</si>
  <si>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</si>
  <si>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</si>
  <si>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</si>
  <si>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</si>
  <si>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</si>
  <si>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</si>
  <si>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</si>
  <si>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</si>
  <si>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</si>
  <si>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</si>
  <si>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</si>
  <si>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</si>
  <si>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</si>
  <si>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</si>
  <si>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</si>
  <si>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</si>
  <si>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</si>
  <si>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</si>
  <si>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</si>
  <si>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</si>
  <si>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</si>
  <si>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</si>
  <si>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</si>
  <si>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</si>
  <si>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</si>
  <si>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</si>
  <si>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</si>
  <si>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</si>
  <si>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</si>
  <si>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</si>
  <si>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</si>
  <si>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</si>
  <si>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</si>
  <si>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</si>
  <si>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</si>
  <si>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</si>
  <si>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</si>
  <si>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</si>
  <si>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</si>
  <si>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</si>
  <si>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</si>
  <si>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</si>
  <si>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</si>
  <si>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</si>
  <si>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</si>
  <si>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</si>
  <si>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</si>
  <si>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</si>
  <si>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</si>
  <si>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</si>
  <si>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</si>
  <si>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</si>
  <si>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</si>
  <si>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</si>
  <si>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</si>
  <si>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</si>
  <si>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</si>
  <si>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</si>
  <si>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</si>
  <si>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</si>
  <si>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</si>
  <si>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</si>
  <si>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</si>
  <si>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</si>
  <si>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</si>
  <si>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</si>
  <si>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</si>
  <si>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</si>
  <si>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</si>
  <si>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</si>
  <si>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</si>
  <si>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</si>
  <si>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</si>
  <si>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</si>
  <si>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</si>
  <si>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</si>
  <si>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</si>
  <si>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</si>
  <si>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</si>
  <si>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</si>
  <si>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</si>
  <si>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</si>
  <si>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</si>
  <si>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</si>
  <si>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</si>
  <si>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</si>
  <si>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</si>
  <si>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</si>
  <si>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</si>
  <si>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</si>
  <si>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</si>
  <si>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</si>
  <si>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</si>
  <si>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</si>
  <si>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</si>
  <si>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</si>
  <si>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</si>
  <si>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</si>
  <si>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</si>
  <si>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</si>
  <si>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</si>
  <si>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</si>
  <si>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</si>
  <si>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</si>
  <si>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</si>
  <si>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</si>
  <si>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</si>
  <si>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</si>
  <si>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</si>
  <si>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</si>
  <si>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</si>
  <si>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</si>
  <si>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</si>
  <si>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</si>
  <si>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</si>
  <si>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</si>
  <si>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</si>
  <si>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</si>
  <si>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</si>
  <si>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</si>
  <si>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</si>
  <si>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</si>
  <si>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</si>
  <si>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</si>
  <si>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</si>
  <si>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</si>
  <si>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</si>
  <si>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</si>
  <si>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</si>
  <si>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</si>
  <si>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</si>
  <si>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</si>
  <si>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</si>
  <si>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</si>
  <si>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</si>
  <si>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</si>
  <si>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</si>
  <si>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</si>
  <si>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</si>
  <si>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</si>
  <si>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</si>
  <si>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</si>
  <si>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</si>
  <si>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</si>
  <si>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</si>
  <si>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</si>
  <si>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</si>
  <si>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</si>
  <si>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</si>
  <si>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</si>
  <si>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</si>
  <si>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</si>
  <si>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</si>
  <si>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</si>
  <si>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</si>
  <si>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</si>
  <si>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</si>
  <si>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</si>
  <si>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</si>
  <si>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</si>
  <si>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</si>
  <si>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</si>
  <si>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</si>
  <si>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</si>
  <si>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</si>
  <si>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</si>
  <si>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</si>
  <si>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</si>
  <si>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</si>
  <si>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</si>
  <si>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</si>
  <si>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</si>
  <si>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</si>
  <si>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</si>
  <si>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</si>
  <si>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</si>
  <si>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</si>
  <si>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</si>
  <si>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</si>
  <si>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</si>
  <si>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</si>
  <si>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</si>
  <si>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</si>
  <si>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</si>
  <si>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</si>
  <si>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</si>
  <si>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</si>
  <si>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</si>
  <si>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</si>
  <si>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</si>
  <si>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</si>
  <si>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</si>
  <si>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</si>
  <si>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</si>
  <si>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</si>
  <si>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</si>
  <si>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</si>
  <si>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</si>
  <si>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</si>
  <si>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</si>
  <si>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</si>
  <si>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</si>
  <si>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</si>
  <si>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</si>
  <si>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</si>
  <si>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</si>
  <si>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</si>
  <si>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</si>
  <si>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</si>
  <si>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</si>
  <si>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</si>
  <si>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</si>
  <si>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</si>
  <si>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</si>
  <si>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</si>
  <si>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</si>
  <si>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</si>
  <si>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</si>
  <si>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</si>
  <si>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</si>
  <si>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</si>
  <si>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</si>
  <si>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</si>
  <si>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</si>
  <si>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</si>
  <si>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</si>
  <si>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</si>
  <si>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</si>
  <si>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</si>
  <si>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</si>
  <si>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</si>
  <si>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</si>
  <si>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</si>
  <si>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</si>
  <si>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</si>
  <si>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</si>
  <si>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</si>
  <si>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</si>
  <si>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</si>
  <si>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</si>
  <si>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</si>
  <si>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</si>
  <si>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</si>
  <si>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</si>
  <si>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</si>
  <si>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</si>
  <si>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</si>
  <si>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</si>
  <si>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</si>
  <si>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</si>
  <si>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</si>
  <si>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</si>
  <si>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</si>
  <si>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</si>
  <si>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</si>
  <si>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</si>
  <si>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</si>
  <si>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</si>
  <si>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</si>
  <si>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</si>
  <si>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</si>
  <si>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</si>
  <si>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</si>
  <si>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</si>
  <si>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</si>
  <si>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</si>
  <si>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</si>
  <si>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</si>
  <si>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</si>
  <si>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</si>
  <si>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</si>
  <si>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</si>
  <si>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</si>
  <si>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</si>
  <si>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</si>
  <si>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</si>
  <si>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</si>
  <si>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</si>
  <si>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</si>
  <si>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</si>
  <si>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</si>
  <si>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</si>
  <si>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</si>
  <si>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</si>
  <si>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</si>
  <si>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</si>
  <si>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</si>
  <si>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</si>
  <si>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</si>
  <si>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</si>
  <si>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</si>
  <si>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</si>
  <si>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</si>
  <si>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</si>
  <si>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</si>
  <si>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</si>
  <si>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</si>
  <si>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</si>
  <si>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</si>
  <si>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</si>
  <si>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</si>
  <si>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オープン</t>
    <phoneticPr fontId="19"/>
  </si>
  <si>
    <t>14</t>
    <phoneticPr fontId="19"/>
  </si>
  <si>
    <t>紙おむつ</t>
    <rPh sb="0" eb="1">
      <t>カミ</t>
    </rPh>
    <phoneticPr fontId="19"/>
  </si>
  <si>
    <t>花王</t>
    <rPh sb="0" eb="2">
      <t>カオウ</t>
    </rPh>
    <phoneticPr fontId="19"/>
  </si>
  <si>
    <t>メリーズ　さらさらエアスルー</t>
    <phoneticPr fontId="19"/>
  </si>
  <si>
    <t>140101</t>
    <phoneticPr fontId="19"/>
  </si>
  <si>
    <t>●メリーズ独自の表面シート「エアリーメッシュ」で通気性ばつぐん！
●ごわごわしがちな股下のやわらかさがup!脚を閉じてもバタバタさせても、動きに合わせて吸収体がしなやかに形を変えるので、肌に負担をかけません。
●ゆるゆるうんちを広げない！「エアリーメッシュ」の凹んだところで、うんちをせき止めて広げない。さらに、新採用の何べん引き込みシートがうんちの水分をしっかり吸収。おむつの中でうんちが広がりにくい。</t>
    <rPh sb="5" eb="7">
      <t>ドクジ</t>
    </rPh>
    <rPh sb="8" eb="10">
      <t>ヒョウメン</t>
    </rPh>
    <rPh sb="24" eb="27">
      <t>ツウキセイ</t>
    </rPh>
    <rPh sb="42" eb="43">
      <t>マタ</t>
    </rPh>
    <rPh sb="43" eb="44">
      <t>シタ</t>
    </rPh>
    <rPh sb="54" eb="55">
      <t>アシ</t>
    </rPh>
    <rPh sb="56" eb="57">
      <t>ト</t>
    </rPh>
    <rPh sb="69" eb="70">
      <t>ウゴ</t>
    </rPh>
    <rPh sb="72" eb="73">
      <t>ア</t>
    </rPh>
    <rPh sb="76" eb="78">
      <t>キュウシュウ</t>
    </rPh>
    <rPh sb="78" eb="79">
      <t>タイ</t>
    </rPh>
    <rPh sb="85" eb="86">
      <t>カタチ</t>
    </rPh>
    <rPh sb="87" eb="88">
      <t>カ</t>
    </rPh>
    <rPh sb="93" eb="94">
      <t>ハダ</t>
    </rPh>
    <rPh sb="95" eb="97">
      <t>フタン</t>
    </rPh>
    <rPh sb="114" eb="115">
      <t>ヒロ</t>
    </rPh>
    <rPh sb="130" eb="131">
      <t>ヘコ</t>
    </rPh>
    <rPh sb="144" eb="145">
      <t>ト</t>
    </rPh>
    <rPh sb="147" eb="148">
      <t>ヒロ</t>
    </rPh>
    <rPh sb="156" eb="159">
      <t>シンサイヨウ</t>
    </rPh>
    <rPh sb="160" eb="161">
      <t>ナン</t>
    </rPh>
    <rPh sb="163" eb="164">
      <t>ヒ</t>
    </rPh>
    <rPh sb="165" eb="166">
      <t>コ</t>
    </rPh>
    <rPh sb="175" eb="177">
      <t>スイブン</t>
    </rPh>
    <rPh sb="182" eb="184">
      <t>キュウシュウ</t>
    </rPh>
    <rPh sb="189" eb="190">
      <t>ナカ</t>
    </rPh>
    <rPh sb="195" eb="196">
      <t>ヒロ</t>
    </rPh>
    <phoneticPr fontId="19"/>
  </si>
  <si>
    <t>4901301230812</t>
    <phoneticPr fontId="19"/>
  </si>
  <si>
    <t>Sサイズ</t>
    <phoneticPr fontId="19"/>
  </si>
  <si>
    <t>82枚</t>
    <rPh sb="2" eb="3">
      <t>マイ</t>
    </rPh>
    <phoneticPr fontId="19"/>
  </si>
  <si>
    <t>0006</t>
    <phoneticPr fontId="19"/>
  </si>
  <si>
    <t xml:space="preserve">適応体重：Sサイズ 4kg～8kg
</t>
    <rPh sb="0" eb="2">
      <t>テキオウ</t>
    </rPh>
    <rPh sb="2" eb="4">
      <t>タイジュウ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</si>
</sst>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201705</xdr:colOff>
      <xdr:row>8</xdr:row>
      <xdr:rowOff>112059</xdr:rowOff>
    </xdr:from>
    <xdr:to>
      <xdr:col>13</xdr:col>
      <xdr:colOff>22412</xdr:colOff>
      <xdr:row>22</xdr:row>
      <xdr:rowOff>90110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25823" y="2252383"/>
          <a:ext cx="2510118" cy="34294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4" zoomScale="85" zoomScaleNormal="85" zoomScalePageLayoutView="80" workbookViewId="0">
      <selection activeCell="B47" sqref="B47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2" t="s">
        <v>65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2"/>
    </row>
    <row r="2" spans="1:47" s="24" customFormat="1" ht="19.5" customHeight="1" thickBot="1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>
      <c r="A3" s="18"/>
      <c r="B3" s="185" t="s">
        <v>0</v>
      </c>
      <c r="C3" s="186"/>
      <c r="D3" s="187"/>
      <c r="E3" s="188">
        <v>1</v>
      </c>
      <c r="F3" s="189"/>
      <c r="G3" s="192" t="str">
        <f>VLOOKUP($E3,DATA1!$1:$156,2,FALSE)</f>
        <v>新規</v>
      </c>
      <c r="H3" s="192"/>
      <c r="I3" s="192"/>
      <c r="J3" s="193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56" t="s">
        <v>69</v>
      </c>
      <c r="Y3" s="146"/>
      <c r="Z3" s="146"/>
      <c r="AA3" s="146"/>
      <c r="AB3" s="144" t="s">
        <v>75</v>
      </c>
      <c r="AC3" s="144"/>
      <c r="AD3" s="144"/>
      <c r="AE3" s="144"/>
      <c r="AF3" s="144"/>
      <c r="AG3" s="144"/>
      <c r="AH3" s="146" t="s">
        <v>66</v>
      </c>
      <c r="AI3" s="146"/>
      <c r="AJ3" s="146"/>
      <c r="AK3" s="146"/>
      <c r="AL3" s="146"/>
      <c r="AM3" s="143">
        <v>42416</v>
      </c>
      <c r="AN3" s="144"/>
      <c r="AO3" s="144"/>
      <c r="AP3" s="144"/>
      <c r="AQ3" s="144"/>
      <c r="AR3" s="144"/>
      <c r="AS3" s="145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47" t="s">
        <v>67</v>
      </c>
      <c r="C5" s="148"/>
      <c r="D5" s="148"/>
      <c r="E5" s="148"/>
      <c r="F5" s="148"/>
      <c r="G5" s="148"/>
      <c r="H5" s="148"/>
      <c r="I5" s="148" t="s">
        <v>68</v>
      </c>
      <c r="J5" s="148"/>
      <c r="K5" s="148"/>
      <c r="L5" s="148"/>
      <c r="M5" s="148"/>
      <c r="N5" s="148" t="s">
        <v>70</v>
      </c>
      <c r="O5" s="148"/>
      <c r="P5" s="148"/>
      <c r="Q5" s="148"/>
      <c r="R5" s="148"/>
      <c r="S5" s="148"/>
      <c r="T5" s="148"/>
      <c r="U5" s="148"/>
      <c r="V5" s="148"/>
      <c r="W5" s="148"/>
      <c r="X5" s="148" t="s">
        <v>71</v>
      </c>
      <c r="Y5" s="148"/>
      <c r="Z5" s="148"/>
      <c r="AA5" s="148"/>
      <c r="AB5" s="148"/>
      <c r="AC5" s="148"/>
      <c r="AD5" s="148"/>
      <c r="AE5" s="148"/>
      <c r="AF5" s="148"/>
      <c r="AG5" s="148"/>
      <c r="AH5" s="158" t="s">
        <v>72</v>
      </c>
      <c r="AI5" s="158"/>
      <c r="AJ5" s="158"/>
      <c r="AK5" s="158"/>
      <c r="AL5" s="158" t="s">
        <v>73</v>
      </c>
      <c r="AM5" s="158"/>
      <c r="AN5" s="158"/>
      <c r="AO5" s="158"/>
      <c r="AP5" s="159" t="s">
        <v>74</v>
      </c>
      <c r="AQ5" s="159"/>
      <c r="AR5" s="159"/>
      <c r="AS5" s="160"/>
    </row>
    <row r="6" spans="1:47" s="32" customFormat="1" ht="19.5" customHeight="1" thickBot="1">
      <c r="A6" s="31"/>
      <c r="B6" s="154" t="s">
        <v>419</v>
      </c>
      <c r="C6" s="155"/>
      <c r="D6" s="155"/>
      <c r="E6" s="155"/>
      <c r="F6" s="155"/>
      <c r="G6" s="155"/>
      <c r="H6" s="155"/>
      <c r="I6" s="190" t="s">
        <v>415</v>
      </c>
      <c r="J6" s="190"/>
      <c r="K6" s="190"/>
      <c r="L6" s="190"/>
      <c r="M6" s="190"/>
      <c r="N6" s="191" t="s">
        <v>416</v>
      </c>
      <c r="O6" s="191"/>
      <c r="P6" s="191"/>
      <c r="Q6" s="191"/>
      <c r="R6" s="191"/>
      <c r="S6" s="191"/>
      <c r="T6" s="191"/>
      <c r="U6" s="191"/>
      <c r="V6" s="191"/>
      <c r="W6" s="191"/>
      <c r="X6" s="191" t="s">
        <v>420</v>
      </c>
      <c r="Y6" s="191"/>
      <c r="Z6" s="191"/>
      <c r="AA6" s="191"/>
      <c r="AB6" s="191"/>
      <c r="AC6" s="191"/>
      <c r="AD6" s="191"/>
      <c r="AE6" s="191"/>
      <c r="AF6" s="191"/>
      <c r="AG6" s="191"/>
      <c r="AH6" s="190" t="s">
        <v>410</v>
      </c>
      <c r="AI6" s="190"/>
      <c r="AJ6" s="190"/>
      <c r="AK6" s="190"/>
      <c r="AL6" s="190" t="s">
        <v>421</v>
      </c>
      <c r="AM6" s="190"/>
      <c r="AN6" s="190"/>
      <c r="AO6" s="190"/>
      <c r="AP6" s="161" t="s">
        <v>412</v>
      </c>
      <c r="AQ6" s="161"/>
      <c r="AR6" s="161"/>
      <c r="AS6" s="162"/>
    </row>
    <row r="7" spans="1:47" s="20" customFormat="1" ht="19.5" customHeight="1" thickBot="1">
      <c r="A7" s="18"/>
      <c r="B7" s="152"/>
      <c r="C7" s="152"/>
      <c r="D7" s="152"/>
      <c r="E7" s="152"/>
      <c r="F7" s="152"/>
      <c r="G7" s="152"/>
      <c r="H7" s="88"/>
      <c r="I7" s="88"/>
      <c r="J7" s="88"/>
      <c r="K7" s="153"/>
      <c r="L7" s="153"/>
      <c r="M7" s="21"/>
      <c r="N7" s="21"/>
    </row>
    <row r="8" spans="1:47" s="29" customFormat="1" ht="19.5" customHeight="1" thickBot="1">
      <c r="A8" s="28"/>
      <c r="B8" s="149" t="s">
        <v>1</v>
      </c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1"/>
      <c r="P8" s="157" t="s">
        <v>374</v>
      </c>
      <c r="Q8" s="158"/>
      <c r="R8" s="158"/>
      <c r="S8" s="158"/>
      <c r="T8" s="182" t="s">
        <v>375</v>
      </c>
      <c r="U8" s="183"/>
      <c r="V8" s="183"/>
      <c r="W8" s="183"/>
      <c r="X8" s="183"/>
      <c r="Y8" s="184"/>
      <c r="Z8" s="158" t="s">
        <v>378</v>
      </c>
      <c r="AA8" s="158"/>
      <c r="AB8" s="158"/>
      <c r="AC8" s="158"/>
      <c r="AD8" s="182" t="s">
        <v>379</v>
      </c>
      <c r="AE8" s="183"/>
      <c r="AF8" s="183"/>
      <c r="AG8" s="183"/>
      <c r="AH8" s="183"/>
      <c r="AI8" s="184"/>
      <c r="AJ8" s="158" t="s">
        <v>376</v>
      </c>
      <c r="AK8" s="158"/>
      <c r="AL8" s="158"/>
      <c r="AM8" s="158"/>
      <c r="AN8" s="182" t="s">
        <v>377</v>
      </c>
      <c r="AO8" s="183"/>
      <c r="AP8" s="183"/>
      <c r="AQ8" s="183"/>
      <c r="AR8" s="183"/>
      <c r="AS8" s="194"/>
      <c r="AT8" s="51"/>
      <c r="AU8" s="51"/>
    </row>
    <row r="9" spans="1:47" ht="19.5" customHeight="1" thickBot="1">
      <c r="A9" s="18"/>
      <c r="B9" s="84" t="s">
        <v>384</v>
      </c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6"/>
      <c r="O9" s="20"/>
      <c r="P9" s="163" t="s">
        <v>413</v>
      </c>
      <c r="Q9" s="164"/>
      <c r="R9" s="164"/>
      <c r="S9" s="164"/>
      <c r="T9" s="173" t="str">
        <f>VLOOKUP($P9,DATA1!$1:$214,2,FALSE)</f>
        <v>ベビー用品</v>
      </c>
      <c r="U9" s="174"/>
      <c r="V9" s="174"/>
      <c r="W9" s="174"/>
      <c r="X9" s="174"/>
      <c r="Y9" s="195"/>
      <c r="Z9" s="164" t="s">
        <v>411</v>
      </c>
      <c r="AA9" s="164"/>
      <c r="AB9" s="164"/>
      <c r="AC9" s="164"/>
      <c r="AD9" s="196" t="s">
        <v>414</v>
      </c>
      <c r="AE9" s="197"/>
      <c r="AF9" s="197"/>
      <c r="AG9" s="197"/>
      <c r="AH9" s="197"/>
      <c r="AI9" s="198"/>
      <c r="AJ9" s="164" t="s">
        <v>417</v>
      </c>
      <c r="AK9" s="164"/>
      <c r="AL9" s="164"/>
      <c r="AM9" s="164"/>
      <c r="AN9" s="173" t="str">
        <f>VLOOKUP($AJ9,DATA1!$1:$158,2,FALSE)</f>
        <v>紙おむつ　テープタイプ</v>
      </c>
      <c r="AO9" s="174"/>
      <c r="AP9" s="174"/>
      <c r="AQ9" s="174"/>
      <c r="AR9" s="174"/>
      <c r="AS9" s="175"/>
    </row>
    <row r="10" spans="1:47" ht="19.5" customHeight="1" thickBot="1">
      <c r="A10" s="18"/>
      <c r="B10" s="87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9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87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9"/>
      <c r="O11" s="26"/>
      <c r="P11" s="114" t="s">
        <v>407</v>
      </c>
      <c r="Q11" s="115"/>
      <c r="R11" s="115"/>
      <c r="S11" s="115"/>
      <c r="T11" s="115"/>
      <c r="U11" s="115"/>
      <c r="V11" s="115"/>
      <c r="W11" s="115"/>
      <c r="X11" s="115"/>
      <c r="Y11" s="115"/>
      <c r="Z11" s="176" t="str">
        <f>AJ9</f>
        <v>140101</v>
      </c>
      <c r="AA11" s="177"/>
      <c r="AB11" s="177"/>
      <c r="AC11" s="177"/>
      <c r="AD11" s="177"/>
      <c r="AE11" s="177"/>
      <c r="AF11" s="177"/>
      <c r="AG11" s="177"/>
      <c r="AH11" s="177"/>
      <c r="AI11" s="178"/>
      <c r="AJ11" s="179" t="s">
        <v>422</v>
      </c>
      <c r="AK11" s="180"/>
      <c r="AL11" s="180"/>
      <c r="AM11" s="180"/>
      <c r="AN11" s="180"/>
      <c r="AO11" s="180"/>
      <c r="AP11" s="180"/>
      <c r="AQ11" s="180"/>
      <c r="AR11" s="180"/>
      <c r="AS11" s="181"/>
    </row>
    <row r="12" spans="1:47" ht="19.5" customHeight="1" thickBot="1">
      <c r="A12" s="18"/>
      <c r="B12" s="87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9"/>
      <c r="O12" s="20"/>
    </row>
    <row r="13" spans="1:47" ht="19.5" customHeight="1">
      <c r="A13" s="18"/>
      <c r="B13" s="87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9"/>
      <c r="O13" s="20"/>
      <c r="P13" s="172" t="s">
        <v>380</v>
      </c>
      <c r="Q13" s="165"/>
      <c r="R13" s="165"/>
      <c r="S13" s="165"/>
      <c r="T13" s="165" t="s">
        <v>381</v>
      </c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 t="s">
        <v>382</v>
      </c>
      <c r="AF13" s="165"/>
      <c r="AG13" s="165"/>
      <c r="AH13" s="165"/>
      <c r="AI13" s="165"/>
      <c r="AJ13" s="165"/>
      <c r="AK13" s="165"/>
      <c r="AL13" s="165" t="s">
        <v>383</v>
      </c>
      <c r="AM13" s="165"/>
      <c r="AN13" s="165"/>
      <c r="AO13" s="165"/>
      <c r="AP13" s="165"/>
      <c r="AQ13" s="165"/>
      <c r="AR13" s="165"/>
      <c r="AS13" s="166"/>
    </row>
    <row r="14" spans="1:47" ht="19.5" customHeight="1" thickBot="1">
      <c r="A14" s="18"/>
      <c r="B14" s="87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9"/>
      <c r="O14" s="20"/>
      <c r="P14" s="167" t="s">
        <v>410</v>
      </c>
      <c r="Q14" s="168"/>
      <c r="R14" s="168"/>
      <c r="S14" s="169"/>
      <c r="T14" s="170" t="s">
        <v>410</v>
      </c>
      <c r="U14" s="168"/>
      <c r="V14" s="168"/>
      <c r="W14" s="168"/>
      <c r="X14" s="168"/>
      <c r="Y14" s="168"/>
      <c r="Z14" s="168"/>
      <c r="AA14" s="168"/>
      <c r="AB14" s="168"/>
      <c r="AC14" s="168"/>
      <c r="AD14" s="169"/>
      <c r="AE14" s="170" t="s">
        <v>410</v>
      </c>
      <c r="AF14" s="168"/>
      <c r="AG14" s="168"/>
      <c r="AH14" s="168"/>
      <c r="AI14" s="168"/>
      <c r="AJ14" s="168"/>
      <c r="AK14" s="169"/>
      <c r="AL14" s="170" t="s">
        <v>410</v>
      </c>
      <c r="AM14" s="168"/>
      <c r="AN14" s="168"/>
      <c r="AO14" s="168"/>
      <c r="AP14" s="168"/>
      <c r="AQ14" s="168"/>
      <c r="AR14" s="168"/>
      <c r="AS14" s="171"/>
    </row>
    <row r="15" spans="1:47" ht="19.5" customHeight="1" thickBot="1">
      <c r="A15" s="18"/>
      <c r="B15" s="87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9"/>
      <c r="O15" s="20"/>
    </row>
    <row r="16" spans="1:47" ht="19.5" customHeight="1" thickBot="1">
      <c r="A16" s="18"/>
      <c r="B16" s="87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9"/>
      <c r="O16" s="20"/>
      <c r="P16" s="114" t="s">
        <v>385</v>
      </c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6"/>
    </row>
    <row r="17" spans="1:45" ht="19.5" customHeight="1">
      <c r="A17" s="18"/>
      <c r="B17" s="87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9"/>
      <c r="O17" s="20"/>
      <c r="P17" s="117" t="s">
        <v>418</v>
      </c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9"/>
    </row>
    <row r="18" spans="1:45" ht="19.5" customHeight="1">
      <c r="A18" s="18"/>
      <c r="B18" s="87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9"/>
      <c r="O18" s="20"/>
      <c r="P18" s="120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2"/>
    </row>
    <row r="19" spans="1:45" ht="19.5" customHeight="1">
      <c r="A19" s="18"/>
      <c r="B19" s="87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9"/>
      <c r="O19" s="20"/>
      <c r="P19" s="120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2"/>
    </row>
    <row r="20" spans="1:45" ht="19.5" customHeight="1">
      <c r="A20" s="18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9"/>
      <c r="O20" s="20"/>
      <c r="P20" s="120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2"/>
    </row>
    <row r="21" spans="1:45" ht="19.5" customHeight="1">
      <c r="A21" s="18"/>
      <c r="B21" s="87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9"/>
      <c r="O21" s="20"/>
      <c r="P21" s="120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2"/>
    </row>
    <row r="22" spans="1:45" ht="19.5" customHeight="1">
      <c r="A22" s="18"/>
      <c r="B22" s="87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9"/>
      <c r="O22" s="20"/>
      <c r="P22" s="120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2"/>
    </row>
    <row r="23" spans="1:45" s="52" customFormat="1" ht="19.5" customHeight="1" thickBot="1">
      <c r="A23" s="21"/>
      <c r="B23" s="90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2"/>
      <c r="P23" s="123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5"/>
    </row>
    <row r="24" spans="1:45" s="52" customFormat="1" ht="19.5" customHeight="1" thickBot="1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>
      <c r="A25" s="21"/>
      <c r="B25" s="93" t="s">
        <v>405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5"/>
    </row>
    <row r="26" spans="1:45" s="52" customFormat="1" ht="19.5" customHeight="1">
      <c r="A26" s="21"/>
      <c r="B26" s="105" t="s">
        <v>423</v>
      </c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7"/>
    </row>
    <row r="27" spans="1:45" s="52" customFormat="1" ht="19.5" customHeight="1">
      <c r="A27" s="21"/>
      <c r="B27" s="108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10"/>
    </row>
    <row r="28" spans="1:45" s="52" customFormat="1" ht="19.5" customHeight="1">
      <c r="A28" s="21"/>
      <c r="B28" s="108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10"/>
    </row>
    <row r="29" spans="1:45" s="52" customFormat="1" ht="19.5" customHeight="1">
      <c r="A29" s="21"/>
      <c r="B29" s="108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10"/>
    </row>
    <row r="30" spans="1:45" s="52" customFormat="1" ht="19.5" customHeight="1">
      <c r="A30" s="21"/>
      <c r="B30" s="108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10"/>
    </row>
    <row r="31" spans="1:45" s="52" customFormat="1" ht="19.5" customHeight="1">
      <c r="A31" s="21"/>
      <c r="B31" s="108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10"/>
    </row>
    <row r="32" spans="1:45" s="52" customFormat="1" ht="19.5" customHeight="1">
      <c r="B32" s="108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10"/>
    </row>
    <row r="33" spans="1:45" s="52" customFormat="1" ht="19.5" customHeight="1">
      <c r="B33" s="108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10"/>
    </row>
    <row r="34" spans="1:45" s="52" customFormat="1" ht="19.5" customHeight="1">
      <c r="B34" s="108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10"/>
    </row>
    <row r="35" spans="1:45" s="52" customFormat="1" ht="19.5" customHeight="1">
      <c r="B35" s="108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10"/>
    </row>
    <row r="36" spans="1:45" s="52" customFormat="1" ht="19.5" customHeight="1">
      <c r="B36" s="108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10"/>
    </row>
    <row r="37" spans="1:45" s="52" customFormat="1" ht="19.5" customHeight="1">
      <c r="B37" s="108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10"/>
    </row>
    <row r="38" spans="1:45" s="52" customFormat="1" ht="19.5" customHeight="1">
      <c r="B38" s="108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10"/>
    </row>
    <row r="39" spans="1:45" s="52" customFormat="1" ht="19.5" customHeight="1">
      <c r="B39" s="108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10"/>
    </row>
    <row r="40" spans="1:45" s="52" customFormat="1" ht="19.5" customHeight="1">
      <c r="B40" s="108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10"/>
    </row>
    <row r="41" spans="1:45" s="52" customFormat="1" ht="19.5" customHeight="1">
      <c r="B41" s="108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10"/>
    </row>
    <row r="42" spans="1:45" s="52" customFormat="1" ht="19.5" customHeight="1">
      <c r="B42" s="108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10"/>
    </row>
    <row r="43" spans="1:45" s="52" customFormat="1" ht="19.5" customHeight="1">
      <c r="B43" s="108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10"/>
    </row>
    <row r="44" spans="1:45" s="52" customFormat="1" ht="19.5" customHeight="1">
      <c r="B44" s="108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10"/>
    </row>
    <row r="45" spans="1:45" s="52" customFormat="1" ht="19.5" customHeight="1">
      <c r="B45" s="108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10"/>
    </row>
    <row r="46" spans="1:45" s="52" customFormat="1" ht="19.5" customHeight="1" thickBot="1">
      <c r="B46" s="111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3"/>
    </row>
    <row r="47" spans="1:45" s="52" customFormat="1" ht="19.5" customHeight="1" thickBot="1"/>
    <row r="48" spans="1:45" s="52" customFormat="1" ht="19.5" customHeight="1" thickBot="1">
      <c r="A48" s="21"/>
      <c r="B48" s="93" t="s">
        <v>406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5"/>
    </row>
    <row r="49" spans="1:46" s="52" customFormat="1" ht="19.5" customHeight="1">
      <c r="B49" s="96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8"/>
    </row>
    <row r="50" spans="1:46" s="52" customFormat="1" ht="19.5" customHeight="1">
      <c r="B50" s="99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1"/>
    </row>
    <row r="51" spans="1:46" s="52" customFormat="1" ht="19.5" customHeight="1">
      <c r="B51" s="99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1"/>
    </row>
    <row r="52" spans="1:46" s="52" customFormat="1" ht="19.5" customHeight="1">
      <c r="B52" s="99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1"/>
    </row>
    <row r="53" spans="1:46" s="52" customFormat="1" ht="19.5" customHeight="1">
      <c r="B53" s="99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1"/>
    </row>
    <row r="54" spans="1:46" s="52" customFormat="1" ht="19.5" customHeight="1">
      <c r="B54" s="99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1"/>
    </row>
    <row r="55" spans="1:46" s="52" customFormat="1" ht="19.5" customHeight="1" thickBot="1">
      <c r="B55" s="102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4"/>
    </row>
    <row r="56" spans="1:46" s="52" customFormat="1" ht="19.5" customHeight="1" thickBot="1"/>
    <row r="57" spans="1:46" s="56" customFormat="1" ht="19.5" customHeight="1">
      <c r="A57" s="55"/>
      <c r="B57" s="126" t="s">
        <v>386</v>
      </c>
      <c r="C57" s="127"/>
      <c r="D57" s="127"/>
      <c r="E57" s="127"/>
      <c r="F57" s="127"/>
      <c r="G57" s="127"/>
      <c r="H57" s="127"/>
      <c r="I57" s="127"/>
      <c r="J57" s="127"/>
      <c r="K57" s="128"/>
      <c r="L57" s="126" t="s">
        <v>387</v>
      </c>
      <c r="M57" s="127"/>
      <c r="N57" s="127"/>
      <c r="O57" s="127"/>
      <c r="P57" s="127"/>
      <c r="Q57" s="127"/>
      <c r="R57" s="127"/>
      <c r="S57" s="127"/>
      <c r="T57" s="127"/>
      <c r="U57" s="129"/>
      <c r="V57" s="130" t="s">
        <v>392</v>
      </c>
      <c r="W57" s="127"/>
      <c r="X57" s="127"/>
      <c r="Y57" s="128"/>
      <c r="Z57" s="126" t="s">
        <v>393</v>
      </c>
      <c r="AA57" s="127"/>
      <c r="AB57" s="127"/>
      <c r="AC57" s="127"/>
      <c r="AD57" s="127"/>
      <c r="AE57" s="127"/>
      <c r="AF57" s="127"/>
      <c r="AG57" s="127"/>
      <c r="AH57" s="127"/>
      <c r="AI57" s="127"/>
      <c r="AJ57" s="127"/>
      <c r="AK57" s="127"/>
      <c r="AL57" s="127"/>
      <c r="AM57" s="127"/>
      <c r="AN57" s="127"/>
      <c r="AO57" s="127"/>
      <c r="AP57" s="127"/>
      <c r="AQ57" s="127"/>
      <c r="AR57" s="127"/>
      <c r="AS57" s="129"/>
      <c r="AT57" s="55"/>
    </row>
    <row r="58" spans="1:46" s="54" customFormat="1" ht="19.5" customHeight="1" thickBot="1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388</v>
      </c>
      <c r="W58" s="62" t="s">
        <v>389</v>
      </c>
      <c r="X58" s="62" t="s">
        <v>390</v>
      </c>
      <c r="Y58" s="63" t="s">
        <v>391</v>
      </c>
      <c r="Z58" s="131" t="s">
        <v>394</v>
      </c>
      <c r="AA58" s="132"/>
      <c r="AB58" s="132"/>
      <c r="AC58" s="132"/>
      <c r="AD58" s="132"/>
      <c r="AE58" s="132"/>
      <c r="AF58" s="132"/>
      <c r="AG58" s="132" t="s">
        <v>395</v>
      </c>
      <c r="AH58" s="132"/>
      <c r="AI58" s="132"/>
      <c r="AJ58" s="132"/>
      <c r="AK58" s="132"/>
      <c r="AL58" s="132"/>
      <c r="AM58" s="132"/>
      <c r="AN58" s="132" t="s">
        <v>396</v>
      </c>
      <c r="AO58" s="132"/>
      <c r="AP58" s="132"/>
      <c r="AQ58" s="132"/>
      <c r="AR58" s="132"/>
      <c r="AS58" s="133"/>
      <c r="AT58" s="53"/>
    </row>
    <row r="59" spans="1:46" s="20" customFormat="1" ht="19.5" customHeight="1" thickBot="1">
      <c r="A59" s="52"/>
      <c r="B59" s="65" t="s">
        <v>410</v>
      </c>
      <c r="C59" s="66" t="s">
        <v>410</v>
      </c>
      <c r="D59" s="66" t="s">
        <v>410</v>
      </c>
      <c r="E59" s="66" t="s">
        <v>410</v>
      </c>
      <c r="F59" s="66" t="s">
        <v>410</v>
      </c>
      <c r="G59" s="66" t="s">
        <v>410</v>
      </c>
      <c r="H59" s="66" t="s">
        <v>410</v>
      </c>
      <c r="I59" s="66" t="s">
        <v>410</v>
      </c>
      <c r="J59" s="66" t="s">
        <v>410</v>
      </c>
      <c r="K59" s="67" t="s">
        <v>410</v>
      </c>
      <c r="L59" s="65" t="s">
        <v>410</v>
      </c>
      <c r="M59" s="66" t="s">
        <v>410</v>
      </c>
      <c r="N59" s="66" t="s">
        <v>410</v>
      </c>
      <c r="O59" s="66" t="s">
        <v>410</v>
      </c>
      <c r="P59" s="66" t="s">
        <v>410</v>
      </c>
      <c r="Q59" s="66" t="s">
        <v>410</v>
      </c>
      <c r="R59" s="66" t="s">
        <v>410</v>
      </c>
      <c r="S59" s="66" t="s">
        <v>410</v>
      </c>
      <c r="T59" s="66" t="s">
        <v>410</v>
      </c>
      <c r="U59" s="68" t="s">
        <v>410</v>
      </c>
      <c r="V59" s="69">
        <v>1</v>
      </c>
      <c r="W59" s="66">
        <v>1</v>
      </c>
      <c r="X59" s="66">
        <v>1</v>
      </c>
      <c r="Y59" s="67">
        <v>1</v>
      </c>
      <c r="Z59" s="134" t="s">
        <v>410</v>
      </c>
      <c r="AA59" s="135"/>
      <c r="AB59" s="135"/>
      <c r="AC59" s="135"/>
      <c r="AD59" s="135"/>
      <c r="AE59" s="135"/>
      <c r="AF59" s="135"/>
      <c r="AG59" s="135" t="s">
        <v>410</v>
      </c>
      <c r="AH59" s="135"/>
      <c r="AI59" s="135"/>
      <c r="AJ59" s="135"/>
      <c r="AK59" s="135"/>
      <c r="AL59" s="135"/>
      <c r="AM59" s="135"/>
      <c r="AN59" s="135" t="s">
        <v>410</v>
      </c>
      <c r="AO59" s="135"/>
      <c r="AP59" s="135"/>
      <c r="AQ59" s="135"/>
      <c r="AR59" s="135"/>
      <c r="AS59" s="136"/>
      <c r="AT59" s="52"/>
    </row>
    <row r="60" spans="1:46" s="20" customFormat="1" ht="19.5" customHeight="1" thickBot="1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>
      <c r="B61" s="80" t="s">
        <v>397</v>
      </c>
      <c r="C61" s="81"/>
      <c r="D61" s="81" t="s">
        <v>398</v>
      </c>
      <c r="E61" s="81"/>
      <c r="F61" s="81" t="s">
        <v>399</v>
      </c>
      <c r="G61" s="81"/>
      <c r="H61" s="81" t="s">
        <v>400</v>
      </c>
      <c r="I61" s="139"/>
      <c r="J61" s="64"/>
      <c r="K61" s="80" t="s">
        <v>401</v>
      </c>
      <c r="L61" s="81"/>
      <c r="M61" s="81"/>
      <c r="N61" s="81"/>
      <c r="O61" s="81"/>
      <c r="P61" s="81"/>
      <c r="Q61" s="81"/>
      <c r="R61" s="81"/>
      <c r="S61" s="81"/>
      <c r="T61" s="81" t="s">
        <v>402</v>
      </c>
      <c r="U61" s="81"/>
      <c r="V61" s="81"/>
      <c r="W61" s="81"/>
      <c r="X61" s="81"/>
      <c r="Y61" s="81"/>
      <c r="Z61" s="81"/>
      <c r="AA61" s="81"/>
      <c r="AB61" s="81"/>
      <c r="AC61" s="81" t="s">
        <v>403</v>
      </c>
      <c r="AD61" s="81"/>
      <c r="AE61" s="81"/>
      <c r="AF61" s="81"/>
      <c r="AG61" s="81"/>
      <c r="AH61" s="81"/>
      <c r="AI61" s="81"/>
      <c r="AJ61" s="81"/>
      <c r="AK61" s="81"/>
      <c r="AL61" s="81" t="s">
        <v>404</v>
      </c>
      <c r="AM61" s="81"/>
      <c r="AN61" s="81"/>
      <c r="AO61" s="81"/>
      <c r="AP61" s="81"/>
      <c r="AQ61" s="81"/>
      <c r="AR61" s="81"/>
      <c r="AS61" s="139"/>
    </row>
    <row r="62" spans="1:46" s="53" customFormat="1" ht="19.5" customHeight="1" thickBot="1">
      <c r="B62" s="137">
        <v>1</v>
      </c>
      <c r="C62" s="138"/>
      <c r="D62" s="138" t="s">
        <v>410</v>
      </c>
      <c r="E62" s="138"/>
      <c r="F62" s="138" t="s">
        <v>410</v>
      </c>
      <c r="G62" s="138"/>
      <c r="H62" s="138" t="s">
        <v>410</v>
      </c>
      <c r="I62" s="140"/>
      <c r="K62" s="82">
        <v>42416</v>
      </c>
      <c r="L62" s="83"/>
      <c r="M62" s="83"/>
      <c r="N62" s="83"/>
      <c r="O62" s="83"/>
      <c r="P62" s="83"/>
      <c r="Q62" s="83"/>
      <c r="R62" s="83"/>
      <c r="S62" s="83"/>
      <c r="T62" s="141" t="s">
        <v>408</v>
      </c>
      <c r="U62" s="138"/>
      <c r="V62" s="138"/>
      <c r="W62" s="138"/>
      <c r="X62" s="138"/>
      <c r="Y62" s="138"/>
      <c r="Z62" s="138"/>
      <c r="AA62" s="138"/>
      <c r="AB62" s="138"/>
      <c r="AC62" s="138" t="s">
        <v>409</v>
      </c>
      <c r="AD62" s="138"/>
      <c r="AE62" s="138"/>
      <c r="AF62" s="138"/>
      <c r="AG62" s="138"/>
      <c r="AH62" s="138"/>
      <c r="AI62" s="138"/>
      <c r="AJ62" s="138"/>
      <c r="AK62" s="138"/>
      <c r="AL62" s="141" t="s">
        <v>409</v>
      </c>
      <c r="AM62" s="138"/>
      <c r="AN62" s="138"/>
      <c r="AO62" s="138"/>
      <c r="AP62" s="138"/>
      <c r="AQ62" s="138"/>
      <c r="AR62" s="138"/>
      <c r="AS62" s="14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>
      <c r="A1" s="205" t="s">
        <v>2</v>
      </c>
      <c r="B1" s="208" t="s">
        <v>3</v>
      </c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3" t="s">
        <v>4</v>
      </c>
      <c r="R1" s="203"/>
      <c r="S1" s="203"/>
      <c r="T1" s="200" t="s">
        <v>4</v>
      </c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1"/>
      <c r="AG1" s="201"/>
      <c r="AH1" s="201"/>
      <c r="AI1" s="201"/>
      <c r="AJ1" s="201"/>
      <c r="AK1" s="201"/>
      <c r="AL1" s="201"/>
      <c r="AM1" s="201"/>
      <c r="AN1" s="201"/>
      <c r="AO1" s="201"/>
      <c r="AP1" s="201"/>
      <c r="AQ1" s="201"/>
      <c r="AR1" s="201"/>
      <c r="AS1" s="201"/>
      <c r="AT1" s="202"/>
      <c r="AU1" s="199" t="s">
        <v>5</v>
      </c>
      <c r="AV1" s="203" t="s">
        <v>6</v>
      </c>
      <c r="AW1" s="203"/>
      <c r="AX1" s="203"/>
      <c r="AY1" s="199" t="s">
        <v>7</v>
      </c>
      <c r="AZ1" s="199"/>
      <c r="BA1" s="199"/>
      <c r="BB1" s="199"/>
    </row>
    <row r="2" spans="1:54" s="1" customFormat="1" ht="37.5" customHeight="1">
      <c r="A2" s="206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3"/>
      <c r="R2" s="203"/>
      <c r="S2" s="203"/>
      <c r="T2" s="200" t="s">
        <v>8</v>
      </c>
      <c r="U2" s="201"/>
      <c r="V2" s="201"/>
      <c r="W2" s="201"/>
      <c r="X2" s="201"/>
      <c r="Y2" s="201"/>
      <c r="Z2" s="201"/>
      <c r="AA2" s="201"/>
      <c r="AB2" s="201"/>
      <c r="AC2" s="202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199"/>
      <c r="AV2" s="203"/>
      <c r="AW2" s="203"/>
      <c r="AX2" s="203"/>
      <c r="AY2" s="199" t="s">
        <v>12</v>
      </c>
      <c r="AZ2" s="199" t="s">
        <v>13</v>
      </c>
      <c r="BA2" s="199" t="s">
        <v>14</v>
      </c>
      <c r="BB2" s="199" t="s">
        <v>15</v>
      </c>
    </row>
    <row r="3" spans="1:54" s="1" customFormat="1" ht="37.5" customHeight="1" thickBot="1">
      <c r="A3" s="207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4"/>
      <c r="AZ3" s="204"/>
      <c r="BA3" s="204"/>
      <c r="BB3" s="204"/>
    </row>
    <row r="4" spans="1:54" s="75" customFormat="1" ht="37.5" customHeight="1">
      <c r="A4" s="73">
        <v>1</v>
      </c>
      <c r="B4" s="8" t="str">
        <f>商品登録書!P9</f>
        <v>14</v>
      </c>
      <c r="C4" s="8" t="str">
        <f>商品登録書!Z9</f>
        <v>01</v>
      </c>
      <c r="D4" s="8" t="str">
        <f>商品登録書!AJ9</f>
        <v>140101</v>
      </c>
      <c r="E4" s="8" t="str">
        <f>商品登録書!AJ11</f>
        <v>0006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花王</v>
      </c>
      <c r="K4" s="74" t="str">
        <f>商品登録書!N6</f>
        <v>メリーズ　さらさらエアスルー</v>
      </c>
      <c r="L4" s="74" t="str">
        <f>商品登録書!X6</f>
        <v>Sサイズ</v>
      </c>
      <c r="M4" s="74" t="str">
        <f>商品登録書!AH6</f>
        <v>-</v>
      </c>
      <c r="N4" s="74" t="str">
        <f>商品登録書!AL6</f>
        <v>82枚</v>
      </c>
      <c r="O4" s="10" t="str">
        <f>商品登録書!B6</f>
        <v>4901301230812</v>
      </c>
      <c r="P4" s="74" t="str">
        <f>商品登録書!AP6</f>
        <v>オープン</v>
      </c>
      <c r="Q4" s="77" t="str">
        <f>商品登録書!P17</f>
        <v>●メリーズ独自の表面シート「エアリーメッシュ」で通気性ばつぐん！
●ごわごわしがちな股下のやわらかさがup!脚を閉じてもバタバタさせても、動きに合わせて吸収体がしなやかに形を変えるので、肌に負担をかけません。
●ゆるゆるうんちを広げない！「エアリーメッシュ」の凹んだところで、うんちをせき止めて広げない。さらに、新採用の何べん引き込みシートがうんちの水分をしっかり吸収。おむつの中でうんちが広がりにくい。</v>
      </c>
      <c r="R4" s="77" t="str">
        <f>商品登録書!B26</f>
        <v xml:space="preserve">適応体重：Sサイズ 4kg～8kg
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42416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58"/>
  <sheetViews>
    <sheetView workbookViewId="0">
      <selection activeCell="B154" sqref="B154:B158"/>
    </sheetView>
  </sheetViews>
  <sheetFormatPr defaultColWidth="11.125" defaultRowHeight="12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>
      <c r="A1" s="42" t="s">
        <v>76</v>
      </c>
      <c r="B1" s="34" t="s">
        <v>77</v>
      </c>
    </row>
    <row r="2" spans="1:2" ht="15" customHeight="1" thickTop="1" thickBot="1">
      <c r="A2" s="43" t="s">
        <v>226</v>
      </c>
      <c r="B2" s="38" t="s">
        <v>80</v>
      </c>
    </row>
    <row r="3" spans="1:2" ht="15" customHeight="1" thickTop="1" thickBot="1">
      <c r="A3" s="43" t="s">
        <v>227</v>
      </c>
      <c r="B3" s="39" t="s">
        <v>100</v>
      </c>
    </row>
    <row r="4" spans="1:2" ht="15" customHeight="1" thickTop="1" thickBot="1">
      <c r="A4" s="43" t="s">
        <v>228</v>
      </c>
      <c r="B4" s="39" t="s">
        <v>108</v>
      </c>
    </row>
    <row r="5" spans="1:2" ht="15" customHeight="1" thickTop="1" thickBot="1">
      <c r="A5" s="43" t="s">
        <v>229</v>
      </c>
      <c r="B5" s="39" t="s">
        <v>122</v>
      </c>
    </row>
    <row r="6" spans="1:2" ht="15" customHeight="1" thickTop="1" thickBot="1">
      <c r="A6" s="43" t="s">
        <v>230</v>
      </c>
      <c r="B6" s="39" t="s">
        <v>130</v>
      </c>
    </row>
    <row r="7" spans="1:2" ht="15" customHeight="1" thickTop="1" thickBot="1">
      <c r="A7" s="43" t="s">
        <v>231</v>
      </c>
      <c r="B7" s="39" t="s">
        <v>135</v>
      </c>
    </row>
    <row r="8" spans="1:2" ht="15" customHeight="1" thickTop="1" thickBot="1">
      <c r="A8" s="43" t="s">
        <v>232</v>
      </c>
      <c r="B8" s="39" t="s">
        <v>144</v>
      </c>
    </row>
    <row r="9" spans="1:2" ht="15" customHeight="1" thickTop="1" thickBot="1">
      <c r="A9" s="43" t="s">
        <v>233</v>
      </c>
      <c r="B9" s="39" t="s">
        <v>158</v>
      </c>
    </row>
    <row r="10" spans="1:2" ht="15" customHeight="1" thickTop="1" thickBot="1">
      <c r="A10" s="43" t="s">
        <v>234</v>
      </c>
      <c r="B10" s="39" t="s">
        <v>163</v>
      </c>
    </row>
    <row r="11" spans="1:2" ht="15" customHeight="1" thickTop="1" thickBot="1">
      <c r="A11" s="43" t="s">
        <v>235</v>
      </c>
      <c r="B11" s="40" t="s">
        <v>167</v>
      </c>
    </row>
    <row r="12" spans="1:2" ht="15" customHeight="1" thickTop="1" thickBot="1">
      <c r="A12" s="43" t="s">
        <v>236</v>
      </c>
      <c r="B12" s="39" t="s">
        <v>174</v>
      </c>
    </row>
    <row r="13" spans="1:2" ht="15" customHeight="1" thickTop="1" thickBot="1">
      <c r="A13" s="43" t="s">
        <v>237</v>
      </c>
      <c r="B13" s="39" t="s">
        <v>179</v>
      </c>
    </row>
    <row r="14" spans="1:2" ht="15" customHeight="1" thickTop="1" thickBot="1">
      <c r="A14" s="43" t="s">
        <v>238</v>
      </c>
      <c r="B14" s="39" t="s">
        <v>188</v>
      </c>
    </row>
    <row r="15" spans="1:2" ht="15" customHeight="1" thickTop="1" thickBot="1">
      <c r="A15" s="43" t="s">
        <v>239</v>
      </c>
      <c r="B15" s="39" t="s">
        <v>194</v>
      </c>
    </row>
    <row r="16" spans="1:2" ht="15" customHeight="1" thickTop="1">
      <c r="A16" s="43" t="s">
        <v>240</v>
      </c>
      <c r="B16" s="39" t="s">
        <v>200</v>
      </c>
    </row>
    <row r="17" spans="1:2" ht="15" customHeight="1">
      <c r="A17" s="47"/>
      <c r="B17" s="46" t="s">
        <v>207</v>
      </c>
    </row>
    <row r="18" spans="1:2">
      <c r="B18" s="33"/>
    </row>
    <row r="19" spans="1:2" ht="12.75" thickBot="1">
      <c r="A19" s="42" t="s">
        <v>78</v>
      </c>
      <c r="B19" s="34" t="s">
        <v>79</v>
      </c>
    </row>
    <row r="20" spans="1:2" ht="12.75" thickTop="1">
      <c r="A20" s="48" t="s">
        <v>241</v>
      </c>
      <c r="B20" s="36" t="s">
        <v>81</v>
      </c>
    </row>
    <row r="21" spans="1:2">
      <c r="A21" s="48" t="s">
        <v>242</v>
      </c>
      <c r="B21" s="37" t="s">
        <v>82</v>
      </c>
    </row>
    <row r="22" spans="1:2" ht="24">
      <c r="A22" s="48" t="s">
        <v>243</v>
      </c>
      <c r="B22" s="37" t="s">
        <v>83</v>
      </c>
    </row>
    <row r="23" spans="1:2">
      <c r="A23" s="48" t="s">
        <v>244</v>
      </c>
      <c r="B23" s="37" t="s">
        <v>84</v>
      </c>
    </row>
    <row r="24" spans="1:2">
      <c r="A24" s="48" t="s">
        <v>245</v>
      </c>
      <c r="B24" s="37" t="s">
        <v>85</v>
      </c>
    </row>
    <row r="25" spans="1:2">
      <c r="A25" s="48" t="s">
        <v>246</v>
      </c>
      <c r="B25" s="37" t="s">
        <v>86</v>
      </c>
    </row>
    <row r="26" spans="1:2" ht="24">
      <c r="A26" s="48" t="s">
        <v>247</v>
      </c>
      <c r="B26" s="37" t="s">
        <v>87</v>
      </c>
    </row>
    <row r="27" spans="1:2">
      <c r="A27" s="48" t="s">
        <v>248</v>
      </c>
      <c r="B27" s="37" t="s">
        <v>88</v>
      </c>
    </row>
    <row r="28" spans="1:2">
      <c r="A28" s="48" t="s">
        <v>249</v>
      </c>
      <c r="B28" s="37" t="s">
        <v>89</v>
      </c>
    </row>
    <row r="29" spans="1:2">
      <c r="A29" s="48" t="s">
        <v>250</v>
      </c>
      <c r="B29" s="37" t="s">
        <v>90</v>
      </c>
    </row>
    <row r="30" spans="1:2">
      <c r="A30" s="48" t="s">
        <v>251</v>
      </c>
      <c r="B30" s="37" t="s">
        <v>91</v>
      </c>
    </row>
    <row r="31" spans="1:2">
      <c r="A31" s="48" t="s">
        <v>252</v>
      </c>
      <c r="B31" s="37" t="s">
        <v>92</v>
      </c>
    </row>
    <row r="32" spans="1:2">
      <c r="A32" s="48" t="s">
        <v>253</v>
      </c>
      <c r="B32" s="37" t="s">
        <v>93</v>
      </c>
    </row>
    <row r="33" spans="1:2">
      <c r="A33" s="48" t="s">
        <v>254</v>
      </c>
      <c r="B33" s="37" t="s">
        <v>94</v>
      </c>
    </row>
    <row r="34" spans="1:2">
      <c r="A34" s="48" t="s">
        <v>255</v>
      </c>
      <c r="B34" s="37" t="s">
        <v>95</v>
      </c>
    </row>
    <row r="35" spans="1:2">
      <c r="A35" s="48" t="s">
        <v>256</v>
      </c>
      <c r="B35" s="37" t="s">
        <v>96</v>
      </c>
    </row>
    <row r="36" spans="1:2">
      <c r="A36" s="48" t="s">
        <v>257</v>
      </c>
      <c r="B36" s="37" t="s">
        <v>97</v>
      </c>
    </row>
    <row r="37" spans="1:2">
      <c r="A37" s="48" t="s">
        <v>258</v>
      </c>
      <c r="B37" s="37" t="s">
        <v>98</v>
      </c>
    </row>
    <row r="38" spans="1:2" ht="24">
      <c r="A38" s="48" t="s">
        <v>259</v>
      </c>
      <c r="B38" s="37" t="s">
        <v>99</v>
      </c>
    </row>
    <row r="39" spans="1:2">
      <c r="A39" s="48" t="s">
        <v>260</v>
      </c>
      <c r="B39" s="37" t="s">
        <v>101</v>
      </c>
    </row>
    <row r="40" spans="1:2">
      <c r="A40" s="48" t="s">
        <v>261</v>
      </c>
      <c r="B40" s="37" t="s">
        <v>102</v>
      </c>
    </row>
    <row r="41" spans="1:2">
      <c r="A41" s="48" t="s">
        <v>262</v>
      </c>
      <c r="B41" s="37" t="s">
        <v>103</v>
      </c>
    </row>
    <row r="42" spans="1:2">
      <c r="A42" s="48" t="s">
        <v>263</v>
      </c>
      <c r="B42" s="37" t="s">
        <v>104</v>
      </c>
    </row>
    <row r="43" spans="1:2">
      <c r="A43" s="48" t="s">
        <v>264</v>
      </c>
      <c r="B43" s="37" t="s">
        <v>105</v>
      </c>
    </row>
    <row r="44" spans="1:2">
      <c r="A44" s="48" t="s">
        <v>265</v>
      </c>
      <c r="B44" s="37" t="s">
        <v>106</v>
      </c>
    </row>
    <row r="45" spans="1:2">
      <c r="A45" s="48" t="s">
        <v>266</v>
      </c>
      <c r="B45" s="37" t="s">
        <v>107</v>
      </c>
    </row>
    <row r="46" spans="1:2">
      <c r="A46" s="48" t="s">
        <v>267</v>
      </c>
      <c r="B46" s="37" t="s">
        <v>109</v>
      </c>
    </row>
    <row r="47" spans="1:2">
      <c r="A47" s="48" t="s">
        <v>268</v>
      </c>
      <c r="B47" s="37" t="s">
        <v>110</v>
      </c>
    </row>
    <row r="48" spans="1:2">
      <c r="A48" s="48" t="s">
        <v>269</v>
      </c>
      <c r="B48" s="37" t="s">
        <v>111</v>
      </c>
    </row>
    <row r="49" spans="1:2">
      <c r="A49" s="48" t="s">
        <v>270</v>
      </c>
      <c r="B49" s="37" t="s">
        <v>112</v>
      </c>
    </row>
    <row r="50" spans="1:2">
      <c r="A50" s="48" t="s">
        <v>271</v>
      </c>
      <c r="B50" s="37" t="s">
        <v>113</v>
      </c>
    </row>
    <row r="51" spans="1:2" ht="24">
      <c r="A51" s="48" t="s">
        <v>272</v>
      </c>
      <c r="B51" s="37" t="s">
        <v>114</v>
      </c>
    </row>
    <row r="52" spans="1:2">
      <c r="A52" s="48" t="s">
        <v>273</v>
      </c>
      <c r="B52" s="37" t="s">
        <v>115</v>
      </c>
    </row>
    <row r="53" spans="1:2">
      <c r="A53" s="48" t="s">
        <v>274</v>
      </c>
      <c r="B53" s="37" t="s">
        <v>116</v>
      </c>
    </row>
    <row r="54" spans="1:2" ht="24">
      <c r="A54" s="48" t="s">
        <v>275</v>
      </c>
      <c r="B54" s="37" t="s">
        <v>117</v>
      </c>
    </row>
    <row r="55" spans="1:2">
      <c r="A55" s="48" t="s">
        <v>276</v>
      </c>
      <c r="B55" s="37" t="s">
        <v>118</v>
      </c>
    </row>
    <row r="56" spans="1:2">
      <c r="A56" s="48" t="s">
        <v>277</v>
      </c>
      <c r="B56" s="37" t="s">
        <v>119</v>
      </c>
    </row>
    <row r="57" spans="1:2">
      <c r="A57" s="48" t="s">
        <v>278</v>
      </c>
      <c r="B57" s="37" t="s">
        <v>120</v>
      </c>
    </row>
    <row r="58" spans="1:2">
      <c r="A58" s="48" t="s">
        <v>279</v>
      </c>
      <c r="B58" s="37" t="s">
        <v>121</v>
      </c>
    </row>
    <row r="59" spans="1:2">
      <c r="A59" s="48" t="s">
        <v>280</v>
      </c>
      <c r="B59" s="37" t="s">
        <v>123</v>
      </c>
    </row>
    <row r="60" spans="1:2">
      <c r="A60" s="48" t="s">
        <v>281</v>
      </c>
      <c r="B60" s="37" t="s">
        <v>124</v>
      </c>
    </row>
    <row r="61" spans="1:2">
      <c r="A61" s="48" t="s">
        <v>282</v>
      </c>
      <c r="B61" s="37" t="s">
        <v>125</v>
      </c>
    </row>
    <row r="62" spans="1:2">
      <c r="A62" s="48" t="s">
        <v>283</v>
      </c>
      <c r="B62" s="37" t="s">
        <v>126</v>
      </c>
    </row>
    <row r="63" spans="1:2">
      <c r="A63" s="48" t="s">
        <v>284</v>
      </c>
      <c r="B63" s="37" t="s">
        <v>127</v>
      </c>
    </row>
    <row r="64" spans="1:2" ht="24">
      <c r="A64" s="48" t="s">
        <v>285</v>
      </c>
      <c r="B64" s="37" t="s">
        <v>128</v>
      </c>
    </row>
    <row r="65" spans="1:2">
      <c r="A65" s="48" t="s">
        <v>286</v>
      </c>
      <c r="B65" s="37" t="s">
        <v>129</v>
      </c>
    </row>
    <row r="66" spans="1:2">
      <c r="A66" s="48" t="s">
        <v>287</v>
      </c>
      <c r="B66" s="37" t="s">
        <v>131</v>
      </c>
    </row>
    <row r="67" spans="1:2">
      <c r="A67" s="48" t="s">
        <v>288</v>
      </c>
      <c r="B67" s="37" t="s">
        <v>132</v>
      </c>
    </row>
    <row r="68" spans="1:2">
      <c r="A68" s="48" t="s">
        <v>289</v>
      </c>
      <c r="B68" s="37" t="s">
        <v>133</v>
      </c>
    </row>
    <row r="69" spans="1:2">
      <c r="A69" s="48" t="s">
        <v>290</v>
      </c>
      <c r="B69" s="37" t="s">
        <v>134</v>
      </c>
    </row>
    <row r="70" spans="1:2">
      <c r="A70" s="48" t="s">
        <v>291</v>
      </c>
      <c r="B70" s="37" t="s">
        <v>136</v>
      </c>
    </row>
    <row r="71" spans="1:2">
      <c r="A71" s="48" t="s">
        <v>292</v>
      </c>
      <c r="B71" s="37" t="s">
        <v>137</v>
      </c>
    </row>
    <row r="72" spans="1:2">
      <c r="A72" s="48" t="s">
        <v>293</v>
      </c>
      <c r="B72" s="37" t="s">
        <v>138</v>
      </c>
    </row>
    <row r="73" spans="1:2">
      <c r="A73" s="48" t="s">
        <v>294</v>
      </c>
      <c r="B73" s="37" t="s">
        <v>139</v>
      </c>
    </row>
    <row r="74" spans="1:2">
      <c r="A74" s="48" t="s">
        <v>295</v>
      </c>
      <c r="B74" s="37" t="s">
        <v>140</v>
      </c>
    </row>
    <row r="75" spans="1:2">
      <c r="A75" s="48" t="s">
        <v>296</v>
      </c>
      <c r="B75" s="37" t="s">
        <v>141</v>
      </c>
    </row>
    <row r="76" spans="1:2">
      <c r="A76" s="48" t="s">
        <v>297</v>
      </c>
      <c r="B76" s="37" t="s">
        <v>142</v>
      </c>
    </row>
    <row r="77" spans="1:2">
      <c r="A77" s="48" t="s">
        <v>298</v>
      </c>
      <c r="B77" s="37" t="s">
        <v>143</v>
      </c>
    </row>
    <row r="78" spans="1:2">
      <c r="A78" s="48" t="s">
        <v>299</v>
      </c>
      <c r="B78" s="37" t="s">
        <v>145</v>
      </c>
    </row>
    <row r="79" spans="1:2">
      <c r="A79" s="48" t="s">
        <v>300</v>
      </c>
      <c r="B79" s="37" t="s">
        <v>146</v>
      </c>
    </row>
    <row r="80" spans="1:2">
      <c r="A80" s="48" t="s">
        <v>301</v>
      </c>
      <c r="B80" s="37" t="s">
        <v>147</v>
      </c>
    </row>
    <row r="81" spans="1:2">
      <c r="A81" s="48" t="s">
        <v>302</v>
      </c>
      <c r="B81" s="37" t="s">
        <v>148</v>
      </c>
    </row>
    <row r="82" spans="1:2">
      <c r="A82" s="48" t="s">
        <v>303</v>
      </c>
      <c r="B82" s="37" t="s">
        <v>149</v>
      </c>
    </row>
    <row r="83" spans="1:2">
      <c r="A83" s="48" t="s">
        <v>304</v>
      </c>
      <c r="B83" s="37" t="s">
        <v>150</v>
      </c>
    </row>
    <row r="84" spans="1:2">
      <c r="A84" s="48" t="s">
        <v>305</v>
      </c>
      <c r="B84" s="37" t="s">
        <v>151</v>
      </c>
    </row>
    <row r="85" spans="1:2">
      <c r="A85" s="48" t="s">
        <v>306</v>
      </c>
      <c r="B85" s="37" t="s">
        <v>152</v>
      </c>
    </row>
    <row r="86" spans="1:2" ht="24">
      <c r="A86" s="48" t="s">
        <v>307</v>
      </c>
      <c r="B86" s="37" t="s">
        <v>153</v>
      </c>
    </row>
    <row r="87" spans="1:2">
      <c r="A87" s="48" t="s">
        <v>308</v>
      </c>
      <c r="B87" s="37" t="s">
        <v>154</v>
      </c>
    </row>
    <row r="88" spans="1:2">
      <c r="A88" s="48" t="s">
        <v>309</v>
      </c>
      <c r="B88" s="37" t="s">
        <v>155</v>
      </c>
    </row>
    <row r="89" spans="1:2">
      <c r="A89" s="48" t="s">
        <v>310</v>
      </c>
      <c r="B89" s="37" t="s">
        <v>156</v>
      </c>
    </row>
    <row r="90" spans="1:2">
      <c r="A90" s="48" t="s">
        <v>311</v>
      </c>
      <c r="B90" s="37" t="s">
        <v>157</v>
      </c>
    </row>
    <row r="91" spans="1:2" ht="24">
      <c r="A91" s="48" t="s">
        <v>312</v>
      </c>
      <c r="B91" s="37" t="s">
        <v>159</v>
      </c>
    </row>
    <row r="92" spans="1:2">
      <c r="A92" s="48" t="s">
        <v>313</v>
      </c>
      <c r="B92" s="37" t="s">
        <v>160</v>
      </c>
    </row>
    <row r="93" spans="1:2" ht="24">
      <c r="A93" s="48" t="s">
        <v>314</v>
      </c>
      <c r="B93" s="37" t="s">
        <v>161</v>
      </c>
    </row>
    <row r="94" spans="1:2">
      <c r="A94" s="48" t="s">
        <v>315</v>
      </c>
      <c r="B94" s="37" t="s">
        <v>162</v>
      </c>
    </row>
    <row r="95" spans="1:2">
      <c r="A95" s="48" t="s">
        <v>316</v>
      </c>
      <c r="B95" s="37" t="s">
        <v>164</v>
      </c>
    </row>
    <row r="96" spans="1:2">
      <c r="A96" s="48" t="s">
        <v>317</v>
      </c>
      <c r="B96" s="37" t="s">
        <v>165</v>
      </c>
    </row>
    <row r="97" spans="1:2">
      <c r="A97" s="48" t="s">
        <v>318</v>
      </c>
      <c r="B97" s="37" t="s">
        <v>166</v>
      </c>
    </row>
    <row r="98" spans="1:2">
      <c r="A98" s="48" t="s">
        <v>319</v>
      </c>
      <c r="B98" s="37" t="s">
        <v>168</v>
      </c>
    </row>
    <row r="99" spans="1:2">
      <c r="A99" s="48" t="s">
        <v>320</v>
      </c>
      <c r="B99" s="37" t="s">
        <v>169</v>
      </c>
    </row>
    <row r="100" spans="1:2">
      <c r="A100" s="48" t="s">
        <v>321</v>
      </c>
      <c r="B100" s="37" t="s">
        <v>170</v>
      </c>
    </row>
    <row r="101" spans="1:2">
      <c r="A101" s="48" t="s">
        <v>322</v>
      </c>
      <c r="B101" s="37" t="s">
        <v>171</v>
      </c>
    </row>
    <row r="102" spans="1:2">
      <c r="A102" s="48" t="s">
        <v>323</v>
      </c>
      <c r="B102" s="37" t="s">
        <v>172</v>
      </c>
    </row>
    <row r="103" spans="1:2">
      <c r="A103" s="48" t="s">
        <v>324</v>
      </c>
      <c r="B103" s="37" t="s">
        <v>173</v>
      </c>
    </row>
    <row r="104" spans="1:2">
      <c r="A104" s="48" t="s">
        <v>325</v>
      </c>
      <c r="B104" s="37" t="s">
        <v>175</v>
      </c>
    </row>
    <row r="105" spans="1:2">
      <c r="A105" s="48" t="s">
        <v>326</v>
      </c>
      <c r="B105" s="37" t="s">
        <v>176</v>
      </c>
    </row>
    <row r="106" spans="1:2">
      <c r="A106" s="48" t="s">
        <v>327</v>
      </c>
      <c r="B106" s="37" t="s">
        <v>177</v>
      </c>
    </row>
    <row r="107" spans="1:2">
      <c r="A107" s="48" t="s">
        <v>328</v>
      </c>
      <c r="B107" s="37" t="s">
        <v>178</v>
      </c>
    </row>
    <row r="108" spans="1:2">
      <c r="A108" s="48" t="s">
        <v>329</v>
      </c>
      <c r="B108" s="37" t="s">
        <v>180</v>
      </c>
    </row>
    <row r="109" spans="1:2">
      <c r="A109" s="48" t="s">
        <v>330</v>
      </c>
      <c r="B109" s="37" t="s">
        <v>181</v>
      </c>
    </row>
    <row r="110" spans="1:2">
      <c r="A110" s="48" t="s">
        <v>331</v>
      </c>
      <c r="B110" s="37" t="s">
        <v>182</v>
      </c>
    </row>
    <row r="111" spans="1:2">
      <c r="A111" s="48" t="s">
        <v>332</v>
      </c>
      <c r="B111" s="37" t="s">
        <v>183</v>
      </c>
    </row>
    <row r="112" spans="1:2">
      <c r="A112" s="48" t="s">
        <v>333</v>
      </c>
      <c r="B112" s="37" t="s">
        <v>184</v>
      </c>
    </row>
    <row r="113" spans="1:2">
      <c r="A113" s="48" t="s">
        <v>334</v>
      </c>
      <c r="B113" s="37" t="s">
        <v>185</v>
      </c>
    </row>
    <row r="114" spans="1:2">
      <c r="A114" s="48" t="s">
        <v>335</v>
      </c>
      <c r="B114" s="37" t="s">
        <v>186</v>
      </c>
    </row>
    <row r="115" spans="1:2">
      <c r="A115" s="48" t="s">
        <v>336</v>
      </c>
      <c r="B115" s="37" t="s">
        <v>187</v>
      </c>
    </row>
    <row r="116" spans="1:2">
      <c r="A116" s="48" t="s">
        <v>337</v>
      </c>
      <c r="B116" s="37" t="s">
        <v>189</v>
      </c>
    </row>
    <row r="117" spans="1:2">
      <c r="A117" s="48" t="s">
        <v>338</v>
      </c>
      <c r="B117" s="37" t="s">
        <v>190</v>
      </c>
    </row>
    <row r="118" spans="1:2">
      <c r="A118" s="48" t="s">
        <v>339</v>
      </c>
      <c r="B118" s="37" t="s">
        <v>191</v>
      </c>
    </row>
    <row r="119" spans="1:2">
      <c r="A119" s="48" t="s">
        <v>340</v>
      </c>
      <c r="B119" s="37" t="s">
        <v>192</v>
      </c>
    </row>
    <row r="120" spans="1:2">
      <c r="A120" s="48" t="s">
        <v>341</v>
      </c>
      <c r="B120" s="37" t="s">
        <v>193</v>
      </c>
    </row>
    <row r="121" spans="1:2" ht="24">
      <c r="A121" s="48" t="s">
        <v>342</v>
      </c>
      <c r="B121" s="37" t="s">
        <v>195</v>
      </c>
    </row>
    <row r="122" spans="1:2" ht="24">
      <c r="A122" s="48" t="s">
        <v>343</v>
      </c>
      <c r="B122" s="37" t="s">
        <v>196</v>
      </c>
    </row>
    <row r="123" spans="1:2">
      <c r="A123" s="48" t="s">
        <v>344</v>
      </c>
      <c r="B123" s="37" t="s">
        <v>197</v>
      </c>
    </row>
    <row r="124" spans="1:2">
      <c r="A124" s="48" t="s">
        <v>345</v>
      </c>
      <c r="B124" s="37" t="s">
        <v>198</v>
      </c>
    </row>
    <row r="125" spans="1:2">
      <c r="A125" s="48" t="s">
        <v>346</v>
      </c>
      <c r="B125" s="37" t="s">
        <v>199</v>
      </c>
    </row>
    <row r="126" spans="1:2">
      <c r="A126" s="48" t="s">
        <v>347</v>
      </c>
      <c r="B126" s="37" t="s">
        <v>194</v>
      </c>
    </row>
    <row r="127" spans="1:2">
      <c r="A127" s="48" t="s">
        <v>348</v>
      </c>
      <c r="B127" s="37" t="s">
        <v>201</v>
      </c>
    </row>
    <row r="128" spans="1:2">
      <c r="A128" s="48" t="s">
        <v>349</v>
      </c>
      <c r="B128" s="37" t="s">
        <v>122</v>
      </c>
    </row>
    <row r="129" spans="1:2">
      <c r="A129" s="48" t="s">
        <v>350</v>
      </c>
      <c r="B129" s="37" t="s">
        <v>150</v>
      </c>
    </row>
    <row r="130" spans="1:2">
      <c r="A130" s="48" t="s">
        <v>351</v>
      </c>
      <c r="B130" s="37" t="s">
        <v>202</v>
      </c>
    </row>
    <row r="131" spans="1:2">
      <c r="A131" s="48" t="s">
        <v>352</v>
      </c>
      <c r="B131" s="37" t="s">
        <v>203</v>
      </c>
    </row>
    <row r="132" spans="1:2" ht="24">
      <c r="A132" s="48" t="s">
        <v>353</v>
      </c>
      <c r="B132" s="37" t="s">
        <v>159</v>
      </c>
    </row>
    <row r="133" spans="1:2">
      <c r="A133" s="48" t="s">
        <v>354</v>
      </c>
      <c r="B133" s="37" t="s">
        <v>162</v>
      </c>
    </row>
    <row r="134" spans="1:2">
      <c r="A134" s="48" t="s">
        <v>355</v>
      </c>
      <c r="B134" s="37" t="s">
        <v>167</v>
      </c>
    </row>
    <row r="135" spans="1:2">
      <c r="A135" s="48" t="s">
        <v>356</v>
      </c>
      <c r="B135" s="37" t="s">
        <v>204</v>
      </c>
    </row>
    <row r="136" spans="1:2">
      <c r="A136" s="48" t="s">
        <v>357</v>
      </c>
      <c r="B136" s="37" t="s">
        <v>205</v>
      </c>
    </row>
    <row r="137" spans="1:2">
      <c r="A137" s="48" t="s">
        <v>358</v>
      </c>
      <c r="B137" s="37" t="s">
        <v>206</v>
      </c>
    </row>
    <row r="138" spans="1:2">
      <c r="A138" s="48" t="s">
        <v>359</v>
      </c>
      <c r="B138" s="49" t="s">
        <v>208</v>
      </c>
    </row>
    <row r="139" spans="1:2">
      <c r="A139" s="48" t="s">
        <v>360</v>
      </c>
      <c r="B139" s="49" t="s">
        <v>209</v>
      </c>
    </row>
    <row r="140" spans="1:2">
      <c r="A140" s="48" t="s">
        <v>361</v>
      </c>
      <c r="B140" s="49" t="s">
        <v>210</v>
      </c>
    </row>
    <row r="141" spans="1:2">
      <c r="A141" s="48" t="s">
        <v>362</v>
      </c>
      <c r="B141" s="49" t="s">
        <v>211</v>
      </c>
    </row>
    <row r="142" spans="1:2">
      <c r="A142" s="48" t="s">
        <v>363</v>
      </c>
      <c r="B142" s="49" t="s">
        <v>212</v>
      </c>
    </row>
    <row r="143" spans="1:2">
      <c r="A143" s="48" t="s">
        <v>364</v>
      </c>
      <c r="B143" s="49" t="s">
        <v>213</v>
      </c>
    </row>
    <row r="144" spans="1:2">
      <c r="A144" s="48" t="s">
        <v>365</v>
      </c>
      <c r="B144" s="50" t="s">
        <v>214</v>
      </c>
    </row>
    <row r="145" spans="1:2">
      <c r="A145" s="48" t="s">
        <v>366</v>
      </c>
      <c r="B145" s="50" t="s">
        <v>215</v>
      </c>
    </row>
    <row r="146" spans="1:2">
      <c r="A146" s="48" t="s">
        <v>367</v>
      </c>
      <c r="B146" s="50" t="s">
        <v>216</v>
      </c>
    </row>
    <row r="147" spans="1:2">
      <c r="A147" s="48" t="s">
        <v>368</v>
      </c>
      <c r="B147" s="50" t="s">
        <v>217</v>
      </c>
    </row>
    <row r="148" spans="1:2">
      <c r="A148" s="48" t="s">
        <v>369</v>
      </c>
      <c r="B148" s="50" t="s">
        <v>218</v>
      </c>
    </row>
    <row r="149" spans="1:2">
      <c r="A149" s="48" t="s">
        <v>370</v>
      </c>
      <c r="B149" s="50" t="s">
        <v>219</v>
      </c>
    </row>
    <row r="150" spans="1:2">
      <c r="A150" s="48" t="s">
        <v>371</v>
      </c>
      <c r="B150" s="50" t="s">
        <v>220</v>
      </c>
    </row>
    <row r="151" spans="1:2">
      <c r="A151" s="48" t="s">
        <v>372</v>
      </c>
      <c r="B151" s="50" t="s">
        <v>221</v>
      </c>
    </row>
    <row r="152" spans="1:2">
      <c r="A152" s="48" t="s">
        <v>373</v>
      </c>
      <c r="B152" s="50" t="s">
        <v>222</v>
      </c>
    </row>
    <row r="154" spans="1:2">
      <c r="A154" s="44">
        <v>1</v>
      </c>
      <c r="B154" s="33" t="s">
        <v>223</v>
      </c>
    </row>
    <row r="155" spans="1:2">
      <c r="A155" s="44">
        <v>2</v>
      </c>
      <c r="B155" s="33" t="s">
        <v>224</v>
      </c>
    </row>
    <row r="156" spans="1:2">
      <c r="A156" s="44">
        <v>3</v>
      </c>
      <c r="B156" s="33" t="s">
        <v>225</v>
      </c>
    </row>
    <row r="157" spans="1:2">
      <c r="B157" s="33"/>
    </row>
    <row r="158" spans="1:2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2016-02-16T04:28:03Z</dcterms:modified>
</cp:coreProperties>
</file>