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<sst xmlns="http://schemas.openxmlformats.org/spreadsheetml/2006/main" count="461" uniqueCount="423">
  <si>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</si>
  <si>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</si>
  <si>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</si>
  <si>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</si>
  <si>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</si>
  <si>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</si>
  <si>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</si>
  <si>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</si>
  <si>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</si>
  <si>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</si>
  <si>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</si>
  <si>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</si>
  <si>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</si>
  <si>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</si>
  <si>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</si>
  <si>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</si>
  <si>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</si>
  <si>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</si>
  <si>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</si>
  <si>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</si>
  <si>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</si>
  <si>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</si>
  <si>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</si>
  <si>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</si>
  <si>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</si>
  <si>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</si>
  <si>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</si>
  <si>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</si>
  <si>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</si>
  <si>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</si>
  <si>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</si>
  <si>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</si>
  <si>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</si>
  <si>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</si>
  <si>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</si>
  <si>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</si>
  <si>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</si>
  <si>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</si>
  <si>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</si>
  <si>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</si>
  <si>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</si>
  <si>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</si>
  <si>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</si>
  <si>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</si>
  <si>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</si>
  <si>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</si>
  <si>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</si>
  <si>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</si>
  <si>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</si>
  <si>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</si>
  <si>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</si>
  <si>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</si>
  <si>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</si>
  <si>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</si>
  <si>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</si>
  <si>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</si>
  <si>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</si>
  <si>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</si>
  <si>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</si>
  <si>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</si>
  <si>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</si>
  <si>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</si>
  <si>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</si>
  <si>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</si>
  <si>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</si>
  <si>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</si>
  <si>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</si>
  <si>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</si>
  <si>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</si>
  <si>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</si>
  <si>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</si>
  <si>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</si>
  <si>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</si>
  <si>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</si>
  <si>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</si>
  <si>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</si>
  <si>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</si>
  <si>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</si>
  <si>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</si>
  <si>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</si>
  <si>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</si>
  <si>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</si>
  <si>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</si>
  <si>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</si>
  <si>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</si>
  <si>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</si>
  <si>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</si>
  <si>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</si>
  <si>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</si>
  <si>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</si>
  <si>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</si>
  <si>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</si>
  <si>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</si>
  <si>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</si>
  <si>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</si>
  <si>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</si>
  <si>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</si>
  <si>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</si>
  <si>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</si>
  <si>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</si>
  <si>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</si>
  <si>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</si>
  <si>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</si>
  <si>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</si>
  <si>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</si>
  <si>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</si>
  <si>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</si>
  <si>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</si>
  <si>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</si>
  <si>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</si>
  <si>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</si>
  <si>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</si>
  <si>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</si>
  <si>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</si>
  <si>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</si>
  <si>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</si>
  <si>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</si>
  <si>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</si>
  <si>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</si>
  <si>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</si>
  <si>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</si>
  <si>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</si>
  <si>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</si>
  <si>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</si>
  <si>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</si>
  <si>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</si>
  <si>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</si>
  <si>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</si>
  <si>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</si>
  <si>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</si>
  <si>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</si>
  <si>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</si>
  <si>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</si>
  <si>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</si>
  <si>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</si>
  <si>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</si>
  <si>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</si>
  <si>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</si>
  <si>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</si>
  <si>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</si>
  <si>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</si>
  <si>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</si>
  <si>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</si>
  <si>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</si>
  <si>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</si>
  <si>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</si>
  <si>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</si>
  <si>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</si>
  <si>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</si>
  <si>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</si>
  <si>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</si>
  <si>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</si>
  <si>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</si>
  <si>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</si>
  <si>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</si>
  <si>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</si>
  <si>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</si>
  <si>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</si>
  <si>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</si>
  <si>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</si>
  <si>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</si>
  <si>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</si>
  <si>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</si>
  <si>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</si>
  <si>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</si>
  <si>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</si>
  <si>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</si>
  <si>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</si>
  <si>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</si>
  <si>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</si>
  <si>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</si>
  <si>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</si>
  <si>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</si>
  <si>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</si>
  <si>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</si>
  <si>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</si>
  <si>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</si>
  <si>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</si>
  <si>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</si>
  <si>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</si>
  <si>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</si>
  <si>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</si>
  <si>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</si>
  <si>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</si>
  <si>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</si>
  <si>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</si>
  <si>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</si>
  <si>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</si>
  <si>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</si>
  <si>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</si>
  <si>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</si>
  <si>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</si>
  <si>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</si>
  <si>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</si>
  <si>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</si>
  <si>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</si>
  <si>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</si>
  <si>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</si>
  <si>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</si>
  <si>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</si>
  <si>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</si>
  <si>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</si>
  <si>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</si>
  <si>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</si>
  <si>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</si>
  <si>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</si>
  <si>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</si>
  <si>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</si>
  <si>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</si>
  <si>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</si>
  <si>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</si>
  <si>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</si>
  <si>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</si>
  <si>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</si>
  <si>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</si>
  <si>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</si>
  <si>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</si>
  <si>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</si>
  <si>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</si>
  <si>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</si>
  <si>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</si>
  <si>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</si>
  <si>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</si>
  <si>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</si>
  <si>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</si>
  <si>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</si>
  <si>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</si>
  <si>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</si>
  <si>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</si>
  <si>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</si>
  <si>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</si>
  <si>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</si>
  <si>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</si>
  <si>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</si>
  <si>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</si>
  <si>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</si>
  <si>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</si>
  <si>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</si>
  <si>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</si>
  <si>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</si>
  <si>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</si>
  <si>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</si>
  <si>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</si>
  <si>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</si>
  <si>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</si>
  <si>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</si>
  <si>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</si>
  <si>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</si>
  <si>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</si>
  <si>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</si>
  <si>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</si>
  <si>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</si>
  <si>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</si>
  <si>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</si>
  <si>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</si>
  <si>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</si>
  <si>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</si>
  <si>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</si>
  <si>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</si>
  <si>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</si>
  <si>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</si>
  <si>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</si>
  <si>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</si>
  <si>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</si>
  <si>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</si>
  <si>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</si>
  <si>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</si>
  <si>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</si>
  <si>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</si>
  <si>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</si>
  <si>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</si>
  <si>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</si>
  <si>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</si>
  <si>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</si>
  <si>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</si>
  <si>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</si>
  <si>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</si>
  <si>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</si>
  <si>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</si>
  <si>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</si>
  <si>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</si>
  <si>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</si>
  <si>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</si>
  <si>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</si>
  <si>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</si>
  <si>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</si>
  <si>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</si>
  <si>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</si>
  <si>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</si>
  <si>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</si>
  <si>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</si>
  <si>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</si>
  <si>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</si>
  <si>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</si>
  <si>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</si>
  <si>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</si>
  <si>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</si>
  <si>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</si>
  <si>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</si>
  <si>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</si>
  <si>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</si>
  <si>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</si>
  <si>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</si>
  <si>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</si>
  <si>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</si>
  <si>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</si>
  <si>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</si>
  <si>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</si>
  <si>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</si>
  <si>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</si>
  <si>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</si>
  <si>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</si>
  <si>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</si>
  <si>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</si>
  <si>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</si>
  <si>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</si>
  <si>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</si>
  <si>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</si>
  <si>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</si>
  <si>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</si>
  <si>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</si>
  <si>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</si>
  <si>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</si>
  <si>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</si>
  <si>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</si>
  <si>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</si>
  <si>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</si>
  <si>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</si>
  <si>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</si>
  <si>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</si>
  <si>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</si>
  <si>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</si>
  <si>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</si>
  <si>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</si>
  <si>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</si>
  <si>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</si>
  <si>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</si>
  <si>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</si>
  <si>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</si>
  <si>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</si>
  <si>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</si>
  <si>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</si>
  <si>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</si>
  <si>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</si>
  <si>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</si>
  <si>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</si>
  <si>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</si>
  <si>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</si>
  <si>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</si>
  <si>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</si>
  <si>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</si>
  <si>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</si>
  <si>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</si>
  <si>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</si>
  <si>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</si>
  <si>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</si>
  <si>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</si>
  <si>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</si>
  <si>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</si>
  <si>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</si>
  <si>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</si>
  <si>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</si>
  <si>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</si>
  <si>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</si>
  <si>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</si>
  <si>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</si>
  <si>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</si>
  <si>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</si>
  <si>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</si>
  <si>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</si>
  <si>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</si>
  <si>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</si>
  <si>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</si>
  <si>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</si>
  <si>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</si>
  <si>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</si>
  <si>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</si>
  <si>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</si>
  <si>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</si>
  <si>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</si>
  <si>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</si>
  <si>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</si>
  <si>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</si>
  <si>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</si>
  <si>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</si>
  <si>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</si>
  <si>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</si>
  <si>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</si>
  <si>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</si>
  <si>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</si>
  <si>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</si>
  <si>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</si>
  <si>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</si>
  <si>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</si>
  <si>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</si>
  <si>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</si>
  <si>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</si>
  <si>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</si>
  <si>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</si>
  <si>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</si>
  <si>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</si>
  <si>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</si>
  <si>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</si>
  <si>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</si>
  <si>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</si>
  <si>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</si>
  <si>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</si>
  <si>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</si>
  <si>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</si>
  <si>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</si>
  <si>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</si>
  <si>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</si>
  <si>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</si>
  <si>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</si>
  <si>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</si>
  <si>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清潔な手に適量をとり、なじませてください。</t>
    <rPh sb="0" eb="2">
      <t>セイケツ</t>
    </rPh>
    <rPh sb="3" eb="4">
      <t>テ</t>
    </rPh>
    <rPh sb="5" eb="7">
      <t>テキリョウ</t>
    </rPh>
    <phoneticPr fontId="19"/>
  </si>
  <si>
    <t>コーセーコスメポート</t>
    <phoneticPr fontId="19"/>
  </si>
  <si>
    <t>コエンリッチ</t>
    <phoneticPr fontId="19"/>
  </si>
  <si>
    <t>80ｇ</t>
    <phoneticPr fontId="19"/>
  </si>
  <si>
    <t>◆手肌年齢＋美白＋浸透保湿　トリプルケアで手肌をより美しくするハンドクリーム
・マイクロカプセル化した高純度コエンザイムＱ10配合。
しっとりなめらかな感触で、ハリ・ツヤを与えながら、乾燥・手あれを防止。年齢のきになる手肌も若々しい印象に。
・浸透型ヒアルロン酸新配合！
保湿力up!より充実のうるおを手肌に。
・乾燥による小じわを目立たせない。効能評価試験済み
・ベタつき軽減　より使いやすく。
肌をなじみよくし、気になるベタつきを軽減。使用感の向上をはかりました。
・無香料無着色</t>
    <rPh sb="1" eb="3">
      <t>テハダ</t>
    </rPh>
    <rPh sb="3" eb="5">
      <t>ネンレイ</t>
    </rPh>
    <rPh sb="6" eb="8">
      <t>ビハク</t>
    </rPh>
    <rPh sb="9" eb="11">
      <t>シントウ</t>
    </rPh>
    <rPh sb="11" eb="13">
      <t>ホシツ</t>
    </rPh>
    <rPh sb="21" eb="23">
      <t>テハダ</t>
    </rPh>
    <rPh sb="26" eb="27">
      <t>ウツク</t>
    </rPh>
    <rPh sb="48" eb="49">
      <t>カ</t>
    </rPh>
    <rPh sb="51" eb="54">
      <t>コウジュンド</t>
    </rPh>
    <rPh sb="63" eb="65">
      <t>ハイゴウ</t>
    </rPh>
    <rPh sb="76" eb="78">
      <t>カンショク</t>
    </rPh>
    <rPh sb="86" eb="87">
      <t>アタ</t>
    </rPh>
    <rPh sb="92" eb="94">
      <t>カンソウ</t>
    </rPh>
    <rPh sb="95" eb="96">
      <t>テ</t>
    </rPh>
    <rPh sb="99" eb="101">
      <t>ボウシ</t>
    </rPh>
    <rPh sb="102" eb="104">
      <t>ネンレイ</t>
    </rPh>
    <rPh sb="109" eb="111">
      <t>テハダ</t>
    </rPh>
    <rPh sb="112" eb="114">
      <t>ワカワカ</t>
    </rPh>
    <rPh sb="116" eb="118">
      <t>インショウ</t>
    </rPh>
    <rPh sb="122" eb="124">
      <t>シントウ</t>
    </rPh>
    <rPh sb="124" eb="125">
      <t>ガタ</t>
    </rPh>
    <rPh sb="130" eb="131">
      <t>サン</t>
    </rPh>
    <rPh sb="131" eb="134">
      <t>シンハイゴウ</t>
    </rPh>
    <rPh sb="136" eb="138">
      <t>ホシツ</t>
    </rPh>
    <rPh sb="138" eb="139">
      <t>リョク</t>
    </rPh>
    <rPh sb="144" eb="146">
      <t>ジュウジツ</t>
    </rPh>
    <rPh sb="151" eb="153">
      <t>テハダ</t>
    </rPh>
    <rPh sb="157" eb="159">
      <t>カンソウ</t>
    </rPh>
    <rPh sb="162" eb="163">
      <t>コ</t>
    </rPh>
    <rPh sb="166" eb="168">
      <t>メダ</t>
    </rPh>
    <rPh sb="173" eb="175">
      <t>コウノウ</t>
    </rPh>
    <rPh sb="175" eb="177">
      <t>ヒョウカ</t>
    </rPh>
    <rPh sb="177" eb="179">
      <t>シケン</t>
    </rPh>
    <rPh sb="179" eb="180">
      <t>スミ</t>
    </rPh>
    <rPh sb="187" eb="189">
      <t>ケイゲン</t>
    </rPh>
    <rPh sb="192" eb="193">
      <t>ツカ</t>
    </rPh>
    <rPh sb="199" eb="200">
      <t>ハダ</t>
    </rPh>
    <rPh sb="208" eb="209">
      <t>キ</t>
    </rPh>
    <rPh sb="217" eb="219">
      <t>ケイゲン</t>
    </rPh>
    <rPh sb="220" eb="223">
      <t>シヨウカン</t>
    </rPh>
    <rPh sb="224" eb="226">
      <t>コウジョウ</t>
    </rPh>
    <phoneticPr fontId="19"/>
  </si>
  <si>
    <t>4971710312638</t>
    <phoneticPr fontId="19"/>
  </si>
  <si>
    <t>薬用ホワイトニングハンドクリーム ディープモイスチュア</t>
    <rPh sb="0" eb="2">
      <t>ヤクヨウ</t>
    </rPh>
    <phoneticPr fontId="19"/>
  </si>
  <si>
    <t>0005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</si>
</sst>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44823</xdr:colOff>
      <xdr:row>8</xdr:row>
      <xdr:rowOff>212912</xdr:rowOff>
    </xdr:from>
    <xdr:to>
      <xdr:col>11</xdr:col>
      <xdr:colOff>44823</xdr:colOff>
      <xdr:row>22</xdr:row>
      <xdr:rowOff>108323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294" y="2353236"/>
          <a:ext cx="1568823" cy="3346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5" sqref="B25:AS2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420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421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411</v>
      </c>
      <c r="AI6" s="97"/>
      <c r="AJ6" s="97"/>
      <c r="AK6" s="97"/>
      <c r="AL6" s="97" t="s">
        <v>418</v>
      </c>
      <c r="AM6" s="97"/>
      <c r="AN6" s="97"/>
      <c r="AO6" s="97"/>
      <c r="AP6" s="102">
        <v>590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一般化粧品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ハンドクリーム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070102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419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415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コーセーコスメポート</v>
      </c>
      <c r="K4" s="74" t="str">
        <f>商品登録書!N6</f>
        <v>コエンリッチ</v>
      </c>
      <c r="L4" s="74" t="str">
        <f>商品登録書!X6</f>
        <v>薬用ホワイトニングハンドクリーム ディープモイスチュア</v>
      </c>
      <c r="M4" s="74" t="str">
        <f>商品登録書!AH6</f>
        <v>-</v>
      </c>
      <c r="N4" s="74" t="str">
        <f>商品登録書!AL6</f>
        <v>80ｇ</v>
      </c>
      <c r="O4" s="10" t="str">
        <f>商品登録書!B6</f>
        <v>4971710312638</v>
      </c>
      <c r="P4" s="74">
        <f>商品登録書!AP6</f>
        <v>590</v>
      </c>
      <c r="Q4" s="77" t="str">
        <f>商品登録書!P17</f>
        <v>◆手肌年齢＋美白＋浸透保湿　トリプルケアで手肌をより美しくするハンドクリーム
・マイクロカプセル化した高純度コエンザイムＱ10配合。
しっとりなめらかな感触で、ハリ・ツヤを与えながら、乾燥・手あれを防止。年齢のきになる手肌も若々しい印象に。
・浸透型ヒアルロン酸新配合！
保湿力up!より充実のうるおを手肌に。
・乾燥による小じわを目立たせない。効能評価試験済み
・ベタつき軽減　より使いやすく。
肌をなじみよくし、気になるベタつきを軽減。使用感の向上をはかりました。
・無香料無着色</v>
      </c>
      <c r="R4" s="77" t="str">
        <f>商品登録書!B26</f>
        <v>清潔な手に適量をとり、なじませてください。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2016-02-12T03:39:30Z</dcterms:modified>
</cp:coreProperties>
</file>