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<sst xmlns="http://schemas.openxmlformats.org/spreadsheetml/2006/main" count="462" uniqueCount="424">
  <si>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</si>
  <si>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</si>
  <si>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</si>
  <si>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</si>
  <si>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</si>
  <si>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</si>
  <si>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</si>
  <si>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</si>
  <si>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</si>
  <si>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</si>
  <si>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</si>
  <si>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</si>
  <si>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</si>
  <si>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</si>
  <si>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</si>
  <si>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</si>
  <si>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</si>
  <si>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</si>
  <si>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</si>
  <si>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</si>
  <si>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</si>
  <si>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</si>
  <si>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</si>
  <si>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</si>
  <si>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</si>
  <si>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</si>
  <si>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</si>
  <si>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</si>
  <si>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</si>
  <si>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</si>
  <si>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</si>
  <si>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</si>
  <si>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</si>
  <si>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</si>
  <si>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</si>
  <si>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</si>
  <si>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</si>
  <si>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</si>
  <si>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</si>
  <si>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</si>
  <si>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</si>
  <si>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</si>
  <si>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</si>
  <si>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</si>
  <si>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</si>
  <si>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</si>
  <si>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</si>
  <si>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</si>
  <si>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</si>
  <si>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</si>
  <si>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</si>
  <si>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</si>
  <si>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</si>
  <si>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</si>
  <si>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</si>
  <si>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</si>
  <si>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</si>
  <si>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</si>
  <si>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</si>
  <si>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</si>
  <si>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</si>
  <si>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</si>
  <si>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</si>
  <si>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</si>
  <si>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</si>
  <si>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</si>
  <si>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</si>
  <si>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</si>
  <si>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</si>
  <si>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</si>
  <si>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</si>
  <si>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</si>
  <si>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</si>
  <si>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</si>
  <si>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</si>
  <si>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</si>
  <si>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</si>
  <si>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</si>
  <si>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</si>
  <si>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</si>
  <si>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</si>
  <si>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</si>
  <si>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</si>
  <si>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</si>
  <si>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</si>
  <si>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</si>
  <si>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</si>
  <si>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</si>
  <si>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</si>
  <si>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</si>
  <si>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</si>
  <si>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</si>
  <si>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</si>
  <si>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</si>
  <si>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</si>
  <si>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</si>
  <si>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</si>
  <si>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</si>
  <si>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</si>
  <si>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</si>
  <si>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</si>
  <si>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</si>
  <si>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</si>
  <si>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</si>
  <si>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</si>
  <si>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</si>
  <si>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</si>
  <si>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</si>
  <si>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</si>
  <si>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</si>
  <si>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</si>
  <si>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</si>
  <si>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</si>
  <si>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</si>
  <si>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</si>
  <si>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</si>
  <si>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</si>
  <si>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</si>
  <si>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</si>
  <si>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</si>
  <si>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</si>
  <si>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</si>
  <si>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</si>
  <si>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</si>
  <si>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</si>
  <si>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</si>
  <si>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</si>
  <si>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</si>
  <si>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</si>
  <si>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</si>
  <si>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</si>
  <si>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</si>
  <si>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</si>
  <si>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</si>
  <si>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</si>
  <si>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</si>
  <si>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</si>
  <si>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</si>
  <si>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</si>
  <si>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</si>
  <si>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</si>
  <si>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</si>
  <si>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</si>
  <si>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</si>
  <si>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</si>
  <si>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</si>
  <si>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</si>
  <si>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</si>
  <si>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</si>
  <si>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</si>
  <si>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</si>
  <si>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</si>
  <si>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</si>
  <si>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</si>
  <si>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</si>
  <si>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</si>
  <si>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</si>
  <si>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</si>
  <si>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</si>
  <si>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</si>
  <si>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</si>
  <si>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</si>
  <si>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</si>
  <si>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</si>
  <si>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</si>
  <si>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</si>
  <si>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</si>
  <si>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</si>
  <si>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</si>
  <si>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</si>
  <si>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</si>
  <si>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</si>
  <si>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</si>
  <si>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</si>
  <si>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</si>
  <si>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</si>
  <si>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</si>
  <si>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</si>
  <si>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</si>
  <si>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</si>
  <si>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</si>
  <si>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</si>
  <si>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</si>
  <si>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</si>
  <si>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</si>
  <si>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</si>
  <si>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</si>
  <si>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</si>
  <si>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</si>
  <si>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</si>
  <si>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</si>
  <si>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</si>
  <si>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</si>
  <si>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</si>
  <si>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</si>
  <si>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</si>
  <si>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</si>
  <si>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</si>
  <si>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</si>
  <si>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</si>
  <si>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</si>
  <si>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</si>
  <si>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</si>
  <si>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</si>
  <si>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</si>
  <si>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</si>
  <si>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</si>
  <si>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</si>
  <si>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</si>
  <si>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</si>
  <si>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</si>
  <si>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</si>
  <si>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</si>
  <si>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</si>
  <si>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</si>
  <si>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</si>
  <si>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</si>
  <si>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</si>
  <si>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</si>
  <si>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</si>
  <si>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</si>
  <si>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</si>
  <si>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</si>
  <si>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</si>
  <si>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</si>
  <si>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</si>
  <si>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</si>
  <si>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</si>
  <si>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</si>
  <si>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</si>
  <si>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</si>
  <si>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</si>
  <si>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</si>
  <si>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</si>
  <si>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</si>
  <si>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</si>
  <si>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</si>
  <si>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</si>
  <si>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</si>
  <si>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</si>
  <si>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</si>
  <si>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</si>
  <si>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</si>
  <si>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</si>
  <si>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</si>
  <si>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</si>
  <si>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</si>
  <si>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</si>
  <si>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</si>
  <si>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</si>
  <si>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</si>
  <si>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</si>
  <si>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</si>
  <si>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</si>
  <si>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</si>
  <si>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</si>
  <si>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</si>
  <si>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</si>
  <si>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</si>
  <si>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</si>
  <si>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</si>
  <si>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</si>
  <si>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</si>
  <si>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</si>
  <si>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</si>
  <si>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</si>
  <si>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</si>
  <si>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</si>
  <si>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</si>
  <si>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</si>
  <si>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</si>
  <si>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</si>
  <si>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</si>
  <si>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</si>
  <si>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</si>
  <si>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</si>
  <si>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</si>
  <si>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</si>
  <si>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</si>
  <si>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</si>
  <si>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</si>
  <si>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</si>
  <si>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</si>
  <si>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</si>
  <si>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</si>
  <si>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</si>
  <si>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</si>
  <si>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</si>
  <si>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</si>
  <si>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</si>
  <si>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</si>
  <si>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</si>
  <si>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</si>
  <si>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</si>
  <si>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</si>
  <si>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</si>
  <si>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</si>
  <si>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</si>
  <si>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</si>
  <si>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</si>
  <si>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</si>
  <si>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</si>
  <si>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</si>
  <si>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</si>
  <si>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</si>
  <si>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</si>
  <si>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</si>
  <si>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</si>
  <si>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</si>
  <si>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</si>
  <si>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</si>
  <si>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</si>
  <si>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</si>
  <si>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</si>
  <si>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</si>
  <si>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</si>
  <si>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</si>
  <si>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</si>
  <si>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</si>
  <si>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</si>
  <si>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</si>
  <si>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</si>
  <si>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</si>
  <si>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</si>
  <si>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</si>
  <si>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</si>
  <si>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</si>
  <si>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</si>
  <si>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</si>
  <si>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</si>
  <si>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</si>
  <si>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</si>
  <si>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</si>
  <si>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</si>
  <si>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</si>
  <si>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</si>
  <si>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</si>
  <si>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</si>
  <si>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</si>
  <si>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</si>
  <si>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</si>
  <si>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</si>
  <si>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</si>
  <si>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</si>
  <si>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</si>
  <si>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</si>
  <si>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</si>
  <si>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</si>
  <si>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</si>
  <si>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</si>
  <si>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</si>
  <si>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</si>
  <si>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</si>
  <si>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</si>
  <si>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</si>
  <si>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</si>
  <si>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</si>
  <si>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</si>
  <si>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</si>
  <si>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</si>
  <si>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</si>
  <si>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</si>
  <si>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</si>
  <si>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</si>
  <si>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</si>
  <si>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</si>
  <si>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</si>
  <si>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</si>
  <si>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</si>
  <si>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</si>
  <si>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</si>
  <si>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</si>
  <si>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</si>
  <si>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</si>
  <si>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</si>
  <si>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</si>
  <si>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</si>
  <si>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</si>
  <si>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</si>
  <si>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</si>
  <si>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</si>
  <si>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</si>
  <si>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</si>
  <si>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</si>
  <si>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</si>
  <si>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</si>
  <si>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</si>
  <si>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</si>
  <si>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</si>
  <si>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</si>
  <si>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</si>
  <si>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</si>
  <si>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</si>
  <si>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</si>
  <si>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</si>
  <si>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</si>
  <si>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</si>
  <si>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</si>
  <si>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</si>
  <si>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</si>
  <si>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</si>
  <si>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</si>
  <si>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</si>
  <si>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</si>
  <si>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</si>
  <si>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</si>
  <si>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</si>
  <si>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</si>
  <si>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</si>
  <si>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</si>
  <si>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</si>
  <si>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</si>
  <si>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</si>
  <si>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</si>
  <si>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</si>
  <si>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</si>
  <si>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花王</t>
    <rPh sb="0" eb="2">
      <t>カオウ</t>
    </rPh>
    <phoneticPr fontId="19"/>
  </si>
  <si>
    <t>アトリックス</t>
    <phoneticPr fontId="19"/>
  </si>
  <si>
    <t>50g</t>
    <phoneticPr fontId="19"/>
  </si>
  <si>
    <t>オープン</t>
    <phoneticPr fontId="19"/>
  </si>
  <si>
    <t>4901301745279</t>
    <phoneticPr fontId="19"/>
  </si>
  <si>
    <t>ハンドジェル</t>
    <phoneticPr fontId="19"/>
  </si>
  <si>
    <t>0007</t>
    <phoneticPr fontId="19"/>
  </si>
  <si>
    <t>ぷるっとした水分たっぷりの「うるおい浸透ジェル」。
手肌（角層）深くまでうるおいをと届け、角層内部でうるおいを届け、角層内部でうるおいをしっかり抱え込む。
手肌や指先のカサつきを防いで、みずみずしく保ちます。
使ったあとはすぐにさらさら。忙しいときも手早く使えます。
◆浸透保湿成分、水分保持成分配合
◆うるおい成分（ヒアルロン酸・ローズウォーター）配合
◆無香性、無着色</t>
    <rPh sb="6" eb="8">
      <t>スイブン</t>
    </rPh>
    <rPh sb="18" eb="20">
      <t>シントウ</t>
    </rPh>
    <rPh sb="26" eb="28">
      <t>テハダ</t>
    </rPh>
    <rPh sb="29" eb="31">
      <t>カクソウ</t>
    </rPh>
    <rPh sb="32" eb="33">
      <t>フカ</t>
    </rPh>
    <rPh sb="42" eb="43">
      <t>トドケ</t>
    </rPh>
    <rPh sb="45" eb="47">
      <t>カクソウ</t>
    </rPh>
    <rPh sb="47" eb="49">
      <t>ナイブ</t>
    </rPh>
    <rPh sb="55" eb="56">
      <t>トド</t>
    </rPh>
    <rPh sb="58" eb="60">
      <t>カクソウ</t>
    </rPh>
    <rPh sb="60" eb="62">
      <t>ナイブ</t>
    </rPh>
    <rPh sb="72" eb="73">
      <t>カカ</t>
    </rPh>
    <rPh sb="74" eb="75">
      <t>コ</t>
    </rPh>
    <rPh sb="78" eb="80">
      <t>テハダ</t>
    </rPh>
    <rPh sb="81" eb="83">
      <t>ユビサキ</t>
    </rPh>
    <rPh sb="89" eb="90">
      <t>フセ</t>
    </rPh>
    <rPh sb="99" eb="100">
      <t>タモ</t>
    </rPh>
    <rPh sb="105" eb="106">
      <t>ツカ</t>
    </rPh>
    <rPh sb="119" eb="120">
      <t>イソガ</t>
    </rPh>
    <rPh sb="125" eb="127">
      <t>テバヤ</t>
    </rPh>
    <rPh sb="128" eb="129">
      <t>ツカ</t>
    </rPh>
    <rPh sb="135" eb="137">
      <t>シントウ</t>
    </rPh>
    <rPh sb="137" eb="139">
      <t>ホシツ</t>
    </rPh>
    <rPh sb="139" eb="141">
      <t>セイブン</t>
    </rPh>
    <rPh sb="142" eb="144">
      <t>スイブン</t>
    </rPh>
    <rPh sb="144" eb="146">
      <t>ホジ</t>
    </rPh>
    <rPh sb="146" eb="148">
      <t>セイブン</t>
    </rPh>
    <rPh sb="148" eb="150">
      <t>ハイゴウ</t>
    </rPh>
    <rPh sb="156" eb="158">
      <t>セイブン</t>
    </rPh>
    <rPh sb="164" eb="165">
      <t>サン</t>
    </rPh>
    <rPh sb="175" eb="177">
      <t>ハイゴウ</t>
    </rPh>
    <rPh sb="179" eb="182">
      <t>ムコウセイ</t>
    </rPh>
    <rPh sb="183" eb="186">
      <t>ムチャクショク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</si>
</sst>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190500</xdr:colOff>
      <xdr:row>8</xdr:row>
      <xdr:rowOff>100853</xdr:rowOff>
    </xdr:from>
    <xdr:to>
      <xdr:col>10</xdr:col>
      <xdr:colOff>145677</xdr:colOff>
      <xdr:row>22</xdr:row>
      <xdr:rowOff>185520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853" y="2241177"/>
          <a:ext cx="1524000" cy="3536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P24" sqref="P24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418</v>
      </c>
      <c r="AM6" s="97"/>
      <c r="AN6" s="97"/>
      <c r="AO6" s="97"/>
      <c r="AP6" s="102" t="s">
        <v>419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412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414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415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アトリックス</v>
      </c>
      <c r="L4" s="74" t="str">
        <f>商品登録書!X6</f>
        <v>ハンドジェル</v>
      </c>
      <c r="M4" s="74" t="str">
        <f>商品登録書!AH6</f>
        <v>-</v>
      </c>
      <c r="N4" s="74" t="str">
        <f>商品登録書!AL6</f>
        <v>50g</v>
      </c>
      <c r="O4" s="10" t="str">
        <f>商品登録書!B6</f>
        <v>4901301745279</v>
      </c>
      <c r="P4" s="74" t="str">
        <f>商品登録書!AP6</f>
        <v>オープン</v>
      </c>
      <c r="Q4" s="77" t="str">
        <f>商品登録書!P17</f>
        <v>ぷるっとした水分たっぷりの「うるおい浸透ジェル」。
手肌（角層）深くまでうるおいをと届け、角層内部でうるおいを届け、角層内部でうるおいをしっかり抱え込む。
手肌や指先のカサつきを防いで、みずみずしく保ちます。
使ったあとはすぐにさらさら。忙しいときも手早く使えます。
◆浸透保湿成分、水分保持成分配合
◆うるおい成分（ヒアルロン酸・ローズウォーター）配合
◆無香性、無着色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2016-02-12T04:10:28Z</dcterms:modified>
</cp:coreProperties>
</file>