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<sst xmlns="http://schemas.openxmlformats.org/spreadsheetml/2006/main" count="461" uniqueCount="423">
  <si>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</si>
  <si>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</si>
  <si>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</si>
  <si>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</si>
  <si>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</si>
  <si>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</si>
  <si>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</si>
  <si>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</si>
  <si>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</si>
  <si>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</si>
  <si>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</si>
  <si>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</si>
  <si>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</si>
  <si>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</si>
  <si>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</si>
  <si>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</si>
  <si>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</si>
  <si>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</si>
  <si>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</si>
  <si>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</si>
  <si>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</si>
  <si>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</si>
  <si>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</si>
  <si>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</si>
  <si>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</si>
  <si>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</si>
  <si>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</si>
  <si>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</si>
  <si>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</si>
  <si>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</si>
  <si>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</si>
  <si>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</si>
  <si>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</si>
  <si>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</si>
  <si>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</si>
  <si>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</si>
  <si>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</si>
  <si>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</si>
  <si>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</si>
  <si>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</si>
  <si>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</si>
  <si>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</si>
  <si>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</si>
  <si>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</si>
  <si>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</si>
  <si>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</si>
  <si>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</si>
  <si>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</si>
  <si>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</si>
  <si>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</si>
  <si>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</si>
  <si>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</si>
  <si>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</si>
  <si>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</si>
  <si>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</si>
  <si>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</si>
  <si>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</si>
  <si>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</si>
  <si>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</si>
  <si>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</si>
  <si>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</si>
  <si>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</si>
  <si>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</si>
  <si>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</si>
  <si>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</si>
  <si>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</si>
  <si>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</si>
  <si>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</si>
  <si>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</si>
  <si>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</si>
  <si>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</si>
  <si>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</si>
  <si>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</si>
  <si>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</si>
  <si>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</si>
  <si>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</si>
  <si>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</si>
  <si>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</si>
  <si>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</si>
  <si>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</si>
  <si>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</si>
  <si>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</si>
  <si>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</si>
  <si>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</si>
  <si>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</si>
  <si>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</si>
  <si>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</si>
  <si>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</si>
  <si>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</si>
  <si>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</si>
  <si>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</si>
  <si>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</si>
  <si>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</si>
  <si>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</si>
  <si>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</si>
  <si>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</si>
  <si>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</si>
  <si>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</si>
  <si>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</si>
  <si>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</si>
  <si>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</si>
  <si>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</si>
  <si>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</si>
  <si>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</si>
  <si>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</si>
  <si>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</si>
  <si>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</si>
  <si>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</si>
  <si>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</si>
  <si>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</si>
  <si>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</si>
  <si>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</si>
  <si>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</si>
  <si>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</si>
  <si>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</si>
  <si>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</si>
  <si>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</si>
  <si>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</si>
  <si>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</si>
  <si>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</si>
  <si>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</si>
  <si>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</si>
  <si>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</si>
  <si>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</si>
  <si>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</si>
  <si>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</si>
  <si>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</si>
  <si>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</si>
  <si>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</si>
  <si>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</si>
  <si>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</si>
  <si>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</si>
  <si>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</si>
  <si>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</si>
  <si>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</si>
  <si>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</si>
  <si>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</si>
  <si>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</si>
  <si>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</si>
  <si>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</si>
  <si>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</si>
  <si>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</si>
  <si>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</si>
  <si>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</si>
  <si>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</si>
  <si>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</si>
  <si>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</si>
  <si>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</si>
  <si>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</si>
  <si>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</si>
  <si>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</si>
  <si>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</si>
  <si>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</si>
  <si>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</si>
  <si>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</si>
  <si>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</si>
  <si>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</si>
  <si>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</si>
  <si>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</si>
  <si>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</si>
  <si>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</si>
  <si>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</si>
  <si>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</si>
  <si>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</si>
  <si>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</si>
  <si>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</si>
  <si>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</si>
  <si>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</si>
  <si>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</si>
  <si>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</si>
  <si>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</si>
  <si>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</si>
  <si>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</si>
  <si>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</si>
  <si>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</si>
  <si>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</si>
  <si>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</si>
  <si>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</si>
  <si>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</si>
  <si>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</si>
  <si>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</si>
  <si>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</si>
  <si>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</si>
  <si>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</si>
  <si>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</si>
  <si>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</si>
  <si>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</si>
  <si>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</si>
  <si>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</si>
  <si>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</si>
  <si>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</si>
  <si>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</si>
  <si>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</si>
  <si>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</si>
  <si>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</si>
  <si>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</si>
  <si>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</si>
  <si>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</si>
  <si>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</si>
  <si>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</si>
  <si>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</si>
  <si>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</si>
  <si>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</si>
  <si>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</si>
  <si>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</si>
  <si>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</si>
  <si>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</si>
  <si>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</si>
  <si>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</si>
  <si>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</si>
  <si>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</si>
  <si>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</si>
  <si>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</si>
  <si>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</si>
  <si>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</si>
  <si>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</si>
  <si>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</si>
  <si>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</si>
  <si>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</si>
  <si>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</si>
  <si>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</si>
  <si>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</si>
  <si>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</si>
  <si>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</si>
  <si>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</si>
  <si>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</si>
  <si>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</si>
  <si>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</si>
  <si>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</si>
  <si>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</si>
  <si>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</si>
  <si>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</si>
  <si>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</si>
  <si>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</si>
  <si>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</si>
  <si>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</si>
  <si>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</si>
  <si>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</si>
  <si>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</si>
  <si>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</si>
  <si>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</si>
  <si>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</si>
  <si>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</si>
  <si>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</si>
  <si>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</si>
  <si>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</si>
  <si>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</si>
  <si>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</si>
  <si>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</si>
  <si>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</si>
  <si>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</si>
  <si>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</si>
  <si>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</si>
  <si>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</si>
  <si>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</si>
  <si>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</si>
  <si>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</si>
  <si>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</si>
  <si>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</si>
  <si>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</si>
  <si>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</si>
  <si>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</si>
  <si>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</si>
  <si>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</si>
  <si>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</si>
  <si>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</si>
  <si>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</si>
  <si>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</si>
  <si>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</si>
  <si>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</si>
  <si>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</si>
  <si>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</si>
  <si>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</si>
  <si>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</si>
  <si>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</si>
  <si>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</si>
  <si>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</si>
  <si>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</si>
  <si>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</si>
  <si>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</si>
  <si>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</si>
  <si>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</si>
  <si>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</si>
  <si>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</si>
  <si>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</si>
  <si>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</si>
  <si>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</si>
  <si>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</si>
  <si>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</si>
  <si>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</si>
  <si>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</si>
  <si>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</si>
  <si>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</si>
  <si>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</si>
  <si>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</si>
  <si>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</si>
  <si>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</si>
  <si>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</si>
  <si>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</si>
  <si>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</si>
  <si>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</si>
  <si>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</si>
  <si>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</si>
  <si>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</si>
  <si>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</si>
  <si>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</si>
  <si>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</si>
  <si>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</si>
  <si>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</si>
  <si>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</si>
  <si>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</si>
  <si>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</si>
  <si>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</si>
  <si>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</si>
  <si>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</si>
  <si>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</si>
  <si>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</si>
  <si>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</si>
  <si>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</si>
  <si>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</si>
  <si>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</si>
  <si>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</si>
  <si>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</si>
  <si>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</si>
  <si>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</si>
  <si>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</si>
  <si>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</si>
  <si>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</si>
  <si>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</si>
  <si>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</si>
  <si>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</si>
  <si>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</si>
  <si>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</si>
  <si>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</si>
  <si>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</si>
  <si>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</si>
  <si>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</si>
  <si>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</si>
  <si>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</si>
  <si>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</si>
  <si>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</si>
  <si>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</si>
  <si>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</si>
  <si>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</si>
  <si>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</si>
  <si>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</si>
  <si>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</si>
  <si>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</si>
  <si>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</si>
  <si>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</si>
  <si>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</si>
  <si>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</si>
  <si>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</si>
  <si>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</si>
  <si>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</si>
  <si>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</si>
  <si>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</si>
  <si>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</si>
  <si>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</si>
  <si>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</si>
  <si>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</si>
  <si>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</si>
  <si>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</si>
  <si>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</si>
  <si>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</si>
  <si>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</si>
  <si>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</si>
  <si>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</si>
  <si>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</si>
  <si>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</si>
  <si>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</si>
  <si>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</si>
  <si>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</si>
  <si>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</si>
  <si>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</si>
  <si>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</si>
  <si>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</si>
  <si>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</si>
  <si>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</si>
  <si>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</si>
  <si>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</si>
  <si>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</si>
  <si>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</si>
  <si>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</si>
  <si>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</si>
  <si>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</si>
  <si>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</si>
  <si>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</si>
  <si>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</si>
  <si>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</si>
  <si>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</si>
  <si>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</si>
  <si>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</si>
  <si>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</si>
  <si>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</si>
  <si>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</si>
  <si>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</si>
  <si>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</si>
  <si>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</si>
  <si>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</si>
  <si>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</si>
  <si>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</si>
  <si>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</si>
  <si>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</si>
  <si>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</si>
  <si>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</si>
  <si>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</si>
  <si>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</si>
  <si>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</si>
  <si>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</si>
  <si>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</si>
  <si>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</si>
  <si>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312錠</t>
    <rPh sb="3" eb="4">
      <t>ジョウ</t>
    </rPh>
    <phoneticPr fontId="19"/>
  </si>
  <si>
    <t>クラシエ薬品</t>
    <rPh sb="4" eb="6">
      <t>ヤクヒン</t>
    </rPh>
    <phoneticPr fontId="19"/>
  </si>
  <si>
    <t>-</t>
    <phoneticPr fontId="19"/>
  </si>
  <si>
    <t>09</t>
    <phoneticPr fontId="19"/>
  </si>
  <si>
    <t>婦人・漢方</t>
    <rPh sb="0" eb="2">
      <t>フジン</t>
    </rPh>
    <rPh sb="3" eb="5">
      <t>カンポウ</t>
    </rPh>
    <phoneticPr fontId="19"/>
  </si>
  <si>
    <t>010902</t>
    <phoneticPr fontId="19"/>
  </si>
  <si>
    <t>4987045100352</t>
    <phoneticPr fontId="19"/>
  </si>
  <si>
    <t>コッコアポG錠</t>
    <rPh sb="6" eb="7">
      <t>ジョウ</t>
    </rPh>
    <phoneticPr fontId="19"/>
  </si>
  <si>
    <t>0002</t>
    <phoneticPr fontId="19"/>
  </si>
  <si>
    <t>過食や生活習慣などによっておこる肥満・常習便秘に効く
ストレスが多い人は、イライラのため食べ過ぎたりすることが多いといわれています。そのため過食などによる肥満をひき起こすことがあります。
コッコアポG錠は、ストレスなどがあり、わき腹からみぞおちあたりにかけて苦しい方の肥満に、脂質代謝を上げて余分な脂肪を分解・燃焼して減らします。
【第2類医薬品】</t>
    <rPh sb="0" eb="2">
      <t>カショク</t>
    </rPh>
    <rPh sb="3" eb="5">
      <t>セイカツ</t>
    </rPh>
    <rPh sb="5" eb="7">
      <t>シュウカン</t>
    </rPh>
    <rPh sb="16" eb="18">
      <t>ヒマン</t>
    </rPh>
    <rPh sb="19" eb="21">
      <t>ジョウシュウ</t>
    </rPh>
    <rPh sb="21" eb="23">
      <t>ベンピ</t>
    </rPh>
    <rPh sb="24" eb="25">
      <t>キ</t>
    </rPh>
    <rPh sb="33" eb="34">
      <t>オオ</t>
    </rPh>
    <rPh sb="35" eb="36">
      <t>ヒト</t>
    </rPh>
    <rPh sb="45" eb="46">
      <t>タ</t>
    </rPh>
    <rPh sb="47" eb="48">
      <t>ス</t>
    </rPh>
    <rPh sb="56" eb="57">
      <t>オオ</t>
    </rPh>
    <rPh sb="71" eb="73">
      <t>カショク</t>
    </rPh>
    <rPh sb="78" eb="80">
      <t>ヒマン</t>
    </rPh>
    <rPh sb="83" eb="84">
      <t>オ</t>
    </rPh>
    <rPh sb="101" eb="102">
      <t>ジョウ</t>
    </rPh>
    <rPh sb="116" eb="117">
      <t>ハラ</t>
    </rPh>
    <rPh sb="130" eb="131">
      <t>クル</t>
    </rPh>
    <rPh sb="133" eb="134">
      <t>カタ</t>
    </rPh>
    <rPh sb="135" eb="137">
      <t>ヒマン</t>
    </rPh>
    <rPh sb="139" eb="141">
      <t>シシツ</t>
    </rPh>
    <rPh sb="141" eb="143">
      <t>タイシャ</t>
    </rPh>
    <rPh sb="144" eb="145">
      <t>ア</t>
    </rPh>
    <rPh sb="147" eb="149">
      <t>ヨブン</t>
    </rPh>
    <rPh sb="150" eb="152">
      <t>シボウ</t>
    </rPh>
    <rPh sb="153" eb="155">
      <t>ブンカイ</t>
    </rPh>
    <rPh sb="156" eb="158">
      <t>ネンショウ</t>
    </rPh>
    <rPh sb="160" eb="161">
      <t>ヘ</t>
    </rPh>
    <rPh sb="168" eb="169">
      <t>ダイ</t>
    </rPh>
    <rPh sb="170" eb="171">
      <t>ルイ</t>
    </rPh>
    <rPh sb="171" eb="174">
      <t>イヤクヒン</t>
    </rPh>
    <phoneticPr fontId="19"/>
  </si>
  <si>
    <t>次の量を1日3回食前又は食間に水又は白湯にて服用。
成人（15歳以上）・・・1回4錠
15歳未満7歳以上・・・1回３錠
７歳未満５歳以上・・・１回２錠
５歳未満は服用しないこと</t>
    <rPh sb="0" eb="1">
      <t>ツギ</t>
    </rPh>
    <rPh sb="2" eb="3">
      <t>リョウ</t>
    </rPh>
    <rPh sb="5" eb="6">
      <t>ニチ</t>
    </rPh>
    <rPh sb="7" eb="8">
      <t>カイ</t>
    </rPh>
    <rPh sb="8" eb="10">
      <t>ショクゼン</t>
    </rPh>
    <rPh sb="10" eb="11">
      <t>マタ</t>
    </rPh>
    <rPh sb="12" eb="14">
      <t>ショクカン</t>
    </rPh>
    <rPh sb="15" eb="16">
      <t>ミズ</t>
    </rPh>
    <rPh sb="16" eb="17">
      <t>マタ</t>
    </rPh>
    <rPh sb="18" eb="20">
      <t>サユ</t>
    </rPh>
    <rPh sb="22" eb="24">
      <t>フクヨウ</t>
    </rPh>
    <rPh sb="26" eb="28">
      <t>セイジン</t>
    </rPh>
    <rPh sb="31" eb="32">
      <t>サイ</t>
    </rPh>
    <rPh sb="32" eb="34">
      <t>イジョウ</t>
    </rPh>
    <rPh sb="39" eb="40">
      <t>カイ</t>
    </rPh>
    <rPh sb="41" eb="42">
      <t>ジョウ</t>
    </rPh>
    <rPh sb="45" eb="48">
      <t>サイミマン</t>
    </rPh>
    <rPh sb="49" eb="50">
      <t>サイ</t>
    </rPh>
    <rPh sb="50" eb="52">
      <t>イジョウ</t>
    </rPh>
    <rPh sb="56" eb="57">
      <t>カイ</t>
    </rPh>
    <rPh sb="58" eb="59">
      <t>ジョウ</t>
    </rPh>
    <rPh sb="61" eb="62">
      <t>サイ</t>
    </rPh>
    <rPh sb="62" eb="64">
      <t>ミマン</t>
    </rPh>
    <rPh sb="65" eb="66">
      <t>サイ</t>
    </rPh>
    <rPh sb="66" eb="68">
      <t>イジョウ</t>
    </rPh>
    <rPh sb="72" eb="73">
      <t>カイ</t>
    </rPh>
    <rPh sb="74" eb="75">
      <t>ジョウ</t>
    </rPh>
    <rPh sb="77" eb="80">
      <t>サイミマン</t>
    </rPh>
    <rPh sb="81" eb="83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</si>
</sst>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112059</xdr:colOff>
      <xdr:row>8</xdr:row>
      <xdr:rowOff>212912</xdr:rowOff>
    </xdr:from>
    <xdr:to>
      <xdr:col>11</xdr:col>
      <xdr:colOff>78441</xdr:colOff>
      <xdr:row>22</xdr:row>
      <xdr:rowOff>82223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412" y="2353236"/>
          <a:ext cx="1759323" cy="33207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6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42414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418</v>
      </c>
      <c r="C6" s="155"/>
      <c r="D6" s="155"/>
      <c r="E6" s="155"/>
      <c r="F6" s="155"/>
      <c r="G6" s="155"/>
      <c r="H6" s="155"/>
      <c r="I6" s="190" t="s">
        <v>413</v>
      </c>
      <c r="J6" s="190"/>
      <c r="K6" s="190"/>
      <c r="L6" s="190"/>
      <c r="M6" s="190"/>
      <c r="N6" s="191" t="s">
        <v>419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414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412</v>
      </c>
      <c r="AM6" s="190"/>
      <c r="AN6" s="190"/>
      <c r="AO6" s="190"/>
      <c r="AP6" s="161">
        <v>4000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411</v>
      </c>
      <c r="Q9" s="164"/>
      <c r="R9" s="164"/>
      <c r="S9" s="164"/>
      <c r="T9" s="173" t="str">
        <f>VLOOKUP($P9,DATA1!$1:$214,2,FALSE)</f>
        <v>医薬品・医薬部外品</v>
      </c>
      <c r="U9" s="174"/>
      <c r="V9" s="174"/>
      <c r="W9" s="174"/>
      <c r="X9" s="174"/>
      <c r="Y9" s="195"/>
      <c r="Z9" s="164" t="s">
        <v>415</v>
      </c>
      <c r="AA9" s="164"/>
      <c r="AB9" s="164"/>
      <c r="AC9" s="164"/>
      <c r="AD9" s="196" t="s">
        <v>416</v>
      </c>
      <c r="AE9" s="197"/>
      <c r="AF9" s="197"/>
      <c r="AG9" s="197"/>
      <c r="AH9" s="197"/>
      <c r="AI9" s="198"/>
      <c r="AJ9" s="164" t="s">
        <v>417</v>
      </c>
      <c r="AK9" s="164"/>
      <c r="AL9" s="164"/>
      <c r="AM9" s="164"/>
      <c r="AN9" s="173" t="str">
        <f>VLOOKUP($AJ9,DATA1!$1:$158,2,FALSE)</f>
        <v>漢方薬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010902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420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421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422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42414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09</v>
      </c>
      <c r="D4" s="8" t="str">
        <f>商品登録書!AJ9</f>
        <v>010902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クラシエ薬品</v>
      </c>
      <c r="K4" s="74" t="str">
        <f>商品登録書!N6</f>
        <v>コッコアポG錠</v>
      </c>
      <c r="L4" s="74" t="str">
        <f>商品登録書!X6</f>
        <v>-</v>
      </c>
      <c r="M4" s="74" t="str">
        <f>商品登録書!AH6</f>
        <v>-</v>
      </c>
      <c r="N4" s="74" t="str">
        <f>商品登録書!AL6</f>
        <v>312錠</v>
      </c>
      <c r="O4" s="10" t="str">
        <f>商品登録書!B6</f>
        <v>4987045100352</v>
      </c>
      <c r="P4" s="74">
        <f>商品登録書!AP6</f>
        <v>4000</v>
      </c>
      <c r="Q4" s="77" t="str">
        <f>商品登録書!P17</f>
        <v>過食や生活習慣などによっておこる肥満・常習便秘に効く
ストレスが多い人は、イライラのため食べ過ぎたりすることが多いといわれています。そのため過食などによる肥満をひき起こすことがあります。
コッコアポG錠は、ストレスなどがあり、わき腹からみぞおちあたりにかけて苦しい方の肥満に、脂質代謝を上げて余分な脂肪を分解・燃焼して減らします。
【第2類医薬品】</v>
      </c>
      <c r="R4" s="77" t="str">
        <f>商品登録書!B26</f>
        <v>次の量を1日3回食前又は食間に水又は白湯にて服用。
成人（15歳以上）・・・1回4錠
15歳未満7歳以上・・・1回３錠
７歳未満５歳以上・・・１回２錠
５歳未満は服用しないこと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42414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2016-02-14T04:55:54Z</dcterms:modified>
</cp:coreProperties>
</file>