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<sst xmlns="http://schemas.openxmlformats.org/spreadsheetml/2006/main" count="461" uniqueCount="423">
  <si>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</si>
  <si>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</si>
  <si>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</si>
  <si>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</si>
  <si>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</si>
  <si>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</si>
  <si>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</si>
  <si>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</si>
  <si>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</si>
  <si>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</si>
  <si>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</si>
  <si>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</si>
  <si>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</si>
  <si>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</si>
  <si>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</si>
  <si>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</si>
  <si>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</si>
  <si>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</si>
  <si>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</si>
  <si>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</si>
  <si>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</si>
  <si>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</si>
  <si>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</si>
  <si>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</si>
  <si>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</si>
  <si>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</si>
  <si>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</si>
  <si>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</si>
  <si>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</si>
  <si>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</si>
  <si>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</si>
  <si>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</si>
  <si>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</si>
  <si>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</si>
  <si>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</si>
  <si>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</si>
  <si>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</si>
  <si>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</si>
  <si>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</si>
  <si>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</si>
  <si>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</si>
  <si>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</si>
  <si>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</si>
  <si>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</si>
  <si>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</si>
  <si>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</si>
  <si>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</si>
  <si>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</si>
  <si>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</si>
  <si>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</si>
  <si>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</si>
  <si>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</si>
  <si>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</si>
  <si>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</si>
  <si>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</si>
  <si>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</si>
  <si>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</si>
  <si>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</si>
  <si>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</si>
  <si>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</si>
  <si>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</si>
  <si>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</si>
  <si>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</si>
  <si>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</si>
  <si>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</si>
  <si>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</si>
  <si>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</si>
  <si>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</si>
  <si>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</si>
  <si>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</si>
  <si>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</si>
  <si>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</si>
  <si>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</si>
  <si>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</si>
  <si>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</si>
  <si>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</si>
  <si>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</si>
  <si>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</si>
  <si>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</si>
  <si>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</si>
  <si>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</si>
  <si>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</si>
  <si>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</si>
  <si>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</si>
  <si>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</si>
  <si>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</si>
  <si>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</si>
  <si>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</si>
  <si>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</si>
  <si>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</si>
  <si>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</si>
  <si>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</si>
  <si>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</si>
  <si>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</si>
  <si>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</si>
  <si>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</si>
  <si>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</si>
  <si>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</si>
  <si>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</si>
  <si>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</si>
  <si>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</si>
  <si>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</si>
  <si>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</si>
  <si>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</si>
  <si>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</si>
  <si>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</si>
  <si>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</si>
  <si>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</si>
  <si>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</si>
  <si>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</si>
  <si>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</si>
  <si>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</si>
  <si>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</si>
  <si>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</si>
  <si>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</si>
  <si>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</si>
  <si>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</si>
  <si>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</si>
  <si>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</si>
  <si>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</si>
  <si>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</si>
  <si>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</si>
  <si>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</si>
  <si>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</si>
  <si>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</si>
  <si>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</si>
  <si>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</si>
  <si>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</si>
  <si>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</si>
  <si>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</si>
  <si>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</si>
  <si>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</si>
  <si>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</si>
  <si>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</si>
  <si>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</si>
  <si>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</si>
  <si>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</si>
  <si>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</si>
  <si>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</si>
  <si>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</si>
  <si>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</si>
  <si>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</si>
  <si>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</si>
  <si>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</si>
  <si>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</si>
  <si>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</si>
  <si>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</si>
  <si>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</si>
  <si>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</si>
  <si>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</si>
  <si>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</si>
  <si>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</si>
  <si>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</si>
  <si>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</si>
  <si>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</si>
  <si>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</si>
  <si>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</si>
  <si>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</si>
  <si>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</si>
  <si>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</si>
  <si>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</si>
  <si>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</si>
  <si>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</si>
  <si>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</si>
  <si>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</si>
  <si>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</si>
  <si>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</si>
  <si>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</si>
  <si>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</si>
  <si>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</si>
  <si>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</si>
  <si>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</si>
  <si>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</si>
  <si>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</si>
  <si>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</si>
  <si>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</si>
  <si>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</si>
  <si>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</si>
  <si>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</si>
  <si>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</si>
  <si>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</si>
  <si>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</si>
  <si>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</si>
  <si>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</si>
  <si>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</si>
  <si>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</si>
  <si>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</si>
  <si>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</si>
  <si>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</si>
  <si>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</si>
  <si>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</si>
  <si>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</si>
  <si>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</si>
  <si>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</si>
  <si>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</si>
  <si>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</si>
  <si>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</si>
  <si>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</si>
  <si>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</si>
  <si>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</si>
  <si>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</si>
  <si>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</si>
  <si>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</si>
  <si>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</si>
  <si>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</si>
  <si>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</si>
  <si>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</si>
  <si>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</si>
  <si>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</si>
  <si>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</si>
  <si>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</si>
  <si>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</si>
  <si>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</si>
  <si>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</si>
  <si>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</si>
  <si>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</si>
  <si>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</si>
  <si>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</si>
  <si>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</si>
  <si>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</si>
  <si>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</si>
  <si>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</si>
  <si>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</si>
  <si>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</si>
  <si>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</si>
  <si>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</si>
  <si>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</si>
  <si>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</si>
  <si>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</si>
  <si>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</si>
  <si>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</si>
  <si>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</si>
  <si>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</si>
  <si>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</si>
  <si>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</si>
  <si>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</si>
  <si>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</si>
  <si>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</si>
  <si>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</si>
  <si>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</si>
  <si>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</si>
  <si>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</si>
  <si>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</si>
  <si>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</si>
  <si>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</si>
  <si>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</si>
  <si>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</si>
  <si>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</si>
  <si>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</si>
  <si>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</si>
  <si>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</si>
  <si>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</si>
  <si>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</si>
  <si>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</si>
  <si>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</si>
  <si>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</si>
  <si>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</si>
  <si>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</si>
  <si>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</si>
  <si>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</si>
  <si>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</si>
  <si>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</si>
  <si>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</si>
  <si>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</si>
  <si>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</si>
  <si>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</si>
  <si>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</si>
  <si>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</si>
  <si>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</si>
  <si>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</si>
  <si>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</si>
  <si>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</si>
  <si>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</si>
  <si>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</si>
  <si>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</si>
  <si>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</si>
  <si>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</si>
  <si>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</si>
  <si>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</si>
  <si>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</si>
  <si>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</si>
  <si>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</si>
  <si>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</si>
  <si>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</si>
  <si>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</si>
  <si>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</si>
  <si>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</si>
  <si>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</si>
  <si>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</si>
  <si>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</si>
  <si>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</si>
  <si>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</si>
  <si>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</si>
  <si>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</si>
  <si>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</si>
  <si>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</si>
  <si>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</si>
  <si>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</si>
  <si>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</si>
  <si>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</si>
  <si>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</si>
  <si>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</si>
  <si>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</si>
  <si>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</si>
  <si>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</si>
  <si>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</si>
  <si>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</si>
  <si>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</si>
  <si>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</si>
  <si>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</si>
  <si>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</si>
  <si>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</si>
  <si>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</si>
  <si>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</si>
  <si>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</si>
  <si>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</si>
  <si>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</si>
  <si>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</si>
  <si>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</si>
  <si>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</si>
  <si>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</si>
  <si>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</si>
  <si>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</si>
  <si>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</si>
  <si>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</si>
  <si>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</si>
  <si>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</si>
  <si>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</si>
  <si>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</si>
  <si>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</si>
  <si>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</si>
  <si>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</si>
  <si>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</si>
  <si>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</si>
  <si>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</si>
  <si>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</si>
  <si>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</si>
  <si>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</si>
  <si>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</si>
  <si>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</si>
  <si>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</si>
  <si>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</si>
  <si>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</si>
  <si>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</si>
  <si>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</si>
  <si>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</si>
  <si>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</si>
  <si>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</si>
  <si>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</si>
  <si>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</si>
  <si>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</si>
  <si>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</si>
  <si>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</si>
  <si>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</si>
  <si>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</si>
  <si>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</si>
  <si>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</si>
  <si>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</si>
  <si>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</si>
  <si>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</si>
  <si>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</si>
  <si>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</si>
  <si>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</si>
  <si>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</si>
  <si>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</si>
  <si>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</si>
  <si>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</si>
  <si>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</si>
  <si>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</si>
  <si>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</si>
  <si>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</si>
  <si>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</si>
  <si>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</si>
  <si>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</si>
  <si>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</si>
  <si>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</si>
  <si>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</si>
  <si>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</si>
  <si>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</si>
  <si>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</si>
  <si>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</si>
  <si>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</si>
  <si>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</si>
  <si>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</si>
  <si>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</si>
  <si>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</si>
  <si>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</si>
  <si>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</si>
  <si>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</si>
  <si>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</si>
  <si>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</si>
  <si>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</si>
  <si>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</si>
  <si>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</si>
  <si>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</si>
  <si>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</si>
  <si>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</si>
  <si>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</si>
  <si>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</si>
  <si>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</si>
  <si>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</si>
  <si>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</si>
  <si>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</si>
  <si>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</si>
  <si>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</si>
  <si>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</si>
  <si>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</si>
  <si>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</si>
  <si>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</si>
  <si>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</si>
  <si>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</si>
  <si>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</si>
  <si>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</si>
  <si>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</si>
  <si>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</si>
  <si>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</si>
  <si>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カンポウ専科</t>
    <rPh sb="4" eb="6">
      <t>センカ</t>
    </rPh>
    <phoneticPr fontId="19"/>
  </si>
  <si>
    <t>麦門冬湯エキス顆粒A</t>
    <rPh sb="0" eb="1">
      <t>ムギ</t>
    </rPh>
    <rPh sb="1" eb="2">
      <t>モン</t>
    </rPh>
    <rPh sb="2" eb="3">
      <t>フユ</t>
    </rPh>
    <rPh sb="7" eb="9">
      <t>カリュウ</t>
    </rPh>
    <phoneticPr fontId="19"/>
  </si>
  <si>
    <t>8包</t>
    <rPh sb="1" eb="2">
      <t>ホウ</t>
    </rPh>
    <phoneticPr fontId="19"/>
  </si>
  <si>
    <t>0009</t>
    <phoneticPr fontId="19"/>
  </si>
  <si>
    <t>●「麦門冬湯」は、漢方の古典といわれる中国の医書「金匱要略（キンキヨウリャク）」に収載されている漢方です。
●痰がきれにくく、のどにからんだりするときのせきや気管支炎に効果があります。
【第２類医薬品】</t>
    <rPh sb="2" eb="3">
      <t>ムギ</t>
    </rPh>
    <rPh sb="3" eb="4">
      <t>モン</t>
    </rPh>
    <rPh sb="4" eb="5">
      <t>フユ</t>
    </rPh>
    <rPh sb="5" eb="6">
      <t>ユ</t>
    </rPh>
    <rPh sb="9" eb="11">
      <t>カンポウ</t>
    </rPh>
    <rPh sb="12" eb="14">
      <t>コテン</t>
    </rPh>
    <rPh sb="19" eb="21">
      <t>チュウゴク</t>
    </rPh>
    <rPh sb="22" eb="24">
      <t>イショ</t>
    </rPh>
    <rPh sb="25" eb="29">
      <t>キンキヨウリャク</t>
    </rPh>
    <rPh sb="41" eb="43">
      <t>シュウサイ</t>
    </rPh>
    <rPh sb="48" eb="50">
      <t>カンポウ</t>
    </rPh>
    <rPh sb="55" eb="56">
      <t>タン</t>
    </rPh>
    <rPh sb="79" eb="82">
      <t>キカンシ</t>
    </rPh>
    <rPh sb="82" eb="83">
      <t>エン</t>
    </rPh>
    <rPh sb="84" eb="86">
      <t>コウカ</t>
    </rPh>
    <rPh sb="94" eb="95">
      <t>ダイ</t>
    </rPh>
    <rPh sb="96" eb="97">
      <t>ルイ</t>
    </rPh>
    <rPh sb="97" eb="100">
      <t>イヤクヒン</t>
    </rPh>
    <phoneticPr fontId="19"/>
  </si>
  <si>
    <t>次の量を1日3回食前又は食間に水又は白湯にて服用。
成人（15歳以上）・・・1回1包
15歳未満7歳以上・・・1回2/3包
7歳未満4歳以上・・・1回1/2包
4歳未満2歳以上・・・1回1/3包
2歳未満・・・1回1/4包</t>
    <rPh sb="0" eb="1">
      <t>ツギ</t>
    </rPh>
    <rPh sb="2" eb="3">
      <t>リョウ</t>
    </rPh>
    <rPh sb="5" eb="6">
      <t>ニチ</t>
    </rPh>
    <rPh sb="7" eb="8">
      <t>カイ</t>
    </rPh>
    <rPh sb="8" eb="10">
      <t>ショクゼン</t>
    </rPh>
    <rPh sb="10" eb="11">
      <t>マタ</t>
    </rPh>
    <rPh sb="12" eb="14">
      <t>ショクカン</t>
    </rPh>
    <rPh sb="15" eb="16">
      <t>ミズ</t>
    </rPh>
    <rPh sb="16" eb="17">
      <t>マタ</t>
    </rPh>
    <rPh sb="18" eb="20">
      <t>サユ</t>
    </rPh>
    <rPh sb="22" eb="24">
      <t>フクヨウ</t>
    </rPh>
    <rPh sb="26" eb="28">
      <t>セイジン</t>
    </rPh>
    <rPh sb="31" eb="32">
      <t>サイ</t>
    </rPh>
    <rPh sb="32" eb="34">
      <t>イジョウ</t>
    </rPh>
    <rPh sb="39" eb="40">
      <t>カイ</t>
    </rPh>
    <rPh sb="41" eb="42">
      <t>ホウ</t>
    </rPh>
    <rPh sb="45" eb="48">
      <t>サイミマン</t>
    </rPh>
    <rPh sb="49" eb="50">
      <t>サイ</t>
    </rPh>
    <rPh sb="50" eb="52">
      <t>イジョウ</t>
    </rPh>
    <rPh sb="56" eb="57">
      <t>カイ</t>
    </rPh>
    <rPh sb="60" eb="61">
      <t>ホウ</t>
    </rPh>
    <rPh sb="63" eb="66">
      <t>サイミマン</t>
    </rPh>
    <rPh sb="67" eb="68">
      <t>サイ</t>
    </rPh>
    <rPh sb="68" eb="70">
      <t>イジョウ</t>
    </rPh>
    <rPh sb="74" eb="75">
      <t>カイ</t>
    </rPh>
    <rPh sb="78" eb="79">
      <t>ホウ</t>
    </rPh>
    <rPh sb="81" eb="84">
      <t>サイミマン</t>
    </rPh>
    <rPh sb="85" eb="86">
      <t>サイ</t>
    </rPh>
    <rPh sb="86" eb="88">
      <t>イジョウ</t>
    </rPh>
    <rPh sb="92" eb="93">
      <t>カイ</t>
    </rPh>
    <rPh sb="96" eb="97">
      <t>ホウ</t>
    </rPh>
    <rPh sb="99" eb="100">
      <t>サイ</t>
    </rPh>
    <rPh sb="100" eb="102">
      <t>ミマン</t>
    </rPh>
    <rPh sb="106" eb="107">
      <t>カイ</t>
    </rPh>
    <rPh sb="110" eb="111">
      <t>ホウ</t>
    </rPh>
    <phoneticPr fontId="19"/>
  </si>
  <si>
    <t>4987045068478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</si>
</sst>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190500</xdr:colOff>
      <xdr:row>9</xdr:row>
      <xdr:rowOff>100852</xdr:rowOff>
    </xdr:from>
    <xdr:to>
      <xdr:col>12</xdr:col>
      <xdr:colOff>156881</xdr:colOff>
      <xdr:row>23</xdr:row>
      <xdr:rowOff>4347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735" y="2487705"/>
          <a:ext cx="2207558" cy="3354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7" sqref="B7:E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42414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412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417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418</v>
      </c>
      <c r="AM6" s="97"/>
      <c r="AN6" s="97"/>
      <c r="AO6" s="97"/>
      <c r="AP6" s="102">
        <v>1800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413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漢方薬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010902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419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420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42414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カンポウ専科</v>
      </c>
      <c r="L4" s="74" t="str">
        <f>商品登録書!X6</f>
        <v>麦門冬湯エキス顆粒A</v>
      </c>
      <c r="M4" s="74" t="str">
        <f>商品登録書!AH6</f>
        <v>-</v>
      </c>
      <c r="N4" s="74" t="str">
        <f>商品登録書!AL6</f>
        <v>8包</v>
      </c>
      <c r="O4" s="10" t="str">
        <f>商品登録書!B6</f>
        <v>4987045068478</v>
      </c>
      <c r="P4" s="74">
        <f>商品登録書!AP6</f>
        <v>1800</v>
      </c>
      <c r="Q4" s="77" t="str">
        <f>商品登録書!P17</f>
        <v>●「麦門冬湯」は、漢方の古典といわれる中国の医書「金匱要略（キンキヨウリャク）」に収載されている漢方です。
●痰がきれにくく、のどにからんだりするときのせきや気管支炎に効果があります。
【第２類医薬品】</v>
      </c>
      <c r="R4" s="77" t="str">
        <f>商品登録書!B26</f>
        <v>次の量を1日3回食前又は食間に水又は白湯にて服用。
成人（15歳以上）・・・1回1包
15歳未満7歳以上・・・1回2/3包
7歳未満4歳以上・・・1回1/2包
4歳未満2歳以上・・・1回1/3包
2歳未満・・・1回1/4包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42414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2016-02-14T06:01:37Z</dcterms:modified>
</cp:coreProperties>
</file>