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<sst xmlns="http://schemas.openxmlformats.org/spreadsheetml/2006/main" count="490" uniqueCount="455">
  <si>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</si>
  <si>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</si>
  <si>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</si>
  <si>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</si>
  <si>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</si>
  <si>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</si>
  <si>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</si>
  <si>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</si>
  <si>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</si>
  <si>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</si>
  <si>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</si>
  <si>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</si>
  <si>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</si>
  <si>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</si>
  <si>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</si>
  <si>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</si>
  <si>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</si>
  <si>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</si>
  <si>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</si>
  <si>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</si>
  <si>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</si>
  <si>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</si>
  <si>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</si>
  <si>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</si>
  <si>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</si>
  <si>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</si>
  <si>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</si>
  <si>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</si>
  <si>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</si>
  <si>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</si>
  <si>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</si>
  <si>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</si>
  <si>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</si>
  <si>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</si>
  <si>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</si>
  <si>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</si>
  <si>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</si>
  <si>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</si>
  <si>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</si>
  <si>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</si>
  <si>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</si>
  <si>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</si>
  <si>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</si>
  <si>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</si>
  <si>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</si>
  <si>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</si>
  <si>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</si>
  <si>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</si>
  <si>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</si>
  <si>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</si>
  <si>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</si>
  <si>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</si>
  <si>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</si>
  <si>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</si>
  <si>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</si>
  <si>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</si>
  <si>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</si>
  <si>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</si>
  <si>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</si>
  <si>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</si>
  <si>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</si>
  <si>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</si>
  <si>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</si>
  <si>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</si>
  <si>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</si>
  <si>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</si>
  <si>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</si>
  <si>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</si>
  <si>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</si>
  <si>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</si>
  <si>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</si>
  <si>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</si>
  <si>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</si>
  <si>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</si>
  <si>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</si>
  <si>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</si>
  <si>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</si>
  <si>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</si>
  <si>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</si>
  <si>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</si>
  <si>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</si>
  <si>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</si>
  <si>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</si>
  <si>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</si>
  <si>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</si>
  <si>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</si>
  <si>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</si>
  <si>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</si>
  <si>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</si>
  <si>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</si>
  <si>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</si>
  <si>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</si>
  <si>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</si>
  <si>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</si>
  <si>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</si>
  <si>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</si>
  <si>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</si>
  <si>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</si>
  <si>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</si>
  <si>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</si>
  <si>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</si>
  <si>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</si>
  <si>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</si>
  <si>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</si>
  <si>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</si>
  <si>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</si>
  <si>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</si>
  <si>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</si>
  <si>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</si>
  <si>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</si>
  <si>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</si>
  <si>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</si>
  <si>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</si>
  <si>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</si>
  <si>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</si>
  <si>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</si>
  <si>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</si>
  <si>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</si>
  <si>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</si>
  <si>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</si>
  <si>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</si>
  <si>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</si>
  <si>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</si>
  <si>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</si>
  <si>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</si>
  <si>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</si>
  <si>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</si>
  <si>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</si>
  <si>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</si>
  <si>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</si>
  <si>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</si>
  <si>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</si>
  <si>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</si>
  <si>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</si>
  <si>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</si>
  <si>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</si>
  <si>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</si>
  <si>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</si>
  <si>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</si>
  <si>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</si>
  <si>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</si>
  <si>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</si>
  <si>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</si>
  <si>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</si>
  <si>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</si>
  <si>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</si>
  <si>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</si>
  <si>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</si>
  <si>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</si>
  <si>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</si>
  <si>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</si>
  <si>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</si>
  <si>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</si>
  <si>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</si>
  <si>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</si>
  <si>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</si>
  <si>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</si>
  <si>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</si>
  <si>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</si>
  <si>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</si>
  <si>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</si>
  <si>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</si>
  <si>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</si>
  <si>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</si>
  <si>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</si>
  <si>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</si>
  <si>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</si>
  <si>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</si>
  <si>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</si>
  <si>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</si>
  <si>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</si>
  <si>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</si>
  <si>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</si>
  <si>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</si>
  <si>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</si>
  <si>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</si>
  <si>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</si>
  <si>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</si>
  <si>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</si>
  <si>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</si>
  <si>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</si>
  <si>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</si>
  <si>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</si>
  <si>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</si>
  <si>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</si>
  <si>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</si>
  <si>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</si>
  <si>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</si>
  <si>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</si>
  <si>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</si>
  <si>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</si>
  <si>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</si>
  <si>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</si>
  <si>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</si>
  <si>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</si>
  <si>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</si>
  <si>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</si>
  <si>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</si>
  <si>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</si>
  <si>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</si>
  <si>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</si>
  <si>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</si>
  <si>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</si>
  <si>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</si>
  <si>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</si>
  <si>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</si>
  <si>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</si>
  <si>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</si>
  <si>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</si>
  <si>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</si>
  <si>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</si>
  <si>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</si>
  <si>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</si>
  <si>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</si>
  <si>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</si>
  <si>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</si>
  <si>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</si>
  <si>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</si>
  <si>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</si>
  <si>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</si>
  <si>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</si>
  <si>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</si>
  <si>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</si>
  <si>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</si>
  <si>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</si>
  <si>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</si>
  <si>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</si>
  <si>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</si>
  <si>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</si>
  <si>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</si>
  <si>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</si>
  <si>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</si>
  <si>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</si>
  <si>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</si>
  <si>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</si>
  <si>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</si>
  <si>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</si>
  <si>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</si>
  <si>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</si>
  <si>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</si>
  <si>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</si>
  <si>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</si>
  <si>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</si>
  <si>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</si>
  <si>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</si>
  <si>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</si>
  <si>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</si>
  <si>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</si>
  <si>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</si>
  <si>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</si>
  <si>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</si>
  <si>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</si>
  <si>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</si>
  <si>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</si>
  <si>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</si>
  <si>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</si>
  <si>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</si>
  <si>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</si>
  <si>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</si>
  <si>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</si>
  <si>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</si>
  <si>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</si>
  <si>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</si>
  <si>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</si>
  <si>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</si>
  <si>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</si>
  <si>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</si>
  <si>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</si>
  <si>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</si>
  <si>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</si>
  <si>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</si>
  <si>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</si>
  <si>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</si>
  <si>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</si>
  <si>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</si>
  <si>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</si>
  <si>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</si>
  <si>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</si>
  <si>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</si>
  <si>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</si>
  <si>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</si>
  <si>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</si>
  <si>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</si>
  <si>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</si>
  <si>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</si>
  <si>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</si>
  <si>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</si>
  <si>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</si>
  <si>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</si>
  <si>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</si>
  <si>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</si>
  <si>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</si>
  <si>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</si>
  <si>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</si>
  <si>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</si>
  <si>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</si>
  <si>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</si>
  <si>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</si>
  <si>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</si>
  <si>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</si>
  <si>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</si>
  <si>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</si>
  <si>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</si>
  <si>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</si>
  <si>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</si>
  <si>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</si>
  <si>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</si>
  <si>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</si>
  <si>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</si>
  <si>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</si>
  <si>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</si>
  <si>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</si>
  <si>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</si>
  <si>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</si>
  <si>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</si>
  <si>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</si>
  <si>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</si>
  <si>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</si>
  <si>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</si>
  <si>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</si>
  <si>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</si>
  <si>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</si>
  <si>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</si>
  <si>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</si>
  <si>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</si>
  <si>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</si>
  <si>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</si>
  <si>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</si>
  <si>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</si>
  <si>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</si>
  <si>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</si>
  <si>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</si>
  <si>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</si>
  <si>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</si>
  <si>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</si>
  <si>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</si>
  <si>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</si>
  <si>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</si>
  <si>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</si>
  <si>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</si>
  <si>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</si>
  <si>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</si>
  <si>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</si>
  <si>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</si>
  <si>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</si>
  <si>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</si>
  <si>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</si>
  <si>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</si>
  <si>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</si>
  <si>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</si>
  <si>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</si>
  <si>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</si>
  <si>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</si>
  <si>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</si>
  <si>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</si>
  <si>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</si>
  <si>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</si>
  <si>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</si>
  <si>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</si>
  <si>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</si>
  <si>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</si>
  <si>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</si>
  <si>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</si>
  <si>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</si>
  <si>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</si>
  <si>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</si>
  <si>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</si>
  <si>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</si>
  <si>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</si>
  <si>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</si>
  <si>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</si>
  <si>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</si>
  <si>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</si>
  <si>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</si>
  <si>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</si>
  <si>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</si>
  <si>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</si>
  <si>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</si>
  <si>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</si>
  <si>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</si>
  <si>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</si>
  <si>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</si>
  <si>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</si>
  <si>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</si>
  <si>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</si>
  <si>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</si>
  <si>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</si>
  <si>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</si>
  <si>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</si>
  <si>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</si>
  <si>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</si>
  <si>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</si>
  <si>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</si>
  <si>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</si>
  <si>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</si>
  <si>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</si>
  <si>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</si>
  <si>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</si>
  <si>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</si>
  <si>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</si>
  <si>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</si>
  <si>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</si>
  <si>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</si>
  <si>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</si>
  <si>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</si>
  <si>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</si>
  <si>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</si>
  <si>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</si>
  <si>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</si>
  <si>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</si>
  <si>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</si>
  <si>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</si>
  <si>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</si>
  <si>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</si>
  <si>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</si>
  <si>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</si>
  <si>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</si>
  <si>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</si>
  <si>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</si>
  <si>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</si>
  <si>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</si>
  <si>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</si>
  <si>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</si>
  <si>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</si>
  <si>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</si>
  <si>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</si>
  <si>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</si>
  <si>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</si>
  <si>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</si>
  <si>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</si>
  <si>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</si>
  <si>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</si>
  <si>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</si>
  <si>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</si>
  <si>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</si>
  <si>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</si>
  <si>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</si>
  <si>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</si>
  <si>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</si>
  <si>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</si>
  <si>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</si>
  <si>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</si>
  <si>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</si>
  <si>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</si>
  <si>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オールインワン</t>
    <phoneticPr fontId="19"/>
  </si>
  <si>
    <t>040202</t>
    <phoneticPr fontId="19"/>
  </si>
  <si>
    <t>オープン</t>
    <phoneticPr fontId="19"/>
  </si>
  <si>
    <t>4901301314086</t>
    <phoneticPr fontId="19"/>
  </si>
  <si>
    <t>花王</t>
    <rPh sb="0" eb="2">
      <t>カオウ</t>
    </rPh>
    <phoneticPr fontId="19"/>
  </si>
  <si>
    <t>ビオレ</t>
    <phoneticPr fontId="19"/>
  </si>
  <si>
    <t>寝ている間に目もとうるおい浸透パック</t>
    <rPh sb="0" eb="1">
      <t>ネ</t>
    </rPh>
    <rPh sb="4" eb="5">
      <t>アイダ</t>
    </rPh>
    <rPh sb="6" eb="7">
      <t>メ</t>
    </rPh>
    <rPh sb="13" eb="15">
      <t>シントウ</t>
    </rPh>
    <phoneticPr fontId="19"/>
  </si>
  <si>
    <t>7セット（14枚入）</t>
    <rPh sb="7" eb="8">
      <t>マイ</t>
    </rPh>
    <rPh sb="8" eb="9">
      <t>イ</t>
    </rPh>
    <phoneticPr fontId="19"/>
  </si>
  <si>
    <t>0024</t>
    <phoneticPr fontId="19"/>
  </si>
  <si>
    <t>美容液成分をたっぷり閉じ込めた肉厚のジェルシートで目もとにじっくり集中ケア。
寝ている間中、うるおいを角層深く届けます。
乾燥による小じわを目立たなくします。
・しっかりフィットしてはがれにくい
・肌にやさしい使い心地。無香料、無着色。</t>
    <rPh sb="0" eb="3">
      <t>ビヨウエキ</t>
    </rPh>
    <rPh sb="3" eb="5">
      <t>セイブン</t>
    </rPh>
    <rPh sb="10" eb="11">
      <t>ト</t>
    </rPh>
    <rPh sb="12" eb="13">
      <t>コ</t>
    </rPh>
    <rPh sb="15" eb="17">
      <t>ニクアツ</t>
    </rPh>
    <rPh sb="25" eb="26">
      <t>メ</t>
    </rPh>
    <rPh sb="33" eb="35">
      <t>シュウチュウ</t>
    </rPh>
    <rPh sb="39" eb="40">
      <t>ネ</t>
    </rPh>
    <rPh sb="43" eb="44">
      <t>アイダ</t>
    </rPh>
    <rPh sb="44" eb="45">
      <t>ナカ</t>
    </rPh>
    <rPh sb="51" eb="53">
      <t>カクソウ</t>
    </rPh>
    <rPh sb="53" eb="54">
      <t>フカ</t>
    </rPh>
    <rPh sb="55" eb="56">
      <t>トド</t>
    </rPh>
    <rPh sb="61" eb="63">
      <t>カンソウ</t>
    </rPh>
    <rPh sb="66" eb="67">
      <t>コ</t>
    </rPh>
    <rPh sb="70" eb="72">
      <t>メダ</t>
    </rPh>
    <rPh sb="99" eb="100">
      <t>ハダ</t>
    </rPh>
    <rPh sb="105" eb="106">
      <t>ツカ</t>
    </rPh>
    <rPh sb="107" eb="109">
      <t>ココチ</t>
    </rPh>
    <rPh sb="110" eb="113">
      <t>ムコウリョウ</t>
    </rPh>
    <rPh sb="114" eb="117">
      <t>ムチャクショク</t>
    </rPh>
    <phoneticPr fontId="19"/>
  </si>
  <si>
    <t>①化粧水の後にお使いください。
②透明フィルムをはがし、パックを目もとにはり、指先で軽く抑えます。
③はったまま一晩おやすみになり、翌朝はがしてください。</t>
    <rPh sb="1" eb="4">
      <t>ケショウスイ</t>
    </rPh>
    <rPh sb="5" eb="6">
      <t>アト</t>
    </rPh>
    <rPh sb="8" eb="9">
      <t>ツカ</t>
    </rPh>
    <rPh sb="17" eb="19">
      <t>トウメイ</t>
    </rPh>
    <rPh sb="32" eb="33">
      <t>メ</t>
    </rPh>
    <rPh sb="39" eb="41">
      <t>ユビサキ</t>
    </rPh>
    <rPh sb="42" eb="43">
      <t>カル</t>
    </rPh>
    <rPh sb="44" eb="45">
      <t>オサ</t>
    </rPh>
    <rPh sb="56" eb="58">
      <t>ヒトバン</t>
    </rPh>
    <rPh sb="66" eb="68">
      <t>ヨクアサ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</si>
</sst>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107157</xdr:colOff>
      <xdr:row>8</xdr:row>
      <xdr:rowOff>202408</xdr:rowOff>
    </xdr:from>
    <xdr:to>
      <xdr:col>11</xdr:col>
      <xdr:colOff>57157</xdr:colOff>
      <xdr:row>22</xdr:row>
      <xdr:rowOff>47626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595" y="2357439"/>
          <a:ext cx="1985968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3" t="s">
        <v>65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8" t="s">
        <v>69</v>
      </c>
      <c r="Y3" s="137"/>
      <c r="Z3" s="137"/>
      <c r="AA3" s="137"/>
      <c r="AB3" s="135" t="s">
        <v>75</v>
      </c>
      <c r="AC3" s="135"/>
      <c r="AD3" s="135"/>
      <c r="AE3" s="135"/>
      <c r="AF3" s="135"/>
      <c r="AG3" s="135"/>
      <c r="AH3" s="137" t="s">
        <v>66</v>
      </c>
      <c r="AI3" s="137"/>
      <c r="AJ3" s="137"/>
      <c r="AK3" s="137"/>
      <c r="AL3" s="137"/>
      <c r="AM3" s="134">
        <v>42496</v>
      </c>
      <c r="AN3" s="135"/>
      <c r="AO3" s="135"/>
      <c r="AP3" s="135"/>
      <c r="AQ3" s="135"/>
      <c r="AR3" s="135"/>
      <c r="AS3" s="136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8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50" t="s">
        <v>74</v>
      </c>
      <c r="AQ5" s="150"/>
      <c r="AR5" s="150"/>
      <c r="AS5" s="151"/>
    </row>
    <row r="6" spans="1:47" s="32" customFormat="1" ht="19.5" customHeight="1" thickBot="1" x14ac:dyDescent="0.2">
      <c r="A6" s="31"/>
      <c r="B6" s="145" t="s">
        <v>447</v>
      </c>
      <c r="C6" s="146"/>
      <c r="D6" s="146"/>
      <c r="E6" s="146"/>
      <c r="F6" s="146"/>
      <c r="G6" s="146"/>
      <c r="H6" s="147"/>
      <c r="I6" s="103" t="s">
        <v>448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451</v>
      </c>
      <c r="AM6" s="103"/>
      <c r="AN6" s="103"/>
      <c r="AO6" s="103"/>
      <c r="AP6" s="108" t="s">
        <v>446</v>
      </c>
      <c r="AQ6" s="108"/>
      <c r="AR6" s="108"/>
      <c r="AS6" s="109"/>
    </row>
    <row r="7" spans="1:47" s="20" customFormat="1" ht="19.5" customHeight="1" thickBot="1" x14ac:dyDescent="0.2">
      <c r="A7" s="18"/>
      <c r="B7" s="142"/>
      <c r="C7" s="142"/>
      <c r="D7" s="142"/>
      <c r="E7" s="142"/>
      <c r="F7" s="142"/>
      <c r="G7" s="142"/>
      <c r="H7" s="143"/>
      <c r="I7" s="143"/>
      <c r="J7" s="143"/>
      <c r="K7" s="144"/>
      <c r="L7" s="144"/>
      <c r="M7" s="21"/>
      <c r="N7" s="21"/>
    </row>
    <row r="8" spans="1:47" s="29" customFormat="1" ht="19.5" customHeight="1" thickBot="1" x14ac:dyDescent="0.2">
      <c r="A8" s="28"/>
      <c r="B8" s="139" t="s">
        <v>1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1"/>
      <c r="P8" s="149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61" t="s">
        <v>330</v>
      </c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3"/>
      <c r="O9" s="20"/>
      <c r="P9" s="110" t="s">
        <v>441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121" t="str">
        <f>VLOOKUP($AJ9,DATA1!$1:$169,2,FALSE)</f>
        <v>ポイントケア・スペシャルケア</v>
      </c>
      <c r="AO9" s="122"/>
      <c r="AP9" s="122"/>
      <c r="AQ9" s="122"/>
      <c r="AR9" s="122"/>
      <c r="AS9" s="123"/>
    </row>
    <row r="10" spans="1:47" ht="19.5" customHeight="1" thickBot="1" x14ac:dyDescent="0.2">
      <c r="A10" s="18"/>
      <c r="B10" s="164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6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4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65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4" t="str">
        <f>AJ9</f>
        <v>040202</v>
      </c>
      <c r="AA11" s="125"/>
      <c r="AB11" s="125"/>
      <c r="AC11" s="125"/>
      <c r="AD11" s="125"/>
      <c r="AE11" s="125"/>
      <c r="AF11" s="125"/>
      <c r="AG11" s="125"/>
      <c r="AH11" s="125"/>
      <c r="AI11" s="126"/>
      <c r="AJ11" s="127" t="s">
        <v>452</v>
      </c>
      <c r="AK11" s="128"/>
      <c r="AL11" s="128"/>
      <c r="AM11" s="128"/>
      <c r="AN11" s="128"/>
      <c r="AO11" s="128"/>
      <c r="AP11" s="128"/>
      <c r="AQ11" s="128"/>
      <c r="AR11" s="128"/>
      <c r="AS11" s="129"/>
    </row>
    <row r="12" spans="1:47" ht="19.5" customHeight="1" thickBot="1" x14ac:dyDescent="0.2">
      <c r="A12" s="18"/>
      <c r="B12" s="164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65"/>
      <c r="O12" s="20"/>
    </row>
    <row r="13" spans="1:47" ht="19.5" customHeight="1" x14ac:dyDescent="0.15">
      <c r="A13" s="18"/>
      <c r="B13" s="164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65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4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65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4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65"/>
      <c r="O15" s="20"/>
    </row>
    <row r="16" spans="1:47" ht="19.5" customHeight="1" thickBot="1" x14ac:dyDescent="0.2">
      <c r="A16" s="18"/>
      <c r="B16" s="164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65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90"/>
    </row>
    <row r="17" spans="1:45" ht="19.5" customHeight="1" x14ac:dyDescent="0.15">
      <c r="A17" s="18"/>
      <c r="B17" s="164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65"/>
      <c r="O17" s="20"/>
      <c r="P17" s="191" t="s">
        <v>453</v>
      </c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3"/>
    </row>
    <row r="18" spans="1:45" ht="19.5" customHeight="1" x14ac:dyDescent="0.15">
      <c r="A18" s="18"/>
      <c r="B18" s="164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65"/>
      <c r="O18" s="20"/>
      <c r="P18" s="194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6"/>
    </row>
    <row r="19" spans="1:45" ht="19.5" customHeight="1" x14ac:dyDescent="0.15">
      <c r="A19" s="18"/>
      <c r="B19" s="164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65"/>
      <c r="O19" s="20"/>
      <c r="P19" s="194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6"/>
    </row>
    <row r="20" spans="1:45" ht="19.5" customHeight="1" x14ac:dyDescent="0.15">
      <c r="A20" s="18"/>
      <c r="B20" s="164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65"/>
      <c r="O20" s="20"/>
      <c r="P20" s="194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6"/>
    </row>
    <row r="21" spans="1:45" ht="19.5" customHeight="1" x14ac:dyDescent="0.15">
      <c r="A21" s="18"/>
      <c r="B21" s="164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65"/>
      <c r="O21" s="20"/>
      <c r="P21" s="194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6"/>
    </row>
    <row r="22" spans="1:45" ht="19.5" customHeight="1" x14ac:dyDescent="0.15">
      <c r="A22" s="18"/>
      <c r="B22" s="164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65"/>
      <c r="O22" s="20"/>
      <c r="P22" s="194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6"/>
    </row>
    <row r="23" spans="1:45" s="48" customFormat="1" ht="19.5" customHeight="1" thickBot="1" x14ac:dyDescent="0.2">
      <c r="A23" s="21"/>
      <c r="B23" s="166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8"/>
      <c r="P23" s="197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9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9" t="s">
        <v>351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1"/>
    </row>
    <row r="26" spans="1:45" s="48" customFormat="1" ht="19.5" customHeight="1" x14ac:dyDescent="0.15">
      <c r="A26" s="21"/>
      <c r="B26" s="181" t="s">
        <v>454</v>
      </c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3"/>
    </row>
    <row r="27" spans="1:45" s="48" customFormat="1" ht="19.5" customHeight="1" x14ac:dyDescent="0.15">
      <c r="A27" s="21"/>
      <c r="B27" s="184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6"/>
    </row>
    <row r="28" spans="1:45" s="48" customFormat="1" ht="19.5" customHeight="1" x14ac:dyDescent="0.15">
      <c r="A28" s="21"/>
      <c r="B28" s="184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6"/>
    </row>
    <row r="29" spans="1:45" s="48" customFormat="1" ht="19.5" customHeight="1" x14ac:dyDescent="0.15">
      <c r="A29" s="21"/>
      <c r="B29" s="184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6"/>
    </row>
    <row r="30" spans="1:45" s="48" customFormat="1" ht="19.5" customHeight="1" x14ac:dyDescent="0.15">
      <c r="A30" s="21"/>
      <c r="B30" s="184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6"/>
    </row>
    <row r="31" spans="1:45" s="48" customFormat="1" ht="19.5" customHeight="1" x14ac:dyDescent="0.15">
      <c r="A31" s="21"/>
      <c r="B31" s="184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6"/>
    </row>
    <row r="32" spans="1:45" s="48" customFormat="1" ht="19.5" customHeight="1" x14ac:dyDescent="0.15">
      <c r="B32" s="184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6"/>
    </row>
    <row r="33" spans="1:45" s="48" customFormat="1" ht="19.5" customHeight="1" x14ac:dyDescent="0.15">
      <c r="B33" s="184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5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6"/>
    </row>
    <row r="34" spans="1:45" s="48" customFormat="1" ht="19.5" customHeight="1" x14ac:dyDescent="0.15">
      <c r="B34" s="184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6"/>
    </row>
    <row r="35" spans="1:45" s="48" customFormat="1" ht="19.5" customHeight="1" x14ac:dyDescent="0.15">
      <c r="B35" s="184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6"/>
    </row>
    <row r="36" spans="1:45" s="48" customFormat="1" ht="19.5" customHeight="1" x14ac:dyDescent="0.15">
      <c r="B36" s="184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6"/>
    </row>
    <row r="37" spans="1:45" s="48" customFormat="1" ht="19.5" customHeight="1" x14ac:dyDescent="0.15">
      <c r="B37" s="184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6"/>
    </row>
    <row r="38" spans="1:45" s="48" customFormat="1" ht="19.5" customHeight="1" x14ac:dyDescent="0.15">
      <c r="B38" s="184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/>
    </row>
    <row r="39" spans="1:45" s="48" customFormat="1" ht="19.5" customHeight="1" x14ac:dyDescent="0.15">
      <c r="B39" s="184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6"/>
    </row>
    <row r="40" spans="1:45" s="48" customFormat="1" ht="19.5" customHeight="1" x14ac:dyDescent="0.15">
      <c r="B40" s="184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6"/>
    </row>
    <row r="41" spans="1:45" s="48" customFormat="1" ht="19.5" customHeight="1" x14ac:dyDescent="0.15">
      <c r="B41" s="184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6"/>
    </row>
    <row r="42" spans="1:45" s="48" customFormat="1" ht="19.5" customHeight="1" x14ac:dyDescent="0.15">
      <c r="B42" s="184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/>
    </row>
    <row r="43" spans="1:45" s="48" customFormat="1" ht="19.5" customHeight="1" x14ac:dyDescent="0.15">
      <c r="B43" s="184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/>
    </row>
    <row r="44" spans="1:45" s="48" customFormat="1" ht="19.5" customHeight="1" x14ac:dyDescent="0.15">
      <c r="B44" s="184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/>
    </row>
    <row r="45" spans="1:45" s="48" customFormat="1" ht="19.5" customHeight="1" x14ac:dyDescent="0.15">
      <c r="B45" s="184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/>
    </row>
    <row r="46" spans="1:45" s="48" customFormat="1" ht="19.5" customHeight="1" thickBot="1" x14ac:dyDescent="0.2">
      <c r="B46" s="187"/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9" t="s">
        <v>352</v>
      </c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1"/>
    </row>
    <row r="49" spans="1:46" s="48" customFormat="1" ht="19.5" customHeight="1" x14ac:dyDescent="0.15">
      <c r="B49" s="172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4"/>
    </row>
    <row r="50" spans="1:46" s="48" customFormat="1" ht="19.5" customHeight="1" x14ac:dyDescent="0.15">
      <c r="B50" s="175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6"/>
      <c r="AH50" s="176"/>
      <c r="AI50" s="176"/>
      <c r="AJ50" s="176"/>
      <c r="AK50" s="176"/>
      <c r="AL50" s="176"/>
      <c r="AM50" s="176"/>
      <c r="AN50" s="176"/>
      <c r="AO50" s="176"/>
      <c r="AP50" s="176"/>
      <c r="AQ50" s="176"/>
      <c r="AR50" s="176"/>
      <c r="AS50" s="177"/>
    </row>
    <row r="51" spans="1:46" s="48" customFormat="1" ht="19.5" customHeight="1" x14ac:dyDescent="0.15">
      <c r="B51" s="175"/>
      <c r="C51" s="176"/>
      <c r="D51" s="176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7"/>
    </row>
    <row r="52" spans="1:46" s="48" customFormat="1" ht="19.5" customHeight="1" x14ac:dyDescent="0.15">
      <c r="B52" s="175"/>
      <c r="C52" s="176"/>
      <c r="D52" s="176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7"/>
    </row>
    <row r="53" spans="1:46" s="48" customFormat="1" ht="19.5" customHeight="1" x14ac:dyDescent="0.15">
      <c r="B53" s="175"/>
      <c r="C53" s="176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7"/>
    </row>
    <row r="54" spans="1:46" s="48" customFormat="1" ht="19.5" customHeight="1" x14ac:dyDescent="0.15">
      <c r="B54" s="175"/>
      <c r="C54" s="176"/>
      <c r="D54" s="176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7"/>
    </row>
    <row r="55" spans="1:46" s="48" customFormat="1" ht="19.5" customHeight="1" thickBot="1" x14ac:dyDescent="0.2">
      <c r="B55" s="178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D55" s="179"/>
      <c r="AE55" s="179"/>
      <c r="AF55" s="179"/>
      <c r="AG55" s="179"/>
      <c r="AH55" s="179"/>
      <c r="AI55" s="179"/>
      <c r="AJ55" s="179"/>
      <c r="AK55" s="179"/>
      <c r="AL55" s="179"/>
      <c r="AM55" s="179"/>
      <c r="AN55" s="179"/>
      <c r="AO55" s="179"/>
      <c r="AP55" s="179"/>
      <c r="AQ55" s="179"/>
      <c r="AR55" s="179"/>
      <c r="AS55" s="18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200" t="s">
        <v>332</v>
      </c>
      <c r="C57" s="201"/>
      <c r="D57" s="201"/>
      <c r="E57" s="201"/>
      <c r="F57" s="201"/>
      <c r="G57" s="201"/>
      <c r="H57" s="201"/>
      <c r="I57" s="201"/>
      <c r="J57" s="201"/>
      <c r="K57" s="202"/>
      <c r="L57" s="200" t="s">
        <v>333</v>
      </c>
      <c r="M57" s="201"/>
      <c r="N57" s="201"/>
      <c r="O57" s="201"/>
      <c r="P57" s="201"/>
      <c r="Q57" s="201"/>
      <c r="R57" s="201"/>
      <c r="S57" s="201"/>
      <c r="T57" s="201"/>
      <c r="U57" s="203"/>
      <c r="V57" s="204" t="s">
        <v>338</v>
      </c>
      <c r="W57" s="201"/>
      <c r="X57" s="201"/>
      <c r="Y57" s="202"/>
      <c r="Z57" s="200" t="s">
        <v>339</v>
      </c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203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5" t="s">
        <v>340</v>
      </c>
      <c r="AA58" s="206"/>
      <c r="AB58" s="206"/>
      <c r="AC58" s="206"/>
      <c r="AD58" s="206"/>
      <c r="AE58" s="206"/>
      <c r="AF58" s="206"/>
      <c r="AG58" s="206" t="s">
        <v>341</v>
      </c>
      <c r="AH58" s="206"/>
      <c r="AI58" s="206"/>
      <c r="AJ58" s="206"/>
      <c r="AK58" s="206"/>
      <c r="AL58" s="206"/>
      <c r="AM58" s="206"/>
      <c r="AN58" s="206" t="s">
        <v>342</v>
      </c>
      <c r="AO58" s="206"/>
      <c r="AP58" s="206"/>
      <c r="AQ58" s="206"/>
      <c r="AR58" s="206"/>
      <c r="AS58" s="207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2" t="s">
        <v>422</v>
      </c>
      <c r="AA59" s="153"/>
      <c r="AB59" s="153"/>
      <c r="AC59" s="153"/>
      <c r="AD59" s="153"/>
      <c r="AE59" s="153"/>
      <c r="AF59" s="153"/>
      <c r="AG59" s="153" t="s">
        <v>422</v>
      </c>
      <c r="AH59" s="153"/>
      <c r="AI59" s="153"/>
      <c r="AJ59" s="153"/>
      <c r="AK59" s="153"/>
      <c r="AL59" s="153"/>
      <c r="AM59" s="153"/>
      <c r="AN59" s="153" t="s">
        <v>422</v>
      </c>
      <c r="AO59" s="153"/>
      <c r="AP59" s="153"/>
      <c r="AQ59" s="153"/>
      <c r="AR59" s="153"/>
      <c r="AS59" s="154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5" t="s">
        <v>343</v>
      </c>
      <c r="C61" s="156"/>
      <c r="D61" s="156" t="s">
        <v>344</v>
      </c>
      <c r="E61" s="156"/>
      <c r="F61" s="156" t="s">
        <v>345</v>
      </c>
      <c r="G61" s="156"/>
      <c r="H61" s="156" t="s">
        <v>346</v>
      </c>
      <c r="I61" s="158"/>
      <c r="J61" s="60"/>
      <c r="K61" s="155" t="s">
        <v>347</v>
      </c>
      <c r="L61" s="156"/>
      <c r="M61" s="156"/>
      <c r="N61" s="156"/>
      <c r="O61" s="156"/>
      <c r="P61" s="156"/>
      <c r="Q61" s="156"/>
      <c r="R61" s="156"/>
      <c r="S61" s="156"/>
      <c r="T61" s="156" t="s">
        <v>348</v>
      </c>
      <c r="U61" s="156"/>
      <c r="V61" s="156"/>
      <c r="W61" s="156"/>
      <c r="X61" s="156"/>
      <c r="Y61" s="156"/>
      <c r="Z61" s="156"/>
      <c r="AA61" s="156"/>
      <c r="AB61" s="156"/>
      <c r="AC61" s="156" t="s">
        <v>349</v>
      </c>
      <c r="AD61" s="156"/>
      <c r="AE61" s="156"/>
      <c r="AF61" s="156"/>
      <c r="AG61" s="156"/>
      <c r="AH61" s="156"/>
      <c r="AI61" s="156"/>
      <c r="AJ61" s="156"/>
      <c r="AK61" s="156"/>
      <c r="AL61" s="156" t="s">
        <v>350</v>
      </c>
      <c r="AM61" s="156"/>
      <c r="AN61" s="156"/>
      <c r="AO61" s="156"/>
      <c r="AP61" s="156"/>
      <c r="AQ61" s="156"/>
      <c r="AR61" s="156"/>
      <c r="AS61" s="158"/>
    </row>
    <row r="62" spans="1:46" s="49" customFormat="1" ht="19.5" customHeight="1" thickBot="1" x14ac:dyDescent="0.2">
      <c r="B62" s="157">
        <v>1</v>
      </c>
      <c r="C62" s="131"/>
      <c r="D62" s="131" t="s">
        <v>439</v>
      </c>
      <c r="E62" s="131"/>
      <c r="F62" s="131" t="s">
        <v>439</v>
      </c>
      <c r="G62" s="131"/>
      <c r="H62" s="131" t="s">
        <v>439</v>
      </c>
      <c r="I62" s="132"/>
      <c r="K62" s="159">
        <v>42496</v>
      </c>
      <c r="L62" s="160"/>
      <c r="M62" s="160"/>
      <c r="N62" s="160"/>
      <c r="O62" s="160"/>
      <c r="P62" s="160"/>
      <c r="Q62" s="160"/>
      <c r="R62" s="160"/>
      <c r="S62" s="160"/>
      <c r="T62" s="130" t="s">
        <v>424</v>
      </c>
      <c r="U62" s="131"/>
      <c r="V62" s="131"/>
      <c r="W62" s="131"/>
      <c r="X62" s="131"/>
      <c r="Y62" s="131"/>
      <c r="Z62" s="131"/>
      <c r="AA62" s="131"/>
      <c r="AB62" s="131"/>
      <c r="AC62" s="131" t="s">
        <v>423</v>
      </c>
      <c r="AD62" s="131"/>
      <c r="AE62" s="131"/>
      <c r="AF62" s="131"/>
      <c r="AG62" s="131"/>
      <c r="AH62" s="131"/>
      <c r="AI62" s="131"/>
      <c r="AJ62" s="131"/>
      <c r="AK62" s="131"/>
      <c r="AL62" s="130" t="s">
        <v>423</v>
      </c>
      <c r="AM62" s="131"/>
      <c r="AN62" s="131"/>
      <c r="AO62" s="131"/>
      <c r="AP62" s="131"/>
      <c r="AQ62" s="131"/>
      <c r="AR62" s="131"/>
      <c r="AS62" s="132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2" zoomScaleNormal="100" workbookViewId="0">
      <selection activeCell="BA9" sqref="A9:BA10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8" t="s">
        <v>2</v>
      </c>
      <c r="B1" s="211" t="s">
        <v>3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2"/>
      <c r="Q1" s="211"/>
      <c r="R1" s="213" t="s">
        <v>4</v>
      </c>
      <c r="S1" s="213"/>
      <c r="T1" s="213"/>
      <c r="U1" s="214" t="s">
        <v>4</v>
      </c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6"/>
      <c r="AV1" s="217" t="s">
        <v>5</v>
      </c>
      <c r="AW1" s="213" t="s">
        <v>6</v>
      </c>
      <c r="AX1" s="213"/>
      <c r="AY1" s="213"/>
      <c r="AZ1" s="217" t="s">
        <v>7</v>
      </c>
      <c r="BA1" s="217"/>
      <c r="BB1" s="217"/>
      <c r="BC1" s="217"/>
    </row>
    <row r="2" spans="1:55" s="1" customFormat="1" ht="37.5" customHeight="1" x14ac:dyDescent="0.15">
      <c r="A2" s="209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2"/>
      <c r="Q2" s="211"/>
      <c r="R2" s="213"/>
      <c r="S2" s="213"/>
      <c r="T2" s="213"/>
      <c r="U2" s="214" t="s">
        <v>8</v>
      </c>
      <c r="V2" s="215"/>
      <c r="W2" s="215"/>
      <c r="X2" s="215"/>
      <c r="Y2" s="215"/>
      <c r="Z2" s="215"/>
      <c r="AA2" s="215"/>
      <c r="AB2" s="215"/>
      <c r="AC2" s="215"/>
      <c r="AD2" s="216"/>
      <c r="AE2" s="213" t="s">
        <v>9</v>
      </c>
      <c r="AF2" s="213"/>
      <c r="AG2" s="213"/>
      <c r="AH2" s="213"/>
      <c r="AI2" s="213"/>
      <c r="AJ2" s="213"/>
      <c r="AK2" s="213"/>
      <c r="AL2" s="213"/>
      <c r="AM2" s="213"/>
      <c r="AN2" s="213"/>
      <c r="AO2" s="213" t="s">
        <v>10</v>
      </c>
      <c r="AP2" s="213"/>
      <c r="AQ2" s="213"/>
      <c r="AR2" s="213"/>
      <c r="AS2" s="213" t="s">
        <v>11</v>
      </c>
      <c r="AT2" s="213"/>
      <c r="AU2" s="213"/>
      <c r="AV2" s="217"/>
      <c r="AW2" s="213"/>
      <c r="AX2" s="213"/>
      <c r="AY2" s="213"/>
      <c r="AZ2" s="217" t="s">
        <v>12</v>
      </c>
      <c r="BA2" s="217" t="s">
        <v>13</v>
      </c>
      <c r="BB2" s="217" t="s">
        <v>14</v>
      </c>
      <c r="BC2" s="217" t="s">
        <v>15</v>
      </c>
    </row>
    <row r="3" spans="1:55" s="1" customFormat="1" ht="37.5" customHeight="1" thickBot="1" x14ac:dyDescent="0.2">
      <c r="A3" s="210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8"/>
      <c r="BA3" s="218"/>
      <c r="BB3" s="218"/>
      <c r="BC3" s="218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040202</v>
      </c>
      <c r="E4" s="8" t="str">
        <f>商品登録書!AJ11</f>
        <v>0024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花王</v>
      </c>
      <c r="K4" s="70" t="str">
        <f>商品登録書!N6</f>
        <v>ビオレ</v>
      </c>
      <c r="L4" s="70" t="str">
        <f>商品登録書!X6</f>
        <v>寝ている間に目もとうるおい浸透パック</v>
      </c>
      <c r="M4" s="70" t="str">
        <f>商品登録書!AH6</f>
        <v>-</v>
      </c>
      <c r="N4" s="70" t="str">
        <f>商品登録書!AL6</f>
        <v>7セット（14枚入）</v>
      </c>
      <c r="O4" s="10" t="str">
        <f>商品登録書!B6</f>
        <v>4901301314086</v>
      </c>
      <c r="P4" s="10"/>
      <c r="Q4" s="70" t="str">
        <f>商品登録書!AP6</f>
        <v>オープン</v>
      </c>
      <c r="R4" s="74" t="str">
        <f>商品登録書!P17</f>
        <v>美容液成分をたっぷり閉じ込めた肉厚のジェルシートで目もとにじっくり集中ケア。
寝ている間中、うるおいを角層深く届けます。
乾燥による小じわを目立たなくします。
・しっかりフィットしてはがれにくい
・肌にやさしい使い心地。無香料、無着色。</v>
      </c>
      <c r="S4" s="74" t="str">
        <f>商品登録書!B26</f>
        <v>①化粧水の後にお使いください。
②透明フィルムをはがし、パックを目もとにはり、指先で軽く抑えます。
③はったまま一晩おやすみになり、翌朝はがしてください。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443</v>
      </c>
      <c r="B75" s="37" t="s">
        <v>444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2016-05-06T06:58:38Z</dcterms:modified>
</cp:coreProperties>
</file>