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<sst xmlns="http://schemas.openxmlformats.org/spreadsheetml/2006/main" count="464" uniqueCount="427">
  <si>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</si>
  <si>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</si>
  <si>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</si>
  <si>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</si>
  <si>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</si>
  <si>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</si>
  <si>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</si>
  <si>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</si>
  <si>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</si>
  <si>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</si>
  <si>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</si>
  <si>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</si>
  <si>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</si>
  <si>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</si>
  <si>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</si>
  <si>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</si>
  <si>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</si>
  <si>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</si>
  <si>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</si>
  <si>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</si>
  <si>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</si>
  <si>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</si>
  <si>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</si>
  <si>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</si>
  <si>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</si>
  <si>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</si>
  <si>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</si>
  <si>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</si>
  <si>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</si>
  <si>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</si>
  <si>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</si>
  <si>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</si>
  <si>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</si>
  <si>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</si>
  <si>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</si>
  <si>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</si>
  <si>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</si>
  <si>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</si>
  <si>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</si>
  <si>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</si>
  <si>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</si>
  <si>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</si>
  <si>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</si>
  <si>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</si>
  <si>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</si>
  <si>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</si>
  <si>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</si>
  <si>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</si>
  <si>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</si>
  <si>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</si>
  <si>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</si>
  <si>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</si>
  <si>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</si>
  <si>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</si>
  <si>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</si>
  <si>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</si>
  <si>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</si>
  <si>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</si>
  <si>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</si>
  <si>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</si>
  <si>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</si>
  <si>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</si>
  <si>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</si>
  <si>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</si>
  <si>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</si>
  <si>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</si>
  <si>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</si>
  <si>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</si>
  <si>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</si>
  <si>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</si>
  <si>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</si>
  <si>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</si>
  <si>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</si>
  <si>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</si>
  <si>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</si>
  <si>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</si>
  <si>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</si>
  <si>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</si>
  <si>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</si>
  <si>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</si>
  <si>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</si>
  <si>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</si>
  <si>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</si>
  <si>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</si>
  <si>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</si>
  <si>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</si>
  <si>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</si>
  <si>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</si>
  <si>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</si>
  <si>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</si>
  <si>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</si>
  <si>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</si>
  <si>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</si>
  <si>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</si>
  <si>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</si>
  <si>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</si>
  <si>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</si>
  <si>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</si>
  <si>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</si>
  <si>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</si>
  <si>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</si>
  <si>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</si>
  <si>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</si>
  <si>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</si>
  <si>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</si>
  <si>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</si>
  <si>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</si>
  <si>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</si>
  <si>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</si>
  <si>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</si>
  <si>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</si>
  <si>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</si>
  <si>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</si>
  <si>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</si>
  <si>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</si>
  <si>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</si>
  <si>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</si>
  <si>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</si>
  <si>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</si>
  <si>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</si>
  <si>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</si>
  <si>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</si>
  <si>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</si>
  <si>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</si>
  <si>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</si>
  <si>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</si>
  <si>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</si>
  <si>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</si>
  <si>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</si>
  <si>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</si>
  <si>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</si>
  <si>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</si>
  <si>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</si>
  <si>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</si>
  <si>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</si>
  <si>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</si>
  <si>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</si>
  <si>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</si>
  <si>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</si>
  <si>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</si>
  <si>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</si>
  <si>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</si>
  <si>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</si>
  <si>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</si>
  <si>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</si>
  <si>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</si>
  <si>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</si>
  <si>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</si>
  <si>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</si>
  <si>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</si>
  <si>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</si>
  <si>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</si>
  <si>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</si>
  <si>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</si>
  <si>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</si>
  <si>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</si>
  <si>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</si>
  <si>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</si>
  <si>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</si>
  <si>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</si>
  <si>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</si>
  <si>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</si>
  <si>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</si>
  <si>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</si>
  <si>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</si>
  <si>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</si>
  <si>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</si>
  <si>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</si>
  <si>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</si>
  <si>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</si>
  <si>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</si>
  <si>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</si>
  <si>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</si>
  <si>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</si>
  <si>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</si>
  <si>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</si>
  <si>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</si>
  <si>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</si>
  <si>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</si>
  <si>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</si>
  <si>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</si>
  <si>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</si>
  <si>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</si>
  <si>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</si>
  <si>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</si>
  <si>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</si>
  <si>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</si>
  <si>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</si>
  <si>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</si>
  <si>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</si>
  <si>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</si>
  <si>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</si>
  <si>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</si>
  <si>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</si>
  <si>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</si>
  <si>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</si>
  <si>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</si>
  <si>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</si>
  <si>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</si>
  <si>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</si>
  <si>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</si>
  <si>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</si>
  <si>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</si>
  <si>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</si>
  <si>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</si>
  <si>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</si>
  <si>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</si>
  <si>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</si>
  <si>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</si>
  <si>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</si>
  <si>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</si>
  <si>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</si>
  <si>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</si>
  <si>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</si>
  <si>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</si>
  <si>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</si>
  <si>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</si>
  <si>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</si>
  <si>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</si>
  <si>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</si>
  <si>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</si>
  <si>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</si>
  <si>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</si>
  <si>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</si>
  <si>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</si>
  <si>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</si>
  <si>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</si>
  <si>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</si>
  <si>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</si>
  <si>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</si>
  <si>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</si>
  <si>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</si>
  <si>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</si>
  <si>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</si>
  <si>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</si>
  <si>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</si>
  <si>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</si>
  <si>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</si>
  <si>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</si>
  <si>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</si>
  <si>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</si>
  <si>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</si>
  <si>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</si>
  <si>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</si>
  <si>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</si>
  <si>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</si>
  <si>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</si>
  <si>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</si>
  <si>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</si>
  <si>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</si>
  <si>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</si>
  <si>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</si>
  <si>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</si>
  <si>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</si>
  <si>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</si>
  <si>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</si>
  <si>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</si>
  <si>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</si>
  <si>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</si>
  <si>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</si>
  <si>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</si>
  <si>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</si>
  <si>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</si>
  <si>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</si>
  <si>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</si>
  <si>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</si>
  <si>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</si>
  <si>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</si>
  <si>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</si>
  <si>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</si>
  <si>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</si>
  <si>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</si>
  <si>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</si>
  <si>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</si>
  <si>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</si>
  <si>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</si>
  <si>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</si>
  <si>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</si>
  <si>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</si>
  <si>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</si>
  <si>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</si>
  <si>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</si>
  <si>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</si>
  <si>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</si>
  <si>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</si>
  <si>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</si>
  <si>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</si>
  <si>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</si>
  <si>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</si>
  <si>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</si>
  <si>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</si>
  <si>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</si>
  <si>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</si>
  <si>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</si>
  <si>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</si>
  <si>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</si>
  <si>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</si>
  <si>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</si>
  <si>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</si>
  <si>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</si>
  <si>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</si>
  <si>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</si>
  <si>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</si>
  <si>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</si>
  <si>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</si>
  <si>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</si>
  <si>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</si>
  <si>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</si>
  <si>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</si>
  <si>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</si>
  <si>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</si>
  <si>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</si>
  <si>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</si>
  <si>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</si>
  <si>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</si>
  <si>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</si>
  <si>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</si>
  <si>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</si>
  <si>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</si>
  <si>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</si>
  <si>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</si>
  <si>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</si>
  <si>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</si>
  <si>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</si>
  <si>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</si>
  <si>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</si>
  <si>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</si>
  <si>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</si>
  <si>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</si>
  <si>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</si>
  <si>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</si>
  <si>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</si>
  <si>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</si>
  <si>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</si>
  <si>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</si>
  <si>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</si>
  <si>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</si>
  <si>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</si>
  <si>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</si>
  <si>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</si>
  <si>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</si>
  <si>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</si>
  <si>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</si>
  <si>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</si>
  <si>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</si>
  <si>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</si>
  <si>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</si>
  <si>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</si>
  <si>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</si>
  <si>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</si>
  <si>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</si>
  <si>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</si>
  <si>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</si>
  <si>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</si>
  <si>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</si>
  <si>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</si>
  <si>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</si>
  <si>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</si>
  <si>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</si>
  <si>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</si>
  <si>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</si>
  <si>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</si>
  <si>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</si>
  <si>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</si>
  <si>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</si>
  <si>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</si>
  <si>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</si>
  <si>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</si>
  <si>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</si>
  <si>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</si>
  <si>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</si>
  <si>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</si>
  <si>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</si>
  <si>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</si>
  <si>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</si>
  <si>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</si>
  <si>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</si>
  <si>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</si>
  <si>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</si>
  <si>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</si>
  <si>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</si>
  <si>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</si>
  <si>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</si>
  <si>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</si>
  <si>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</si>
  <si>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</si>
  <si>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</si>
  <si>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</si>
  <si>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</si>
  <si>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</si>
  <si>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</si>
  <si>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</si>
  <si>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</si>
  <si>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</si>
  <si>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</si>
  <si>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</si>
  <si>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</si>
  <si>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</si>
  <si>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</si>
  <si>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</si>
  <si>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</si>
  <si>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</si>
  <si>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</si>
  <si>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</si>
  <si>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</si>
  <si>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</si>
  <si>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</si>
  <si>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</si>
  <si>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</si>
  <si>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</si>
  <si>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</si>
  <si>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</si>
  <si>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</si>
  <si>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</si>
  <si>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</si>
  <si>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</si>
  <si>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</si>
  <si>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</si>
  <si>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</si>
  <si>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-</t>
    <phoneticPr fontId="19"/>
  </si>
  <si>
    <t>4987103048084</t>
    <phoneticPr fontId="19"/>
  </si>
  <si>
    <t>ゼリア新薬</t>
    <rPh sb="3" eb="5">
      <t>シンヤク</t>
    </rPh>
    <phoneticPr fontId="19"/>
  </si>
  <si>
    <t>コンドロイチンＺＳ錠</t>
    <rPh sb="9" eb="10">
      <t>ジョウ</t>
    </rPh>
    <phoneticPr fontId="19"/>
  </si>
  <si>
    <t>270錠</t>
    <rPh sb="3" eb="4">
      <t>ジョウ</t>
    </rPh>
    <phoneticPr fontId="19"/>
  </si>
  <si>
    <t>0029</t>
    <phoneticPr fontId="19"/>
  </si>
  <si>
    <t>【第３類医薬品】
●効能・効果、並びに品質や安全性を認められたお薬です。
●コンドロイチン硫酸1560mg配合。有効成分が、痛みに中からしっかり聞いていきます。
●コンドロイチンについて50年以上前から研究開発しています。</t>
    <rPh sb="1" eb="2">
      <t>ダイ</t>
    </rPh>
    <rPh sb="3" eb="4">
      <t>ルイ</t>
    </rPh>
    <rPh sb="4" eb="6">
      <t>イヤク</t>
    </rPh>
    <rPh sb="10" eb="12">
      <t>コウノウ</t>
    </rPh>
    <rPh sb="13" eb="15">
      <t>コウカ</t>
    </rPh>
    <rPh sb="16" eb="17">
      <t>ナラ</t>
    </rPh>
    <rPh sb="19" eb="21">
      <t>ヒンシツ</t>
    </rPh>
    <rPh sb="22" eb="25">
      <t>アンゼンセイ</t>
    </rPh>
    <rPh sb="26" eb="27">
      <t>ミト</t>
    </rPh>
    <rPh sb="32" eb="33">
      <t>クスリ</t>
    </rPh>
    <rPh sb="45" eb="47">
      <t>リュウサン</t>
    </rPh>
    <rPh sb="53" eb="55">
      <t>ハイゴウ</t>
    </rPh>
    <rPh sb="56" eb="58">
      <t>ユウコウ</t>
    </rPh>
    <rPh sb="58" eb="60">
      <t>セイブン</t>
    </rPh>
    <rPh sb="62" eb="63">
      <t>イタ</t>
    </rPh>
    <rPh sb="65" eb="66">
      <t>ナカ</t>
    </rPh>
    <rPh sb="72" eb="73">
      <t>キ</t>
    </rPh>
    <rPh sb="95" eb="96">
      <t>ネン</t>
    </rPh>
    <rPh sb="96" eb="98">
      <t>イジョウ</t>
    </rPh>
    <rPh sb="98" eb="99">
      <t>マエ</t>
    </rPh>
    <rPh sb="101" eb="103">
      <t>ケンキュウ</t>
    </rPh>
    <rPh sb="103" eb="105">
      <t>カイハツ</t>
    </rPh>
    <phoneticPr fontId="19"/>
  </si>
  <si>
    <t>下記の量を服用してください。
15歳以上　1回2錠　1日3回
15歳未満　服用しないこと</t>
    <rPh sb="0" eb="2">
      <t>カキ</t>
    </rPh>
    <rPh sb="3" eb="4">
      <t>リョウ</t>
    </rPh>
    <rPh sb="5" eb="7">
      <t>フクヨウ</t>
    </rPh>
    <rPh sb="17" eb="18">
      <t>サイ</t>
    </rPh>
    <rPh sb="18" eb="20">
      <t>イジョウ</t>
    </rPh>
    <rPh sb="22" eb="23">
      <t>カイ</t>
    </rPh>
    <rPh sb="24" eb="25">
      <t>ジョウ</t>
    </rPh>
    <rPh sb="27" eb="28">
      <t>ニチ</t>
    </rPh>
    <rPh sb="29" eb="30">
      <t>カイ</t>
    </rPh>
    <rPh sb="33" eb="34">
      <t>サイ</t>
    </rPh>
    <rPh sb="34" eb="36">
      <t>ミマン</t>
    </rPh>
    <rPh sb="37" eb="39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</si>
</sst>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100854</xdr:colOff>
      <xdr:row>10</xdr:row>
      <xdr:rowOff>145678</xdr:rowOff>
    </xdr:from>
    <xdr:to>
      <xdr:col>12</xdr:col>
      <xdr:colOff>128869</xdr:colOff>
      <xdr:row>19</xdr:row>
      <xdr:rowOff>56031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089" y="2779060"/>
          <a:ext cx="2269192" cy="2129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42434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420</v>
      </c>
      <c r="C6" s="141"/>
      <c r="D6" s="141"/>
      <c r="E6" s="141"/>
      <c r="F6" s="141"/>
      <c r="G6" s="141"/>
      <c r="H6" s="141"/>
      <c r="I6" s="98" t="s">
        <v>421</v>
      </c>
      <c r="J6" s="98"/>
      <c r="K6" s="98"/>
      <c r="L6" s="98"/>
      <c r="M6" s="98"/>
      <c r="N6" s="100" t="s">
        <v>422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419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423</v>
      </c>
      <c r="AM6" s="98"/>
      <c r="AN6" s="98"/>
      <c r="AO6" s="98"/>
      <c r="AP6" s="103">
        <v>7505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415</v>
      </c>
      <c r="AA9" s="88"/>
      <c r="AB9" s="88"/>
      <c r="AC9" s="88"/>
      <c r="AD9" s="89" t="s">
        <v>416</v>
      </c>
      <c r="AE9" s="90"/>
      <c r="AF9" s="90"/>
      <c r="AG9" s="90"/>
      <c r="AH9" s="90"/>
      <c r="AI9" s="91"/>
      <c r="AJ9" s="88" t="s">
        <v>417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424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418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425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426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42434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ゼリア新薬</v>
      </c>
      <c r="K4" s="70" t="str">
        <f>商品登録書!N6</f>
        <v>コンドロイチンＺＳ錠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270錠</v>
      </c>
      <c r="O4" s="10" t="str">
        <f>商品登録書!B6</f>
        <v>4987103048084</v>
      </c>
      <c r="P4" s="70">
        <f>商品登録書!AP6</f>
        <v>7505</v>
      </c>
      <c r="Q4" s="73" t="str">
        <f>商品登録書!P17</f>
        <v>【第３類医薬品】
●効能・効果、並びに品質や安全性を認められたお薬です。
●コンドロイチン硫酸1560mg配合。有効成分が、痛みに中からしっかり聞いていきます。
●コンドロイチンについて50年以上前から研究開発しています。</v>
      </c>
      <c r="R4" s="73" t="str">
        <f>商品登録書!B26</f>
        <v>下記の量を服用してください。
15歳以上　1回2錠　1日3回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2016-03-05T04:22:55Z</dcterms:modified>
</cp:coreProperties>
</file>