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<sst xmlns="http://schemas.openxmlformats.org/spreadsheetml/2006/main" count="464" uniqueCount="426">
  <si>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</si>
  <si>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</si>
  <si>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</si>
  <si>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</si>
  <si>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</si>
  <si>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</si>
  <si>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</si>
  <si>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</si>
  <si>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</si>
  <si>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</si>
  <si>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</si>
  <si>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</si>
  <si>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</si>
  <si>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</si>
  <si>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</si>
  <si>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</si>
  <si>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</si>
  <si>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</si>
  <si>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</si>
  <si>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</si>
  <si>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</si>
  <si>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</si>
  <si>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</si>
  <si>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</si>
  <si>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</si>
  <si>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</si>
  <si>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</si>
  <si>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</si>
  <si>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</si>
  <si>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</si>
  <si>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</si>
  <si>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</si>
  <si>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</si>
  <si>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</si>
  <si>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</si>
  <si>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</si>
  <si>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</si>
  <si>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</si>
  <si>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</si>
  <si>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</si>
  <si>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</si>
  <si>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</si>
  <si>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</si>
  <si>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</si>
  <si>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</si>
  <si>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</si>
  <si>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</si>
  <si>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</si>
  <si>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</si>
  <si>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</si>
  <si>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</si>
  <si>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</si>
  <si>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</si>
  <si>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</si>
  <si>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</si>
  <si>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</si>
  <si>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</si>
  <si>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</si>
  <si>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</si>
  <si>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</si>
  <si>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</si>
  <si>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</si>
  <si>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</si>
  <si>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</si>
  <si>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</si>
  <si>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</si>
  <si>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</si>
  <si>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</si>
  <si>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</si>
  <si>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</si>
  <si>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</si>
  <si>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</si>
  <si>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</si>
  <si>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</si>
  <si>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</si>
  <si>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</si>
  <si>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</si>
  <si>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</si>
  <si>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</si>
  <si>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</si>
  <si>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</si>
  <si>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</si>
  <si>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</si>
  <si>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</si>
  <si>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</si>
  <si>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</si>
  <si>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</si>
  <si>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</si>
  <si>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</si>
  <si>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</si>
  <si>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</si>
  <si>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</si>
  <si>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</si>
  <si>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</si>
  <si>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</si>
  <si>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</si>
  <si>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</si>
  <si>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</si>
  <si>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</si>
  <si>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</si>
  <si>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</si>
  <si>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</si>
  <si>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</si>
  <si>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</si>
  <si>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</si>
  <si>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</si>
  <si>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</si>
  <si>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</si>
  <si>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</si>
  <si>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</si>
  <si>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</si>
  <si>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</si>
  <si>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</si>
  <si>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</si>
  <si>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</si>
  <si>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</si>
  <si>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</si>
  <si>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</si>
  <si>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</si>
  <si>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</si>
  <si>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</si>
  <si>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</si>
  <si>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</si>
  <si>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</si>
  <si>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</si>
  <si>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</si>
  <si>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</si>
  <si>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</si>
  <si>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</si>
  <si>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</si>
  <si>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</si>
  <si>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</si>
  <si>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</si>
  <si>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</si>
  <si>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</si>
  <si>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</si>
  <si>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</si>
  <si>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</si>
  <si>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</si>
  <si>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</si>
  <si>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</si>
  <si>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</si>
  <si>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</si>
  <si>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</si>
  <si>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</si>
  <si>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</si>
  <si>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</si>
  <si>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</si>
  <si>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</si>
  <si>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</si>
  <si>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</si>
  <si>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</si>
  <si>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</si>
  <si>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</si>
  <si>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</si>
  <si>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</si>
  <si>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</si>
  <si>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</si>
  <si>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</si>
  <si>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</si>
  <si>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</si>
  <si>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</si>
  <si>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</si>
  <si>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</si>
  <si>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</si>
  <si>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</si>
  <si>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</si>
  <si>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</si>
  <si>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</si>
  <si>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</si>
  <si>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</si>
  <si>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</si>
  <si>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</si>
  <si>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</si>
  <si>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</si>
  <si>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</si>
  <si>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</si>
  <si>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</si>
  <si>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</si>
  <si>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</si>
  <si>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</si>
  <si>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</si>
  <si>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</si>
  <si>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</si>
  <si>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</si>
  <si>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</si>
  <si>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</si>
  <si>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</si>
  <si>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</si>
  <si>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</si>
  <si>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</si>
  <si>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</si>
  <si>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</si>
  <si>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</si>
  <si>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</si>
  <si>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</si>
  <si>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</si>
  <si>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</si>
  <si>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</si>
  <si>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</si>
  <si>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</si>
  <si>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</si>
  <si>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</si>
  <si>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</si>
  <si>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</si>
  <si>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</si>
  <si>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</si>
  <si>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</si>
  <si>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</si>
  <si>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</si>
  <si>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</si>
  <si>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</si>
  <si>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</si>
  <si>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</si>
  <si>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</si>
  <si>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</si>
  <si>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</si>
  <si>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</si>
  <si>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</si>
  <si>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</si>
  <si>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</si>
  <si>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</si>
  <si>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</si>
  <si>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</si>
  <si>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</si>
  <si>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</si>
  <si>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</si>
  <si>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</si>
  <si>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</si>
  <si>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</si>
  <si>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</si>
  <si>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</si>
  <si>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</si>
  <si>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</si>
  <si>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</si>
  <si>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</si>
  <si>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</si>
  <si>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</si>
  <si>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</si>
  <si>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</si>
  <si>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</si>
  <si>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</si>
  <si>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</si>
  <si>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</si>
  <si>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</si>
  <si>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</si>
  <si>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</si>
  <si>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</si>
  <si>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</si>
  <si>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</si>
  <si>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</si>
  <si>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</si>
  <si>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</si>
  <si>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</si>
  <si>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</si>
  <si>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</si>
  <si>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</si>
  <si>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</si>
  <si>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</si>
  <si>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</si>
  <si>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</si>
  <si>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</si>
  <si>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</si>
  <si>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</si>
  <si>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</si>
  <si>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</si>
  <si>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</si>
  <si>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</si>
  <si>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</si>
  <si>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</si>
  <si>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</si>
  <si>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</si>
  <si>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</si>
  <si>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</si>
  <si>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</si>
  <si>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</si>
  <si>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</si>
  <si>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</si>
  <si>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</si>
  <si>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</si>
  <si>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</si>
  <si>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</si>
  <si>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</si>
  <si>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</si>
  <si>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</si>
  <si>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</si>
  <si>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</si>
  <si>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</si>
  <si>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</si>
  <si>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</si>
  <si>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</si>
  <si>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</si>
  <si>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</si>
  <si>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</si>
  <si>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</si>
  <si>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</si>
  <si>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</si>
  <si>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</si>
  <si>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</si>
  <si>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</si>
  <si>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</si>
  <si>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</si>
  <si>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</si>
  <si>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</si>
  <si>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</si>
  <si>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</si>
  <si>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</si>
  <si>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</si>
  <si>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</si>
  <si>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</si>
  <si>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</si>
  <si>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</si>
  <si>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</si>
  <si>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</si>
  <si>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</si>
  <si>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</si>
  <si>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</si>
  <si>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</si>
  <si>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</si>
  <si>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</si>
  <si>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</si>
  <si>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</si>
  <si>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</si>
  <si>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</si>
  <si>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</si>
  <si>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</si>
  <si>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</si>
  <si>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</si>
  <si>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</si>
  <si>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</si>
  <si>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</si>
  <si>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</si>
  <si>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</si>
  <si>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</si>
  <si>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</si>
  <si>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</si>
  <si>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</si>
  <si>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</si>
  <si>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</si>
  <si>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</si>
  <si>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</si>
  <si>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</si>
  <si>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</si>
  <si>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</si>
  <si>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</si>
  <si>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</si>
  <si>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</si>
  <si>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</si>
  <si>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</si>
  <si>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</si>
  <si>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</si>
  <si>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</si>
  <si>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</si>
  <si>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</si>
  <si>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</si>
  <si>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</si>
  <si>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</si>
  <si>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</si>
  <si>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</si>
  <si>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</si>
  <si>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</si>
  <si>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</si>
  <si>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</si>
  <si>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</si>
  <si>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</si>
  <si>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</si>
  <si>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</si>
  <si>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</si>
  <si>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</si>
  <si>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</si>
  <si>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</si>
  <si>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</si>
  <si>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</si>
  <si>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</si>
  <si>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</si>
  <si>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</si>
  <si>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</si>
  <si>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</si>
  <si>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</si>
  <si>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</si>
  <si>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</si>
  <si>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</si>
  <si>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</si>
  <si>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</si>
  <si>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</si>
  <si>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</si>
  <si>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</si>
  <si>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</si>
  <si>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</si>
  <si>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</si>
  <si>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</si>
  <si>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</si>
  <si>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</si>
  <si>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</si>
  <si>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</si>
  <si>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</si>
  <si>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</si>
  <si>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</si>
  <si>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</si>
  <si>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</si>
  <si>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</si>
  <si>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</si>
  <si>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</si>
  <si>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</si>
  <si>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</si>
  <si>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</si>
  <si>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</si>
  <si>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</si>
  <si>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</si>
  <si>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</si>
  <si>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</si>
  <si>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</si>
  <si>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</si>
  <si>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</si>
  <si>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</si>
  <si>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</si>
  <si>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</si>
  <si>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02</t>
    <phoneticPr fontId="19"/>
  </si>
  <si>
    <t>ビタミン</t>
    <phoneticPr fontId="19"/>
  </si>
  <si>
    <t>010201</t>
    <phoneticPr fontId="19"/>
  </si>
  <si>
    <t>4987123137362</t>
    <phoneticPr fontId="19"/>
  </si>
  <si>
    <t>ビタミンＣ「タケダ」</t>
    <phoneticPr fontId="19"/>
  </si>
  <si>
    <t>300錠</t>
    <rPh sb="3" eb="4">
      <t>ジョウ</t>
    </rPh>
    <phoneticPr fontId="19"/>
  </si>
  <si>
    <t>0009</t>
    <phoneticPr fontId="19"/>
  </si>
  <si>
    <t>【第3類医薬品】
●ビタミンＣ（アスコルビン酸）とビタミンＣのカルシウム塩（アスコルビン酸カルシウム）にビタミンＢ2を配合したビタミンＣ製剤です。
●6歳（15歳以上の1日最大服用量）中にビタミンＣ2000mg、カルシウム68mgを含みます。
●ナトリウムを含まない、服用しやすい黄色の小型錠です。</t>
    <rPh sb="1" eb="2">
      <t>ダイ</t>
    </rPh>
    <rPh sb="3" eb="4">
      <t>ルイ</t>
    </rPh>
    <rPh sb="4" eb="6">
      <t>イヤク</t>
    </rPh>
    <rPh sb="22" eb="23">
      <t>サン</t>
    </rPh>
    <rPh sb="36" eb="37">
      <t>シオ</t>
    </rPh>
    <rPh sb="44" eb="45">
      <t>サン</t>
    </rPh>
    <rPh sb="59" eb="61">
      <t>ハイゴウ</t>
    </rPh>
    <rPh sb="68" eb="70">
      <t>セイザイ</t>
    </rPh>
    <rPh sb="76" eb="77">
      <t>サイ</t>
    </rPh>
    <rPh sb="80" eb="83">
      <t>サイイジョウ</t>
    </rPh>
    <rPh sb="85" eb="86">
      <t>ニチ</t>
    </rPh>
    <rPh sb="86" eb="88">
      <t>サイダイ</t>
    </rPh>
    <rPh sb="88" eb="90">
      <t>フクヨウ</t>
    </rPh>
    <rPh sb="90" eb="91">
      <t>リョウ</t>
    </rPh>
    <rPh sb="92" eb="93">
      <t>ナカ</t>
    </rPh>
    <rPh sb="116" eb="117">
      <t>フク</t>
    </rPh>
    <rPh sb="129" eb="130">
      <t>フク</t>
    </rPh>
    <rPh sb="134" eb="136">
      <t>フクヨウ</t>
    </rPh>
    <rPh sb="140" eb="142">
      <t>キイロ</t>
    </rPh>
    <rPh sb="143" eb="145">
      <t>コガタ</t>
    </rPh>
    <rPh sb="145" eb="146">
      <t>ジョウ</t>
    </rPh>
    <phoneticPr fontId="19"/>
  </si>
  <si>
    <t>次の量を、水またはお湯で、かまずに服用すること。
15歳以上　1～3錠　1日2回
11歳～14歳　1～2錠　1日2回
7歳～10歳　1錠　1日2回
7歳未満　服用しないこと</t>
    <rPh sb="0" eb="1">
      <t>ツギ</t>
    </rPh>
    <rPh sb="2" eb="3">
      <t>リョウ</t>
    </rPh>
    <rPh sb="5" eb="6">
      <t>ミズ</t>
    </rPh>
    <rPh sb="10" eb="11">
      <t>ユ</t>
    </rPh>
    <rPh sb="17" eb="19">
      <t>フクヨウ</t>
    </rPh>
    <rPh sb="27" eb="28">
      <t>サイ</t>
    </rPh>
    <rPh sb="28" eb="30">
      <t>イジョウ</t>
    </rPh>
    <rPh sb="34" eb="35">
      <t>ジョウ</t>
    </rPh>
    <rPh sb="37" eb="38">
      <t>ニチ</t>
    </rPh>
    <rPh sb="39" eb="40">
      <t>カイ</t>
    </rPh>
    <rPh sb="43" eb="44">
      <t>サイ</t>
    </rPh>
    <rPh sb="47" eb="48">
      <t>サイ</t>
    </rPh>
    <rPh sb="52" eb="53">
      <t>ジョウ</t>
    </rPh>
    <rPh sb="55" eb="56">
      <t>ニチ</t>
    </rPh>
    <rPh sb="57" eb="58">
      <t>カイ</t>
    </rPh>
    <rPh sb="60" eb="61">
      <t>サイ</t>
    </rPh>
    <rPh sb="64" eb="65">
      <t>サイ</t>
    </rPh>
    <rPh sb="67" eb="68">
      <t>ジョウ</t>
    </rPh>
    <rPh sb="70" eb="71">
      <t>ニチ</t>
    </rPh>
    <rPh sb="72" eb="73">
      <t>カイ</t>
    </rPh>
    <rPh sb="75" eb="76">
      <t>サイ</t>
    </rPh>
    <rPh sb="76" eb="78">
      <t>ミマン</t>
    </rPh>
    <rPh sb="79" eb="81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</si>
</sst>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78441</xdr:colOff>
      <xdr:row>9</xdr:row>
      <xdr:rowOff>67235</xdr:rowOff>
    </xdr:from>
    <xdr:to>
      <xdr:col>12</xdr:col>
      <xdr:colOff>190123</xdr:colOff>
      <xdr:row>19</xdr:row>
      <xdr:rowOff>201705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676" y="2454088"/>
          <a:ext cx="2352859" cy="2599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42433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420</v>
      </c>
      <c r="C6" s="141"/>
      <c r="D6" s="141"/>
      <c r="E6" s="141"/>
      <c r="F6" s="141"/>
      <c r="G6" s="141"/>
      <c r="H6" s="141"/>
      <c r="I6" s="98" t="s">
        <v>416</v>
      </c>
      <c r="J6" s="98"/>
      <c r="K6" s="98"/>
      <c r="L6" s="98"/>
      <c r="M6" s="98"/>
      <c r="N6" s="100" t="s">
        <v>421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415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422</v>
      </c>
      <c r="AM6" s="98"/>
      <c r="AN6" s="98"/>
      <c r="AO6" s="98"/>
      <c r="AP6" s="103">
        <v>3700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417</v>
      </c>
      <c r="AA9" s="88"/>
      <c r="AB9" s="88"/>
      <c r="AC9" s="88"/>
      <c r="AD9" s="89" t="s">
        <v>418</v>
      </c>
      <c r="AE9" s="90"/>
      <c r="AF9" s="90"/>
      <c r="AG9" s="90"/>
      <c r="AH9" s="90"/>
      <c r="AI9" s="91"/>
      <c r="AJ9" s="88" t="s">
        <v>419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423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410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424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425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42433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ビタミンＣ「タケダ」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300錠</v>
      </c>
      <c r="O4" s="10" t="str">
        <f>商品登録書!B6</f>
        <v>4987123137362</v>
      </c>
      <c r="P4" s="70">
        <f>商品登録書!AP6</f>
        <v>3700</v>
      </c>
      <c r="Q4" s="73" t="str">
        <f>商品登録書!P17</f>
        <v>【第3類医薬品】
●ビタミンＣ（アスコルビン酸）とビタミンＣのカルシウム塩（アスコルビン酸カルシウム）にビタミンＢ2を配合したビタミンＣ製剤です。
●6歳（15歳以上の1日最大服用量）中にビタミンＣ2000mg、カルシウム68mgを含みます。
●ナトリウムを含まない、服用しやすい黄色の小型錠です。</v>
      </c>
      <c r="R4" s="73" t="str">
        <f>商品登録書!B26</f>
        <v>次の量を、水またはお湯で、かまずに服用すること。
15歳以上　1～3錠　1日2回
11歳～14歳　1～2錠　1日2回
7歳～10歳　1錠　1日2回
7歳未満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2016-03-04T08:15:07Z</dcterms:modified>
</cp:coreProperties>
</file>