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<sst xmlns="http://schemas.openxmlformats.org/spreadsheetml/2006/main" count="486" uniqueCount="451">
  <si>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</si>
  <si>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</si>
  <si>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</si>
  <si>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</si>
  <si>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</si>
  <si>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</si>
  <si>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</si>
  <si>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</si>
  <si>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</si>
  <si>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</si>
  <si>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</si>
  <si>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</si>
  <si>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</si>
  <si>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</si>
  <si>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</si>
  <si>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</si>
  <si>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</si>
  <si>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</si>
  <si>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</si>
  <si>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</si>
  <si>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</si>
  <si>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</si>
  <si>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</si>
  <si>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</si>
  <si>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</si>
  <si>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</si>
  <si>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</si>
  <si>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</si>
  <si>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</si>
  <si>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</si>
  <si>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</si>
  <si>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</si>
  <si>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</si>
  <si>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</si>
  <si>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</si>
  <si>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</si>
  <si>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</si>
  <si>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</si>
  <si>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</si>
  <si>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</si>
  <si>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</si>
  <si>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</si>
  <si>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</si>
  <si>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</si>
  <si>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</si>
  <si>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</si>
  <si>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</si>
  <si>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</si>
  <si>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</si>
  <si>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</si>
  <si>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</si>
  <si>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</si>
  <si>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</si>
  <si>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</si>
  <si>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</si>
  <si>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</si>
  <si>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</si>
  <si>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</si>
  <si>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</si>
  <si>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</si>
  <si>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</si>
  <si>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</si>
  <si>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</si>
  <si>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</si>
  <si>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</si>
  <si>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</si>
  <si>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</si>
  <si>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</si>
  <si>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</si>
  <si>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</si>
  <si>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</si>
  <si>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</si>
  <si>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</si>
  <si>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</si>
  <si>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</si>
  <si>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</si>
  <si>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</si>
  <si>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</si>
  <si>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</si>
  <si>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</si>
  <si>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</si>
  <si>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</si>
  <si>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</si>
  <si>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</si>
  <si>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</si>
  <si>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</si>
  <si>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</si>
  <si>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</si>
  <si>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</si>
  <si>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</si>
  <si>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</si>
  <si>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</si>
  <si>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</si>
  <si>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</si>
  <si>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</si>
  <si>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</si>
  <si>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</si>
  <si>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</si>
  <si>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</si>
  <si>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</si>
  <si>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</si>
  <si>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</si>
  <si>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</si>
  <si>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</si>
  <si>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</si>
  <si>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</si>
  <si>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</si>
  <si>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</si>
  <si>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</si>
  <si>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</si>
  <si>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</si>
  <si>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</si>
  <si>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</si>
  <si>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</si>
  <si>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</si>
  <si>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</si>
  <si>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</si>
  <si>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</si>
  <si>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</si>
  <si>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</si>
  <si>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</si>
  <si>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</si>
  <si>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</si>
  <si>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</si>
  <si>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</si>
  <si>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</si>
  <si>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</si>
  <si>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</si>
  <si>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</si>
  <si>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</si>
  <si>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</si>
  <si>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</si>
  <si>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</si>
  <si>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</si>
  <si>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</si>
  <si>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</si>
  <si>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</si>
  <si>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</si>
  <si>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</si>
  <si>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</si>
  <si>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</si>
  <si>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</si>
  <si>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</si>
  <si>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</si>
  <si>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</si>
  <si>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</si>
  <si>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</si>
  <si>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</si>
  <si>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</si>
  <si>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</si>
  <si>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</si>
  <si>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</si>
  <si>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</si>
  <si>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</si>
  <si>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</si>
  <si>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</si>
  <si>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</si>
  <si>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</si>
  <si>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</si>
  <si>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</si>
  <si>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</si>
  <si>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</si>
  <si>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</si>
  <si>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</si>
  <si>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</si>
  <si>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</si>
  <si>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</si>
  <si>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</si>
  <si>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</si>
  <si>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</si>
  <si>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</si>
  <si>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</si>
  <si>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</si>
  <si>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</si>
  <si>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</si>
  <si>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</si>
  <si>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</si>
  <si>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</si>
  <si>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</si>
  <si>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</si>
  <si>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</si>
  <si>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</si>
  <si>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</si>
  <si>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</si>
  <si>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</si>
  <si>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</si>
  <si>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</si>
  <si>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</si>
  <si>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</si>
  <si>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</si>
  <si>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</si>
  <si>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</si>
  <si>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</si>
  <si>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</si>
  <si>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</si>
  <si>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</si>
  <si>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</si>
  <si>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</si>
  <si>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</si>
  <si>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</si>
  <si>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</si>
  <si>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</si>
  <si>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</si>
  <si>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</si>
  <si>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</si>
  <si>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</si>
  <si>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</si>
  <si>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</si>
  <si>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</si>
  <si>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</si>
  <si>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</si>
  <si>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</si>
  <si>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</si>
  <si>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</si>
  <si>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</si>
  <si>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</si>
  <si>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</si>
  <si>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</si>
  <si>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</si>
  <si>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</si>
  <si>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</si>
  <si>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</si>
  <si>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</si>
  <si>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</si>
  <si>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</si>
  <si>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</si>
  <si>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</si>
  <si>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</si>
  <si>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</si>
  <si>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</si>
  <si>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</si>
  <si>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</si>
  <si>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</si>
  <si>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</si>
  <si>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</si>
  <si>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</si>
  <si>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</si>
  <si>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</si>
  <si>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</si>
  <si>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</si>
  <si>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</si>
  <si>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</si>
  <si>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</si>
  <si>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</si>
  <si>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</si>
  <si>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</si>
  <si>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</si>
  <si>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</si>
  <si>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</si>
  <si>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</si>
  <si>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</si>
  <si>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</si>
  <si>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</si>
  <si>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</si>
  <si>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</si>
  <si>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</si>
  <si>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</si>
  <si>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</si>
  <si>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</si>
  <si>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</si>
  <si>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</si>
  <si>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</si>
  <si>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</si>
  <si>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</si>
  <si>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</si>
  <si>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</si>
  <si>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</si>
  <si>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</si>
  <si>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</si>
  <si>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</si>
  <si>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</si>
  <si>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</si>
  <si>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</si>
  <si>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</si>
  <si>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</si>
  <si>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</si>
  <si>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</si>
  <si>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</si>
  <si>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</si>
  <si>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</si>
  <si>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</si>
  <si>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</si>
  <si>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</si>
  <si>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</si>
  <si>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</si>
  <si>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</si>
  <si>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</si>
  <si>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</si>
  <si>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</si>
  <si>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</si>
  <si>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</si>
  <si>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</si>
  <si>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</si>
  <si>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</si>
  <si>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</si>
  <si>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</si>
  <si>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</si>
  <si>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</si>
  <si>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</si>
  <si>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</si>
  <si>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</si>
  <si>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</si>
  <si>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</si>
  <si>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</si>
  <si>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</si>
  <si>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</si>
  <si>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</si>
  <si>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</si>
  <si>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</si>
  <si>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</si>
  <si>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</si>
  <si>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</si>
  <si>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</si>
  <si>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</si>
  <si>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</si>
  <si>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</si>
  <si>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</si>
  <si>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</si>
  <si>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</si>
  <si>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</si>
  <si>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</si>
  <si>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</si>
  <si>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</si>
  <si>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</si>
  <si>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</si>
  <si>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</si>
  <si>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</si>
  <si>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</si>
  <si>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</si>
  <si>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</si>
  <si>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</si>
  <si>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</si>
  <si>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</si>
  <si>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</si>
  <si>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</si>
  <si>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</si>
  <si>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</si>
  <si>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</si>
  <si>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</si>
  <si>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</si>
  <si>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</si>
  <si>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</si>
  <si>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</si>
  <si>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</si>
  <si>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</si>
  <si>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</si>
  <si>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</si>
  <si>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</si>
  <si>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</si>
  <si>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</si>
  <si>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</si>
  <si>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</si>
  <si>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</si>
  <si>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</si>
  <si>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</si>
  <si>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</si>
  <si>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</si>
  <si>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</si>
  <si>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</si>
  <si>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</si>
  <si>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</si>
  <si>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</si>
  <si>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</si>
  <si>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</si>
  <si>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</si>
  <si>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</si>
  <si>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</si>
  <si>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</si>
  <si>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</si>
  <si>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</si>
  <si>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</si>
  <si>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</si>
  <si>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</si>
  <si>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</si>
  <si>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</si>
  <si>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</si>
  <si>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</si>
  <si>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</si>
  <si>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</si>
  <si>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</si>
  <si>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</si>
  <si>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</si>
  <si>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</si>
  <si>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</si>
  <si>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</si>
  <si>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</si>
  <si>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</si>
  <si>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</si>
  <si>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</si>
  <si>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</si>
  <si>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</si>
  <si>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</si>
  <si>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</si>
  <si>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</si>
  <si>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</si>
  <si>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</si>
  <si>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</si>
  <si>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</si>
  <si>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</si>
  <si>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</si>
  <si>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</si>
  <si>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</si>
  <si>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</si>
  <si>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</si>
  <si>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</si>
  <si>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</si>
  <si>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</si>
  <si>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</si>
  <si>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</si>
  <si>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</si>
  <si>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</si>
  <si>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</si>
  <si>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</si>
  <si>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</si>
  <si>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</si>
  <si>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</si>
  <si>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</si>
  <si>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</si>
  <si>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</si>
  <si>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</si>
  <si>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</si>
  <si>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</si>
  <si>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</si>
  <si>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</si>
  <si>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</si>
  <si>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</si>
  <si>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</si>
  <si>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</si>
  <si>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</si>
  <si>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</si>
  <si>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</si>
  <si>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</si>
  <si>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</si>
  <si>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</si>
  <si>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</si>
  <si>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</si>
  <si>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</si>
  <si>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</si>
  <si>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</si>
  <si>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</si>
  <si>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</si>
  <si>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</si>
  <si>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</si>
  <si>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-</t>
    <phoneticPr fontId="19"/>
  </si>
  <si>
    <t>大正製薬</t>
    <rPh sb="0" eb="2">
      <t>タイショウ</t>
    </rPh>
    <rPh sb="2" eb="4">
      <t>セイヤク</t>
    </rPh>
    <phoneticPr fontId="19"/>
  </si>
  <si>
    <t>4987306028678</t>
    <phoneticPr fontId="19"/>
  </si>
  <si>
    <t>センパア　トラベル1</t>
    <phoneticPr fontId="19"/>
  </si>
  <si>
    <t>6錠</t>
    <rPh sb="1" eb="2">
      <t>ジョウ</t>
    </rPh>
    <phoneticPr fontId="19"/>
  </si>
  <si>
    <t>0013</t>
    <phoneticPr fontId="19"/>
  </si>
  <si>
    <t>【第2類医薬品】
●1日1回1錠で効きますので、乗り物酔いが気になる方にも、お出かけ前の服用で1日中安心感を与えられます。
●水なしで服用できるチュアブル錠で、酔ってからでも効きますので急な乗り物酔いでも便利です。
●さわやかなグレープフルーツ風味です。</t>
    <rPh sb="1" eb="2">
      <t>ダイ</t>
    </rPh>
    <rPh sb="11" eb="12">
      <t>ニチ</t>
    </rPh>
    <rPh sb="13" eb="14">
      <t>カイ</t>
    </rPh>
    <rPh sb="15" eb="16">
      <t>ジョウ</t>
    </rPh>
    <rPh sb="17" eb="18">
      <t>キ</t>
    </rPh>
    <rPh sb="24" eb="25">
      <t>ノ</t>
    </rPh>
    <rPh sb="26" eb="27">
      <t>モノ</t>
    </rPh>
    <rPh sb="27" eb="28">
      <t>ヨ</t>
    </rPh>
    <rPh sb="30" eb="31">
      <t>キ</t>
    </rPh>
    <rPh sb="34" eb="35">
      <t>カタ</t>
    </rPh>
    <rPh sb="39" eb="40">
      <t>デ</t>
    </rPh>
    <rPh sb="42" eb="43">
      <t>マエ</t>
    </rPh>
    <rPh sb="44" eb="46">
      <t>フクヨウ</t>
    </rPh>
    <rPh sb="48" eb="50">
      <t>ニチチュウ</t>
    </rPh>
    <rPh sb="50" eb="53">
      <t>アンシンカン</t>
    </rPh>
    <rPh sb="54" eb="55">
      <t>アタ</t>
    </rPh>
    <rPh sb="63" eb="64">
      <t>ミズ</t>
    </rPh>
    <rPh sb="67" eb="69">
      <t>フクヨウ</t>
    </rPh>
    <rPh sb="77" eb="78">
      <t>ジョウ</t>
    </rPh>
    <rPh sb="80" eb="81">
      <t>ヨ</t>
    </rPh>
    <rPh sb="87" eb="88">
      <t>キ</t>
    </rPh>
    <rPh sb="93" eb="94">
      <t>キュウ</t>
    </rPh>
    <rPh sb="95" eb="96">
      <t>ノ</t>
    </rPh>
    <rPh sb="97" eb="98">
      <t>モノ</t>
    </rPh>
    <rPh sb="98" eb="99">
      <t>ヨ</t>
    </rPh>
    <rPh sb="102" eb="104">
      <t>ベンリ</t>
    </rPh>
    <rPh sb="122" eb="124">
      <t>フウミ</t>
    </rPh>
    <phoneticPr fontId="19"/>
  </si>
  <si>
    <t>次の1回量を1日1回、かむか口中で溶かして服用してください。乗り物酔いの予防には乗船前の30分前に服用してください。
15歳以上　1錠
7歳以上15歳未満　1/2錠
7歳未満　服用しないこと</t>
    <rPh sb="7" eb="8">
      <t>ニチ</t>
    </rPh>
    <rPh sb="9" eb="10">
      <t>カイ</t>
    </rPh>
    <rPh sb="14" eb="16">
      <t>コウチュウ</t>
    </rPh>
    <rPh sb="17" eb="18">
      <t>ト</t>
    </rPh>
    <rPh sb="21" eb="23">
      <t>フクヨウ</t>
    </rPh>
    <rPh sb="30" eb="31">
      <t>ノ</t>
    </rPh>
    <rPh sb="32" eb="33">
      <t>モノ</t>
    </rPh>
    <rPh sb="33" eb="34">
      <t>ヨ</t>
    </rPh>
    <rPh sb="36" eb="38">
      <t>ヨボウ</t>
    </rPh>
    <rPh sb="40" eb="42">
      <t>ジョウセン</t>
    </rPh>
    <rPh sb="42" eb="43">
      <t>マエ</t>
    </rPh>
    <rPh sb="46" eb="47">
      <t>フン</t>
    </rPh>
    <rPh sb="47" eb="48">
      <t>マエ</t>
    </rPh>
    <rPh sb="49" eb="51">
      <t>フクヨウ</t>
    </rPh>
    <rPh sb="66" eb="67">
      <t>ジョウ</t>
    </rPh>
    <rPh sb="69" eb="70">
      <t>サイ</t>
    </rPh>
    <rPh sb="70" eb="72">
      <t>イジョウ</t>
    </rPh>
    <rPh sb="74" eb="75">
      <t>サイ</t>
    </rPh>
    <rPh sb="75" eb="77">
      <t>ミマン</t>
    </rPh>
    <rPh sb="81" eb="82">
      <t>ジョウ</t>
    </rPh>
    <rPh sb="88" eb="90">
      <t>フクヨウ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</si>
</sst>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59532</xdr:colOff>
      <xdr:row>11</xdr:row>
      <xdr:rowOff>95251</xdr:rowOff>
    </xdr:from>
    <xdr:to>
      <xdr:col>13</xdr:col>
      <xdr:colOff>107157</xdr:colOff>
      <xdr:row>16</xdr:row>
      <xdr:rowOff>224459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1" y="3000376"/>
          <a:ext cx="2762250" cy="1379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42451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443</v>
      </c>
      <c r="AI6" s="197"/>
      <c r="AJ6" s="197"/>
      <c r="AK6" s="197"/>
      <c r="AL6" s="197" t="s">
        <v>447</v>
      </c>
      <c r="AM6" s="197"/>
      <c r="AN6" s="197"/>
      <c r="AO6" s="197"/>
      <c r="AP6" s="168">
        <v>800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325</v>
      </c>
      <c r="Q9" s="171"/>
      <c r="R9" s="171"/>
      <c r="S9" s="171"/>
      <c r="T9" s="180" t="str">
        <f>VLOOKUP($P9,DATA1!$1:$224,2,FALSE)</f>
        <v>医薬品・医薬部外品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乗り物酔い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011001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センパア　トラベル1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6錠</v>
      </c>
      <c r="O4" s="10" t="str">
        <f>商品登録書!B6</f>
        <v>4987306028678</v>
      </c>
      <c r="P4" s="70">
        <f>商品登録書!AP6</f>
        <v>800</v>
      </c>
      <c r="Q4" s="74" t="str">
        <f>商品登録書!P17</f>
        <v>【第2類医薬品】
●1日1回1錠で効きますので、乗り物酔いが気になる方にも、お出かけ前の服用で1日中安心感を与えられます。
●水なしで服用できるチュアブル錠で、酔ってからでも効きますので急な乗り物酔いでも便利です。
●さわやかなグレープフルーツ風味です。</v>
      </c>
      <c r="R4" s="74" t="str">
        <f>商品登録書!B26</f>
        <v>次の1回量を1日1回、かむか口中で溶かして服用してください。乗り物酔いの予防には乗船前の30分前に服用してください。
15歳以上　1錠
7歳以上15歳未満　1/2錠
7歳未満　服用しないこと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42451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2016-03-22T03:43:59Z</dcterms:modified>
</cp:coreProperties>
</file>