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<sst xmlns="http://schemas.openxmlformats.org/spreadsheetml/2006/main" count="485" uniqueCount="450">
  <si>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</si>
  <si>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</si>
  <si>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</si>
  <si>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</si>
  <si>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</si>
  <si>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</si>
  <si>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</si>
  <si>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</si>
  <si>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</si>
  <si>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</si>
  <si>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</si>
  <si>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</si>
  <si>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</si>
  <si>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</si>
  <si>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</si>
  <si>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</si>
  <si>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</si>
  <si>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</si>
  <si>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</si>
  <si>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</si>
  <si>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</si>
  <si>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</si>
  <si>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</si>
  <si>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</si>
  <si>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</si>
  <si>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</si>
  <si>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</si>
  <si>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</si>
  <si>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</si>
  <si>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</si>
  <si>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</si>
  <si>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</si>
  <si>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</si>
  <si>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</si>
  <si>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</si>
  <si>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</si>
  <si>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</si>
  <si>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</si>
  <si>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</si>
  <si>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</si>
  <si>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</si>
  <si>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</si>
  <si>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</si>
  <si>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</si>
  <si>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</si>
  <si>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</si>
  <si>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</si>
  <si>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</si>
  <si>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</si>
  <si>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</si>
  <si>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</si>
  <si>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</si>
  <si>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</si>
  <si>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</si>
  <si>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</si>
  <si>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</si>
  <si>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</si>
  <si>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</si>
  <si>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</si>
  <si>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</si>
  <si>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</si>
  <si>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</si>
  <si>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</si>
  <si>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</si>
  <si>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</si>
  <si>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</si>
  <si>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</si>
  <si>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</si>
  <si>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</si>
  <si>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</si>
  <si>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</si>
  <si>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</si>
  <si>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</si>
  <si>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</si>
  <si>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</si>
  <si>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</si>
  <si>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</si>
  <si>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</si>
  <si>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</si>
  <si>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</si>
  <si>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</si>
  <si>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</si>
  <si>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</si>
  <si>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</si>
  <si>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</si>
  <si>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</si>
  <si>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</si>
  <si>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</si>
  <si>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</si>
  <si>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</si>
  <si>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</si>
  <si>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</si>
  <si>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</si>
  <si>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</si>
  <si>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</si>
  <si>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</si>
  <si>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</si>
  <si>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</si>
  <si>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</si>
  <si>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</si>
  <si>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</si>
  <si>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</si>
  <si>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</si>
  <si>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</si>
  <si>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</si>
  <si>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</si>
  <si>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</si>
  <si>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</si>
  <si>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</si>
  <si>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</si>
  <si>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</si>
  <si>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</si>
  <si>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</si>
  <si>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</si>
  <si>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</si>
  <si>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</si>
  <si>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</si>
  <si>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</si>
  <si>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</si>
  <si>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</si>
  <si>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</si>
  <si>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</si>
  <si>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</si>
  <si>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</si>
  <si>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</si>
  <si>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</si>
  <si>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</si>
  <si>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</si>
  <si>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</si>
  <si>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</si>
  <si>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</si>
  <si>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</si>
  <si>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</si>
  <si>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</si>
  <si>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</si>
  <si>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</si>
  <si>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</si>
  <si>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</si>
  <si>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</si>
  <si>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</si>
  <si>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</si>
  <si>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</si>
  <si>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</si>
  <si>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</si>
  <si>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</si>
  <si>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</si>
  <si>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</si>
  <si>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</si>
  <si>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</si>
  <si>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</si>
  <si>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</si>
  <si>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</si>
  <si>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</si>
  <si>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</si>
  <si>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</si>
  <si>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</si>
  <si>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</si>
  <si>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</si>
  <si>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</si>
  <si>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</si>
  <si>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</si>
  <si>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</si>
  <si>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</si>
  <si>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</si>
  <si>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</si>
  <si>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</si>
  <si>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</si>
  <si>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</si>
  <si>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</si>
  <si>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</si>
  <si>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</si>
  <si>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</si>
  <si>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</si>
  <si>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</si>
  <si>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</si>
  <si>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</si>
  <si>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</si>
  <si>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</si>
  <si>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</si>
  <si>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</si>
  <si>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</si>
  <si>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</si>
  <si>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</si>
  <si>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</si>
  <si>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</si>
  <si>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</si>
  <si>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</si>
  <si>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</si>
  <si>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</si>
  <si>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</si>
  <si>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</si>
  <si>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</si>
  <si>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</si>
  <si>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</si>
  <si>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</si>
  <si>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</si>
  <si>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</si>
  <si>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</si>
  <si>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</si>
  <si>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</si>
  <si>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</si>
  <si>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</si>
  <si>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</si>
  <si>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</si>
  <si>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</si>
  <si>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</si>
  <si>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</si>
  <si>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</si>
  <si>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</si>
  <si>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</si>
  <si>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</si>
  <si>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</si>
  <si>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</si>
  <si>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</si>
  <si>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</si>
  <si>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</si>
  <si>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</si>
  <si>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</si>
  <si>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</si>
  <si>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</si>
  <si>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</si>
  <si>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</si>
  <si>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</si>
  <si>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</si>
  <si>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</si>
  <si>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</si>
  <si>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</si>
  <si>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</si>
  <si>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</si>
  <si>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</si>
  <si>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</si>
  <si>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</si>
  <si>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</si>
  <si>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</si>
  <si>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</si>
  <si>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</si>
  <si>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</si>
  <si>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</si>
  <si>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</si>
  <si>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</si>
  <si>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</si>
  <si>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</si>
  <si>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</si>
  <si>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</si>
  <si>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</si>
  <si>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</si>
  <si>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</si>
  <si>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</si>
  <si>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</si>
  <si>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</si>
  <si>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</si>
  <si>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</si>
  <si>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</si>
  <si>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</si>
  <si>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</si>
  <si>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</si>
  <si>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</si>
  <si>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</si>
  <si>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</si>
  <si>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</si>
  <si>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</si>
  <si>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</si>
  <si>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</si>
  <si>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</si>
  <si>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</si>
  <si>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</si>
  <si>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</si>
  <si>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</si>
  <si>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</si>
  <si>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</si>
  <si>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</si>
  <si>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</si>
  <si>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</si>
  <si>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</si>
  <si>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</si>
  <si>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</si>
  <si>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</si>
  <si>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</si>
  <si>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</si>
  <si>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</si>
  <si>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</si>
  <si>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</si>
  <si>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</si>
  <si>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</si>
  <si>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</si>
  <si>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</si>
  <si>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</si>
  <si>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</si>
  <si>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</si>
  <si>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</si>
  <si>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</si>
  <si>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</si>
  <si>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</si>
  <si>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</si>
  <si>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</si>
  <si>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</si>
  <si>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</si>
  <si>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</si>
  <si>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</si>
  <si>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</si>
  <si>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</si>
  <si>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</si>
  <si>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</si>
  <si>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</si>
  <si>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</si>
  <si>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</si>
  <si>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</si>
  <si>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</si>
  <si>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</si>
  <si>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</si>
  <si>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</si>
  <si>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</si>
  <si>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</si>
  <si>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</si>
  <si>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</si>
  <si>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</si>
  <si>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</si>
  <si>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</si>
  <si>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</si>
  <si>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</si>
  <si>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</si>
  <si>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</si>
  <si>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</si>
  <si>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</si>
  <si>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</si>
  <si>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</si>
  <si>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</si>
  <si>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</si>
  <si>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</si>
  <si>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</si>
  <si>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</si>
  <si>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</si>
  <si>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</si>
  <si>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</si>
  <si>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</si>
  <si>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</si>
  <si>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</si>
  <si>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</si>
  <si>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</si>
  <si>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</si>
  <si>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</si>
  <si>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</si>
  <si>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</si>
  <si>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</si>
  <si>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</si>
  <si>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</si>
  <si>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</si>
  <si>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</si>
  <si>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</si>
  <si>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</si>
  <si>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</si>
  <si>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</si>
  <si>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</si>
  <si>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</si>
  <si>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</si>
  <si>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</si>
  <si>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</si>
  <si>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</si>
  <si>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</si>
  <si>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</si>
  <si>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</si>
  <si>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</si>
  <si>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</si>
  <si>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</si>
  <si>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</si>
  <si>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</si>
  <si>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</si>
  <si>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</si>
  <si>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</si>
  <si>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</si>
  <si>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</si>
  <si>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</si>
  <si>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</si>
  <si>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</si>
  <si>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</si>
  <si>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</si>
  <si>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</si>
  <si>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</si>
  <si>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</si>
  <si>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</si>
  <si>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</si>
  <si>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</si>
  <si>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</si>
  <si>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</si>
  <si>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</si>
  <si>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</si>
  <si>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</si>
  <si>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</si>
  <si>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</si>
  <si>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</si>
  <si>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</si>
  <si>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</si>
  <si>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</si>
  <si>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</si>
  <si>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</si>
  <si>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</si>
  <si>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</si>
  <si>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</si>
  <si>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</si>
  <si>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</si>
  <si>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</si>
  <si>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</si>
  <si>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</si>
  <si>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</si>
  <si>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</si>
  <si>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</si>
  <si>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</si>
  <si>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</si>
  <si>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</si>
  <si>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</si>
  <si>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</si>
  <si>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</si>
  <si>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</si>
  <si>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</si>
  <si>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</si>
  <si>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</si>
  <si>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</si>
  <si>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</si>
  <si>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</si>
  <si>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</si>
  <si>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</si>
  <si>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</si>
  <si>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</si>
  <si>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</si>
  <si>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</si>
  <si>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</si>
  <si>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</si>
  <si>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</si>
  <si>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</si>
  <si>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</si>
  <si>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</si>
  <si>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</si>
  <si>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</si>
  <si>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</si>
  <si>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</si>
  <si>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</si>
  <si>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</si>
  <si>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</si>
  <si>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</si>
  <si>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10</t>
    <phoneticPr fontId="19"/>
  </si>
  <si>
    <t>神経用薬</t>
    <rPh sb="0" eb="2">
      <t>シンケイ</t>
    </rPh>
    <rPh sb="2" eb="4">
      <t>ヨウヤク</t>
    </rPh>
    <phoneticPr fontId="19"/>
  </si>
  <si>
    <t>011001</t>
    <phoneticPr fontId="19"/>
  </si>
  <si>
    <t>-</t>
    <phoneticPr fontId="19"/>
  </si>
  <si>
    <t>大正製薬</t>
    <rPh sb="0" eb="2">
      <t>タイショウ</t>
    </rPh>
    <rPh sb="2" eb="4">
      <t>セイヤク</t>
    </rPh>
    <phoneticPr fontId="19"/>
  </si>
  <si>
    <t>4987306028876</t>
    <phoneticPr fontId="19"/>
  </si>
  <si>
    <t>センパア　プチベリー</t>
    <phoneticPr fontId="19"/>
  </si>
  <si>
    <t>10錠</t>
    <rPh sb="2" eb="3">
      <t>ジョウ</t>
    </rPh>
    <phoneticPr fontId="19"/>
  </si>
  <si>
    <t>0014</t>
    <phoneticPr fontId="19"/>
  </si>
  <si>
    <t>【第2類医薬品】
●3歳のお子様から大人まで服用いただけますので、家族旅行にもこれひとつで対応できます。
●小さなお子様でも、飲むのを嫌がったりしたないよう「飲みやすさ」に工夫をこらした設計です。
　・直径6mmのプチサイズ　・いちご風味　・チュアブル錠
●上部のヘッダーを開いて吊り下げられます。</t>
    <rPh sb="1" eb="2">
      <t>ダイ</t>
    </rPh>
    <rPh sb="11" eb="12">
      <t>サイ</t>
    </rPh>
    <rPh sb="14" eb="16">
      <t>コサマ</t>
    </rPh>
    <rPh sb="18" eb="20">
      <t>オトナ</t>
    </rPh>
    <rPh sb="22" eb="24">
      <t>フクヨウ</t>
    </rPh>
    <rPh sb="33" eb="35">
      <t>カゾク</t>
    </rPh>
    <rPh sb="35" eb="37">
      <t>リョコウ</t>
    </rPh>
    <rPh sb="45" eb="47">
      <t>タイオウ</t>
    </rPh>
    <rPh sb="54" eb="55">
      <t>チイ</t>
    </rPh>
    <rPh sb="58" eb="60">
      <t>コサマ</t>
    </rPh>
    <rPh sb="63" eb="64">
      <t>ノ</t>
    </rPh>
    <rPh sb="67" eb="68">
      <t>イヤ</t>
    </rPh>
    <rPh sb="79" eb="80">
      <t>ノ</t>
    </rPh>
    <phoneticPr fontId="19"/>
  </si>
  <si>
    <t>次の1回量を、かむか口中で溶かして服用してください。乗り物酔いの予防には乗船前の30分前に服用してください。なお、必要に応じて追加服用するばあには、4時間以上の間隔をおき服用してください。ただし、1日2回を限度としてください。
11歳以上　2錠
3歳以上11歳未満　1錠
3歳未満　服用しないこと</t>
    <rPh sb="10" eb="12">
      <t>コウチュウ</t>
    </rPh>
    <rPh sb="13" eb="14">
      <t>ト</t>
    </rPh>
    <rPh sb="17" eb="19">
      <t>フクヨウ</t>
    </rPh>
    <rPh sb="26" eb="27">
      <t>ノ</t>
    </rPh>
    <rPh sb="28" eb="29">
      <t>モノ</t>
    </rPh>
    <rPh sb="29" eb="30">
      <t>ヨ</t>
    </rPh>
    <rPh sb="32" eb="34">
      <t>ヨボウ</t>
    </rPh>
    <rPh sb="36" eb="38">
      <t>ジョウセン</t>
    </rPh>
    <rPh sb="38" eb="39">
      <t>マエ</t>
    </rPh>
    <rPh sb="42" eb="43">
      <t>フン</t>
    </rPh>
    <rPh sb="43" eb="44">
      <t>マエ</t>
    </rPh>
    <rPh sb="45" eb="47">
      <t>フクヨウ</t>
    </rPh>
    <rPh sb="57" eb="59">
      <t>ヒツヨウ</t>
    </rPh>
    <rPh sb="60" eb="61">
      <t>オウ</t>
    </rPh>
    <rPh sb="63" eb="65">
      <t>ツイカ</t>
    </rPh>
    <rPh sb="65" eb="67">
      <t>フクヨウ</t>
    </rPh>
    <rPh sb="75" eb="77">
      <t>ジカン</t>
    </rPh>
    <rPh sb="77" eb="79">
      <t>イジョウ</t>
    </rPh>
    <rPh sb="80" eb="82">
      <t>カンカク</t>
    </rPh>
    <rPh sb="85" eb="87">
      <t>フクヨウ</t>
    </rPh>
    <rPh sb="99" eb="100">
      <t>ニチ</t>
    </rPh>
    <rPh sb="101" eb="102">
      <t>カイ</t>
    </rPh>
    <rPh sb="103" eb="105">
      <t>ゲンド</t>
    </rPh>
    <rPh sb="121" eb="122">
      <t>ジョウ</t>
    </rPh>
    <rPh sb="124" eb="125">
      <t>サイ</t>
    </rPh>
    <rPh sb="125" eb="127">
      <t>イジョウ</t>
    </rPh>
    <rPh sb="129" eb="130">
      <t>サイ</t>
    </rPh>
    <rPh sb="130" eb="132">
      <t>ミマン</t>
    </rPh>
    <rPh sb="134" eb="135">
      <t>ジョウ</t>
    </rPh>
    <rPh sb="141" eb="143">
      <t>フクヨウ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</si>
</sst>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83344</xdr:colOff>
      <xdr:row>9</xdr:row>
      <xdr:rowOff>202405</xdr:rowOff>
    </xdr:from>
    <xdr:to>
      <xdr:col>13</xdr:col>
      <xdr:colOff>47625</xdr:colOff>
      <xdr:row>18</xdr:row>
      <xdr:rowOff>123661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3" y="2607468"/>
          <a:ext cx="2678906" cy="21715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42451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442</v>
      </c>
      <c r="AI6" s="103"/>
      <c r="AJ6" s="103"/>
      <c r="AK6" s="103"/>
      <c r="AL6" s="103" t="s">
        <v>446</v>
      </c>
      <c r="AM6" s="103"/>
      <c r="AN6" s="103"/>
      <c r="AO6" s="103"/>
      <c r="AP6" s="108">
        <v>500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325</v>
      </c>
      <c r="Q9" s="93"/>
      <c r="R9" s="93"/>
      <c r="S9" s="93"/>
      <c r="T9" s="90" t="str">
        <f>VLOOKUP($P9,DATA1!$1:$224,2,FALSE)</f>
        <v>医薬品・医薬部外品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乗り物酔い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011001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/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42451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01</v>
      </c>
      <c r="C4" s="8" t="str">
        <f>商品登録書!Z9</f>
        <v>10</v>
      </c>
      <c r="D4" s="8" t="str">
        <f>商品登録書!AJ9</f>
        <v>011001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大正製薬</v>
      </c>
      <c r="K4" s="70" t="str">
        <f>商品登録書!N6</f>
        <v>センパア　プチベリー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10錠</v>
      </c>
      <c r="O4" s="10" t="str">
        <f>商品登録書!B6</f>
        <v>4987306028876</v>
      </c>
      <c r="P4" s="70">
        <f>商品登録書!AP6</f>
        <v>500</v>
      </c>
      <c r="Q4" s="74" t="str">
        <f>商品登録書!P17</f>
        <v>【第2類医薬品】
●3歳のお子様から大人まで服用いただけますので、家族旅行にもこれひとつで対応できます。
●小さなお子様でも、飲むのを嫌がったりしたないよう「飲みやすさ」に工夫をこらした設計です。
　・直径6mmのプチサイズ　・いちご風味　・チュアブル錠
●上部のヘッダーを開いて吊り下げられます。</v>
      </c>
      <c r="R4" s="74" t="str">
        <f>商品登録書!B26</f>
        <v>次の1回量を、かむか口中で溶かして服用してください。乗り物酔いの予防には乗船前の30分前に服用してください。なお、必要に応じて追加服用するばあには、4時間以上の間隔をおき服用してください。ただし、1日2回を限度としてください。
11歳以上　2錠
3歳以上11歳未満　1錠
3歳未満　服用しないこと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42451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2016-03-22T03:50:30Z</dcterms:modified>
</cp:coreProperties>
</file>