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<sst xmlns="http://schemas.openxmlformats.org/spreadsheetml/2006/main" count="486" uniqueCount="451">
  <si>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</si>
  <si>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</si>
  <si>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</si>
  <si>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</si>
  <si>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</si>
  <si>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</si>
  <si>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</si>
  <si>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</si>
  <si>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</si>
  <si>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</si>
  <si>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</si>
  <si>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</si>
  <si>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</si>
  <si>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</si>
  <si>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</si>
  <si>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</si>
  <si>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</si>
  <si>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</si>
  <si>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</si>
  <si>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</si>
  <si>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</si>
  <si>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</si>
  <si>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</si>
  <si>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</si>
  <si>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</si>
  <si>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</si>
  <si>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</si>
  <si>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</si>
  <si>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</si>
  <si>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</si>
  <si>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</si>
  <si>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</si>
  <si>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</si>
  <si>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</si>
  <si>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</si>
  <si>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</si>
  <si>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</si>
  <si>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</si>
  <si>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</si>
  <si>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</si>
  <si>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</si>
  <si>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</si>
  <si>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</si>
  <si>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</si>
  <si>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</si>
  <si>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</si>
  <si>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</si>
  <si>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</si>
  <si>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</si>
  <si>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</si>
  <si>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</si>
  <si>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</si>
  <si>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</si>
  <si>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</si>
  <si>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</si>
  <si>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</si>
  <si>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</si>
  <si>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</si>
  <si>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</si>
  <si>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</si>
  <si>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</si>
  <si>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</si>
  <si>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</si>
  <si>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</si>
  <si>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</si>
  <si>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</si>
  <si>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</si>
  <si>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</si>
  <si>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</si>
  <si>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</si>
  <si>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</si>
  <si>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</si>
  <si>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</si>
  <si>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</si>
  <si>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</si>
  <si>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</si>
  <si>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</si>
  <si>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</si>
  <si>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</si>
  <si>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</si>
  <si>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</si>
  <si>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</si>
  <si>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</si>
  <si>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</si>
  <si>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</si>
  <si>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</si>
  <si>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</si>
  <si>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</si>
  <si>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</si>
  <si>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</si>
  <si>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</si>
  <si>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</si>
  <si>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</si>
  <si>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</si>
  <si>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</si>
  <si>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</si>
  <si>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</si>
  <si>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</si>
  <si>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</si>
  <si>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</si>
  <si>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</si>
  <si>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</si>
  <si>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</si>
  <si>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</si>
  <si>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</si>
  <si>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</si>
  <si>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</si>
  <si>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</si>
  <si>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</si>
  <si>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</si>
  <si>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</si>
  <si>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</si>
  <si>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</si>
  <si>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</si>
  <si>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</si>
  <si>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</si>
  <si>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</si>
  <si>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</si>
  <si>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</si>
  <si>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</si>
  <si>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</si>
  <si>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</si>
  <si>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</si>
  <si>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</si>
  <si>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</si>
  <si>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</si>
  <si>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</si>
  <si>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</si>
  <si>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</si>
  <si>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</si>
  <si>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</si>
  <si>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</si>
  <si>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</si>
  <si>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</si>
  <si>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</si>
  <si>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</si>
  <si>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</si>
  <si>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</si>
  <si>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</si>
  <si>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</si>
  <si>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</si>
  <si>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</si>
  <si>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</si>
  <si>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</si>
  <si>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</si>
  <si>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</si>
  <si>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</si>
  <si>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</si>
  <si>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</si>
  <si>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</si>
  <si>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</si>
  <si>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</si>
  <si>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</si>
  <si>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</si>
  <si>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</si>
  <si>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</si>
  <si>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</si>
  <si>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</si>
  <si>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</si>
  <si>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</si>
  <si>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</si>
  <si>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</si>
  <si>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</si>
  <si>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</si>
  <si>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</si>
  <si>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</si>
  <si>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</si>
  <si>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</si>
  <si>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</si>
  <si>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</si>
  <si>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</si>
  <si>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</si>
  <si>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</si>
  <si>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</si>
  <si>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</si>
  <si>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</si>
  <si>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</si>
  <si>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</si>
  <si>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</si>
  <si>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</si>
  <si>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</si>
  <si>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</si>
  <si>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</si>
  <si>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</si>
  <si>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</si>
  <si>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</si>
  <si>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</si>
  <si>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</si>
  <si>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</si>
  <si>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</si>
  <si>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</si>
  <si>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</si>
  <si>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</si>
  <si>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</si>
  <si>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</si>
  <si>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</si>
  <si>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</si>
  <si>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</si>
  <si>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</si>
  <si>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</si>
  <si>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</si>
  <si>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</si>
  <si>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</si>
  <si>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</si>
  <si>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</si>
  <si>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</si>
  <si>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</si>
  <si>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</si>
  <si>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</si>
  <si>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</si>
  <si>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</si>
  <si>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</si>
  <si>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</si>
  <si>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</si>
  <si>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</si>
  <si>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</si>
  <si>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</si>
  <si>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</si>
  <si>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</si>
  <si>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</si>
  <si>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</si>
  <si>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</si>
  <si>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</si>
  <si>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</si>
  <si>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</si>
  <si>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</si>
  <si>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</si>
  <si>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</si>
  <si>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</si>
  <si>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</si>
  <si>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</si>
  <si>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</si>
  <si>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</si>
  <si>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</si>
  <si>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</si>
  <si>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</si>
  <si>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</si>
  <si>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</si>
  <si>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</si>
  <si>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</si>
  <si>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</si>
  <si>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</si>
  <si>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</si>
  <si>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</si>
  <si>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</si>
  <si>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</si>
  <si>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</si>
  <si>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</si>
  <si>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</si>
  <si>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</si>
  <si>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</si>
  <si>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</si>
  <si>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</si>
  <si>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</si>
  <si>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</si>
  <si>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</si>
  <si>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</si>
  <si>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</si>
  <si>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</si>
  <si>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</si>
  <si>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</si>
  <si>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</si>
  <si>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</si>
  <si>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</si>
  <si>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</si>
  <si>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</si>
  <si>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</si>
  <si>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</si>
  <si>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</si>
  <si>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</si>
  <si>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</si>
  <si>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</si>
  <si>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</si>
  <si>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</si>
  <si>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</si>
  <si>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</si>
  <si>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</si>
  <si>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</si>
  <si>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</si>
  <si>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</si>
  <si>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</si>
  <si>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</si>
  <si>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</si>
  <si>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</si>
  <si>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</si>
  <si>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</si>
  <si>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</si>
  <si>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</si>
  <si>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</si>
  <si>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</si>
  <si>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</si>
  <si>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</si>
  <si>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</si>
  <si>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</si>
  <si>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</si>
  <si>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</si>
  <si>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</si>
  <si>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</si>
  <si>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</si>
  <si>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</si>
  <si>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</si>
  <si>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</si>
  <si>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</si>
  <si>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</si>
  <si>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</si>
  <si>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</si>
  <si>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</si>
  <si>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</si>
  <si>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</si>
  <si>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</si>
  <si>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</si>
  <si>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</si>
  <si>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</si>
  <si>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</si>
  <si>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</si>
  <si>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</si>
  <si>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</si>
  <si>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</si>
  <si>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</si>
  <si>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</si>
  <si>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</si>
  <si>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</si>
  <si>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</si>
  <si>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</si>
  <si>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</si>
  <si>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</si>
  <si>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</si>
  <si>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</si>
  <si>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</si>
  <si>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</si>
  <si>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</si>
  <si>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</si>
  <si>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</si>
  <si>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</si>
  <si>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</si>
  <si>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</si>
  <si>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</si>
  <si>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</si>
  <si>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</si>
  <si>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</si>
  <si>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</si>
  <si>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</si>
  <si>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</si>
  <si>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</si>
  <si>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</si>
  <si>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</si>
  <si>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</si>
  <si>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</si>
  <si>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</si>
  <si>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</si>
  <si>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</si>
  <si>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</si>
  <si>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</si>
  <si>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</si>
  <si>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</si>
  <si>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</si>
  <si>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</si>
  <si>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</si>
  <si>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</si>
  <si>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</si>
  <si>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</si>
  <si>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</si>
  <si>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</si>
  <si>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</si>
  <si>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</si>
  <si>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</si>
  <si>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</si>
  <si>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</si>
  <si>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</si>
  <si>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</si>
  <si>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</si>
  <si>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</si>
  <si>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</si>
  <si>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</si>
  <si>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</si>
  <si>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</si>
  <si>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</si>
  <si>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</si>
  <si>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</si>
  <si>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</si>
  <si>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</si>
  <si>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</si>
  <si>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</si>
  <si>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</si>
  <si>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</si>
  <si>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</si>
  <si>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</si>
  <si>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</si>
  <si>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</si>
  <si>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</si>
  <si>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</si>
  <si>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</si>
  <si>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</si>
  <si>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</si>
  <si>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</si>
  <si>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</si>
  <si>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</si>
  <si>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</si>
  <si>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</si>
  <si>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</si>
  <si>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</si>
  <si>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</si>
  <si>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</si>
  <si>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</si>
  <si>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</si>
  <si>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</si>
  <si>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</si>
  <si>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</si>
  <si>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</si>
  <si>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</si>
  <si>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</si>
  <si>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</si>
  <si>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</si>
  <si>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</si>
  <si>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</si>
  <si>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</si>
  <si>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</si>
  <si>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</si>
  <si>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</si>
  <si>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</si>
  <si>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</si>
  <si>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</si>
  <si>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</si>
  <si>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</si>
  <si>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</si>
  <si>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</si>
  <si>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</si>
  <si>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</si>
  <si>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</si>
  <si>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</si>
  <si>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</si>
  <si>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</si>
  <si>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</si>
  <si>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</si>
  <si>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</si>
  <si>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</si>
  <si>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</si>
  <si>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</si>
  <si>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</si>
  <si>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</si>
  <si>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10</t>
    <phoneticPr fontId="19"/>
  </si>
  <si>
    <t>神経用薬</t>
    <rPh sb="0" eb="2">
      <t>シンケイ</t>
    </rPh>
    <rPh sb="2" eb="4">
      <t>ヨウヤク</t>
    </rPh>
    <phoneticPr fontId="19"/>
  </si>
  <si>
    <t>011001</t>
    <phoneticPr fontId="19"/>
  </si>
  <si>
    <t>-</t>
    <phoneticPr fontId="19"/>
  </si>
  <si>
    <t>4987300029435</t>
    <phoneticPr fontId="19"/>
  </si>
  <si>
    <t>エスエス製薬</t>
    <rPh sb="4" eb="6">
      <t>セイヤク</t>
    </rPh>
    <phoneticPr fontId="19"/>
  </si>
  <si>
    <t>アネロン「ニスキャップ」</t>
    <phoneticPr fontId="19"/>
  </si>
  <si>
    <t>9cp</t>
    <phoneticPr fontId="19"/>
  </si>
  <si>
    <t>0007</t>
    <phoneticPr fontId="19"/>
  </si>
  <si>
    <t>【指定第2類医薬品】
●1日1回1カプセルの服用で長時間効果が持続
●5種類の有効成分で、しっかり効く
●胃に直接はたらき乗り物酔いの「吐き気」に優れた効果</t>
    <rPh sb="1" eb="3">
      <t>シテイ</t>
    </rPh>
    <rPh sb="13" eb="14">
      <t>ニチ</t>
    </rPh>
    <rPh sb="15" eb="16">
      <t>カイ</t>
    </rPh>
    <rPh sb="22" eb="24">
      <t>フクヨウ</t>
    </rPh>
    <rPh sb="25" eb="28">
      <t>チョウジカン</t>
    </rPh>
    <rPh sb="28" eb="30">
      <t>コウカ</t>
    </rPh>
    <rPh sb="31" eb="33">
      <t>ジゾク</t>
    </rPh>
    <rPh sb="36" eb="38">
      <t>シュルイ</t>
    </rPh>
    <rPh sb="39" eb="41">
      <t>ユウコウ</t>
    </rPh>
    <rPh sb="41" eb="43">
      <t>セイブン</t>
    </rPh>
    <rPh sb="49" eb="50">
      <t>キ</t>
    </rPh>
    <rPh sb="53" eb="54">
      <t>イ</t>
    </rPh>
    <rPh sb="55" eb="57">
      <t>チョクセツ</t>
    </rPh>
    <rPh sb="61" eb="62">
      <t>ノ</t>
    </rPh>
    <rPh sb="63" eb="64">
      <t>モノ</t>
    </rPh>
    <rPh sb="64" eb="65">
      <t>ヨ</t>
    </rPh>
    <rPh sb="68" eb="69">
      <t>ハ</t>
    </rPh>
    <rPh sb="70" eb="71">
      <t>ケ</t>
    </rPh>
    <rPh sb="73" eb="74">
      <t>スグ</t>
    </rPh>
    <rPh sb="76" eb="78">
      <t>コウカ</t>
    </rPh>
    <phoneticPr fontId="19"/>
  </si>
  <si>
    <t>次の1回量を１日1回、水又はぬるま湯で服用してください。ただし、乗り物酔いの予防には乗船前の30分前に服用してください。
15歳以上　1カプセル
15歳未満　使用しないこと</t>
    <rPh sb="7" eb="8">
      <t>ニチ</t>
    </rPh>
    <rPh sb="9" eb="10">
      <t>カイ</t>
    </rPh>
    <rPh sb="11" eb="12">
      <t>ミズ</t>
    </rPh>
    <rPh sb="12" eb="13">
      <t>マタ</t>
    </rPh>
    <rPh sb="17" eb="18">
      <t>ユ</t>
    </rPh>
    <rPh sb="19" eb="21">
      <t>フクヨウ</t>
    </rPh>
    <rPh sb="32" eb="33">
      <t>ノ</t>
    </rPh>
    <rPh sb="34" eb="35">
      <t>モノ</t>
    </rPh>
    <rPh sb="35" eb="36">
      <t>ヨ</t>
    </rPh>
    <rPh sb="38" eb="40">
      <t>ヨボウ</t>
    </rPh>
    <rPh sb="42" eb="44">
      <t>ジョウセン</t>
    </rPh>
    <rPh sb="44" eb="45">
      <t>マエ</t>
    </rPh>
    <rPh sb="48" eb="49">
      <t>フン</t>
    </rPh>
    <rPh sb="49" eb="50">
      <t>マエ</t>
    </rPh>
    <rPh sb="51" eb="53">
      <t>フクヨウ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</si>
</sst>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178593</xdr:colOff>
      <xdr:row>10</xdr:row>
      <xdr:rowOff>178593</xdr:rowOff>
    </xdr:from>
    <xdr:to>
      <xdr:col>12</xdr:col>
      <xdr:colOff>142874</xdr:colOff>
      <xdr:row>18</xdr:row>
      <xdr:rowOff>102803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" y="2833687"/>
          <a:ext cx="2452687" cy="19244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42451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444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443</v>
      </c>
      <c r="AI6" s="197"/>
      <c r="AJ6" s="197"/>
      <c r="AK6" s="197"/>
      <c r="AL6" s="197" t="s">
        <v>447</v>
      </c>
      <c r="AM6" s="197"/>
      <c r="AN6" s="197"/>
      <c r="AO6" s="197"/>
      <c r="AP6" s="168">
        <v>1400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325</v>
      </c>
      <c r="Q9" s="171"/>
      <c r="R9" s="171"/>
      <c r="S9" s="171"/>
      <c r="T9" s="180" t="str">
        <f>VLOOKUP($P9,DATA1!$1:$224,2,FALSE)</f>
        <v>医薬品・医薬部外品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乗り物酔い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011001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42451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>
      <c r="A4" s="69">
        <v>1</v>
      </c>
      <c r="B4" s="8" t="str">
        <f>商品登録書!P9</f>
        <v>01</v>
      </c>
      <c r="C4" s="8" t="str">
        <f>商品登録書!Z9</f>
        <v>10</v>
      </c>
      <c r="D4" s="8" t="str">
        <f>商品登録書!AJ9</f>
        <v>011001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エスエス製薬</v>
      </c>
      <c r="K4" s="70" t="str">
        <f>商品登録書!N6</f>
        <v>アネロン「ニスキャップ」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9cp</v>
      </c>
      <c r="O4" s="10" t="str">
        <f>商品登録書!B6</f>
        <v>4987300029435</v>
      </c>
      <c r="P4" s="70">
        <f>商品登録書!AP6</f>
        <v>1400</v>
      </c>
      <c r="Q4" s="74" t="str">
        <f>商品登録書!P17</f>
        <v>【指定第2類医薬品】
●1日1回1カプセルの服用で長時間効果が持続
●5種類の有効成分で、しっかり効く
●胃に直接はたらき乗り物酔いの「吐き気」に優れた効果</v>
      </c>
      <c r="R4" s="74" t="str">
        <f>商品登録書!B26</f>
        <v>次の1回量を１日1回、水又はぬるま湯で服用してください。ただし、乗り物酔いの予防には乗船前の30分前に服用してください。
15歳以上　1カプセル
15歳未満　使用しないこと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42451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371</v>
      </c>
    </row>
    <row r="76" spans="1:2" ht="11.25" customHeight="1">
      <c r="A76" s="75" t="s">
        <v>230</v>
      </c>
      <c r="B76" s="37" t="s">
        <v>372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373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374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375</v>
      </c>
    </row>
    <row r="83" spans="1:2" ht="11.25" customHeight="1">
      <c r="A83" s="75" t="s">
        <v>237</v>
      </c>
      <c r="B83" s="37" t="s">
        <v>376</v>
      </c>
    </row>
    <row r="84" spans="1:2" ht="11.25" customHeight="1">
      <c r="A84" s="75" t="s">
        <v>238</v>
      </c>
      <c r="B84" s="37" t="s">
        <v>377</v>
      </c>
    </row>
    <row r="85" spans="1:2" ht="11.25" customHeight="1">
      <c r="A85" s="75" t="s">
        <v>239</v>
      </c>
      <c r="B85" s="37" t="s">
        <v>378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379</v>
      </c>
    </row>
    <row r="88" spans="1:2" ht="11.25" customHeight="1">
      <c r="A88" s="75" t="s">
        <v>242</v>
      </c>
      <c r="B88" s="37" t="s">
        <v>380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381</v>
      </c>
    </row>
    <row r="91" spans="1:2" ht="11.25" customHeight="1">
      <c r="A91" s="75" t="s">
        <v>245</v>
      </c>
      <c r="B91" s="37" t="s">
        <v>382</v>
      </c>
    </row>
    <row r="92" spans="1:2" ht="11.25" customHeight="1">
      <c r="A92" s="75" t="s">
        <v>246</v>
      </c>
      <c r="B92" s="37" t="s">
        <v>383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384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385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386</v>
      </c>
    </row>
    <row r="104" spans="1:2" ht="11.25" customHeight="1">
      <c r="A104" s="75" t="s">
        <v>258</v>
      </c>
      <c r="B104" s="37" t="s">
        <v>387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388</v>
      </c>
    </row>
    <row r="112" spans="1:2" ht="11.25" customHeight="1">
      <c r="A112" s="75" t="s">
        <v>266</v>
      </c>
      <c r="B112" s="37" t="s">
        <v>389</v>
      </c>
    </row>
    <row r="113" spans="1:2" ht="11.25" customHeight="1">
      <c r="A113" s="75" t="s">
        <v>267</v>
      </c>
      <c r="B113" s="37" t="s">
        <v>390</v>
      </c>
    </row>
    <row r="114" spans="1:2" ht="11.25" customHeight="1">
      <c r="A114" s="75" t="s">
        <v>268</v>
      </c>
      <c r="B114" s="37" t="s">
        <v>391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392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393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394</v>
      </c>
    </row>
    <row r="121" spans="1:2" ht="11.25" customHeight="1">
      <c r="A121" s="75" t="s">
        <v>275</v>
      </c>
      <c r="B121" s="37" t="s">
        <v>395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396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397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398</v>
      </c>
    </row>
    <row r="136" spans="1:2" ht="11.25" customHeight="1">
      <c r="A136" s="75" t="s">
        <v>290</v>
      </c>
      <c r="B136" s="37" t="s">
        <v>399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400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401</v>
      </c>
    </row>
    <row r="147" spans="1:2" ht="11.25" customHeight="1">
      <c r="A147" s="75" t="s">
        <v>301</v>
      </c>
      <c r="B147" s="37" t="s">
        <v>402</v>
      </c>
    </row>
    <row r="148" spans="1:2" ht="11.25" customHeight="1">
      <c r="A148" s="75" t="s">
        <v>302</v>
      </c>
      <c r="B148" s="37" t="s">
        <v>403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404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405</v>
      </c>
    </row>
    <row r="154" spans="1:2" ht="11.25" customHeight="1">
      <c r="A154" s="75" t="s">
        <v>308</v>
      </c>
      <c r="B154" s="45" t="s">
        <v>406</v>
      </c>
    </row>
    <row r="155" spans="1:2" ht="11.25" customHeight="1">
      <c r="A155" s="75" t="s">
        <v>309</v>
      </c>
      <c r="B155" s="45" t="s">
        <v>407</v>
      </c>
    </row>
    <row r="156" spans="1:2" ht="11.25" customHeight="1">
      <c r="A156" s="75" t="s">
        <v>310</v>
      </c>
      <c r="B156" s="46" t="s">
        <v>408</v>
      </c>
    </row>
    <row r="157" spans="1:2" ht="11.25" customHeight="1">
      <c r="A157" s="75" t="s">
        <v>311</v>
      </c>
      <c r="B157" s="46" t="s">
        <v>409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2016-03-22T02:10:59Z</dcterms:modified>
</cp:coreProperties>
</file>