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<sst xmlns="http://schemas.openxmlformats.org/spreadsheetml/2006/main" count="461" uniqueCount="423">
  <si>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</si>
  <si>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</si>
  <si>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</si>
  <si>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</si>
  <si>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</si>
  <si>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</si>
  <si>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</si>
  <si>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</si>
  <si>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</si>
  <si>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</si>
  <si>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</si>
  <si>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</si>
  <si>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</si>
  <si>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</si>
  <si>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</si>
  <si>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</si>
  <si>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</si>
  <si>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</si>
  <si>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</si>
  <si>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</si>
  <si>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</si>
  <si>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</si>
  <si>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</si>
  <si>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</si>
  <si>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</si>
  <si>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</si>
  <si>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</si>
  <si>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</si>
  <si>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</si>
  <si>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</si>
  <si>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</si>
  <si>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</si>
  <si>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</si>
  <si>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</si>
  <si>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</si>
  <si>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</si>
  <si>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</si>
  <si>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</si>
  <si>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</si>
  <si>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</si>
  <si>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</si>
  <si>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</si>
  <si>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</si>
  <si>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</si>
  <si>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</si>
  <si>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</si>
  <si>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</si>
  <si>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</si>
  <si>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</si>
  <si>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</si>
  <si>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</si>
  <si>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</si>
  <si>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</si>
  <si>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</si>
  <si>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</si>
  <si>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</si>
  <si>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</si>
  <si>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</si>
  <si>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</si>
  <si>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</si>
  <si>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</si>
  <si>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</si>
  <si>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</si>
  <si>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</si>
  <si>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</si>
  <si>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</si>
  <si>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</si>
  <si>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</si>
  <si>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</si>
  <si>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</si>
  <si>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</si>
  <si>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</si>
  <si>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</si>
  <si>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</si>
  <si>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</si>
  <si>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</si>
  <si>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</si>
  <si>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</si>
  <si>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</si>
  <si>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</si>
  <si>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</si>
  <si>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</si>
  <si>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</si>
  <si>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</si>
  <si>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</si>
  <si>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</si>
  <si>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</si>
  <si>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</si>
  <si>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</si>
  <si>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</si>
  <si>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</si>
  <si>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</si>
  <si>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</si>
  <si>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</si>
  <si>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</si>
  <si>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</si>
  <si>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</si>
  <si>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</si>
  <si>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</si>
  <si>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</si>
  <si>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</si>
  <si>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</si>
  <si>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</si>
  <si>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</si>
  <si>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</si>
  <si>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</si>
  <si>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</si>
  <si>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</si>
  <si>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</si>
  <si>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</si>
  <si>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</si>
  <si>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</si>
  <si>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</si>
  <si>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</si>
  <si>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</si>
  <si>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</si>
  <si>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</si>
  <si>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</si>
  <si>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</si>
  <si>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</si>
  <si>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</si>
  <si>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</si>
  <si>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</si>
  <si>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</si>
  <si>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</si>
  <si>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</si>
  <si>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</si>
  <si>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</si>
  <si>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</si>
  <si>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</si>
  <si>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</si>
  <si>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</si>
  <si>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</si>
  <si>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</si>
  <si>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</si>
  <si>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</si>
  <si>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</si>
  <si>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</si>
  <si>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</si>
  <si>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</si>
  <si>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</si>
  <si>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</si>
  <si>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</si>
  <si>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</si>
  <si>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</si>
  <si>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</si>
  <si>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</si>
  <si>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</si>
  <si>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</si>
  <si>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</si>
  <si>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</si>
  <si>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</si>
  <si>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</si>
  <si>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</si>
  <si>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</si>
  <si>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</si>
  <si>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</si>
  <si>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</si>
  <si>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</si>
  <si>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</si>
  <si>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</si>
  <si>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</si>
  <si>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</si>
  <si>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</si>
  <si>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</si>
  <si>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</si>
  <si>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</si>
  <si>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</si>
  <si>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</si>
  <si>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</si>
  <si>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</si>
  <si>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</si>
  <si>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</si>
  <si>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</si>
  <si>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</si>
  <si>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</si>
  <si>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</si>
  <si>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</si>
  <si>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</si>
  <si>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</si>
  <si>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</si>
  <si>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</si>
  <si>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</si>
  <si>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</si>
  <si>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</si>
  <si>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</si>
  <si>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</si>
  <si>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</si>
  <si>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</si>
  <si>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</si>
  <si>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</si>
  <si>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</si>
  <si>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</si>
  <si>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</si>
  <si>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</si>
  <si>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</si>
  <si>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</si>
  <si>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</si>
  <si>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</si>
  <si>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</si>
  <si>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</si>
  <si>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</si>
  <si>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</si>
  <si>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</si>
  <si>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</si>
  <si>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</si>
  <si>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</si>
  <si>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</si>
  <si>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</si>
  <si>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</si>
  <si>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</si>
  <si>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</si>
  <si>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</si>
  <si>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</si>
  <si>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</si>
  <si>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</si>
  <si>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</si>
  <si>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</si>
  <si>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</si>
  <si>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</si>
  <si>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</si>
  <si>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</si>
  <si>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</si>
  <si>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</si>
  <si>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</si>
  <si>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</si>
  <si>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</si>
  <si>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</si>
  <si>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</si>
  <si>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</si>
  <si>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</si>
  <si>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</si>
  <si>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</si>
  <si>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</si>
  <si>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</si>
  <si>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</si>
  <si>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</si>
  <si>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</si>
  <si>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</si>
  <si>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</si>
  <si>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</si>
  <si>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</si>
  <si>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</si>
  <si>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</si>
  <si>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</si>
  <si>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</si>
  <si>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</si>
  <si>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</si>
  <si>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</si>
  <si>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</si>
  <si>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</si>
  <si>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</si>
  <si>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</si>
  <si>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</si>
  <si>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</si>
  <si>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</si>
  <si>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</si>
  <si>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</si>
  <si>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</si>
  <si>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</si>
  <si>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</si>
  <si>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</si>
  <si>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</si>
  <si>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</si>
  <si>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</si>
  <si>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</si>
  <si>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</si>
  <si>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</si>
  <si>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</si>
  <si>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</si>
  <si>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</si>
  <si>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</si>
  <si>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</si>
  <si>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</si>
  <si>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</si>
  <si>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</si>
  <si>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</si>
  <si>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</si>
  <si>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</si>
  <si>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</si>
  <si>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</si>
  <si>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</si>
  <si>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</si>
  <si>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</si>
  <si>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</si>
  <si>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</si>
  <si>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</si>
  <si>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</si>
  <si>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</si>
  <si>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</si>
  <si>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</si>
  <si>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</si>
  <si>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</si>
  <si>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</si>
  <si>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</si>
  <si>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</si>
  <si>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</si>
  <si>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</si>
  <si>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</si>
  <si>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</si>
  <si>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</si>
  <si>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</si>
  <si>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</si>
  <si>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</si>
  <si>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</si>
  <si>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</si>
  <si>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</si>
  <si>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</si>
  <si>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</si>
  <si>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</si>
  <si>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</si>
  <si>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</si>
  <si>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</si>
  <si>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</si>
  <si>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</si>
  <si>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</si>
  <si>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</si>
  <si>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</si>
  <si>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</si>
  <si>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</si>
  <si>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</si>
  <si>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</si>
  <si>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</si>
  <si>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</si>
  <si>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</si>
  <si>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</si>
  <si>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</si>
  <si>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</si>
  <si>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</si>
  <si>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</si>
  <si>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</si>
  <si>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</si>
  <si>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</si>
  <si>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</si>
  <si>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</si>
  <si>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</si>
  <si>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</si>
  <si>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</si>
  <si>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</si>
  <si>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</si>
  <si>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</si>
  <si>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</si>
  <si>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</si>
  <si>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</si>
  <si>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</si>
  <si>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</si>
  <si>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</si>
  <si>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</si>
  <si>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</si>
  <si>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</si>
  <si>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</si>
  <si>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</si>
  <si>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</si>
  <si>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</si>
  <si>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</si>
  <si>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</si>
  <si>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</si>
  <si>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</si>
  <si>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</si>
  <si>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</si>
  <si>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</si>
  <si>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</si>
  <si>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</si>
  <si>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</si>
  <si>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</si>
  <si>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</si>
  <si>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</si>
  <si>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</si>
  <si>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</si>
  <si>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</si>
  <si>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</si>
  <si>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</si>
  <si>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</si>
  <si>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</si>
  <si>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</si>
  <si>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</si>
  <si>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</si>
  <si>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</si>
  <si>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</si>
  <si>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</si>
  <si>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</si>
  <si>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</si>
  <si>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</si>
  <si>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</si>
  <si>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</si>
  <si>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</si>
  <si>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</si>
  <si>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</si>
  <si>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</si>
  <si>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</si>
  <si>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</si>
  <si>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</si>
  <si>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</si>
  <si>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</si>
  <si>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</si>
  <si>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</si>
  <si>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</si>
  <si>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</si>
  <si>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</si>
  <si>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</si>
  <si>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</si>
  <si>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</si>
  <si>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</si>
  <si>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</si>
  <si>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</si>
  <si>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</si>
  <si>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</si>
  <si>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</si>
  <si>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</si>
  <si>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</si>
  <si>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</si>
  <si>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</si>
  <si>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</si>
  <si>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</si>
  <si>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</si>
  <si>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12ml</t>
    <phoneticPr fontId="19"/>
  </si>
  <si>
    <t>4987241150175</t>
    <phoneticPr fontId="19"/>
  </si>
  <si>
    <t>ロート製薬</t>
    <rPh sb="3" eb="5">
      <t>セイヤク</t>
    </rPh>
    <phoneticPr fontId="19"/>
  </si>
  <si>
    <t>ロートジーb</t>
    <phoneticPr fontId="19"/>
  </si>
  <si>
    <t>-</t>
    <phoneticPr fontId="19"/>
  </si>
  <si>
    <t>0006</t>
    <phoneticPr fontId="19"/>
  </si>
  <si>
    <t>1回2～3滴、1日5～6回点眼してください。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</si>
  <si>
    <t>アウトドア・スポーツ時など、疲れた瞳をリフレッシュしたいときに、目のさまざまなトラブルに対応できるバランスのとれた処方と、クールな清涼感が特長です。硫酸亜鉛水和物配合で、紫外線による炎症も改善します。自由な角度で点眼できる「フリーアングルノズル」を採用しました。（無色透明）
【第２類医薬品】</t>
    <rPh sb="10" eb="11">
      <t>ジ</t>
    </rPh>
    <rPh sb="14" eb="15">
      <t>ツカ</t>
    </rPh>
    <rPh sb="17" eb="18">
      <t>ヒトミ</t>
    </rPh>
    <rPh sb="32" eb="33">
      <t>メ</t>
    </rPh>
    <rPh sb="44" eb="46">
      <t>タイオウ</t>
    </rPh>
    <rPh sb="57" eb="59">
      <t>ショホウ</t>
    </rPh>
    <rPh sb="65" eb="68">
      <t>セイリョウカン</t>
    </rPh>
    <rPh sb="69" eb="71">
      <t>トクチョウ</t>
    </rPh>
    <rPh sb="74" eb="76">
      <t>リュウサン</t>
    </rPh>
    <rPh sb="76" eb="78">
      <t>アエン</t>
    </rPh>
    <rPh sb="78" eb="81">
      <t>スイワブツ</t>
    </rPh>
    <rPh sb="81" eb="83">
      <t>ハイゴウ</t>
    </rPh>
    <rPh sb="85" eb="88">
      <t>シガイセン</t>
    </rPh>
    <rPh sb="91" eb="93">
      <t>エンショウ</t>
    </rPh>
    <rPh sb="94" eb="96">
      <t>カイゼン</t>
    </rPh>
    <rPh sb="100" eb="102">
      <t>ジユウ</t>
    </rPh>
    <rPh sb="103" eb="105">
      <t>カクド</t>
    </rPh>
    <rPh sb="106" eb="108">
      <t>テンガン</t>
    </rPh>
    <rPh sb="124" eb="126">
      <t>サイヨウ</t>
    </rPh>
    <rPh sb="132" eb="136">
      <t>ムショクトウメイ</t>
    </rPh>
    <rPh sb="139" eb="140">
      <t>ダイ</t>
    </rPh>
    <rPh sb="141" eb="142">
      <t>ルイ</t>
    </rPh>
    <rPh sb="142" eb="145">
      <t>イヤクヒン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</si>
</sst>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123266</xdr:colOff>
      <xdr:row>9</xdr:row>
      <xdr:rowOff>190501</xdr:rowOff>
    </xdr:from>
    <xdr:to>
      <xdr:col>13</xdr:col>
      <xdr:colOff>123265</xdr:colOff>
      <xdr:row>19</xdr:row>
      <xdr:rowOff>32787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384" y="2577354"/>
          <a:ext cx="2689410" cy="2307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AY32" sqref="AY32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416</v>
      </c>
      <c r="C6" s="155"/>
      <c r="D6" s="155"/>
      <c r="E6" s="155"/>
      <c r="F6" s="155"/>
      <c r="G6" s="155"/>
      <c r="H6" s="155"/>
      <c r="I6" s="190" t="s">
        <v>417</v>
      </c>
      <c r="J6" s="190"/>
      <c r="K6" s="190"/>
      <c r="L6" s="190"/>
      <c r="M6" s="190"/>
      <c r="N6" s="191" t="s">
        <v>418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419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415</v>
      </c>
      <c r="AM6" s="190"/>
      <c r="AN6" s="190"/>
      <c r="AO6" s="190"/>
      <c r="AP6" s="161">
        <v>550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412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目薬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010601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421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ロート製薬</v>
      </c>
      <c r="K4" s="74" t="str">
        <f>商品登録書!N6</f>
        <v>ロートジーb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12ml</v>
      </c>
      <c r="O4" s="10" t="str">
        <f>商品登録書!B6</f>
        <v>4987241150175</v>
      </c>
      <c r="P4" s="74">
        <f>商品登録書!AP6</f>
        <v>550</v>
      </c>
      <c r="Q4" s="77" t="str">
        <f>商品登録書!P17</f>
        <v>アウトドア・スポーツ時など、疲れた瞳をリフレッシュしたいときに、目のさまざまなトラブルに対応できるバランスのとれた処方と、クールな清涼感が特長です。硫酸亜鉛水和物配合で、紫外線による炎症も改善します。自由な角度で点眼できる「フリーアングルノズル」を採用しました。（無色透明）
【第２類医薬品】</v>
      </c>
      <c r="R4" s="77" t="str">
        <f>商品登録書!B26</f>
        <v>1回2～3滴、1日5～6回点眼してください。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2016-02-13T01:15:41Z</dcterms:modified>
</cp:coreProperties>
</file>