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<sst xmlns="http://schemas.openxmlformats.org/spreadsheetml/2006/main" count="490" uniqueCount="455">
  <si>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</si>
  <si>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</si>
  <si>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</si>
  <si>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</si>
  <si>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</si>
  <si>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</si>
  <si>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</si>
  <si>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</si>
  <si>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</si>
  <si>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</si>
  <si>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</si>
  <si>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</si>
  <si>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</si>
  <si>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</si>
  <si>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</si>
  <si>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</si>
  <si>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</si>
  <si>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</si>
  <si>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</si>
  <si>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</si>
  <si>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</si>
  <si>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</si>
  <si>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</si>
  <si>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</si>
  <si>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</si>
  <si>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</si>
  <si>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</si>
  <si>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</si>
  <si>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</si>
  <si>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</si>
  <si>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</si>
  <si>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</si>
  <si>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</si>
  <si>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</si>
  <si>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</si>
  <si>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</si>
  <si>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</si>
  <si>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</si>
  <si>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</si>
  <si>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</si>
  <si>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</si>
  <si>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</si>
  <si>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</si>
  <si>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</si>
  <si>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</si>
  <si>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</si>
  <si>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</si>
  <si>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</si>
  <si>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</si>
  <si>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</si>
  <si>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</si>
  <si>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</si>
  <si>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</si>
  <si>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</si>
  <si>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</si>
  <si>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</si>
  <si>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</si>
  <si>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</si>
  <si>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</si>
  <si>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</si>
  <si>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</si>
  <si>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</si>
  <si>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</si>
  <si>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</si>
  <si>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</si>
  <si>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</si>
  <si>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</si>
  <si>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</si>
  <si>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</si>
  <si>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</si>
  <si>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</si>
  <si>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</si>
  <si>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</si>
  <si>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</si>
  <si>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</si>
  <si>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</si>
  <si>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</si>
  <si>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</si>
  <si>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</si>
  <si>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</si>
  <si>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</si>
  <si>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</si>
  <si>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</si>
  <si>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</si>
  <si>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</si>
  <si>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</si>
  <si>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</si>
  <si>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</si>
  <si>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</si>
  <si>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</si>
  <si>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</si>
  <si>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</si>
  <si>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</si>
  <si>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</si>
  <si>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</si>
  <si>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</si>
  <si>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</si>
  <si>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</si>
  <si>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</si>
  <si>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</si>
  <si>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</si>
  <si>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</si>
  <si>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</si>
  <si>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</si>
  <si>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</si>
  <si>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</si>
  <si>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</si>
  <si>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</si>
  <si>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</si>
  <si>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</si>
  <si>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</si>
  <si>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</si>
  <si>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</si>
  <si>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</si>
  <si>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</si>
  <si>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</si>
  <si>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</si>
  <si>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</si>
  <si>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</si>
  <si>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</si>
  <si>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</si>
  <si>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</si>
  <si>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</si>
  <si>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</si>
  <si>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</si>
  <si>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</si>
  <si>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</si>
  <si>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</si>
  <si>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</si>
  <si>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</si>
  <si>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</si>
  <si>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</si>
  <si>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</si>
  <si>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</si>
  <si>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</si>
  <si>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</si>
  <si>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</si>
  <si>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</si>
  <si>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</si>
  <si>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</si>
  <si>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</si>
  <si>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</si>
  <si>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</si>
  <si>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</si>
  <si>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</si>
  <si>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</si>
  <si>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</si>
  <si>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</si>
  <si>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</si>
  <si>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</si>
  <si>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</si>
  <si>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</si>
  <si>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</si>
  <si>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</si>
  <si>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</si>
  <si>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</si>
  <si>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</si>
  <si>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</si>
  <si>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</si>
  <si>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</si>
  <si>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</si>
  <si>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</si>
  <si>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</si>
  <si>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</si>
  <si>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</si>
  <si>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</si>
  <si>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</si>
  <si>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</si>
  <si>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</si>
  <si>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</si>
  <si>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</si>
  <si>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</si>
  <si>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</si>
  <si>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</si>
  <si>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</si>
  <si>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</si>
  <si>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</si>
  <si>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</si>
  <si>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</si>
  <si>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</si>
  <si>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</si>
  <si>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</si>
  <si>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</si>
  <si>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</si>
  <si>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</si>
  <si>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</si>
  <si>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</si>
  <si>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</si>
  <si>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</si>
  <si>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</si>
  <si>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</si>
  <si>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</si>
  <si>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</si>
  <si>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</si>
  <si>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</si>
  <si>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</si>
  <si>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</si>
  <si>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</si>
  <si>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</si>
  <si>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</si>
  <si>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</si>
  <si>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</si>
  <si>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</si>
  <si>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</si>
  <si>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</si>
  <si>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</si>
  <si>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</si>
  <si>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</si>
  <si>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</si>
  <si>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</si>
  <si>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</si>
  <si>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</si>
  <si>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</si>
  <si>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</si>
  <si>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</si>
  <si>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</si>
  <si>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</si>
  <si>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</si>
  <si>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</si>
  <si>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</si>
  <si>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</si>
  <si>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</si>
  <si>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</si>
  <si>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</si>
  <si>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</si>
  <si>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</si>
  <si>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</si>
  <si>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</si>
  <si>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</si>
  <si>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</si>
  <si>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</si>
  <si>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</si>
  <si>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</si>
  <si>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</si>
  <si>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</si>
  <si>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</si>
  <si>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</si>
  <si>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</si>
  <si>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</si>
  <si>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</si>
  <si>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</si>
  <si>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</si>
  <si>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</si>
  <si>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</si>
  <si>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</si>
  <si>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</si>
  <si>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</si>
  <si>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</si>
  <si>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</si>
  <si>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</si>
  <si>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</si>
  <si>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</si>
  <si>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</si>
  <si>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</si>
  <si>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</si>
  <si>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</si>
  <si>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</si>
  <si>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</si>
  <si>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</si>
  <si>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</si>
  <si>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</si>
  <si>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</si>
  <si>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</si>
  <si>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</si>
  <si>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</si>
  <si>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</si>
  <si>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</si>
  <si>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</si>
  <si>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</si>
  <si>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</si>
  <si>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</si>
  <si>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</si>
  <si>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</si>
  <si>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</si>
  <si>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</si>
  <si>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</si>
  <si>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</si>
  <si>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</si>
  <si>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</si>
  <si>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</si>
  <si>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</si>
  <si>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</si>
  <si>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</si>
  <si>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</si>
  <si>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</si>
  <si>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</si>
  <si>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</si>
  <si>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</si>
  <si>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</si>
  <si>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</si>
  <si>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</si>
  <si>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</si>
  <si>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</si>
  <si>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</si>
  <si>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</si>
  <si>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</si>
  <si>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</si>
  <si>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</si>
  <si>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</si>
  <si>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</si>
  <si>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</si>
  <si>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</si>
  <si>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</si>
  <si>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</si>
  <si>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</si>
  <si>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</si>
  <si>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</si>
  <si>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</si>
  <si>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</si>
  <si>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</si>
  <si>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</si>
  <si>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</si>
  <si>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</si>
  <si>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</si>
  <si>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</si>
  <si>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</si>
  <si>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</si>
  <si>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</si>
  <si>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</si>
  <si>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</si>
  <si>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</si>
  <si>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</si>
  <si>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</si>
  <si>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</si>
  <si>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</si>
  <si>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</si>
  <si>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</si>
  <si>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</si>
  <si>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</si>
  <si>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</si>
  <si>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</si>
  <si>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</si>
  <si>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</si>
  <si>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</si>
  <si>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</si>
  <si>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</si>
  <si>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</si>
  <si>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</si>
  <si>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</si>
  <si>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</si>
  <si>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</si>
  <si>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</si>
  <si>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</si>
  <si>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</si>
  <si>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</si>
  <si>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</si>
  <si>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</si>
  <si>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</si>
  <si>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</si>
  <si>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</si>
  <si>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</si>
  <si>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</si>
  <si>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</si>
  <si>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</si>
  <si>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</si>
  <si>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</si>
  <si>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</si>
  <si>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</si>
  <si>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</si>
  <si>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</si>
  <si>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</si>
  <si>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</si>
  <si>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</si>
  <si>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</si>
  <si>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</si>
  <si>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</si>
  <si>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</si>
  <si>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</si>
  <si>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</si>
  <si>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</si>
  <si>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</si>
  <si>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</si>
  <si>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</si>
  <si>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</si>
  <si>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</si>
  <si>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</si>
  <si>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</si>
  <si>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</si>
  <si>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</si>
  <si>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</si>
  <si>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</si>
  <si>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</si>
  <si>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</si>
  <si>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</si>
  <si>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</si>
  <si>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</si>
  <si>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</si>
  <si>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</si>
  <si>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</si>
  <si>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</si>
  <si>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</si>
  <si>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</si>
  <si>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</si>
  <si>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</si>
  <si>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</si>
  <si>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</si>
  <si>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</si>
  <si>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</si>
  <si>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</si>
  <si>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</si>
  <si>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</si>
  <si>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</si>
  <si>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</si>
  <si>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</si>
  <si>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</si>
  <si>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</si>
  <si>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</si>
  <si>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</si>
  <si>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</si>
  <si>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</si>
  <si>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</si>
  <si>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</si>
  <si>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</si>
  <si>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</si>
  <si>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</si>
  <si>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</si>
  <si>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</si>
  <si>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</si>
  <si>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</si>
  <si>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</si>
  <si>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</si>
  <si>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</si>
  <si>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</si>
  <si>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</si>
  <si>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</si>
  <si>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</si>
  <si>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</si>
  <si>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</si>
  <si>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</si>
  <si>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</si>
  <si>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</si>
  <si>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</si>
  <si>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</si>
  <si>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</si>
  <si>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</si>
  <si>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</si>
  <si>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</si>
  <si>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</si>
  <si>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</si>
  <si>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</si>
  <si>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</si>
  <si>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</si>
  <si>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</si>
  <si>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04</t>
    <phoneticPr fontId="19"/>
  </si>
  <si>
    <t>基礎化粧</t>
    <rPh sb="0" eb="2">
      <t>キソ</t>
    </rPh>
    <rPh sb="2" eb="4">
      <t>ケショウ</t>
    </rPh>
    <phoneticPr fontId="19"/>
  </si>
  <si>
    <t>040104</t>
    <phoneticPr fontId="19"/>
  </si>
  <si>
    <t>オープン</t>
    <phoneticPr fontId="19"/>
  </si>
  <si>
    <t>4511413302392</t>
    <phoneticPr fontId="19"/>
  </si>
  <si>
    <t>DHC</t>
    <phoneticPr fontId="19"/>
  </si>
  <si>
    <t>Q10ミルク</t>
    <phoneticPr fontId="19"/>
  </si>
  <si>
    <t>-</t>
    <phoneticPr fontId="19"/>
  </si>
  <si>
    <t>40ml</t>
    <phoneticPr fontId="19"/>
  </si>
  <si>
    <t>0054</t>
    <phoneticPr fontId="19"/>
  </si>
  <si>
    <t>●コエンザイムQ10量が肌レベルを変える！浸透力と保湿力を追求した乳液。
コエンザイムQ10を効率よく肌に取りこみ、すみずみにデリバリーすることを課題に、DHCはコエンザイムQ10の結晶化を防ぎ、肌への浸透力と保湿力を追求しました。美容液のようななめらかなテクスチャーで肌に密着。うるおいを保ちながら肌を保護し、吸いつくようなもちもち肌へ整えます。刺激が少なく、デリケートな肌にもおだやかな使い心地です。</t>
    <rPh sb="10" eb="11">
      <t>リョウ</t>
    </rPh>
    <rPh sb="12" eb="13">
      <t>ハダ</t>
    </rPh>
    <rPh sb="17" eb="18">
      <t>カ</t>
    </rPh>
    <rPh sb="21" eb="24">
      <t>シントウリョク</t>
    </rPh>
    <rPh sb="25" eb="27">
      <t>ホシツ</t>
    </rPh>
    <rPh sb="27" eb="28">
      <t>リョク</t>
    </rPh>
    <rPh sb="29" eb="31">
      <t>ツイキュウ</t>
    </rPh>
    <rPh sb="33" eb="35">
      <t>ニュウエキ</t>
    </rPh>
    <rPh sb="47" eb="49">
      <t>コウリツ</t>
    </rPh>
    <rPh sb="51" eb="52">
      <t>ハダ</t>
    </rPh>
    <rPh sb="53" eb="54">
      <t>ト</t>
    </rPh>
    <rPh sb="73" eb="75">
      <t>カダイ</t>
    </rPh>
    <rPh sb="91" eb="94">
      <t>ケッショウカ</t>
    </rPh>
    <rPh sb="95" eb="96">
      <t>フセ</t>
    </rPh>
    <rPh sb="98" eb="99">
      <t>ハダ</t>
    </rPh>
    <rPh sb="101" eb="104">
      <t>シントウリョク</t>
    </rPh>
    <rPh sb="105" eb="107">
      <t>ホシツ</t>
    </rPh>
    <rPh sb="107" eb="108">
      <t>リョク</t>
    </rPh>
    <rPh sb="109" eb="111">
      <t>ツイキュウ</t>
    </rPh>
    <rPh sb="116" eb="118">
      <t>ビヨウ</t>
    </rPh>
    <rPh sb="118" eb="119">
      <t>エキ</t>
    </rPh>
    <rPh sb="135" eb="136">
      <t>ハダ</t>
    </rPh>
    <rPh sb="137" eb="139">
      <t>ミッチャク</t>
    </rPh>
    <rPh sb="145" eb="146">
      <t>タモ</t>
    </rPh>
    <rPh sb="150" eb="151">
      <t>ハダ</t>
    </rPh>
    <rPh sb="152" eb="154">
      <t>ホゴ</t>
    </rPh>
    <rPh sb="156" eb="157">
      <t>ス</t>
    </rPh>
    <rPh sb="167" eb="168">
      <t>ハダ</t>
    </rPh>
    <rPh sb="169" eb="170">
      <t>トトノ</t>
    </rPh>
    <rPh sb="174" eb="176">
      <t>シゲキ</t>
    </rPh>
    <rPh sb="177" eb="178">
      <t>スク</t>
    </rPh>
    <rPh sb="187" eb="188">
      <t>ハダ</t>
    </rPh>
    <rPh sb="195" eb="196">
      <t>ツカ</t>
    </rPh>
    <rPh sb="197" eb="199">
      <t>ココチ</t>
    </rPh>
    <phoneticPr fontId="19"/>
  </si>
  <si>
    <t>適量（3~5プッシュ）を手のひらにとり、顔全体にやさしくなじませます。</t>
    <rPh sb="0" eb="2">
      <t>テキリョウ</t>
    </rPh>
    <rPh sb="12" eb="13">
      <t>テ</t>
    </rPh>
    <rPh sb="20" eb="23">
      <t>カオゼンタイ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</si>
</sst>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11907</xdr:colOff>
      <xdr:row>8</xdr:row>
      <xdr:rowOff>166688</xdr:rowOff>
    </xdr:from>
    <xdr:to>
      <xdr:col>10</xdr:col>
      <xdr:colOff>87135</xdr:colOff>
      <xdr:row>22</xdr:row>
      <xdr:rowOff>59531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6782" y="2321719"/>
          <a:ext cx="1432541" cy="33932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42490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447</v>
      </c>
      <c r="C6" s="144"/>
      <c r="D6" s="144"/>
      <c r="E6" s="144"/>
      <c r="F6" s="144"/>
      <c r="G6" s="144"/>
      <c r="H6" s="145"/>
      <c r="I6" s="103" t="s">
        <v>448</v>
      </c>
      <c r="J6" s="103"/>
      <c r="K6" s="103"/>
      <c r="L6" s="103"/>
      <c r="M6" s="103"/>
      <c r="N6" s="105" t="s">
        <v>449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450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451</v>
      </c>
      <c r="AM6" s="103"/>
      <c r="AN6" s="103"/>
      <c r="AO6" s="103"/>
      <c r="AP6" s="108" t="s">
        <v>446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443</v>
      </c>
      <c r="Q9" s="93"/>
      <c r="R9" s="93"/>
      <c r="S9" s="93"/>
      <c r="T9" s="90" t="str">
        <f>VLOOKUP($P9,DATA1!$1:$225,2,FALSE)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乳液・美容液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040104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452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453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454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42490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040104</v>
      </c>
      <c r="E4" s="8" t="str">
        <f>商品登録書!AJ11</f>
        <v>0054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DHC</v>
      </c>
      <c r="K4" s="70" t="str">
        <f>商品登録書!N6</f>
        <v>Q10ミルク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40ml</v>
      </c>
      <c r="O4" s="10" t="str">
        <f>商品登録書!B6</f>
        <v>4511413302392</v>
      </c>
      <c r="P4" s="10"/>
      <c r="Q4" s="70" t="str">
        <f>商品登録書!AP6</f>
        <v>オープン</v>
      </c>
      <c r="R4" s="74" t="str">
        <f>商品登録書!P17</f>
        <v>●コエンザイムQ10量が肌レベルを変える！浸透力と保湿力を追求した乳液。
コエンザイムQ10を効率よく肌に取りこみ、すみずみにデリバリーすることを課題に、DHCはコエンザイムQ10の結晶化を防ぎ、肌への浸透力と保湿力を追求しました。美容液のようななめらかなテクスチャーで肌に密着。うるおいを保ちながら肌を保護し、吸いつくようなもちもち肌へ整えます。刺激が少なく、デリケートな肌にもおだやかな使い心地です。</v>
      </c>
      <c r="S4" s="74" t="str">
        <f>商品登録書!B26</f>
        <v>適量（3~5プッシュ）を手のひらにとり、顔全体にやさしくなじませます。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42490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46" workbookViewId="0">
      <selection activeCell="A79" sqref="A79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80" t="s">
        <v>441</v>
      </c>
      <c r="B75" s="81" t="s">
        <v>442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2016-04-30T04:48:12Z</dcterms:modified>
</cp:coreProperties>
</file>