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/>
  <c r="BC4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<sst xmlns="http://schemas.openxmlformats.org/spreadsheetml/2006/main" count="488" uniqueCount="453">
  <si>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</si>
  <si>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</si>
  <si>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</si>
  <si>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</si>
  <si>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</si>
  <si>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</si>
  <si>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</si>
  <si>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</si>
  <si>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</si>
  <si>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</si>
  <si>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</si>
  <si>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</si>
  <si>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</si>
  <si>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</si>
  <si>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</si>
  <si>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</si>
  <si>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</si>
  <si>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</si>
  <si>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</si>
  <si>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</si>
  <si>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</si>
  <si>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</si>
  <si>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</si>
  <si>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</si>
  <si>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</si>
  <si>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</si>
  <si>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</si>
  <si>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</si>
  <si>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</si>
  <si>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</si>
  <si>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</si>
  <si>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</si>
  <si>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</si>
  <si>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</si>
  <si>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</si>
  <si>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</si>
  <si>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</si>
  <si>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</si>
  <si>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</si>
  <si>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</si>
  <si>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</si>
  <si>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</si>
  <si>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</si>
  <si>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</si>
  <si>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</si>
  <si>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</si>
  <si>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</si>
  <si>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</si>
  <si>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</si>
  <si>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</si>
  <si>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</si>
  <si>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</si>
  <si>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</si>
  <si>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</si>
  <si>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</si>
  <si>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</si>
  <si>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</si>
  <si>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</si>
  <si>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</si>
  <si>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</si>
  <si>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</si>
  <si>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</si>
  <si>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</si>
  <si>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</si>
  <si>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</si>
  <si>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</si>
  <si>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</si>
  <si>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</si>
  <si>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</si>
  <si>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</si>
  <si>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</si>
  <si>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</si>
  <si>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</si>
  <si>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</si>
  <si>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</si>
  <si>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</si>
  <si>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</si>
  <si>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</si>
  <si>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</si>
  <si>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</si>
  <si>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</si>
  <si>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</si>
  <si>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</si>
  <si>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</si>
  <si>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</si>
  <si>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</si>
  <si>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</si>
  <si>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</si>
  <si>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</si>
  <si>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</si>
  <si>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</si>
  <si>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</si>
  <si>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</si>
  <si>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</si>
  <si>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</si>
  <si>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</si>
  <si>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</si>
  <si>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</si>
  <si>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</si>
  <si>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</si>
  <si>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</si>
  <si>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</si>
  <si>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</si>
  <si>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</si>
  <si>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</si>
  <si>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</si>
  <si>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</si>
  <si>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</si>
  <si>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</si>
  <si>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</si>
  <si>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</si>
  <si>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</si>
  <si>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</si>
  <si>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</si>
  <si>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</si>
  <si>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</si>
  <si>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</si>
  <si>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</si>
  <si>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</si>
  <si>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</si>
  <si>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</si>
  <si>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</si>
  <si>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</si>
  <si>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</si>
  <si>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</si>
  <si>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</si>
  <si>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</si>
  <si>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</si>
  <si>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</si>
  <si>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</si>
  <si>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</si>
  <si>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</si>
  <si>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</si>
  <si>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</si>
  <si>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</si>
  <si>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</si>
  <si>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</si>
  <si>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</si>
  <si>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</si>
  <si>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</si>
  <si>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</si>
  <si>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</si>
  <si>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</si>
  <si>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</si>
  <si>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</si>
  <si>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</si>
  <si>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</si>
  <si>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</si>
  <si>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</si>
  <si>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</si>
  <si>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</si>
  <si>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</si>
  <si>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</si>
  <si>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</si>
  <si>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</si>
  <si>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</si>
  <si>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</si>
  <si>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</si>
  <si>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</si>
  <si>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</si>
  <si>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</si>
  <si>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</si>
  <si>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</si>
  <si>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</si>
  <si>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</si>
  <si>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</si>
  <si>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</si>
  <si>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</si>
  <si>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</si>
  <si>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</si>
  <si>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</si>
  <si>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</si>
  <si>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</si>
  <si>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</si>
  <si>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</si>
  <si>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</si>
  <si>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</si>
  <si>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</si>
  <si>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</si>
  <si>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</si>
  <si>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</si>
  <si>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</si>
  <si>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</si>
  <si>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</si>
  <si>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</si>
  <si>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</si>
  <si>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</si>
  <si>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</si>
  <si>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</si>
  <si>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</si>
  <si>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</si>
  <si>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</si>
  <si>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</si>
  <si>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</si>
  <si>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</si>
  <si>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</si>
  <si>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</si>
  <si>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</si>
  <si>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</si>
  <si>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</si>
  <si>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</si>
  <si>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</si>
  <si>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</si>
  <si>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</si>
  <si>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</si>
  <si>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</si>
  <si>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</si>
  <si>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</si>
  <si>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</si>
  <si>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</si>
  <si>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</si>
  <si>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</si>
  <si>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</si>
  <si>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</si>
  <si>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</si>
  <si>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</si>
  <si>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</si>
  <si>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</si>
  <si>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</si>
  <si>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</si>
  <si>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</si>
  <si>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</si>
  <si>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</si>
  <si>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</si>
  <si>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</si>
  <si>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</si>
  <si>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</si>
  <si>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</si>
  <si>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</si>
  <si>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</si>
  <si>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</si>
  <si>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</si>
  <si>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</si>
  <si>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</si>
  <si>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</si>
  <si>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</si>
  <si>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</si>
  <si>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</si>
  <si>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</si>
  <si>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</si>
  <si>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</si>
  <si>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</si>
  <si>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</si>
  <si>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</si>
  <si>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</si>
  <si>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</si>
  <si>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</si>
  <si>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</si>
  <si>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</si>
  <si>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</si>
  <si>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</si>
  <si>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</si>
  <si>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</si>
  <si>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</si>
  <si>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</si>
  <si>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</si>
  <si>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</si>
  <si>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</si>
  <si>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</si>
  <si>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</si>
  <si>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</si>
  <si>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</si>
  <si>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</si>
  <si>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</si>
  <si>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</si>
  <si>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</si>
  <si>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</si>
  <si>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</si>
  <si>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</si>
  <si>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</si>
  <si>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</si>
  <si>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</si>
  <si>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</si>
  <si>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</si>
  <si>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</si>
  <si>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</si>
  <si>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</si>
  <si>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</si>
  <si>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</si>
  <si>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</si>
  <si>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</si>
  <si>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</si>
  <si>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</si>
  <si>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</si>
  <si>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</si>
  <si>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</si>
  <si>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</si>
  <si>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</si>
  <si>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</si>
  <si>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</si>
  <si>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</si>
  <si>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</si>
  <si>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</si>
  <si>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</si>
  <si>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</si>
  <si>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</si>
  <si>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</si>
  <si>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</si>
  <si>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</si>
  <si>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</si>
  <si>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</si>
  <si>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</si>
  <si>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</si>
  <si>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</si>
  <si>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</si>
  <si>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</si>
  <si>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</si>
  <si>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</si>
  <si>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</si>
  <si>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</si>
  <si>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</si>
  <si>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</si>
  <si>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</si>
  <si>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</si>
  <si>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</si>
  <si>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</si>
  <si>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</si>
  <si>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</si>
  <si>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</si>
  <si>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</si>
  <si>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</si>
  <si>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</si>
  <si>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</si>
  <si>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</si>
  <si>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</si>
  <si>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</si>
  <si>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</si>
  <si>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</si>
  <si>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</si>
  <si>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</si>
  <si>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</si>
  <si>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</si>
  <si>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</si>
  <si>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</si>
  <si>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</si>
  <si>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</si>
  <si>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</si>
  <si>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</si>
  <si>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</si>
  <si>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</si>
  <si>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</si>
  <si>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</si>
  <si>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</si>
  <si>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</si>
  <si>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</si>
  <si>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</si>
  <si>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</si>
  <si>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</si>
  <si>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</si>
  <si>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</si>
  <si>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</si>
  <si>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</si>
  <si>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</si>
  <si>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</si>
  <si>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</si>
  <si>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</si>
  <si>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</si>
  <si>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</si>
  <si>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</si>
  <si>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</si>
  <si>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</si>
  <si>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</si>
  <si>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</si>
  <si>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</si>
  <si>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</si>
  <si>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</si>
  <si>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</si>
  <si>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</si>
  <si>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</si>
  <si>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</si>
  <si>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</si>
  <si>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</si>
  <si>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</si>
  <si>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</si>
  <si>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</si>
  <si>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</si>
  <si>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</si>
  <si>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</si>
  <si>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</si>
  <si>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</si>
  <si>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</si>
  <si>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</si>
  <si>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</si>
  <si>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</si>
  <si>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</si>
  <si>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</si>
  <si>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</si>
  <si>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</si>
  <si>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</si>
  <si>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</si>
  <si>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</si>
  <si>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</si>
  <si>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</si>
  <si>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</si>
  <si>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</si>
  <si>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</si>
  <si>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</si>
  <si>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</si>
  <si>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</si>
  <si>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</si>
  <si>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</si>
  <si>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</si>
  <si>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</si>
  <si>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</si>
  <si>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</si>
  <si>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</si>
  <si>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</si>
  <si>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</si>
  <si>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</si>
  <si>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</si>
  <si>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</si>
  <si>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</si>
  <si>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</si>
  <si>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</si>
  <si>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</si>
  <si>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</si>
  <si>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</si>
  <si>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</si>
  <si>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</si>
  <si>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</si>
  <si>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</si>
  <si>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</si>
  <si>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</si>
  <si>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</si>
  <si>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</si>
  <si>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</si>
  <si>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</si>
  <si>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</si>
  <si>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</si>
  <si>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</si>
  <si>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</si>
  <si>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</si>
  <si>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</si>
  <si>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</si>
  <si>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</si>
  <si>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</si>
  <si>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</si>
  <si>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</si>
  <si>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</si>
  <si>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</si>
  <si>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</si>
  <si>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</si>
  <si>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</si>
  <si>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</si>
  <si>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</si>
  <si>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</si>
  <si>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4515061048770</t>
    <phoneticPr fontId="19"/>
  </si>
  <si>
    <t>BCL</t>
    <phoneticPr fontId="19"/>
  </si>
  <si>
    <t>クリアラスト</t>
    <phoneticPr fontId="19"/>
  </si>
  <si>
    <t>ナチュラルカバーパクト</t>
    <phoneticPr fontId="19"/>
  </si>
  <si>
    <t>02ナチュラルオークル</t>
    <phoneticPr fontId="19"/>
  </si>
  <si>
    <t>0024</t>
    <phoneticPr fontId="19"/>
  </si>
  <si>
    <t>4in1のたまご肌フェイスパウダー。
肌の凹凸を瞬時にカバー。また、肌色を明るく整え、毛穴・シミの目立たないナチュラルな透け肌に仕上げます。微細なパウダーが肌にぴたっと密着するので、パウダーなのに、ベルベットのようなしなやかな使い心地です。
また、角層を保護しうるおいを保つアミノ酸パウダーと植物性スクワラン配合。
乾きやすい肌を長時間保湿します。さらに、余分な皮脂を吸着するとゲル化するパウダーが、皮脂くずれを防止しながら、お肌を乾燥から守ります。
肌あたりの良いソフトフィットパフがパウダーをしっかり肌にフィットさせます。</t>
    <rPh sb="8" eb="9">
      <t>ハダ</t>
    </rPh>
    <rPh sb="19" eb="20">
      <t>ハダ</t>
    </rPh>
    <rPh sb="21" eb="23">
      <t>オウトツ</t>
    </rPh>
    <rPh sb="24" eb="26">
      <t>シュンジ</t>
    </rPh>
    <rPh sb="34" eb="36">
      <t>ハダイロ</t>
    </rPh>
    <rPh sb="37" eb="38">
      <t>アカ</t>
    </rPh>
    <rPh sb="40" eb="41">
      <t>トトノ</t>
    </rPh>
    <rPh sb="43" eb="45">
      <t>ケアナ</t>
    </rPh>
    <rPh sb="49" eb="51">
      <t>メダ</t>
    </rPh>
    <rPh sb="60" eb="61">
      <t>ス</t>
    </rPh>
    <rPh sb="62" eb="63">
      <t>ハダ</t>
    </rPh>
    <rPh sb="64" eb="66">
      <t>シア</t>
    </rPh>
    <rPh sb="70" eb="72">
      <t>ビサイ</t>
    </rPh>
    <rPh sb="78" eb="79">
      <t>ハダ</t>
    </rPh>
    <rPh sb="84" eb="86">
      <t>ミッチャク</t>
    </rPh>
    <rPh sb="113" eb="114">
      <t>ツカ</t>
    </rPh>
    <rPh sb="115" eb="117">
      <t>ココチ</t>
    </rPh>
    <rPh sb="124" eb="125">
      <t>カド</t>
    </rPh>
    <rPh sb="125" eb="126">
      <t>ソウ</t>
    </rPh>
    <rPh sb="127" eb="129">
      <t>ホゴ</t>
    </rPh>
    <rPh sb="135" eb="136">
      <t>タモ</t>
    </rPh>
    <rPh sb="140" eb="141">
      <t>サン</t>
    </rPh>
    <rPh sb="146" eb="149">
      <t>ショクブツセイ</t>
    </rPh>
    <rPh sb="154" eb="156">
      <t>ハイゴウ</t>
    </rPh>
    <rPh sb="158" eb="159">
      <t>カワ</t>
    </rPh>
    <rPh sb="163" eb="164">
      <t>ハダ</t>
    </rPh>
    <rPh sb="165" eb="168">
      <t>チョウジカン</t>
    </rPh>
    <rPh sb="168" eb="170">
      <t>ホシツ</t>
    </rPh>
    <rPh sb="178" eb="180">
      <t>ヨブン</t>
    </rPh>
    <rPh sb="181" eb="183">
      <t>ヒシ</t>
    </rPh>
    <rPh sb="184" eb="186">
      <t>キュウチャク</t>
    </rPh>
    <rPh sb="191" eb="192">
      <t>カ</t>
    </rPh>
    <rPh sb="200" eb="202">
      <t>ヒシ</t>
    </rPh>
    <rPh sb="206" eb="208">
      <t>ボウシ</t>
    </rPh>
    <rPh sb="214" eb="215">
      <t>ハダ</t>
    </rPh>
    <rPh sb="216" eb="218">
      <t>カンソウ</t>
    </rPh>
    <rPh sb="220" eb="221">
      <t>マモ</t>
    </rPh>
    <rPh sb="226" eb="227">
      <t>ハダ</t>
    </rPh>
    <rPh sb="231" eb="232">
      <t>ヨ</t>
    </rPh>
    <rPh sb="252" eb="253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</si>
</sst>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9</xdr:row>
      <xdr:rowOff>11905</xdr:rowOff>
    </xdr:from>
    <xdr:to>
      <xdr:col>12</xdr:col>
      <xdr:colOff>40631</xdr:colOff>
      <xdr:row>22</xdr:row>
      <xdr:rowOff>35718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2416968"/>
          <a:ext cx="2040881" cy="3274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422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BCL</v>
      </c>
      <c r="K4" s="70" t="str">
        <f>商品登録書!N6</f>
        <v>クリアラスト</v>
      </c>
      <c r="L4" s="70" t="str">
        <f>商品登録書!X6</f>
        <v>ナチュラルカバーパクト</v>
      </c>
      <c r="M4" s="70" t="str">
        <f>商品登録書!AH6</f>
        <v>02ナチュラルオークル</v>
      </c>
      <c r="N4" s="70" t="str">
        <f>商品登録書!AL6</f>
        <v>-</v>
      </c>
      <c r="O4" s="10" t="str">
        <f>商品登録書!B6</f>
        <v>4515061048770</v>
      </c>
      <c r="P4" s="10"/>
      <c r="Q4" s="70">
        <f>商品登録書!AP6</f>
        <v>1500</v>
      </c>
      <c r="R4" s="74" t="str">
        <f>商品登録書!P17</f>
        <v>4in1のたまご肌フェイスパウダー。
肌の凹凸を瞬時にカバー。また、肌色を明るく整え、毛穴・シミの目立たないナチュラルな透け肌に仕上げます。微細なパウダーが肌にぴたっと密着するので、パウダーなのに、ベルベットのようなしなやかな使い心地です。
また、角層を保護しうるおいを保つアミノ酸パウダーと植物性スクワラン配合。
乾きやすい肌を長時間保湿します。さらに、余分な皮脂を吸着するとゲル化するパウダーが、皮脂くずれを防止しながら、お肌を乾燥から守ります。
肌あたりの良いソフトフィットパフがパウダーをしっかり肌にフィットさせます。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2016-05-13T02:57:54Z</dcterms:modified>
</cp:coreProperties>
</file>