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7500" windowHeight="11745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<sst xmlns="http://schemas.openxmlformats.org/spreadsheetml/2006/main" count="487" uniqueCount="452">
  <si>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</si>
  <si>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</si>
  <si>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</si>
  <si>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</si>
  <si>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</si>
  <si>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</si>
  <si>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</si>
  <si>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</si>
  <si>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</si>
  <si>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</si>
  <si>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</si>
  <si>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</si>
  <si>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</si>
  <si>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</si>
  <si>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</si>
  <si>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</si>
  <si>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</si>
  <si>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</si>
  <si>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</si>
  <si>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</si>
  <si>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</si>
  <si>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</si>
  <si>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</si>
  <si>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</si>
  <si>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</si>
  <si>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</si>
  <si>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</si>
  <si>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</si>
  <si>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</si>
  <si>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</si>
  <si>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</si>
  <si>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</si>
  <si>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</si>
  <si>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</si>
  <si>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</si>
  <si>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</si>
  <si>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</si>
  <si>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</si>
  <si>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</si>
  <si>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</si>
  <si>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</si>
  <si>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</si>
  <si>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</si>
  <si>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</si>
  <si>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</si>
  <si>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</si>
  <si>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</si>
  <si>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</si>
  <si>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</si>
  <si>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</si>
  <si>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</si>
  <si>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</si>
  <si>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</si>
  <si>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</si>
  <si>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</si>
  <si>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</si>
  <si>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</si>
  <si>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</si>
  <si>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</si>
  <si>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</si>
  <si>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</si>
  <si>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</si>
  <si>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</si>
  <si>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</si>
  <si>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</si>
  <si>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</si>
  <si>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</si>
  <si>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</si>
  <si>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</si>
  <si>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</si>
  <si>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</si>
  <si>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</si>
  <si>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</si>
  <si>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</si>
  <si>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</si>
  <si>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</si>
  <si>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</si>
  <si>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</si>
  <si>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</si>
  <si>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</si>
  <si>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</si>
  <si>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</si>
  <si>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</si>
  <si>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</si>
  <si>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</si>
  <si>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</si>
  <si>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</si>
  <si>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</si>
  <si>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</si>
  <si>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</si>
  <si>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</si>
  <si>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</si>
  <si>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</si>
  <si>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</si>
  <si>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</si>
  <si>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</si>
  <si>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</si>
  <si>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</si>
  <si>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</si>
  <si>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</si>
  <si>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</si>
  <si>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</si>
  <si>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</si>
  <si>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</si>
  <si>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</si>
  <si>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</si>
  <si>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</si>
  <si>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</si>
  <si>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</si>
  <si>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</si>
  <si>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</si>
  <si>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</si>
  <si>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</si>
  <si>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</si>
  <si>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</si>
  <si>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</si>
  <si>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</si>
  <si>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</si>
  <si>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</si>
  <si>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</si>
  <si>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</si>
  <si>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</si>
  <si>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</si>
  <si>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</si>
  <si>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</si>
  <si>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</si>
  <si>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</si>
  <si>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</si>
  <si>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</si>
  <si>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</si>
  <si>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</si>
  <si>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</si>
  <si>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</si>
  <si>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</si>
  <si>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</si>
  <si>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</si>
  <si>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</si>
  <si>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</si>
  <si>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</si>
  <si>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</si>
  <si>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</si>
  <si>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</si>
  <si>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</si>
  <si>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</si>
  <si>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</si>
  <si>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</si>
  <si>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</si>
  <si>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</si>
  <si>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</si>
  <si>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</si>
  <si>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</si>
  <si>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</si>
  <si>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</si>
  <si>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</si>
  <si>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</si>
  <si>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</si>
  <si>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</si>
  <si>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</si>
  <si>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</si>
  <si>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</si>
  <si>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</si>
  <si>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</si>
  <si>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</si>
  <si>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</si>
  <si>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</si>
  <si>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</si>
  <si>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</si>
  <si>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</si>
  <si>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</si>
  <si>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</si>
  <si>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</si>
  <si>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</si>
  <si>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</si>
  <si>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</si>
  <si>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</si>
  <si>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</si>
  <si>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</si>
  <si>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</si>
  <si>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</si>
  <si>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</si>
  <si>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</si>
  <si>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</si>
  <si>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</si>
  <si>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</si>
  <si>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</si>
  <si>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</si>
  <si>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</si>
  <si>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</si>
  <si>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</si>
  <si>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</si>
  <si>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</si>
  <si>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</si>
  <si>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</si>
  <si>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</si>
  <si>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</si>
  <si>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</si>
  <si>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</si>
  <si>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</si>
  <si>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</si>
  <si>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</si>
  <si>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</si>
  <si>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</si>
  <si>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</si>
  <si>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</si>
  <si>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</si>
  <si>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</si>
  <si>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</si>
  <si>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</si>
  <si>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</si>
  <si>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</si>
  <si>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</si>
  <si>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</si>
  <si>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</si>
  <si>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</si>
  <si>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</si>
  <si>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</si>
  <si>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</si>
  <si>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</si>
  <si>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</si>
  <si>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</si>
  <si>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</si>
  <si>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</si>
  <si>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</si>
  <si>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</si>
  <si>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</si>
  <si>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</si>
  <si>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</si>
  <si>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</si>
  <si>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</si>
  <si>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</si>
  <si>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</si>
  <si>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</si>
  <si>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</si>
  <si>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</si>
  <si>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</si>
  <si>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</si>
  <si>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</si>
  <si>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</si>
  <si>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</si>
  <si>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</si>
  <si>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</si>
  <si>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</si>
  <si>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</si>
  <si>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</si>
  <si>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</si>
  <si>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</si>
  <si>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</si>
  <si>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</si>
  <si>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</si>
  <si>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</si>
  <si>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</si>
  <si>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</si>
  <si>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</si>
  <si>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</si>
  <si>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</si>
  <si>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</si>
  <si>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</si>
  <si>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</si>
  <si>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</si>
  <si>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</si>
  <si>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</si>
  <si>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</si>
  <si>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</si>
  <si>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</si>
  <si>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</si>
  <si>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</si>
  <si>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</si>
  <si>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</si>
  <si>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</si>
  <si>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</si>
  <si>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</si>
  <si>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</si>
  <si>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</si>
  <si>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</si>
  <si>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</si>
  <si>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</si>
  <si>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</si>
  <si>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</si>
  <si>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</si>
  <si>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</si>
  <si>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</si>
  <si>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</si>
  <si>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</si>
  <si>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</si>
  <si>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</si>
  <si>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</si>
  <si>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</si>
  <si>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</si>
  <si>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</si>
  <si>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</si>
  <si>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</si>
  <si>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</si>
  <si>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</si>
  <si>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</si>
  <si>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</si>
  <si>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</si>
  <si>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</si>
  <si>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</si>
  <si>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</si>
  <si>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</si>
  <si>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</si>
  <si>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</si>
  <si>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</si>
  <si>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</si>
  <si>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</si>
  <si>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</si>
  <si>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</si>
  <si>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</si>
  <si>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</si>
  <si>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</si>
  <si>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</si>
  <si>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</si>
  <si>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</si>
  <si>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</si>
  <si>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</si>
  <si>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</si>
  <si>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</si>
  <si>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</si>
  <si>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</si>
  <si>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</si>
  <si>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</si>
  <si>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</si>
  <si>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</si>
  <si>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</si>
  <si>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</si>
  <si>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</si>
  <si>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</si>
  <si>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</si>
  <si>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</si>
  <si>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</si>
  <si>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</si>
  <si>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</si>
  <si>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</si>
  <si>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</si>
  <si>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</si>
  <si>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</si>
  <si>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</si>
  <si>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</si>
  <si>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</si>
  <si>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</si>
  <si>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</si>
  <si>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</si>
  <si>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</si>
  <si>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</si>
  <si>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</si>
  <si>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</si>
  <si>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</si>
  <si>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</si>
  <si>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</si>
  <si>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</si>
  <si>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</si>
  <si>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</si>
  <si>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</si>
  <si>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</si>
  <si>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</si>
  <si>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</si>
  <si>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</si>
  <si>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</si>
  <si>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</si>
  <si>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</si>
  <si>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</si>
  <si>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</si>
  <si>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</si>
  <si>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</si>
  <si>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</si>
  <si>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</si>
  <si>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</si>
  <si>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</si>
  <si>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</si>
  <si>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</si>
  <si>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</si>
  <si>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</si>
  <si>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</si>
  <si>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</si>
  <si>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</si>
  <si>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</si>
  <si>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</si>
  <si>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</si>
  <si>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</si>
  <si>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</si>
  <si>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</si>
  <si>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</si>
  <si>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</si>
  <si>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</si>
  <si>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</si>
  <si>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</si>
  <si>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</si>
  <si>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</si>
  <si>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</si>
  <si>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</si>
  <si>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</si>
  <si>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</si>
  <si>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</si>
  <si>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</si>
  <si>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</si>
  <si>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</si>
  <si>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</si>
  <si>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</si>
  <si>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</si>
  <si>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</si>
  <si>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</si>
  <si>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</si>
  <si>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</si>
  <si>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</si>
  <si>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</si>
  <si>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</si>
  <si>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</si>
  <si>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</si>
  <si>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</si>
  <si>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</si>
  <si>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</si>
  <si>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</si>
  <si>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</si>
  <si>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</si>
  <si>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</si>
  <si>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</si>
  <si>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</si>
  <si>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</si>
  <si>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</si>
  <si>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</si>
  <si>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</si>
  <si>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</si>
  <si>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</si>
  <si>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</si>
  <si>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</si>
  <si>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</si>
  <si>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</si>
  <si>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</si>
  <si>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</si>
  <si>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</si>
  <si>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</si>
  <si>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</si>
  <si>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</si>
  <si>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</si>
  <si>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</si>
  <si>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</si>
  <si>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</si>
  <si>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</si>
  <si>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</si>
  <si>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</si>
  <si>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</si>
  <si>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アミノ酸</t>
    <rPh sb="3" eb="4">
      <t>サン</t>
    </rPh>
    <phoneticPr fontId="19"/>
  </si>
  <si>
    <t>030301</t>
    <phoneticPr fontId="19"/>
  </si>
  <si>
    <t>-</t>
    <phoneticPr fontId="19"/>
  </si>
  <si>
    <t>4524402888029</t>
    <phoneticPr fontId="19"/>
  </si>
  <si>
    <t>アリスト</t>
    <phoneticPr fontId="19"/>
  </si>
  <si>
    <t>メダリスト顆粒</t>
    <rPh sb="5" eb="7">
      <t>カリュウ</t>
    </rPh>
    <phoneticPr fontId="19"/>
  </si>
  <si>
    <t>-</t>
    <phoneticPr fontId="19"/>
  </si>
  <si>
    <t>1L×5袋</t>
    <rPh sb="4" eb="5">
      <t>フクロ</t>
    </rPh>
    <phoneticPr fontId="19"/>
  </si>
  <si>
    <t>0021</t>
    <phoneticPr fontId="19"/>
  </si>
  <si>
    <t>「クエン酸回路」に注目し、忙しい現代人に不足しがちな約40種類の栄養素をバランスを考えて配合した、おいしい健康飲料。
・水にさっととける顆粒状で、すっきりさわやかなレモン果汁風味。1Lで98kcalと、低カロリーに仕上げました。カロリーが気になる方も、安心してご愛飲いただけます。飲みやすい味で、無理なくつづけることが可能です。</t>
    <rPh sb="4" eb="5">
      <t>サン</t>
    </rPh>
    <rPh sb="5" eb="7">
      <t>カイロ</t>
    </rPh>
    <rPh sb="9" eb="11">
      <t>チュウモク</t>
    </rPh>
    <rPh sb="13" eb="14">
      <t>イソガ</t>
    </rPh>
    <rPh sb="16" eb="18">
      <t>ゲンダイ</t>
    </rPh>
    <rPh sb="18" eb="19">
      <t>ジン</t>
    </rPh>
    <rPh sb="20" eb="22">
      <t>フソク</t>
    </rPh>
    <rPh sb="26" eb="27">
      <t>ヤク</t>
    </rPh>
    <rPh sb="29" eb="31">
      <t>シュルイ</t>
    </rPh>
    <rPh sb="32" eb="35">
      <t>エイヨウソ</t>
    </rPh>
    <rPh sb="41" eb="42">
      <t>カンガ</t>
    </rPh>
    <rPh sb="44" eb="46">
      <t>ハイゴウ</t>
    </rPh>
    <rPh sb="53" eb="55">
      <t>ケンコウ</t>
    </rPh>
    <rPh sb="55" eb="57">
      <t>インリョウ</t>
    </rPh>
    <rPh sb="60" eb="61">
      <t>ミズ</t>
    </rPh>
    <rPh sb="68" eb="71">
      <t>カリュウジョウ</t>
    </rPh>
    <rPh sb="85" eb="87">
      <t>カジュウ</t>
    </rPh>
    <rPh sb="87" eb="89">
      <t>フウミ</t>
    </rPh>
    <rPh sb="101" eb="102">
      <t>テイ</t>
    </rPh>
    <rPh sb="107" eb="109">
      <t>シア</t>
    </rPh>
    <rPh sb="119" eb="120">
      <t>キ</t>
    </rPh>
    <rPh sb="123" eb="124">
      <t>カタ</t>
    </rPh>
    <rPh sb="126" eb="128">
      <t>アンシン</t>
    </rPh>
    <rPh sb="131" eb="133">
      <t>アイイン</t>
    </rPh>
    <rPh sb="140" eb="141">
      <t>ノ</t>
    </rPh>
    <rPh sb="145" eb="146">
      <t>アジ</t>
    </rPh>
    <rPh sb="148" eb="150">
      <t>ムリ</t>
    </rPh>
    <rPh sb="159" eb="161">
      <t>カノウ</t>
    </rPh>
    <phoneticPr fontId="19"/>
  </si>
  <si>
    <t>●水にとかしてお召し上がりください。ミネラルウォーターや浄水器の水を使用するとさらにおいしくいただけます。
●お好きな時間にお召し上がりください。1日に500ml×1000mlを目安に、毎日お召し上がりいただくことをおすすめします。
●「メダリスト」は、ホットでもお飲みいただけます。ホット飲用時は、コップ1杯サイズの170ml（スティックタイプ）がお勧めです。</t>
    <rPh sb="1" eb="2">
      <t>ミズ</t>
    </rPh>
    <rPh sb="8" eb="9">
      <t>メ</t>
    </rPh>
    <rPh sb="10" eb="11">
      <t>ア</t>
    </rPh>
    <rPh sb="28" eb="31">
      <t>ジョウスイキ</t>
    </rPh>
    <rPh sb="32" eb="33">
      <t>ミズ</t>
    </rPh>
    <rPh sb="34" eb="36">
      <t>シヨウ</t>
    </rPh>
    <rPh sb="56" eb="57">
      <t>ス</t>
    </rPh>
    <rPh sb="59" eb="61">
      <t>ジカン</t>
    </rPh>
    <rPh sb="63" eb="64">
      <t>メ</t>
    </rPh>
    <rPh sb="65" eb="66">
      <t>ア</t>
    </rPh>
    <rPh sb="74" eb="75">
      <t>ニチ</t>
    </rPh>
    <rPh sb="89" eb="91">
      <t>メヤス</t>
    </rPh>
    <rPh sb="93" eb="95">
      <t>マイニチ</t>
    </rPh>
    <rPh sb="96" eb="97">
      <t>メ</t>
    </rPh>
    <rPh sb="98" eb="99">
      <t>ア</t>
    </rPh>
    <rPh sb="133" eb="134">
      <t>ノ</t>
    </rPh>
    <rPh sb="145" eb="147">
      <t>インヨウ</t>
    </rPh>
    <rPh sb="147" eb="148">
      <t>ジ</t>
    </rPh>
    <rPh sb="154" eb="155">
      <t>ハイ</t>
    </rPh>
    <rPh sb="176" eb="177">
      <t>スス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</si>
</sst>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130969</xdr:colOff>
      <xdr:row>10</xdr:row>
      <xdr:rowOff>142875</xdr:rowOff>
    </xdr:from>
    <xdr:to>
      <xdr:col>13</xdr:col>
      <xdr:colOff>135158</xdr:colOff>
      <xdr:row>18</xdr:row>
      <xdr:rowOff>83343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88" y="2797969"/>
          <a:ext cx="2718814" cy="19407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42474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444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447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443</v>
      </c>
      <c r="AI6" s="197"/>
      <c r="AJ6" s="197"/>
      <c r="AK6" s="197"/>
      <c r="AL6" s="197" t="s">
        <v>448</v>
      </c>
      <c r="AM6" s="197"/>
      <c r="AN6" s="197"/>
      <c r="AO6" s="197"/>
      <c r="AP6" s="168">
        <v>1500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アミノ酸・プロテイン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030301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42474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030301</v>
      </c>
      <c r="E4" s="8" t="str">
        <f>商品登録書!AJ11</f>
        <v>0021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アリスト</v>
      </c>
      <c r="K4" s="70" t="str">
        <f>商品登録書!N6</f>
        <v>メダリスト顆粒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1L×5袋</v>
      </c>
      <c r="O4" s="10" t="str">
        <f>商品登録書!B6</f>
        <v>4524402888029</v>
      </c>
      <c r="P4" s="10"/>
      <c r="Q4" s="70">
        <f>商品登録書!AP6</f>
        <v>1500</v>
      </c>
      <c r="R4" s="74" t="str">
        <f>商品登録書!P17</f>
        <v>「クエン酸回路」に注目し、忙しい現代人に不足しがちな約40種類の栄養素をバランスを考えて配合した、おいしい健康飲料。
・水にさっととける顆粒状で、すっきりさわやかなレモン果汁風味。1Lで98kcalと、低カロリーに仕上げました。カロリーが気になる方も、安心してご愛飲いただけます。飲みやすい味で、無理なくつづけることが可能です。</v>
      </c>
      <c r="S4" s="74" t="str">
        <f>商品登録書!B26</f>
        <v>●水にとかしてお召し上がりください。ミネラルウォーターや浄水器の水を使用するとさらにおいしくいただけます。
●お好きな時間にお召し上がりください。1日に500ml×1000mlを目安に、毎日お召し上がりいただくことをおすすめします。
●「メダリスト」は、ホットでもお飲みいただけます。ホット飲用時は、コップ1杯サイズの170ml（スティックタイプ）がお勧めです。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2016-04-14T13:16:08Z</dcterms:modified>
</cp:coreProperties>
</file>