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<sst xmlns="http://schemas.openxmlformats.org/spreadsheetml/2006/main" count="489" uniqueCount="454">
  <si>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</si>
  <si>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</si>
  <si>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</si>
  <si>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</si>
  <si>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</si>
  <si>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</si>
  <si>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</si>
  <si>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</si>
  <si>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</si>
  <si>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</si>
  <si>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</si>
  <si>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</si>
  <si>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</si>
  <si>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</si>
  <si>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</si>
  <si>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</si>
  <si>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</si>
  <si>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</si>
  <si>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</si>
  <si>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</si>
  <si>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</si>
  <si>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</si>
  <si>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</si>
  <si>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</si>
  <si>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</si>
  <si>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</si>
  <si>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</si>
  <si>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</si>
  <si>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</si>
  <si>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</si>
  <si>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</si>
  <si>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</si>
  <si>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</si>
  <si>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</si>
  <si>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</si>
  <si>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</si>
  <si>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</si>
  <si>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</si>
  <si>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</si>
  <si>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</si>
  <si>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</si>
  <si>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</si>
  <si>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</si>
  <si>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</si>
  <si>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</si>
  <si>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</si>
  <si>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</si>
  <si>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</si>
  <si>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</si>
  <si>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</si>
  <si>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</si>
  <si>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</si>
  <si>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</si>
  <si>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</si>
  <si>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</si>
  <si>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</si>
  <si>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</si>
  <si>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</si>
  <si>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</si>
  <si>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</si>
  <si>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</si>
  <si>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</si>
  <si>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</si>
  <si>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</si>
  <si>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</si>
  <si>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</si>
  <si>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</si>
  <si>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</si>
  <si>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</si>
  <si>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</si>
  <si>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</si>
  <si>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</si>
  <si>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</si>
  <si>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</si>
  <si>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</si>
  <si>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</si>
  <si>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</si>
  <si>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</si>
  <si>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</si>
  <si>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</si>
  <si>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</si>
  <si>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</si>
  <si>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</si>
  <si>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</si>
  <si>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</si>
  <si>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</si>
  <si>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</si>
  <si>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</si>
  <si>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</si>
  <si>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</si>
  <si>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</si>
  <si>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</si>
  <si>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</si>
  <si>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</si>
  <si>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</si>
  <si>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</si>
  <si>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</si>
  <si>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</si>
  <si>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</si>
  <si>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</si>
  <si>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</si>
  <si>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</si>
  <si>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</si>
  <si>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</si>
  <si>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</si>
  <si>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</si>
  <si>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</si>
  <si>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</si>
  <si>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</si>
  <si>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</si>
  <si>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</si>
  <si>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</si>
  <si>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</si>
  <si>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</si>
  <si>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</si>
  <si>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</si>
  <si>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</si>
  <si>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</si>
  <si>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</si>
  <si>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</si>
  <si>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</si>
  <si>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</si>
  <si>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</si>
  <si>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</si>
  <si>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</si>
  <si>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</si>
  <si>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</si>
  <si>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</si>
  <si>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</si>
  <si>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</si>
  <si>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</si>
  <si>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</si>
  <si>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</si>
  <si>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</si>
  <si>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</si>
  <si>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</si>
  <si>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</si>
  <si>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</si>
  <si>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</si>
  <si>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</si>
  <si>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</si>
  <si>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</si>
  <si>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</si>
  <si>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</si>
  <si>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</si>
  <si>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</si>
  <si>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</si>
  <si>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</si>
  <si>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</si>
  <si>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</si>
  <si>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</si>
  <si>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</si>
  <si>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</si>
  <si>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</si>
  <si>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</si>
  <si>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</si>
  <si>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</si>
  <si>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</si>
  <si>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</si>
  <si>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</si>
  <si>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</si>
  <si>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</si>
  <si>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</si>
  <si>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</si>
  <si>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</si>
  <si>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</si>
  <si>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</si>
  <si>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</si>
  <si>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</si>
  <si>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</si>
  <si>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</si>
  <si>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</si>
  <si>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</si>
  <si>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</si>
  <si>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</si>
  <si>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</si>
  <si>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</si>
  <si>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</si>
  <si>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</si>
  <si>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</si>
  <si>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</si>
  <si>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</si>
  <si>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</si>
  <si>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</si>
  <si>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</si>
  <si>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</si>
  <si>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</si>
  <si>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</si>
  <si>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</si>
  <si>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</si>
  <si>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</si>
  <si>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</si>
  <si>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</si>
  <si>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</si>
  <si>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</si>
  <si>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</si>
  <si>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</si>
  <si>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</si>
  <si>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</si>
  <si>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</si>
  <si>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</si>
  <si>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</si>
  <si>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</si>
  <si>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</si>
  <si>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</si>
  <si>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</si>
  <si>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</si>
  <si>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</si>
  <si>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</si>
  <si>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</si>
  <si>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</si>
  <si>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</si>
  <si>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</si>
  <si>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</si>
  <si>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</si>
  <si>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</si>
  <si>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</si>
  <si>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</si>
  <si>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</si>
  <si>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</si>
  <si>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</si>
  <si>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</si>
  <si>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</si>
  <si>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</si>
  <si>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</si>
  <si>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</si>
  <si>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</si>
  <si>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</si>
  <si>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</si>
  <si>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</si>
  <si>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</si>
  <si>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</si>
  <si>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</si>
  <si>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</si>
  <si>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</si>
  <si>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</si>
  <si>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</si>
  <si>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</si>
  <si>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</si>
  <si>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</si>
  <si>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</si>
  <si>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</si>
  <si>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</si>
  <si>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</si>
  <si>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</si>
  <si>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</si>
  <si>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</si>
  <si>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</si>
  <si>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</si>
  <si>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</si>
  <si>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</si>
  <si>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</si>
  <si>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</si>
  <si>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</si>
  <si>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</si>
  <si>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</si>
  <si>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</si>
  <si>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</si>
  <si>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</si>
  <si>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</si>
  <si>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</si>
  <si>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</si>
  <si>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</si>
  <si>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</si>
  <si>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</si>
  <si>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</si>
  <si>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</si>
  <si>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</si>
  <si>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</si>
  <si>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</si>
  <si>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</si>
  <si>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</si>
  <si>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</si>
  <si>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</si>
  <si>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</si>
  <si>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</si>
  <si>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</si>
  <si>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</si>
  <si>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</si>
  <si>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</si>
  <si>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</si>
  <si>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</si>
  <si>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</si>
  <si>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</si>
  <si>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</si>
  <si>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</si>
  <si>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</si>
  <si>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</si>
  <si>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</si>
  <si>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</si>
  <si>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</si>
  <si>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</si>
  <si>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</si>
  <si>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</si>
  <si>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</si>
  <si>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</si>
  <si>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</si>
  <si>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</si>
  <si>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</si>
  <si>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</si>
  <si>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</si>
  <si>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</si>
  <si>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</si>
  <si>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</si>
  <si>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</si>
  <si>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</si>
  <si>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</si>
  <si>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</si>
  <si>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</si>
  <si>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</si>
  <si>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</si>
  <si>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</si>
  <si>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</si>
  <si>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</si>
  <si>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</si>
  <si>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</si>
  <si>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</si>
  <si>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</si>
  <si>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</si>
  <si>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</si>
  <si>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</si>
  <si>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</si>
  <si>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</si>
  <si>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</si>
  <si>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</si>
  <si>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</si>
  <si>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</si>
  <si>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</si>
  <si>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</si>
  <si>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</si>
  <si>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</si>
  <si>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</si>
  <si>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</si>
  <si>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</si>
  <si>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</si>
  <si>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</si>
  <si>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</si>
  <si>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</si>
  <si>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</si>
  <si>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</si>
  <si>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</si>
  <si>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</si>
  <si>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</si>
  <si>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</si>
  <si>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</si>
  <si>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</si>
  <si>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</si>
  <si>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</si>
  <si>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</si>
  <si>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</si>
  <si>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</si>
  <si>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</si>
  <si>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</si>
  <si>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</si>
  <si>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</si>
  <si>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</si>
  <si>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</si>
  <si>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</si>
  <si>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</si>
  <si>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</si>
  <si>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</si>
  <si>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</si>
  <si>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</si>
  <si>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</si>
  <si>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</si>
  <si>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</si>
  <si>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</si>
  <si>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</si>
  <si>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</si>
  <si>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</si>
  <si>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</si>
  <si>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</si>
  <si>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</si>
  <si>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</si>
  <si>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</si>
  <si>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</si>
  <si>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</si>
  <si>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</si>
  <si>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</si>
  <si>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</si>
  <si>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</si>
  <si>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</si>
  <si>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</si>
  <si>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</si>
  <si>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</si>
  <si>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</si>
  <si>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</si>
  <si>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</si>
  <si>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</si>
  <si>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</si>
  <si>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</si>
  <si>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</si>
  <si>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</si>
  <si>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</si>
  <si>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</si>
  <si>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</si>
  <si>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</si>
  <si>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</si>
  <si>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</si>
  <si>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</si>
  <si>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</si>
  <si>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</si>
  <si>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</si>
  <si>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</si>
  <si>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</si>
  <si>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</si>
  <si>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</si>
  <si>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</si>
  <si>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</si>
  <si>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</si>
  <si>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</si>
  <si>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</si>
  <si>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</si>
  <si>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</si>
  <si>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</si>
  <si>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</si>
  <si>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</si>
  <si>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</si>
  <si>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</si>
  <si>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</si>
  <si>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</si>
  <si>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</si>
  <si>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</si>
  <si>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</si>
  <si>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</si>
  <si>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</si>
  <si>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</si>
  <si>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</si>
  <si>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</si>
  <si>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</si>
  <si>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</si>
  <si>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</si>
  <si>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</si>
  <si>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</si>
  <si>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</si>
  <si>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</si>
  <si>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</si>
  <si>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</si>
  <si>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</si>
  <si>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</si>
  <si>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</si>
  <si>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</si>
  <si>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</si>
  <si>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</si>
  <si>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</si>
  <si>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</si>
  <si>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4560276750079</t>
    <phoneticPr fontId="19"/>
  </si>
  <si>
    <t>美々堂</t>
    <rPh sb="0" eb="2">
      <t>ビビ</t>
    </rPh>
    <rPh sb="2" eb="3">
      <t>ドウ</t>
    </rPh>
    <phoneticPr fontId="19"/>
  </si>
  <si>
    <t>水の天使</t>
    <rPh sb="0" eb="1">
      <t>ミズ</t>
    </rPh>
    <rPh sb="2" eb="4">
      <t>テンシ</t>
    </rPh>
    <phoneticPr fontId="19"/>
  </si>
  <si>
    <t>スキントリートメントゲル</t>
    <phoneticPr fontId="19"/>
  </si>
  <si>
    <t>50g</t>
    <phoneticPr fontId="19"/>
  </si>
  <si>
    <t>0008</t>
    <phoneticPr fontId="19"/>
  </si>
  <si>
    <t>●化粧水・乳液・美容液・美白液・化粧下地の5役をこれ1つで！
●話題の天然うるおい成分トレハロース、ヒアルロン酸、植物性コラーゲンなど配合！
●プラセンタエキス配合の医薬部外品で美白効果も！
●無香料なので、お顔だけでなく全身にもおすすめです。
●主成分の「水」は四国一の清流・穴吹川の水を使用！</t>
    <rPh sb="1" eb="4">
      <t>ケショウスイ</t>
    </rPh>
    <rPh sb="5" eb="7">
      <t>ニュウエキ</t>
    </rPh>
    <rPh sb="8" eb="10">
      <t>ビヨウ</t>
    </rPh>
    <rPh sb="10" eb="11">
      <t>エキ</t>
    </rPh>
    <rPh sb="12" eb="14">
      <t>ビハク</t>
    </rPh>
    <rPh sb="14" eb="15">
      <t>エキ</t>
    </rPh>
    <rPh sb="16" eb="18">
      <t>ケショウ</t>
    </rPh>
    <rPh sb="18" eb="20">
      <t>シタジ</t>
    </rPh>
    <rPh sb="22" eb="23">
      <t>ヤク</t>
    </rPh>
    <rPh sb="32" eb="34">
      <t>ワダイ</t>
    </rPh>
    <rPh sb="35" eb="37">
      <t>テンネン</t>
    </rPh>
    <rPh sb="41" eb="43">
      <t>セイブン</t>
    </rPh>
    <rPh sb="55" eb="56">
      <t>サン</t>
    </rPh>
    <rPh sb="57" eb="60">
      <t>ショクブツセイ</t>
    </rPh>
    <rPh sb="67" eb="69">
      <t>ハイゴウ</t>
    </rPh>
    <rPh sb="80" eb="82">
      <t>ハイゴウ</t>
    </rPh>
    <rPh sb="83" eb="85">
      <t>イヤク</t>
    </rPh>
    <rPh sb="85" eb="88">
      <t>ブガイヒン</t>
    </rPh>
    <rPh sb="89" eb="91">
      <t>ビハク</t>
    </rPh>
    <rPh sb="91" eb="93">
      <t>コウカ</t>
    </rPh>
    <rPh sb="97" eb="100">
      <t>ムコウリョウ</t>
    </rPh>
    <rPh sb="105" eb="106">
      <t>カオ</t>
    </rPh>
    <rPh sb="111" eb="113">
      <t>ゼンシン</t>
    </rPh>
    <rPh sb="124" eb="127">
      <t>シュセイブン</t>
    </rPh>
    <rPh sb="129" eb="130">
      <t>ミズ</t>
    </rPh>
    <rPh sb="132" eb="134">
      <t>シコク</t>
    </rPh>
    <rPh sb="134" eb="135">
      <t>イチ</t>
    </rPh>
    <rPh sb="136" eb="138">
      <t>セイリュウ</t>
    </rPh>
    <rPh sb="139" eb="140">
      <t>アナ</t>
    </rPh>
    <rPh sb="140" eb="141">
      <t>フ</t>
    </rPh>
    <rPh sb="141" eb="142">
      <t>カワ</t>
    </rPh>
    <rPh sb="143" eb="144">
      <t>ミズ</t>
    </rPh>
    <rPh sb="145" eb="147">
      <t>シヨウ</t>
    </rPh>
    <phoneticPr fontId="19"/>
  </si>
  <si>
    <t>洗顔後に、適量を顔全体に塗布してください。</t>
    <rPh sb="0" eb="2">
      <t>センガン</t>
    </rPh>
    <rPh sb="2" eb="3">
      <t>ゴ</t>
    </rPh>
    <rPh sb="5" eb="7">
      <t>テキリョウ</t>
    </rPh>
    <rPh sb="8" eb="11">
      <t>カオゼンタイ</t>
    </rPh>
    <rPh sb="12" eb="14">
      <t>トフ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</si>
</sst>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11</xdr:row>
      <xdr:rowOff>107156</xdr:rowOff>
    </xdr:from>
    <xdr:to>
      <xdr:col>13</xdr:col>
      <xdr:colOff>87094</xdr:colOff>
      <xdr:row>19</xdr:row>
      <xdr:rowOff>142875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" y="3012281"/>
          <a:ext cx="2575501" cy="203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美々堂</v>
      </c>
      <c r="K4" s="70" t="str">
        <f>商品登録書!N6</f>
        <v>水の天使</v>
      </c>
      <c r="L4" s="70" t="str">
        <f>商品登録書!X6</f>
        <v>スキントリートメントゲル</v>
      </c>
      <c r="M4" s="70" t="str">
        <f>商品登録書!AH6</f>
        <v>-</v>
      </c>
      <c r="N4" s="70" t="str">
        <f>商品登録書!AL6</f>
        <v>50g</v>
      </c>
      <c r="O4" s="10" t="str">
        <f>商品登録書!B6</f>
        <v>4560276750079</v>
      </c>
      <c r="P4" s="10"/>
      <c r="Q4" s="70">
        <f>商品登録書!AP6</f>
        <v>1500</v>
      </c>
      <c r="R4" s="74" t="str">
        <f>商品登録書!P17</f>
        <v>●化粧水・乳液・美容液・美白液・化粧下地の5役をこれ1つで！
●話題の天然うるおい成分トレハロース、ヒアルロン酸、植物性コラーゲンなど配合！
●プラセンタエキス配合の医薬部外品で美白効果も！
●無香料なので、お顔だけでなく全身にもおすすめです。
●主成分の「水」は四国一の清流・穴吹川の水を使用！</v>
      </c>
      <c r="S4" s="74" t="str">
        <f>商品登録書!B26</f>
        <v>洗顔後に、適量を顔全体に塗布してください。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2016-05-01T04:30:15Z</dcterms:modified>
</cp:coreProperties>
</file>