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<sst xmlns="http://schemas.openxmlformats.org/spreadsheetml/2006/main" count="487" uniqueCount="451">
  <si>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</si>
  <si>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</si>
  <si>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</si>
  <si>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</si>
  <si>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</si>
  <si>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</si>
  <si>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</si>
  <si>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</si>
  <si>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</si>
  <si>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</si>
  <si>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</si>
  <si>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</si>
  <si>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</si>
  <si>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</si>
  <si>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</si>
  <si>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</si>
  <si>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</si>
  <si>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</si>
  <si>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</si>
  <si>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</si>
  <si>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</si>
  <si>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</si>
  <si>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</si>
  <si>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</si>
  <si>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</si>
  <si>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</si>
  <si>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</si>
  <si>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</si>
  <si>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</si>
  <si>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</si>
  <si>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</si>
  <si>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</si>
  <si>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</si>
  <si>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</si>
  <si>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</si>
  <si>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</si>
  <si>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</si>
  <si>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</si>
  <si>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</si>
  <si>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</si>
  <si>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</si>
  <si>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</si>
  <si>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</si>
  <si>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</si>
  <si>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</si>
  <si>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</si>
  <si>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</si>
  <si>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</si>
  <si>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</si>
  <si>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</si>
  <si>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</si>
  <si>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</si>
  <si>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</si>
  <si>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</si>
  <si>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</si>
  <si>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</si>
  <si>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</si>
  <si>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</si>
  <si>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</si>
  <si>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</si>
  <si>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</si>
  <si>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</si>
  <si>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</si>
  <si>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</si>
  <si>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</si>
  <si>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</si>
  <si>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</si>
  <si>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</si>
  <si>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</si>
  <si>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</si>
  <si>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</si>
  <si>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</si>
  <si>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</si>
  <si>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</si>
  <si>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</si>
  <si>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</si>
  <si>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</si>
  <si>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</si>
  <si>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</si>
  <si>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</si>
  <si>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</si>
  <si>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</si>
  <si>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</si>
  <si>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</si>
  <si>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</si>
  <si>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</si>
  <si>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</si>
  <si>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</si>
  <si>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</si>
  <si>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</si>
  <si>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</si>
  <si>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</si>
  <si>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</si>
  <si>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</si>
  <si>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</si>
  <si>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</si>
  <si>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</si>
  <si>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</si>
  <si>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</si>
  <si>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</si>
  <si>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</si>
  <si>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</si>
  <si>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</si>
  <si>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</si>
  <si>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</si>
  <si>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</si>
  <si>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</si>
  <si>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</si>
  <si>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</si>
  <si>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</si>
  <si>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</si>
  <si>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</si>
  <si>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</si>
  <si>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</si>
  <si>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</si>
  <si>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</si>
  <si>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</si>
  <si>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</si>
  <si>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</si>
  <si>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</si>
  <si>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</si>
  <si>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</si>
  <si>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</si>
  <si>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</si>
  <si>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</si>
  <si>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</si>
  <si>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</si>
  <si>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</si>
  <si>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</si>
  <si>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</si>
  <si>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</si>
  <si>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</si>
  <si>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</si>
  <si>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</si>
  <si>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</si>
  <si>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</si>
  <si>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</si>
  <si>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</si>
  <si>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</si>
  <si>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</si>
  <si>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</si>
  <si>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</si>
  <si>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</si>
  <si>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</si>
  <si>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</si>
  <si>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</si>
  <si>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</si>
  <si>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</si>
  <si>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</si>
  <si>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</si>
  <si>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</si>
  <si>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</si>
  <si>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</si>
  <si>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</si>
  <si>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</si>
  <si>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</si>
  <si>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</si>
  <si>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</si>
  <si>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</si>
  <si>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</si>
  <si>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</si>
  <si>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</si>
  <si>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</si>
  <si>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</si>
  <si>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</si>
  <si>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</si>
  <si>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</si>
  <si>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</si>
  <si>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</si>
  <si>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</si>
  <si>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</si>
  <si>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</si>
  <si>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</si>
  <si>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</si>
  <si>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</si>
  <si>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</si>
  <si>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</si>
  <si>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</si>
  <si>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</si>
  <si>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</si>
  <si>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</si>
  <si>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</si>
  <si>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</si>
  <si>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</si>
  <si>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</si>
  <si>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</si>
  <si>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</si>
  <si>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</si>
  <si>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</si>
  <si>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</si>
  <si>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</si>
  <si>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</si>
  <si>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</si>
  <si>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</si>
  <si>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</si>
  <si>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</si>
  <si>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</si>
  <si>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</si>
  <si>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</si>
  <si>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</si>
  <si>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</si>
  <si>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</si>
  <si>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</si>
  <si>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</si>
  <si>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</si>
  <si>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</si>
  <si>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</si>
  <si>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</si>
  <si>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</si>
  <si>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</si>
  <si>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</si>
  <si>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</si>
  <si>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</si>
  <si>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</si>
  <si>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</si>
  <si>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</si>
  <si>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</si>
  <si>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</si>
  <si>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</si>
  <si>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</si>
  <si>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</si>
  <si>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</si>
  <si>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</si>
  <si>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</si>
  <si>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</si>
  <si>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</si>
  <si>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</si>
  <si>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</si>
  <si>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</si>
  <si>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</si>
  <si>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</si>
  <si>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</si>
  <si>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</si>
  <si>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</si>
  <si>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</si>
  <si>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</si>
  <si>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</si>
  <si>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</si>
  <si>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</si>
  <si>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</si>
  <si>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</si>
  <si>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</si>
  <si>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</si>
  <si>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</si>
  <si>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</si>
  <si>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</si>
  <si>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</si>
  <si>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</si>
  <si>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</si>
  <si>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</si>
  <si>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</si>
  <si>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</si>
  <si>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</si>
  <si>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</si>
  <si>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</si>
  <si>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</si>
  <si>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</si>
  <si>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</si>
  <si>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</si>
  <si>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</si>
  <si>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</si>
  <si>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</si>
  <si>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</si>
  <si>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</si>
  <si>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</si>
  <si>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</si>
  <si>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</si>
  <si>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</si>
  <si>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</si>
  <si>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</si>
  <si>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</si>
  <si>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</si>
  <si>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</si>
  <si>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</si>
  <si>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</si>
  <si>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</si>
  <si>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</si>
  <si>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</si>
  <si>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</si>
  <si>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</si>
  <si>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</si>
  <si>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</si>
  <si>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</si>
  <si>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</si>
  <si>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</si>
  <si>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</si>
  <si>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</si>
  <si>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</si>
  <si>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</si>
  <si>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</si>
  <si>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</si>
  <si>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</si>
  <si>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</si>
  <si>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</si>
  <si>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</si>
  <si>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</si>
  <si>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</si>
  <si>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</si>
  <si>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</si>
  <si>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</si>
  <si>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</si>
  <si>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</si>
  <si>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</si>
  <si>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</si>
  <si>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</si>
  <si>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</si>
  <si>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</si>
  <si>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</si>
  <si>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</si>
  <si>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</si>
  <si>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</si>
  <si>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</si>
  <si>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</si>
  <si>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</si>
  <si>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</si>
  <si>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</si>
  <si>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</si>
  <si>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</si>
  <si>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</si>
  <si>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</si>
  <si>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</si>
  <si>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</si>
  <si>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</si>
  <si>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</si>
  <si>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</si>
  <si>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</si>
  <si>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</si>
  <si>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</si>
  <si>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</si>
  <si>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</si>
  <si>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</si>
  <si>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</si>
  <si>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</si>
  <si>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</si>
  <si>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</si>
  <si>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</si>
  <si>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</si>
  <si>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</si>
  <si>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</si>
  <si>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</si>
  <si>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</si>
  <si>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</si>
  <si>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</si>
  <si>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</si>
  <si>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</si>
  <si>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</si>
  <si>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</si>
  <si>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</si>
  <si>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</si>
  <si>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</si>
  <si>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</si>
  <si>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</si>
  <si>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</si>
  <si>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</si>
  <si>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</si>
  <si>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</si>
  <si>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</si>
  <si>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</si>
  <si>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</si>
  <si>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</si>
  <si>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</si>
  <si>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</si>
  <si>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</si>
  <si>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</si>
  <si>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</si>
  <si>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</si>
  <si>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</si>
  <si>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</si>
  <si>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</si>
  <si>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</si>
  <si>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</si>
  <si>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</si>
  <si>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</si>
  <si>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</si>
  <si>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</si>
  <si>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</si>
  <si>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</si>
  <si>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</si>
  <si>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</si>
  <si>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</si>
  <si>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</si>
  <si>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</si>
  <si>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</si>
  <si>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</si>
  <si>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</si>
  <si>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</si>
  <si>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</si>
  <si>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</si>
  <si>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</si>
  <si>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</si>
  <si>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</si>
  <si>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</si>
  <si>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</si>
  <si>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</si>
  <si>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</si>
  <si>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</si>
  <si>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</si>
  <si>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</si>
  <si>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</si>
  <si>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</si>
  <si>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</si>
  <si>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</si>
  <si>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</si>
  <si>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</si>
  <si>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</si>
  <si>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</si>
  <si>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</si>
  <si>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</si>
  <si>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</si>
  <si>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</si>
  <si>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</si>
  <si>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</si>
  <si>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</si>
  <si>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</si>
  <si>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</si>
  <si>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</si>
  <si>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</si>
  <si>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</si>
  <si>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</si>
  <si>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</si>
  <si>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</si>
  <si>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</si>
  <si>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</si>
  <si>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</si>
  <si>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</si>
  <si>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</si>
  <si>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</si>
  <si>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</si>
  <si>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</si>
  <si>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</si>
  <si>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</si>
  <si>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</si>
  <si>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</si>
  <si>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</si>
  <si>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</si>
  <si>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</si>
  <si>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</si>
  <si>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</si>
  <si>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</si>
  <si>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</si>
  <si>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</si>
  <si>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</si>
  <si>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ダイエット</t>
    <phoneticPr fontId="19"/>
  </si>
  <si>
    <t>030102</t>
    <phoneticPr fontId="19"/>
  </si>
  <si>
    <t>ジプソフィラ</t>
    <phoneticPr fontId="19"/>
  </si>
  <si>
    <t>60粒</t>
    <rPh sb="2" eb="3">
      <t>ツブ</t>
    </rPh>
    <phoneticPr fontId="19"/>
  </si>
  <si>
    <t>4562273162329</t>
    <phoneticPr fontId="19"/>
  </si>
  <si>
    <t>生酵素とプラコラ</t>
    <rPh sb="0" eb="1">
      <t>ナマ</t>
    </rPh>
    <rPh sb="1" eb="3">
      <t>コウソ</t>
    </rPh>
    <phoneticPr fontId="19"/>
  </si>
  <si>
    <t>0006</t>
    <phoneticPr fontId="19"/>
  </si>
  <si>
    <t>女性に嬉しい3つの成分を贅沢に配合
222種類の植物発酵エキスに、プラセンタとコラーゲンを贅沢に配合しました。
一粒で簡単、手軽にダイエットにも美容にも徹底ケアするサプリメントです。</t>
    <rPh sb="0" eb="2">
      <t>ジョセイ</t>
    </rPh>
    <rPh sb="3" eb="4">
      <t>ウレ</t>
    </rPh>
    <rPh sb="9" eb="11">
      <t>セイブン</t>
    </rPh>
    <rPh sb="12" eb="14">
      <t>ゼイタク</t>
    </rPh>
    <rPh sb="15" eb="17">
      <t>ハイゴウ</t>
    </rPh>
    <rPh sb="21" eb="23">
      <t>シュルイ</t>
    </rPh>
    <rPh sb="24" eb="26">
      <t>ショクブツ</t>
    </rPh>
    <rPh sb="26" eb="28">
      <t>ハッコウ</t>
    </rPh>
    <rPh sb="45" eb="47">
      <t>ゼイタク</t>
    </rPh>
    <rPh sb="48" eb="50">
      <t>ハイゴウ</t>
    </rPh>
    <rPh sb="56" eb="58">
      <t>ヒトツブ</t>
    </rPh>
    <rPh sb="59" eb="61">
      <t>カンタン</t>
    </rPh>
    <rPh sb="62" eb="64">
      <t>テガル</t>
    </rPh>
    <rPh sb="72" eb="74">
      <t>ビヨウ</t>
    </rPh>
    <rPh sb="76" eb="78">
      <t>テッテイ</t>
    </rPh>
    <phoneticPr fontId="19"/>
  </si>
  <si>
    <t>栄養補助食品として、1日2粒を目安に水または、ぬるま湯でそのままお召し上がりください。</t>
    <rPh sb="0" eb="2">
      <t>エイヨウ</t>
    </rPh>
    <rPh sb="2" eb="4">
      <t>ホジョ</t>
    </rPh>
    <rPh sb="4" eb="6">
      <t>ショクヒン</t>
    </rPh>
    <rPh sb="11" eb="12">
      <t>ニチ</t>
    </rPh>
    <rPh sb="13" eb="14">
      <t>ツブ</t>
    </rPh>
    <rPh sb="15" eb="17">
      <t>メヤス</t>
    </rPh>
    <rPh sb="18" eb="19">
      <t>ミズ</t>
    </rPh>
    <rPh sb="26" eb="27">
      <t>ユ</t>
    </rPh>
    <rPh sb="33" eb="34">
      <t>メ</t>
    </rPh>
    <rPh sb="35" eb="36">
      <t>ア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</si>
</sst>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190502</xdr:colOff>
      <xdr:row>9</xdr:row>
      <xdr:rowOff>11905</xdr:rowOff>
    </xdr:from>
    <xdr:to>
      <xdr:col>11</xdr:col>
      <xdr:colOff>70064</xdr:colOff>
      <xdr:row>22</xdr:row>
      <xdr:rowOff>35718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2940" y="2416968"/>
          <a:ext cx="1915530" cy="32742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42468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446</v>
      </c>
      <c r="C6" s="144"/>
      <c r="D6" s="144"/>
      <c r="E6" s="144"/>
      <c r="F6" s="144"/>
      <c r="G6" s="144"/>
      <c r="H6" s="145"/>
      <c r="I6" s="103" t="s">
        <v>444</v>
      </c>
      <c r="J6" s="103"/>
      <c r="K6" s="103"/>
      <c r="L6" s="103"/>
      <c r="M6" s="103"/>
      <c r="N6" s="105" t="s">
        <v>447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439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439</v>
      </c>
      <c r="AI6" s="103"/>
      <c r="AJ6" s="103"/>
      <c r="AK6" s="103"/>
      <c r="AL6" s="103" t="s">
        <v>445</v>
      </c>
      <c r="AM6" s="103"/>
      <c r="AN6" s="103"/>
      <c r="AO6" s="103"/>
      <c r="AP6" s="108">
        <v>2838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441</v>
      </c>
      <c r="Q9" s="93"/>
      <c r="R9" s="93"/>
      <c r="S9" s="93"/>
      <c r="T9" s="90" t="str">
        <f>VLOOKUP($P9,DATA1!$1:$224,2,FALSE)</f>
        <v>健康食品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442</v>
      </c>
      <c r="AE9" s="95"/>
      <c r="AF9" s="95"/>
      <c r="AG9" s="95"/>
      <c r="AH9" s="95"/>
      <c r="AI9" s="96"/>
      <c r="AJ9" s="93" t="s">
        <v>443</v>
      </c>
      <c r="AK9" s="93"/>
      <c r="AL9" s="93"/>
      <c r="AM9" s="93"/>
      <c r="AN9" s="90" t="str">
        <f>VLOOKUP($AJ9,DATA1!$1:$168,2,FALSE)</f>
        <v>酵素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030102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448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449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450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42468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01</v>
      </c>
      <c r="D4" s="8" t="str">
        <f>商品登録書!AJ9</f>
        <v>030102</v>
      </c>
      <c r="E4" s="8" t="str">
        <f>商品登録書!AJ11</f>
        <v>0006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ジプソフィラ</v>
      </c>
      <c r="K4" s="70" t="str">
        <f>商品登録書!N6</f>
        <v>生酵素とプラコラ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60粒</v>
      </c>
      <c r="O4" s="10" t="str">
        <f>商品登録書!B6</f>
        <v>4562273162329</v>
      </c>
      <c r="P4" s="10"/>
      <c r="Q4" s="70">
        <f>商品登録書!AP6</f>
        <v>2838</v>
      </c>
      <c r="R4" s="74" t="str">
        <f>商品登録書!P17</f>
        <v>女性に嬉しい3つの成分を贅沢に配合
222種類の植物発酵エキスに、プラセンタとコラーゲンを贅沢に配合しました。
一粒で簡単、手軽にダイエットにも美容にも徹底ケアするサプリメントです。</v>
      </c>
      <c r="S4" s="74" t="str">
        <f>商品登録書!B26</f>
        <v>栄養補助食品として、1日2粒を目安に水または、ぬるま湯でそのままお召し上がりください。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42468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371</v>
      </c>
    </row>
    <row r="76" spans="1:2" ht="11.25" customHeight="1" x14ac:dyDescent="0.15">
      <c r="A76" s="75" t="s">
        <v>230</v>
      </c>
      <c r="B76" s="37" t="s">
        <v>372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373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374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375</v>
      </c>
    </row>
    <row r="83" spans="1:2" ht="11.25" customHeight="1" x14ac:dyDescent="0.15">
      <c r="A83" s="75" t="s">
        <v>237</v>
      </c>
      <c r="B83" s="37" t="s">
        <v>376</v>
      </c>
    </row>
    <row r="84" spans="1:2" ht="11.25" customHeight="1" x14ac:dyDescent="0.15">
      <c r="A84" s="75" t="s">
        <v>238</v>
      </c>
      <c r="B84" s="37" t="s">
        <v>377</v>
      </c>
    </row>
    <row r="85" spans="1:2" ht="11.25" customHeight="1" x14ac:dyDescent="0.15">
      <c r="A85" s="75" t="s">
        <v>239</v>
      </c>
      <c r="B85" s="37" t="s">
        <v>378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379</v>
      </c>
    </row>
    <row r="88" spans="1:2" ht="11.25" customHeight="1" x14ac:dyDescent="0.15">
      <c r="A88" s="75" t="s">
        <v>242</v>
      </c>
      <c r="B88" s="37" t="s">
        <v>380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381</v>
      </c>
    </row>
    <row r="91" spans="1:2" ht="11.25" customHeight="1" x14ac:dyDescent="0.15">
      <c r="A91" s="75" t="s">
        <v>245</v>
      </c>
      <c r="B91" s="37" t="s">
        <v>382</v>
      </c>
    </row>
    <row r="92" spans="1:2" ht="11.25" customHeight="1" x14ac:dyDescent="0.15">
      <c r="A92" s="75" t="s">
        <v>246</v>
      </c>
      <c r="B92" s="37" t="s">
        <v>383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384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385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386</v>
      </c>
    </row>
    <row r="104" spans="1:2" ht="11.25" customHeight="1" x14ac:dyDescent="0.15">
      <c r="A104" s="75" t="s">
        <v>258</v>
      </c>
      <c r="B104" s="37" t="s">
        <v>387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388</v>
      </c>
    </row>
    <row r="112" spans="1:2" ht="11.25" customHeight="1" x14ac:dyDescent="0.15">
      <c r="A112" s="75" t="s">
        <v>266</v>
      </c>
      <c r="B112" s="37" t="s">
        <v>389</v>
      </c>
    </row>
    <row r="113" spans="1:2" ht="11.25" customHeight="1" x14ac:dyDescent="0.15">
      <c r="A113" s="75" t="s">
        <v>267</v>
      </c>
      <c r="B113" s="37" t="s">
        <v>390</v>
      </c>
    </row>
    <row r="114" spans="1:2" ht="11.25" customHeight="1" x14ac:dyDescent="0.15">
      <c r="A114" s="75" t="s">
        <v>268</v>
      </c>
      <c r="B114" s="37" t="s">
        <v>391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392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393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394</v>
      </c>
    </row>
    <row r="121" spans="1:2" ht="11.25" customHeight="1" x14ac:dyDescent="0.15">
      <c r="A121" s="75" t="s">
        <v>275</v>
      </c>
      <c r="B121" s="37" t="s">
        <v>395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396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397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398</v>
      </c>
    </row>
    <row r="136" spans="1:2" ht="11.25" customHeight="1" x14ac:dyDescent="0.15">
      <c r="A136" s="75" t="s">
        <v>290</v>
      </c>
      <c r="B136" s="37" t="s">
        <v>399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400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401</v>
      </c>
    </row>
    <row r="147" spans="1:2" ht="11.25" customHeight="1" x14ac:dyDescent="0.15">
      <c r="A147" s="75" t="s">
        <v>301</v>
      </c>
      <c r="B147" s="37" t="s">
        <v>402</v>
      </c>
    </row>
    <row r="148" spans="1:2" ht="11.25" customHeight="1" x14ac:dyDescent="0.15">
      <c r="A148" s="75" t="s">
        <v>302</v>
      </c>
      <c r="B148" s="37" t="s">
        <v>403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404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405</v>
      </c>
    </row>
    <row r="154" spans="1:2" ht="11.25" customHeight="1" x14ac:dyDescent="0.2">
      <c r="A154" s="75" t="s">
        <v>308</v>
      </c>
      <c r="B154" s="45" t="s">
        <v>406</v>
      </c>
    </row>
    <row r="155" spans="1:2" ht="11.25" customHeight="1" x14ac:dyDescent="0.2">
      <c r="A155" s="75" t="s">
        <v>309</v>
      </c>
      <c r="B155" s="45" t="s">
        <v>407</v>
      </c>
    </row>
    <row r="156" spans="1:2" ht="11.25" customHeight="1" x14ac:dyDescent="0.2">
      <c r="A156" s="75" t="s">
        <v>310</v>
      </c>
      <c r="B156" s="46" t="s">
        <v>408</v>
      </c>
    </row>
    <row r="157" spans="1:2" ht="11.25" customHeight="1" x14ac:dyDescent="0.2">
      <c r="A157" s="75" t="s">
        <v>311</v>
      </c>
      <c r="B157" s="46" t="s">
        <v>409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2016-04-09T07:09:01Z</dcterms:modified>
</cp:coreProperties>
</file>