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<sst xmlns="http://schemas.openxmlformats.org/spreadsheetml/2006/main" count="487" uniqueCount="452">
  <si>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</si>
  <si>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</si>
  <si>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</si>
  <si>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</si>
  <si>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</si>
  <si>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</si>
  <si>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</si>
  <si>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</si>
  <si>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</si>
  <si>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</si>
  <si>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</si>
  <si>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</si>
  <si>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</si>
  <si>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</si>
  <si>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</si>
  <si>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</si>
  <si>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</si>
  <si>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</si>
  <si>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</si>
  <si>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</si>
  <si>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</si>
  <si>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</si>
  <si>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</si>
  <si>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</si>
  <si>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</si>
  <si>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</si>
  <si>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</si>
  <si>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</si>
  <si>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</si>
  <si>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</si>
  <si>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</si>
  <si>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</si>
  <si>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</si>
  <si>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</si>
  <si>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</si>
  <si>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</si>
  <si>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</si>
  <si>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</si>
  <si>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</si>
  <si>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</si>
  <si>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</si>
  <si>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</si>
  <si>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</si>
  <si>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</si>
  <si>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</si>
  <si>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</si>
  <si>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</si>
  <si>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</si>
  <si>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</si>
  <si>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</si>
  <si>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</si>
  <si>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</si>
  <si>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</si>
  <si>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</si>
  <si>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</si>
  <si>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</si>
  <si>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</si>
  <si>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</si>
  <si>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</si>
  <si>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</si>
  <si>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</si>
  <si>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</si>
  <si>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</si>
  <si>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</si>
  <si>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</si>
  <si>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</si>
  <si>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</si>
  <si>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</si>
  <si>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</si>
  <si>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</si>
  <si>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</si>
  <si>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</si>
  <si>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</si>
  <si>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</si>
  <si>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</si>
  <si>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</si>
  <si>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</si>
  <si>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</si>
  <si>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</si>
  <si>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</si>
  <si>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</si>
  <si>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</si>
  <si>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</si>
  <si>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</si>
  <si>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</si>
  <si>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</si>
  <si>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</si>
  <si>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</si>
  <si>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</si>
  <si>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</si>
  <si>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</si>
  <si>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</si>
  <si>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</si>
  <si>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</si>
  <si>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</si>
  <si>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</si>
  <si>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</si>
  <si>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</si>
  <si>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</si>
  <si>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</si>
  <si>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</si>
  <si>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</si>
  <si>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</si>
  <si>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</si>
  <si>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</si>
  <si>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</si>
  <si>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</si>
  <si>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</si>
  <si>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</si>
  <si>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</si>
  <si>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</si>
  <si>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</si>
  <si>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</si>
  <si>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</si>
  <si>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</si>
  <si>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</si>
  <si>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</si>
  <si>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</si>
  <si>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</si>
  <si>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</si>
  <si>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</si>
  <si>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</si>
  <si>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</si>
  <si>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</si>
  <si>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</si>
  <si>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</si>
  <si>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</si>
  <si>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</si>
  <si>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</si>
  <si>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</si>
  <si>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</si>
  <si>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</si>
  <si>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</si>
  <si>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</si>
  <si>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</si>
  <si>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</si>
  <si>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</si>
  <si>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</si>
  <si>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</si>
  <si>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</si>
  <si>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</si>
  <si>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</si>
  <si>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</si>
  <si>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</si>
  <si>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</si>
  <si>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</si>
  <si>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</si>
  <si>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</si>
  <si>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</si>
  <si>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</si>
  <si>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</si>
  <si>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</si>
  <si>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</si>
  <si>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</si>
  <si>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</si>
  <si>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</si>
  <si>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</si>
  <si>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</si>
  <si>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</si>
  <si>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</si>
  <si>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</si>
  <si>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</si>
  <si>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</si>
  <si>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</si>
  <si>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</si>
  <si>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</si>
  <si>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</si>
  <si>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</si>
  <si>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</si>
  <si>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</si>
  <si>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</si>
  <si>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</si>
  <si>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</si>
  <si>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</si>
  <si>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</si>
  <si>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</si>
  <si>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</si>
  <si>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</si>
  <si>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</si>
  <si>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</si>
  <si>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</si>
  <si>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</si>
  <si>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</si>
  <si>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</si>
  <si>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</si>
  <si>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</si>
  <si>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</si>
  <si>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</si>
  <si>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</si>
  <si>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</si>
  <si>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</si>
  <si>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</si>
  <si>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</si>
  <si>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</si>
  <si>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</si>
  <si>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</si>
  <si>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</si>
  <si>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</si>
  <si>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</si>
  <si>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</si>
  <si>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</si>
  <si>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</si>
  <si>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</si>
  <si>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</si>
  <si>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</si>
  <si>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</si>
  <si>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</si>
  <si>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</si>
  <si>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</si>
  <si>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</si>
  <si>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</si>
  <si>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</si>
  <si>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</si>
  <si>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</si>
  <si>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</si>
  <si>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</si>
  <si>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</si>
  <si>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</si>
  <si>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</si>
  <si>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</si>
  <si>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</si>
  <si>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</si>
  <si>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</si>
  <si>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</si>
  <si>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</si>
  <si>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</si>
  <si>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</si>
  <si>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</si>
  <si>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</si>
  <si>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</si>
  <si>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</si>
  <si>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</si>
  <si>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</si>
  <si>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</si>
  <si>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</si>
  <si>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</si>
  <si>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</si>
  <si>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</si>
  <si>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</si>
  <si>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</si>
  <si>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</si>
  <si>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</si>
  <si>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</si>
  <si>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</si>
  <si>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</si>
  <si>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</si>
  <si>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</si>
  <si>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</si>
  <si>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</si>
  <si>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</si>
  <si>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</si>
  <si>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</si>
  <si>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</si>
  <si>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</si>
  <si>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</si>
  <si>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</si>
  <si>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</si>
  <si>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</si>
  <si>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</si>
  <si>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</si>
  <si>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</si>
  <si>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</si>
  <si>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</si>
  <si>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</si>
  <si>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</si>
  <si>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</si>
  <si>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</si>
  <si>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</si>
  <si>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</si>
  <si>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</si>
  <si>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</si>
  <si>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</si>
  <si>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</si>
  <si>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</si>
  <si>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</si>
  <si>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</si>
  <si>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</si>
  <si>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</si>
  <si>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</si>
  <si>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</si>
  <si>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</si>
  <si>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</si>
  <si>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</si>
  <si>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</si>
  <si>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</si>
  <si>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</si>
  <si>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</si>
  <si>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</si>
  <si>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</si>
  <si>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</si>
  <si>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</si>
  <si>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</si>
  <si>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</si>
  <si>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</si>
  <si>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</si>
  <si>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</si>
  <si>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</si>
  <si>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</si>
  <si>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</si>
  <si>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</si>
  <si>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</si>
  <si>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</si>
  <si>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</si>
  <si>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</si>
  <si>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</si>
  <si>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</si>
  <si>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</si>
  <si>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</si>
  <si>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</si>
  <si>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</si>
  <si>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</si>
  <si>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</si>
  <si>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</si>
  <si>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</si>
  <si>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</si>
  <si>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</si>
  <si>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</si>
  <si>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</si>
  <si>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</si>
  <si>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</si>
  <si>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</si>
  <si>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</si>
  <si>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</si>
  <si>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</si>
  <si>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</si>
  <si>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</si>
  <si>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</si>
  <si>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</si>
  <si>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</si>
  <si>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</si>
  <si>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</si>
  <si>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</si>
  <si>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</si>
  <si>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</si>
  <si>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</si>
  <si>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</si>
  <si>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</si>
  <si>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</si>
  <si>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</si>
  <si>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</si>
  <si>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</si>
  <si>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</si>
  <si>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</si>
  <si>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</si>
  <si>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</si>
  <si>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</si>
  <si>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</si>
  <si>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</si>
  <si>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</si>
  <si>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</si>
  <si>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</si>
  <si>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</si>
  <si>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</si>
  <si>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</si>
  <si>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</si>
  <si>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</si>
  <si>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</si>
  <si>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</si>
  <si>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</si>
  <si>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</si>
  <si>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</si>
  <si>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</si>
  <si>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</si>
  <si>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</si>
  <si>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</si>
  <si>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</si>
  <si>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</si>
  <si>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</si>
  <si>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</si>
  <si>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</si>
  <si>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</si>
  <si>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</si>
  <si>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</si>
  <si>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</si>
  <si>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</si>
  <si>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</si>
  <si>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</si>
  <si>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</si>
  <si>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</si>
  <si>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</si>
  <si>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</si>
  <si>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</si>
  <si>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</si>
  <si>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</si>
  <si>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</si>
  <si>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</si>
  <si>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</si>
  <si>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</si>
  <si>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</si>
  <si>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</si>
  <si>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</si>
  <si>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</si>
  <si>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</si>
  <si>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</si>
  <si>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</si>
  <si>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</si>
  <si>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</si>
  <si>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</si>
  <si>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</si>
  <si>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</si>
  <si>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</si>
  <si>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</si>
  <si>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</si>
  <si>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</si>
  <si>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</si>
  <si>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</si>
  <si>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</si>
  <si>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</si>
  <si>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</si>
  <si>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</si>
  <si>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</si>
  <si>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</si>
  <si>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</si>
  <si>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</si>
  <si>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</si>
  <si>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</si>
  <si>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</si>
  <si>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</si>
  <si>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</si>
  <si>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</si>
  <si>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</si>
  <si>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</si>
  <si>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</si>
  <si>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</si>
  <si>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</si>
  <si>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</si>
  <si>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</si>
  <si>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</si>
  <si>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</si>
  <si>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</si>
  <si>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</si>
  <si>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</si>
  <si>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</si>
  <si>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</si>
  <si>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</si>
  <si>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</si>
  <si>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</si>
  <si>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</si>
  <si>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</si>
  <si>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</si>
  <si>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</si>
  <si>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</si>
  <si>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</si>
  <si>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</si>
  <si>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.</t>
    <phoneticPr fontId="19"/>
  </si>
  <si>
    <t>4562273162466</t>
    <phoneticPr fontId="19"/>
  </si>
  <si>
    <t>生酵素グリーンスムージー</t>
    <rPh sb="0" eb="1">
      <t>ナマ</t>
    </rPh>
    <rPh sb="1" eb="3">
      <t>コウソ</t>
    </rPh>
    <phoneticPr fontId="19"/>
  </si>
  <si>
    <t>マンゴー味</t>
    <rPh sb="4" eb="5">
      <t>アジ</t>
    </rPh>
    <phoneticPr fontId="19"/>
  </si>
  <si>
    <t>200g</t>
    <phoneticPr fontId="19"/>
  </si>
  <si>
    <t>0011</t>
    <phoneticPr fontId="19"/>
  </si>
  <si>
    <t>忙しい朝こそ飲みたい野菜たっぷりスムージー
222種類の野菜・果物を手軽にチャージ
マンゴー味で飲みやすく、野菜が苦手な方にもおすすめです。</t>
    <rPh sb="0" eb="1">
      <t>イソガ</t>
    </rPh>
    <rPh sb="3" eb="4">
      <t>アサ</t>
    </rPh>
    <rPh sb="6" eb="7">
      <t>ノ</t>
    </rPh>
    <rPh sb="10" eb="12">
      <t>ヤサイ</t>
    </rPh>
    <rPh sb="25" eb="27">
      <t>シュルイ</t>
    </rPh>
    <rPh sb="28" eb="30">
      <t>ヤサイ</t>
    </rPh>
    <rPh sb="31" eb="33">
      <t>クダモノ</t>
    </rPh>
    <rPh sb="34" eb="36">
      <t>テガル</t>
    </rPh>
    <rPh sb="46" eb="47">
      <t>アジ</t>
    </rPh>
    <rPh sb="48" eb="49">
      <t>ノ</t>
    </rPh>
    <rPh sb="54" eb="56">
      <t>ヤサイ</t>
    </rPh>
    <rPh sb="57" eb="59">
      <t>ニガテ</t>
    </rPh>
    <rPh sb="60" eb="61">
      <t>カタ</t>
    </rPh>
    <phoneticPr fontId="19"/>
  </si>
  <si>
    <t>1日6～12g（付属スプーン約2～4杯分）を目安に、シェイカーに入れ約200CC位まで水などを入れてよく混ぜてお召し上がりください。</t>
    <rPh sb="1" eb="2">
      <t>ニチ</t>
    </rPh>
    <rPh sb="8" eb="10">
      <t>フゾク</t>
    </rPh>
    <rPh sb="14" eb="15">
      <t>ヤク</t>
    </rPh>
    <rPh sb="18" eb="19">
      <t>ハイ</t>
    </rPh>
    <rPh sb="19" eb="20">
      <t>ブン</t>
    </rPh>
    <rPh sb="22" eb="24">
      <t>メヤス</t>
    </rPh>
    <rPh sb="32" eb="33">
      <t>イ</t>
    </rPh>
    <rPh sb="34" eb="35">
      <t>ヤク</t>
    </rPh>
    <rPh sb="40" eb="41">
      <t>クライ</t>
    </rPh>
    <rPh sb="43" eb="44">
      <t>ミズ</t>
    </rPh>
    <rPh sb="47" eb="48">
      <t>イ</t>
    </rPh>
    <rPh sb="52" eb="53">
      <t>マ</t>
    </rPh>
    <rPh sb="56" eb="57">
      <t>メ</t>
    </rPh>
    <rPh sb="58" eb="59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</si>
</sst>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166688</xdr:colOff>
      <xdr:row>8</xdr:row>
      <xdr:rowOff>83344</xdr:rowOff>
    </xdr:from>
    <xdr:to>
      <xdr:col>12</xdr:col>
      <xdr:colOff>126914</xdr:colOff>
      <xdr:row>22</xdr:row>
      <xdr:rowOff>130969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238375"/>
          <a:ext cx="2222413" cy="3548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447</v>
      </c>
      <c r="AI6" s="103"/>
      <c r="AJ6" s="103"/>
      <c r="AK6" s="103"/>
      <c r="AL6" s="103" t="s">
        <v>448</v>
      </c>
      <c r="AM6" s="103"/>
      <c r="AN6" s="103"/>
      <c r="AO6" s="103"/>
      <c r="AP6" s="108">
        <v>2838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444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324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3</v>
      </c>
      <c r="S1" s="211"/>
      <c r="T1" s="211"/>
      <c r="U1" s="212" t="s">
        <v>3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4</v>
      </c>
      <c r="AW1" s="211" t="s">
        <v>5</v>
      </c>
      <c r="AX1" s="211"/>
      <c r="AY1" s="211"/>
      <c r="AZ1" s="215" t="s">
        <v>6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7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8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9</v>
      </c>
      <c r="AP2" s="211"/>
      <c r="AQ2" s="211"/>
      <c r="AR2" s="211"/>
      <c r="AS2" s="211" t="s">
        <v>10</v>
      </c>
      <c r="AT2" s="211"/>
      <c r="AU2" s="211"/>
      <c r="AV2" s="215"/>
      <c r="AW2" s="211"/>
      <c r="AX2" s="211"/>
      <c r="AY2" s="211"/>
      <c r="AZ2" s="215" t="s">
        <v>11</v>
      </c>
      <c r="BA2" s="215" t="s">
        <v>12</v>
      </c>
      <c r="BB2" s="215" t="s">
        <v>13</v>
      </c>
      <c r="BC2" s="215" t="s">
        <v>14</v>
      </c>
    </row>
    <row r="3" spans="1:55" s="1" customFormat="1" ht="37.5" customHeight="1" thickBot="1" x14ac:dyDescent="0.2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生酵素グリーンスムージー</v>
      </c>
      <c r="L4" s="70" t="str">
        <f>商品登録書!X6</f>
        <v>-</v>
      </c>
      <c r="M4" s="70" t="str">
        <f>商品登録書!AH6</f>
        <v>マンゴー味</v>
      </c>
      <c r="N4" s="70" t="str">
        <f>商品登録書!AL6</f>
        <v>200g</v>
      </c>
      <c r="O4" s="10" t="str">
        <f>商品登録書!B6</f>
        <v>4562273162466</v>
      </c>
      <c r="P4" s="10"/>
      <c r="Q4" s="70">
        <f>商品登録書!AP6</f>
        <v>2838</v>
      </c>
      <c r="R4" s="74" t="str">
        <f>商品登録書!P17</f>
        <v>忙しい朝こそ飲みたい野菜たっぷりスムージー
222種類の野菜・果物を手軽にチャージ
マンゴー味で飲みやすく、野菜が苦手な方にもおすすめです。</v>
      </c>
      <c r="S4" s="74" t="str">
        <f>商品登録書!B26</f>
        <v>1日6～12g（付属スプーン約2～4杯分）を目安に、シェイカーに入れ約200CC位まで水などを入れてよく混ぜてお召し上がりください。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2016-04-10T01:24:47Z</dcterms:modified>
</cp:coreProperties>
</file>