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<sst xmlns="http://schemas.openxmlformats.org/spreadsheetml/2006/main" count="487" uniqueCount="452">
  <si>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</si>
  <si>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</si>
  <si>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</si>
  <si>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</si>
  <si>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</si>
  <si>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</si>
  <si>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</si>
  <si>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</si>
  <si>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</si>
  <si>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</si>
  <si>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</si>
  <si>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</si>
  <si>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</si>
  <si>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</si>
  <si>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</si>
  <si>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</si>
  <si>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</si>
  <si>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</si>
  <si>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</si>
  <si>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</si>
  <si>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</si>
  <si>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</si>
  <si>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</si>
  <si>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</si>
  <si>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</si>
  <si>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</si>
  <si>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</si>
  <si>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</si>
  <si>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</si>
  <si>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</si>
  <si>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</si>
  <si>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</si>
  <si>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</si>
  <si>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</si>
  <si>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</si>
  <si>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</si>
  <si>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</si>
  <si>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</si>
  <si>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</si>
  <si>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</si>
  <si>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</si>
  <si>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</si>
  <si>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</si>
  <si>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</si>
  <si>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</si>
  <si>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</si>
  <si>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</si>
  <si>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</si>
  <si>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</si>
  <si>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</si>
  <si>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</si>
  <si>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</si>
  <si>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</si>
  <si>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</si>
  <si>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</si>
  <si>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</si>
  <si>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</si>
  <si>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</si>
  <si>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</si>
  <si>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</si>
  <si>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</si>
  <si>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</si>
  <si>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</si>
  <si>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</si>
  <si>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</si>
  <si>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</si>
  <si>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</si>
  <si>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</si>
  <si>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</si>
  <si>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</si>
  <si>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</si>
  <si>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</si>
  <si>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</si>
  <si>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</si>
  <si>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</si>
  <si>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</si>
  <si>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</si>
  <si>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</si>
  <si>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</si>
  <si>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</si>
  <si>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</si>
  <si>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</si>
  <si>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</si>
  <si>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</si>
  <si>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</si>
  <si>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</si>
  <si>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</si>
  <si>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</si>
  <si>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</si>
  <si>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</si>
  <si>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</si>
  <si>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</si>
  <si>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</si>
  <si>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</si>
  <si>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</si>
  <si>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</si>
  <si>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</si>
  <si>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</si>
  <si>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</si>
  <si>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</si>
  <si>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</si>
  <si>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</si>
  <si>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</si>
  <si>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</si>
  <si>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</si>
  <si>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</si>
  <si>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</si>
  <si>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</si>
  <si>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</si>
  <si>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</si>
  <si>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</si>
  <si>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</si>
  <si>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</si>
  <si>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</si>
  <si>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</si>
  <si>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</si>
  <si>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</si>
  <si>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</si>
  <si>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</si>
  <si>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</si>
  <si>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</si>
  <si>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</si>
  <si>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</si>
  <si>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</si>
  <si>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</si>
  <si>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</si>
  <si>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</si>
  <si>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</si>
  <si>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</si>
  <si>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</si>
  <si>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</si>
  <si>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</si>
  <si>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</si>
  <si>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</si>
  <si>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</si>
  <si>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</si>
  <si>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</si>
  <si>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</si>
  <si>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</si>
  <si>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</si>
  <si>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</si>
  <si>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</si>
  <si>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</si>
  <si>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</si>
  <si>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</si>
  <si>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</si>
  <si>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</si>
  <si>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</si>
  <si>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</si>
  <si>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</si>
  <si>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</si>
  <si>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</si>
  <si>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</si>
  <si>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</si>
  <si>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</si>
  <si>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</si>
  <si>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</si>
  <si>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</si>
  <si>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</si>
  <si>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</si>
  <si>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</si>
  <si>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</si>
  <si>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</si>
  <si>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</si>
  <si>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</si>
  <si>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</si>
  <si>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</si>
  <si>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</si>
  <si>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</si>
  <si>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</si>
  <si>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</si>
  <si>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</si>
  <si>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</si>
  <si>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</si>
  <si>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</si>
  <si>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</si>
  <si>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</si>
  <si>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</si>
  <si>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</si>
  <si>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</si>
  <si>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</si>
  <si>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</si>
  <si>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</si>
  <si>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</si>
  <si>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</si>
  <si>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</si>
  <si>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</si>
  <si>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</si>
  <si>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</si>
  <si>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</si>
  <si>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</si>
  <si>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</si>
  <si>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</si>
  <si>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</si>
  <si>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</si>
  <si>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</si>
  <si>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</si>
  <si>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</si>
  <si>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</si>
  <si>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</si>
  <si>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</si>
  <si>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</si>
  <si>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</si>
  <si>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</si>
  <si>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</si>
  <si>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</si>
  <si>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</si>
  <si>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</si>
  <si>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</si>
  <si>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</si>
  <si>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</si>
  <si>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</si>
  <si>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</si>
  <si>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</si>
  <si>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</si>
  <si>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</si>
  <si>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</si>
  <si>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</si>
  <si>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</si>
  <si>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</si>
  <si>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</si>
  <si>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</si>
  <si>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</si>
  <si>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</si>
  <si>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</si>
  <si>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</si>
  <si>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</si>
  <si>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</si>
  <si>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</si>
  <si>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</si>
  <si>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</si>
  <si>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</si>
  <si>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</si>
  <si>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</si>
  <si>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</si>
  <si>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</si>
  <si>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</si>
  <si>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</si>
  <si>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</si>
  <si>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</si>
  <si>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</si>
  <si>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</si>
  <si>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</si>
  <si>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</si>
  <si>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</si>
  <si>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</si>
  <si>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</si>
  <si>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</si>
  <si>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</si>
  <si>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</si>
  <si>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</si>
  <si>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</si>
  <si>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</si>
  <si>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</si>
  <si>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</si>
  <si>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</si>
  <si>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</si>
  <si>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</si>
  <si>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</si>
  <si>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</si>
  <si>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</si>
  <si>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</si>
  <si>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</si>
  <si>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</si>
  <si>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</si>
  <si>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</si>
  <si>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</si>
  <si>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</si>
  <si>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</si>
  <si>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</si>
  <si>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</si>
  <si>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</si>
  <si>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</si>
  <si>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</si>
  <si>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</si>
  <si>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</si>
  <si>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</si>
  <si>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</si>
  <si>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</si>
  <si>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</si>
  <si>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</si>
  <si>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</si>
  <si>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</si>
  <si>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</si>
  <si>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</si>
  <si>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</si>
  <si>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</si>
  <si>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</si>
  <si>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</si>
  <si>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</si>
  <si>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</si>
  <si>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</si>
  <si>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</si>
  <si>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</si>
  <si>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</si>
  <si>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</si>
  <si>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</si>
  <si>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</si>
  <si>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</si>
  <si>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</si>
  <si>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</si>
  <si>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</si>
  <si>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</si>
  <si>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</si>
  <si>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</si>
  <si>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</si>
  <si>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</si>
  <si>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</si>
  <si>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</si>
  <si>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</si>
  <si>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</si>
  <si>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</si>
  <si>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</si>
  <si>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</si>
  <si>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</si>
  <si>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</si>
  <si>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</si>
  <si>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</si>
  <si>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</si>
  <si>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</si>
  <si>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</si>
  <si>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</si>
  <si>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</si>
  <si>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</si>
  <si>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</si>
  <si>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</si>
  <si>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</si>
  <si>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</si>
  <si>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</si>
  <si>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</si>
  <si>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</si>
  <si>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</si>
  <si>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</si>
  <si>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</si>
  <si>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</si>
  <si>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</si>
  <si>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</si>
  <si>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</si>
  <si>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</si>
  <si>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</si>
  <si>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</si>
  <si>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</si>
  <si>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</si>
  <si>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</si>
  <si>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</si>
  <si>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</si>
  <si>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</si>
  <si>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</si>
  <si>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</si>
  <si>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</si>
  <si>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</si>
  <si>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</si>
  <si>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</si>
  <si>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</si>
  <si>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</si>
  <si>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</si>
  <si>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</si>
  <si>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</si>
  <si>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</si>
  <si>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</si>
  <si>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</si>
  <si>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</si>
  <si>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</si>
  <si>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</si>
  <si>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</si>
  <si>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</si>
  <si>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</si>
  <si>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</si>
  <si>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</si>
  <si>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</si>
  <si>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</si>
  <si>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</si>
  <si>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</si>
  <si>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</si>
  <si>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</si>
  <si>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</si>
  <si>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</si>
  <si>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</si>
  <si>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</si>
  <si>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</si>
  <si>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</si>
  <si>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</si>
  <si>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</si>
  <si>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</si>
  <si>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</si>
  <si>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</si>
  <si>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</si>
  <si>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</si>
  <si>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</si>
  <si>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</si>
  <si>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</si>
  <si>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</si>
  <si>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</si>
  <si>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</si>
  <si>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</si>
  <si>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</si>
  <si>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</si>
  <si>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</si>
  <si>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</si>
  <si>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</si>
  <si>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</si>
  <si>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</si>
  <si>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</si>
  <si>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</si>
  <si>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</si>
  <si>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</si>
  <si>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</si>
  <si>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</si>
  <si>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</si>
  <si>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</si>
  <si>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</si>
  <si>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</si>
  <si>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</si>
  <si>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</si>
  <si>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</si>
  <si>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</si>
  <si>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</si>
  <si>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</si>
  <si>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</si>
  <si>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</si>
  <si>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</si>
  <si>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</si>
  <si>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</si>
  <si>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</si>
  <si>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</si>
  <si>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</si>
  <si>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</si>
  <si>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</si>
  <si>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</si>
  <si>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</si>
  <si>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</si>
  <si>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</si>
  <si>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</si>
  <si>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</si>
  <si>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</si>
  <si>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</si>
  <si>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</si>
  <si>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</si>
  <si>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</si>
  <si>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</si>
  <si>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</si>
  <si>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</si>
  <si>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</si>
  <si>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</si>
  <si>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</si>
  <si>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医食同源</t>
    <rPh sb="0" eb="4">
      <t>イショクドウゲン</t>
    </rPh>
    <phoneticPr fontId="19"/>
  </si>
  <si>
    <t>120粒</t>
    <rPh sb="3" eb="4">
      <t>ツブ</t>
    </rPh>
    <phoneticPr fontId="19"/>
  </si>
  <si>
    <t>0013</t>
    <phoneticPr fontId="19"/>
  </si>
  <si>
    <t>1日2～4粒を目安に、水またはぬるま湯とともに噛まずにお召し上がりください。</t>
    <rPh sb="1" eb="2">
      <t>ニチ</t>
    </rPh>
    <rPh sb="5" eb="6">
      <t>ツブ</t>
    </rPh>
    <rPh sb="7" eb="9">
      <t>メヤス</t>
    </rPh>
    <rPh sb="11" eb="12">
      <t>ミズ</t>
    </rPh>
    <rPh sb="18" eb="19">
      <t>ユ</t>
    </rPh>
    <rPh sb="23" eb="24">
      <t>カ</t>
    </rPh>
    <rPh sb="28" eb="29">
      <t>メ</t>
    </rPh>
    <rPh sb="30" eb="31">
      <t>ア</t>
    </rPh>
    <phoneticPr fontId="19"/>
  </si>
  <si>
    <t>4562355171041</t>
    <phoneticPr fontId="19"/>
  </si>
  <si>
    <t>美妃酵素（ビューティー酵素）</t>
    <rPh sb="0" eb="1">
      <t>ウツク</t>
    </rPh>
    <rPh sb="1" eb="2">
      <t>キサキ</t>
    </rPh>
    <rPh sb="2" eb="4">
      <t>コウソ</t>
    </rPh>
    <rPh sb="11" eb="13">
      <t>コウソ</t>
    </rPh>
    <phoneticPr fontId="19"/>
  </si>
  <si>
    <t>「理想のプロモーション」と「変わらない美しさ」両方手に入れたい。欲張り女子の願いを、酵素とツバメの巣が内側から整えて両立させます。</t>
    <rPh sb="1" eb="3">
      <t>リソウ</t>
    </rPh>
    <rPh sb="14" eb="15">
      <t>カ</t>
    </rPh>
    <rPh sb="19" eb="20">
      <t>ウツク</t>
    </rPh>
    <rPh sb="23" eb="25">
      <t>リョウホウ</t>
    </rPh>
    <rPh sb="25" eb="26">
      <t>テ</t>
    </rPh>
    <rPh sb="27" eb="28">
      <t>イ</t>
    </rPh>
    <rPh sb="32" eb="34">
      <t>ヨクバ</t>
    </rPh>
    <rPh sb="35" eb="37">
      <t>ジョシ</t>
    </rPh>
    <rPh sb="38" eb="39">
      <t>ネガイ</t>
    </rPh>
    <rPh sb="42" eb="44">
      <t>コウソ</t>
    </rPh>
    <rPh sb="49" eb="50">
      <t>ス</t>
    </rPh>
    <rPh sb="51" eb="53">
      <t>ウチガワ</t>
    </rPh>
    <rPh sb="55" eb="56">
      <t>トトノ</t>
    </rPh>
    <rPh sb="58" eb="60">
      <t>リョウリツ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</si>
</sst>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166688</xdr:rowOff>
    </xdr:from>
    <xdr:to>
      <xdr:col>11</xdr:col>
      <xdr:colOff>210937</xdr:colOff>
      <xdr:row>22</xdr:row>
      <xdr:rowOff>11906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321719"/>
          <a:ext cx="2139749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446</v>
      </c>
      <c r="AM6" s="103"/>
      <c r="AN6" s="103"/>
      <c r="AO6" s="103"/>
      <c r="AP6" s="108">
        <v>2580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医食同源</v>
      </c>
      <c r="K4" s="70" t="str">
        <f>商品登録書!N6</f>
        <v>美妃酵素（ビューティー酵素）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4562355171041</v>
      </c>
      <c r="P4" s="10"/>
      <c r="Q4" s="70">
        <f>商品登録書!AP6</f>
        <v>2580</v>
      </c>
      <c r="R4" s="74" t="str">
        <f>商品登録書!P17</f>
        <v>「理想のプロモーション」と「変わらない美しさ」両方手に入れたい。欲張り女子の願いを、酵素とツバメの巣が内側から整えて両立させます。</v>
      </c>
      <c r="S4" s="74" t="str">
        <f>商品登録書!B26</f>
        <v>1日2～4粒を目安に、水またはぬるま湯とともに噛まずにお召し上がりください。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2016-04-10T02:21:33Z</dcterms:modified>
</cp:coreProperties>
</file>