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<sst xmlns="http://schemas.openxmlformats.org/spreadsheetml/2006/main" count="488" uniqueCount="452">
  <si>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</si>
  <si>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</si>
  <si>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</si>
  <si>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</si>
  <si>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</si>
  <si>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</si>
  <si>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</si>
  <si>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</si>
  <si>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</si>
  <si>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</si>
  <si>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</si>
  <si>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</si>
  <si>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</si>
  <si>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</si>
  <si>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</si>
  <si>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</si>
  <si>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</si>
  <si>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</si>
  <si>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</si>
  <si>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</si>
  <si>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</si>
  <si>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</si>
  <si>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</si>
  <si>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</si>
  <si>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</si>
  <si>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</si>
  <si>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</si>
  <si>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</si>
  <si>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</si>
  <si>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</si>
  <si>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</si>
  <si>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</si>
  <si>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</si>
  <si>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</si>
  <si>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</si>
  <si>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</si>
  <si>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</si>
  <si>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</si>
  <si>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</si>
  <si>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</si>
  <si>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</si>
  <si>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</si>
  <si>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</si>
  <si>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</si>
  <si>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</si>
  <si>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</si>
  <si>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</si>
  <si>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</si>
  <si>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</si>
  <si>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</si>
  <si>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</si>
  <si>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</si>
  <si>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</si>
  <si>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</si>
  <si>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</si>
  <si>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</si>
  <si>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</si>
  <si>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</si>
  <si>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</si>
  <si>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</si>
  <si>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</si>
  <si>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</si>
  <si>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</si>
  <si>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</si>
  <si>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</si>
  <si>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</si>
  <si>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</si>
  <si>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</si>
  <si>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</si>
  <si>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</si>
  <si>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</si>
  <si>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</si>
  <si>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</si>
  <si>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</si>
  <si>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</si>
  <si>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</si>
  <si>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</si>
  <si>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</si>
  <si>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</si>
  <si>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</si>
  <si>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</si>
  <si>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</si>
  <si>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</si>
  <si>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</si>
  <si>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</si>
  <si>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</si>
  <si>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</si>
  <si>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</si>
  <si>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</si>
  <si>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</si>
  <si>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</si>
  <si>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</si>
  <si>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</si>
  <si>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</si>
  <si>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</si>
  <si>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</si>
  <si>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</si>
  <si>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</si>
  <si>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</si>
  <si>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</si>
  <si>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</si>
  <si>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</si>
  <si>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</si>
  <si>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</si>
  <si>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</si>
  <si>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</si>
  <si>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</si>
  <si>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</si>
  <si>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</si>
  <si>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</si>
  <si>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</si>
  <si>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</si>
  <si>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</si>
  <si>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</si>
  <si>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</si>
  <si>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</si>
  <si>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</si>
  <si>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</si>
  <si>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</si>
  <si>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</si>
  <si>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</si>
  <si>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</si>
  <si>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</si>
  <si>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</si>
  <si>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</si>
  <si>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</si>
  <si>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</si>
  <si>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</si>
  <si>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</si>
  <si>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</si>
  <si>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</si>
  <si>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</si>
  <si>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</si>
  <si>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</si>
  <si>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</si>
  <si>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</si>
  <si>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</si>
  <si>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</si>
  <si>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</si>
  <si>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</si>
  <si>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</si>
  <si>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</si>
  <si>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</si>
  <si>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</si>
  <si>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</si>
  <si>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</si>
  <si>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</si>
  <si>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</si>
  <si>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</si>
  <si>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</si>
  <si>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</si>
  <si>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</si>
  <si>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</si>
  <si>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</si>
  <si>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</si>
  <si>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</si>
  <si>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</si>
  <si>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</si>
  <si>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</si>
  <si>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</si>
  <si>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</si>
  <si>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</si>
  <si>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</si>
  <si>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</si>
  <si>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</si>
  <si>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</si>
  <si>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</si>
  <si>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</si>
  <si>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</si>
  <si>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</si>
  <si>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</si>
  <si>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</si>
  <si>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</si>
  <si>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</si>
  <si>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</si>
  <si>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</si>
  <si>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</si>
  <si>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</si>
  <si>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</si>
  <si>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</si>
  <si>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</si>
  <si>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</si>
  <si>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</si>
  <si>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</si>
  <si>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</si>
  <si>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</si>
  <si>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</si>
  <si>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</si>
  <si>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</si>
  <si>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</si>
  <si>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</si>
  <si>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</si>
  <si>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</si>
  <si>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</si>
  <si>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</si>
  <si>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</si>
  <si>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</si>
  <si>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</si>
  <si>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</si>
  <si>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</si>
  <si>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</si>
  <si>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</si>
  <si>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</si>
  <si>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</si>
  <si>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</si>
  <si>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</si>
  <si>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</si>
  <si>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</si>
  <si>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</si>
  <si>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</si>
  <si>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</si>
  <si>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</si>
  <si>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</si>
  <si>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</si>
  <si>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</si>
  <si>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</si>
  <si>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</si>
  <si>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</si>
  <si>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</si>
  <si>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</si>
  <si>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</si>
  <si>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</si>
  <si>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</si>
  <si>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</si>
  <si>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</si>
  <si>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</si>
  <si>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</si>
  <si>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</si>
  <si>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</si>
  <si>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</si>
  <si>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</si>
  <si>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</si>
  <si>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</si>
  <si>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</si>
  <si>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</si>
  <si>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</si>
  <si>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</si>
  <si>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</si>
  <si>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</si>
  <si>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</si>
  <si>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</si>
  <si>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</si>
  <si>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</si>
  <si>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</si>
  <si>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</si>
  <si>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</si>
  <si>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</si>
  <si>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</si>
  <si>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</si>
  <si>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</si>
  <si>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</si>
  <si>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</si>
  <si>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</si>
  <si>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</si>
  <si>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</si>
  <si>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</si>
  <si>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</si>
  <si>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</si>
  <si>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</si>
  <si>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</si>
  <si>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</si>
  <si>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</si>
  <si>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</si>
  <si>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</si>
  <si>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</si>
  <si>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</si>
  <si>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</si>
  <si>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</si>
  <si>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</si>
  <si>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</si>
  <si>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</si>
  <si>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</si>
  <si>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</si>
  <si>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</si>
  <si>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</si>
  <si>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</si>
  <si>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</si>
  <si>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</si>
  <si>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</si>
  <si>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</si>
  <si>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</si>
  <si>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</si>
  <si>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</si>
  <si>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</si>
  <si>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</si>
  <si>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</si>
  <si>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</si>
  <si>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</si>
  <si>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</si>
  <si>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</si>
  <si>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</si>
  <si>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</si>
  <si>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</si>
  <si>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</si>
  <si>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</si>
  <si>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</si>
  <si>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</si>
  <si>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</si>
  <si>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</si>
  <si>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</si>
  <si>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</si>
  <si>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</si>
  <si>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</si>
  <si>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</si>
  <si>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</si>
  <si>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</si>
  <si>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</si>
  <si>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</si>
  <si>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</si>
  <si>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</si>
  <si>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</si>
  <si>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</si>
  <si>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</si>
  <si>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</si>
  <si>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</si>
  <si>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</si>
  <si>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</si>
  <si>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</si>
  <si>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</si>
  <si>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</si>
  <si>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</si>
  <si>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</si>
  <si>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</si>
  <si>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</si>
  <si>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</si>
  <si>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</si>
  <si>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</si>
  <si>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</si>
  <si>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</si>
  <si>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</si>
  <si>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</si>
  <si>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</si>
  <si>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</si>
  <si>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</si>
  <si>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</si>
  <si>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</si>
  <si>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</si>
  <si>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</si>
  <si>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</si>
  <si>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</si>
  <si>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</si>
  <si>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</si>
  <si>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</si>
  <si>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</si>
  <si>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</si>
  <si>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</si>
  <si>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</si>
  <si>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</si>
  <si>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</si>
  <si>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</si>
  <si>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</si>
  <si>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</si>
  <si>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</si>
  <si>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</si>
  <si>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</si>
  <si>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</si>
  <si>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</si>
  <si>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</si>
  <si>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</si>
  <si>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</si>
  <si>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</si>
  <si>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</si>
  <si>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</si>
  <si>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</si>
  <si>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</si>
  <si>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</si>
  <si>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</si>
  <si>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</si>
  <si>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</si>
  <si>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</si>
  <si>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</si>
  <si>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</si>
  <si>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</si>
  <si>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</si>
  <si>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</si>
  <si>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</si>
  <si>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</si>
  <si>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</si>
  <si>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</si>
  <si>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</si>
  <si>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</si>
  <si>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</si>
  <si>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</si>
  <si>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</si>
  <si>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</si>
  <si>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</si>
  <si>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</si>
  <si>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</si>
  <si>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</si>
  <si>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</si>
  <si>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</si>
  <si>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</si>
  <si>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</si>
  <si>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</si>
  <si>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</si>
  <si>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</si>
  <si>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</si>
  <si>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</si>
  <si>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</si>
  <si>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</si>
  <si>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</si>
  <si>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</si>
  <si>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</si>
  <si>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</si>
  <si>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</si>
  <si>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</si>
  <si>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</si>
  <si>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</si>
  <si>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</si>
  <si>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</si>
  <si>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</si>
  <si>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</si>
  <si>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</si>
  <si>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</si>
  <si>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</si>
  <si>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</si>
  <si>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</si>
  <si>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</si>
  <si>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</si>
  <si>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</si>
  <si>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</si>
  <si>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</si>
  <si>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</si>
  <si>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</si>
  <si>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</si>
  <si>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</si>
  <si>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</si>
  <si>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</si>
  <si>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</si>
  <si>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</si>
  <si>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</si>
  <si>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</si>
  <si>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</si>
  <si>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</si>
  <si>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</si>
  <si>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</si>
  <si>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</si>
  <si>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</si>
  <si>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</si>
  <si>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</si>
  <si>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</si>
  <si>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</si>
  <si>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</si>
  <si>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</si>
  <si>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</si>
  <si>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オープン</t>
    <phoneticPr fontId="19"/>
  </si>
  <si>
    <t>4571157252087</t>
    <phoneticPr fontId="19"/>
  </si>
  <si>
    <t>ダイエットごぼう茶</t>
    <rPh sb="8" eb="9">
      <t>チャ</t>
    </rPh>
    <phoneticPr fontId="19"/>
  </si>
  <si>
    <t>20包</t>
    <rPh sb="2" eb="3">
      <t>ホウ</t>
    </rPh>
    <phoneticPr fontId="19"/>
  </si>
  <si>
    <t>0017</t>
    <phoneticPr fontId="19"/>
  </si>
  <si>
    <t>皮つきごぼうを、香ばしく滋味のあるごぼう茶に仕上げました。ノンカフェインの健康茶として健康維持にお役立てください。</t>
    <rPh sb="0" eb="1">
      <t>カワ</t>
    </rPh>
    <rPh sb="8" eb="9">
      <t>コウ</t>
    </rPh>
    <rPh sb="12" eb="14">
      <t>ジミ</t>
    </rPh>
    <rPh sb="20" eb="21">
      <t>チャ</t>
    </rPh>
    <rPh sb="22" eb="24">
      <t>シア</t>
    </rPh>
    <rPh sb="37" eb="39">
      <t>ケンコウ</t>
    </rPh>
    <rPh sb="39" eb="40">
      <t>チャ</t>
    </rPh>
    <rPh sb="43" eb="45">
      <t>ケンコウ</t>
    </rPh>
    <rPh sb="45" eb="47">
      <t>イジ</t>
    </rPh>
    <rPh sb="49" eb="51">
      <t>ヤクダ</t>
    </rPh>
    <phoneticPr fontId="19"/>
  </si>
  <si>
    <t>【急須使用の場合】
温めた急須にティーバッグを1つ入れ沸騰したお湯を注ぎ、3分ほどじっくりと蒸らしてお好みの濃さでお召し上がりください。
【煮出してご利用の場合】
煮出す場合にはよく沸騰している500mlの熱湯にティーバッグを1つ入れ、3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t>
    <rPh sb="1" eb="3">
      <t>キュウス</t>
    </rPh>
    <rPh sb="3" eb="5">
      <t>シヨウ</t>
    </rPh>
    <rPh sb="6" eb="8">
      <t>バアイ</t>
    </rPh>
    <rPh sb="10" eb="11">
      <t>アタタ</t>
    </rPh>
    <rPh sb="13" eb="15">
      <t>キュウス</t>
    </rPh>
    <rPh sb="25" eb="26">
      <t>イ</t>
    </rPh>
    <rPh sb="27" eb="29">
      <t>フットウ</t>
    </rPh>
    <rPh sb="32" eb="33">
      <t>ユ</t>
    </rPh>
    <rPh sb="34" eb="35">
      <t>ソソ</t>
    </rPh>
    <rPh sb="38" eb="39">
      <t>フン</t>
    </rPh>
    <rPh sb="46" eb="47">
      <t>ム</t>
    </rPh>
    <rPh sb="51" eb="52">
      <t>コノ</t>
    </rPh>
    <rPh sb="54" eb="55">
      <t>コ</t>
    </rPh>
    <rPh sb="58" eb="59">
      <t>メ</t>
    </rPh>
    <rPh sb="60" eb="61">
      <t>ア</t>
    </rPh>
    <rPh sb="71" eb="73">
      <t>ニダ</t>
    </rPh>
    <rPh sb="76" eb="78">
      <t>リヨウ</t>
    </rPh>
    <rPh sb="79" eb="81">
      <t>バアイ</t>
    </rPh>
    <rPh sb="83" eb="85">
      <t>ニダ</t>
    </rPh>
    <rPh sb="86" eb="88">
      <t>バアイ</t>
    </rPh>
    <rPh sb="92" eb="94">
      <t>フットウ</t>
    </rPh>
    <rPh sb="104" eb="106">
      <t>ネットウ</t>
    </rPh>
    <rPh sb="116" eb="117">
      <t>イ</t>
    </rPh>
    <rPh sb="120" eb="121">
      <t>フン</t>
    </rPh>
    <rPh sb="121" eb="122">
      <t>アイダ</t>
    </rPh>
    <rPh sb="123" eb="125">
      <t>メヤス</t>
    </rPh>
    <rPh sb="126" eb="128">
      <t>ヨワビ</t>
    </rPh>
    <rPh sb="129" eb="131">
      <t>ニダ</t>
    </rPh>
    <rPh sb="142" eb="143">
      <t>イロ</t>
    </rPh>
    <rPh sb="146" eb="147">
      <t>カオ</t>
    </rPh>
    <rPh sb="154" eb="155">
      <t>ヒ</t>
    </rPh>
    <rPh sb="156" eb="157">
      <t>ト</t>
    </rPh>
    <rPh sb="163" eb="165">
      <t>ホオン</t>
    </rPh>
    <rPh sb="168" eb="171">
      <t>レイゾウコ</t>
    </rPh>
    <rPh sb="172" eb="173">
      <t>ヒ</t>
    </rPh>
    <rPh sb="177" eb="178">
      <t>メ</t>
    </rPh>
    <rPh sb="179" eb="180">
      <t>ア</t>
    </rPh>
    <rPh sb="187" eb="189">
      <t>ニダ</t>
    </rPh>
    <rPh sb="190" eb="192">
      <t>ジカン</t>
    </rPh>
    <rPh sb="194" eb="195">
      <t>チャ</t>
    </rPh>
    <rPh sb="196" eb="197">
      <t>イロ</t>
    </rPh>
    <rPh sb="198" eb="199">
      <t>カオ</t>
    </rPh>
    <rPh sb="202" eb="203">
      <t>コノ</t>
    </rPh>
    <rPh sb="208" eb="210">
      <t>チョウセツ</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</si>
</sst>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178594</xdr:colOff>
      <xdr:row>9</xdr:row>
      <xdr:rowOff>95249</xdr:rowOff>
    </xdr:from>
    <xdr:to>
      <xdr:col>11</xdr:col>
      <xdr:colOff>159331</xdr:colOff>
      <xdr:row>22</xdr:row>
      <xdr:rowOff>23812</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1032" y="2500312"/>
          <a:ext cx="2016705" cy="317896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446</v>
      </c>
      <c r="C6" s="161"/>
      <c r="D6" s="161"/>
      <c r="E6" s="161"/>
      <c r="F6" s="161"/>
      <c r="G6" s="161"/>
      <c r="H6" s="162"/>
      <c r="I6" s="197" t="s">
        <v>444</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448</v>
      </c>
      <c r="AM6" s="197"/>
      <c r="AN6" s="197"/>
      <c r="AO6" s="197"/>
      <c r="AP6" s="168" t="s">
        <v>445</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健康茶・健康酢</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030501</v>
      </c>
      <c r="E4" s="8" t="str">
        <f>商品登録書!AJ11</f>
        <v>0017</v>
      </c>
      <c r="F4" s="8" t="str">
        <f>商品登録書!P14</f>
        <v>-</v>
      </c>
      <c r="G4" s="8" t="str">
        <f>商品登録書!T14</f>
        <v>-</v>
      </c>
      <c r="H4" s="8" t="str">
        <f>商品登録書!AE14</f>
        <v>-</v>
      </c>
      <c r="I4" s="8" t="str">
        <f>商品登録書!AL14</f>
        <v>-</v>
      </c>
      <c r="J4" s="70" t="str">
        <f>商品登録書!I6</f>
        <v>オリヒロ</v>
      </c>
      <c r="K4" s="70" t="str">
        <f>商品登録書!N6</f>
        <v>ダイエットごぼう茶</v>
      </c>
      <c r="L4" s="70" t="str">
        <f>商品登録書!X6</f>
        <v>-</v>
      </c>
      <c r="M4" s="70" t="str">
        <f>商品登録書!AH6</f>
        <v>-</v>
      </c>
      <c r="N4" s="70" t="str">
        <f>商品登録書!AL6</f>
        <v>20包</v>
      </c>
      <c r="O4" s="10" t="str">
        <f>商品登録書!B6</f>
        <v>4571157252087</v>
      </c>
      <c r="P4" s="10"/>
      <c r="Q4" s="70" t="str">
        <f>商品登録書!AP6</f>
        <v>オープン</v>
      </c>
      <c r="R4" s="74" t="str">
        <f>商品登録書!P17</f>
        <v>皮つきごぼうを、香ばしく滋味のあるごぼう茶に仕上げました。ノンカフェインの健康茶として健康維持にお役立てください。</v>
      </c>
      <c r="S4" s="74" t="str">
        <f>商品登録書!B26</f>
        <v>【急須使用の場合】
温めた急須にティーバッグを1つ入れ沸騰したお湯を注ぎ、3分ほどじっくりと蒸らしてお好みの濃さでお召し上がりください。
【煮出してご利用の場合】
煮出す場合にはよく沸騰している500mlの熱湯にティーバッグを1つ入れ、3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2016-04-19T05:22:00Z</dcterms:modified>
</cp:coreProperties>
</file>