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<sst xmlns="http://schemas.openxmlformats.org/spreadsheetml/2006/main" count="489" uniqueCount="455">
  <si>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</si>
  <si>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</si>
  <si>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</si>
  <si>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</si>
  <si>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</si>
  <si>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</si>
  <si>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</si>
  <si>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</si>
  <si>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</si>
  <si>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</si>
  <si>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</si>
  <si>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</si>
  <si>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</si>
  <si>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</si>
  <si>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</si>
  <si>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</si>
  <si>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</si>
  <si>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</si>
  <si>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</si>
  <si>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</si>
  <si>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</si>
  <si>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</si>
  <si>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</si>
  <si>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</si>
  <si>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</si>
  <si>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</si>
  <si>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</si>
  <si>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</si>
  <si>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</si>
  <si>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</si>
  <si>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</si>
  <si>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</si>
  <si>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</si>
  <si>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</si>
  <si>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</si>
  <si>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</si>
  <si>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</si>
  <si>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</si>
  <si>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</si>
  <si>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</si>
  <si>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</si>
  <si>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</si>
  <si>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</si>
  <si>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</si>
  <si>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</si>
  <si>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</si>
  <si>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</si>
  <si>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</si>
  <si>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</si>
  <si>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</si>
  <si>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</si>
  <si>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</si>
  <si>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</si>
  <si>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</si>
  <si>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</si>
  <si>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</si>
  <si>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</si>
  <si>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</si>
  <si>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</si>
  <si>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</si>
  <si>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</si>
  <si>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</si>
  <si>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</si>
  <si>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</si>
  <si>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</si>
  <si>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</si>
  <si>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</si>
  <si>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</si>
  <si>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</si>
  <si>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</si>
  <si>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</si>
  <si>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</si>
  <si>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</si>
  <si>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</si>
  <si>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</si>
  <si>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</si>
  <si>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</si>
  <si>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</si>
  <si>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</si>
  <si>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</si>
  <si>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</si>
  <si>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</si>
  <si>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</si>
  <si>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</si>
  <si>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</si>
  <si>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</si>
  <si>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</si>
  <si>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</si>
  <si>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</si>
  <si>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</si>
  <si>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</si>
  <si>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</si>
  <si>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</si>
  <si>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</si>
  <si>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</si>
  <si>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</si>
  <si>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</si>
  <si>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</si>
  <si>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</si>
  <si>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</si>
  <si>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</si>
  <si>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</si>
  <si>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</si>
  <si>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</si>
  <si>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</si>
  <si>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</si>
  <si>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</si>
  <si>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</si>
  <si>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</si>
  <si>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</si>
  <si>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</si>
  <si>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</si>
  <si>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</si>
  <si>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</si>
  <si>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</si>
  <si>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</si>
  <si>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</si>
  <si>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</si>
  <si>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</si>
  <si>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</si>
  <si>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</si>
  <si>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</si>
  <si>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</si>
  <si>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</si>
  <si>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</si>
  <si>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</si>
  <si>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</si>
  <si>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</si>
  <si>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</si>
  <si>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</si>
  <si>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</si>
  <si>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</si>
  <si>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</si>
  <si>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</si>
  <si>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</si>
  <si>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</si>
  <si>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</si>
  <si>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</si>
  <si>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</si>
  <si>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</si>
  <si>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</si>
  <si>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</si>
  <si>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</si>
  <si>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</si>
  <si>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</si>
  <si>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</si>
  <si>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</si>
  <si>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</si>
  <si>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</si>
  <si>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</si>
  <si>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</si>
  <si>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</si>
  <si>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</si>
  <si>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</si>
  <si>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</si>
  <si>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</si>
  <si>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</si>
  <si>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</si>
  <si>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</si>
  <si>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</si>
  <si>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</si>
  <si>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</si>
  <si>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</si>
  <si>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</si>
  <si>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</si>
  <si>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</si>
  <si>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</si>
  <si>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</si>
  <si>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</si>
  <si>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</si>
  <si>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</si>
  <si>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</si>
  <si>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</si>
  <si>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</si>
  <si>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</si>
  <si>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</si>
  <si>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</si>
  <si>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</si>
  <si>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</si>
  <si>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</si>
  <si>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</si>
  <si>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</si>
  <si>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</si>
  <si>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</si>
  <si>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</si>
  <si>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</si>
  <si>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</si>
  <si>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</si>
  <si>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</si>
  <si>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</si>
  <si>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</si>
  <si>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</si>
  <si>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</si>
  <si>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</si>
  <si>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</si>
  <si>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</si>
  <si>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</si>
  <si>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</si>
  <si>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</si>
  <si>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</si>
  <si>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</si>
  <si>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</si>
  <si>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</si>
  <si>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</si>
  <si>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</si>
  <si>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</si>
  <si>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</si>
  <si>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</si>
  <si>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</si>
  <si>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</si>
  <si>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</si>
  <si>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</si>
  <si>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</si>
  <si>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</si>
  <si>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</si>
  <si>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</si>
  <si>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</si>
  <si>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</si>
  <si>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</si>
  <si>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</si>
  <si>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</si>
  <si>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</si>
  <si>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</si>
  <si>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</si>
  <si>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</si>
  <si>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</si>
  <si>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</si>
  <si>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</si>
  <si>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</si>
  <si>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</si>
  <si>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</si>
  <si>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</si>
  <si>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</si>
  <si>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</si>
  <si>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</si>
  <si>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</si>
  <si>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</si>
  <si>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</si>
  <si>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</si>
  <si>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</si>
  <si>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</si>
  <si>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</si>
  <si>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</si>
  <si>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</si>
  <si>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</si>
  <si>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</si>
  <si>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</si>
  <si>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</si>
  <si>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</si>
  <si>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</si>
  <si>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</si>
  <si>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</si>
  <si>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</si>
  <si>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</si>
  <si>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</si>
  <si>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</si>
  <si>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</si>
  <si>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</si>
  <si>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</si>
  <si>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</si>
  <si>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</si>
  <si>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</si>
  <si>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</si>
  <si>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</si>
  <si>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</si>
  <si>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</si>
  <si>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</si>
  <si>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</si>
  <si>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</si>
  <si>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</si>
  <si>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</si>
  <si>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</si>
  <si>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</si>
  <si>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</si>
  <si>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</si>
  <si>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</si>
  <si>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</si>
  <si>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</si>
  <si>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</si>
  <si>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</si>
  <si>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</si>
  <si>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</si>
  <si>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</si>
  <si>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</si>
  <si>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</si>
  <si>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</si>
  <si>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</si>
  <si>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</si>
  <si>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</si>
  <si>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</si>
  <si>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</si>
  <si>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</si>
  <si>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</si>
  <si>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</si>
  <si>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</si>
  <si>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</si>
  <si>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</si>
  <si>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</si>
  <si>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</si>
  <si>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</si>
  <si>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</si>
  <si>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</si>
  <si>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</si>
  <si>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</si>
  <si>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</si>
  <si>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</si>
  <si>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</si>
  <si>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</si>
  <si>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</si>
  <si>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</si>
  <si>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</si>
  <si>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</si>
  <si>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</si>
  <si>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</si>
  <si>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</si>
  <si>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</si>
  <si>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</si>
  <si>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</si>
  <si>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</si>
  <si>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</si>
  <si>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</si>
  <si>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</si>
  <si>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</si>
  <si>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</si>
  <si>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</si>
  <si>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</si>
  <si>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</si>
  <si>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</si>
  <si>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</si>
  <si>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</si>
  <si>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</si>
  <si>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</si>
  <si>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</si>
  <si>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</si>
  <si>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</si>
  <si>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</si>
  <si>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</si>
  <si>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</si>
  <si>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</si>
  <si>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</si>
  <si>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</si>
  <si>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</si>
  <si>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</si>
  <si>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</si>
  <si>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</si>
  <si>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</si>
  <si>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</si>
  <si>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</si>
  <si>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</si>
  <si>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</si>
  <si>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</si>
  <si>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</si>
  <si>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</si>
  <si>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</si>
  <si>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</si>
  <si>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</si>
  <si>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</si>
  <si>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</si>
  <si>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</si>
  <si>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</si>
  <si>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</si>
  <si>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</si>
  <si>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</si>
  <si>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</si>
  <si>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</si>
  <si>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</si>
  <si>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</si>
  <si>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</si>
  <si>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</si>
  <si>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</si>
  <si>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</si>
  <si>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</si>
  <si>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</si>
  <si>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</si>
  <si>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</si>
  <si>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</si>
  <si>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</si>
  <si>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</si>
  <si>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</si>
  <si>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</si>
  <si>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</si>
  <si>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</si>
  <si>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</si>
  <si>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</si>
  <si>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</si>
  <si>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</si>
  <si>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</si>
  <si>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</si>
  <si>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</si>
  <si>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</si>
  <si>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</si>
  <si>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</si>
  <si>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</si>
  <si>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</si>
  <si>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</si>
  <si>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</si>
  <si>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</si>
  <si>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</si>
  <si>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</si>
  <si>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</si>
  <si>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</si>
  <si>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</si>
  <si>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</si>
  <si>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</si>
  <si>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</si>
  <si>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</si>
  <si>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</si>
  <si>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</si>
  <si>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</si>
  <si>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</si>
  <si>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</si>
  <si>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</si>
  <si>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</si>
  <si>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</si>
  <si>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</si>
  <si>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</si>
  <si>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</si>
  <si>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</si>
  <si>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</si>
  <si>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</si>
  <si>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</si>
  <si>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</si>
  <si>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</si>
  <si>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</si>
  <si>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</si>
  <si>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</si>
  <si>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</si>
  <si>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</si>
  <si>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</si>
  <si>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</si>
  <si>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</si>
  <si>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</si>
  <si>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</si>
  <si>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</si>
  <si>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</si>
  <si>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</si>
  <si>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</si>
  <si>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</si>
  <si>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</si>
  <si>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</si>
  <si>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</si>
  <si>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</si>
  <si>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</si>
  <si>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</si>
  <si>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</si>
  <si>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</si>
  <si>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-</t>
    <phoneticPr fontId="19"/>
  </si>
  <si>
    <t>4571263110783</t>
    <phoneticPr fontId="19"/>
  </si>
  <si>
    <t>レバンテ</t>
    <phoneticPr fontId="19"/>
  </si>
  <si>
    <t>リッツ　アクア</t>
    <phoneticPr fontId="19"/>
  </si>
  <si>
    <t>薬用プレミアムゲルリフトEX</t>
    <rPh sb="0" eb="2">
      <t>ヤクヨウ</t>
    </rPh>
    <phoneticPr fontId="19"/>
  </si>
  <si>
    <t>80g</t>
    <phoneticPr fontId="19"/>
  </si>
  <si>
    <t>0025</t>
    <phoneticPr fontId="19"/>
  </si>
  <si>
    <t>これ1つで美白と乾燥による小じわをケアできる、多機能薬用オールインワンゲル。うるおいも従来品150%アップ。</t>
    <rPh sb="5" eb="7">
      <t>ビハク</t>
    </rPh>
    <rPh sb="8" eb="10">
      <t>カンソウ</t>
    </rPh>
    <rPh sb="13" eb="14">
      <t>コ</t>
    </rPh>
    <rPh sb="23" eb="26">
      <t>タキノウ</t>
    </rPh>
    <rPh sb="26" eb="28">
      <t>ヤクヨウ</t>
    </rPh>
    <rPh sb="43" eb="46">
      <t>ジュウライヒン</t>
    </rPh>
    <phoneticPr fontId="19"/>
  </si>
  <si>
    <t>洗顔の後、適量を手に取り、お顔全体になじませてください。乾燥が気になる部分は、重ねづけしてください。</t>
    <rPh sb="0" eb="2">
      <t>センガン</t>
    </rPh>
    <rPh sb="3" eb="4">
      <t>アト</t>
    </rPh>
    <rPh sb="5" eb="7">
      <t>テキリョウ</t>
    </rPh>
    <rPh sb="8" eb="9">
      <t>テ</t>
    </rPh>
    <rPh sb="10" eb="11">
      <t>ト</t>
    </rPh>
    <rPh sb="14" eb="15">
      <t>カオ</t>
    </rPh>
    <rPh sb="15" eb="17">
      <t>ゼンタイ</t>
    </rPh>
    <rPh sb="28" eb="30">
      <t>カンソウ</t>
    </rPh>
    <rPh sb="31" eb="32">
      <t>キ</t>
    </rPh>
    <rPh sb="35" eb="37">
      <t>ブブン</t>
    </rPh>
    <rPh sb="39" eb="40">
      <t>カサ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</si>
</sst>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214313</xdr:colOff>
      <xdr:row>8</xdr:row>
      <xdr:rowOff>238126</xdr:rowOff>
    </xdr:from>
    <xdr:to>
      <xdr:col>13</xdr:col>
      <xdr:colOff>36452</xdr:colOff>
      <xdr:row>21</xdr:row>
      <xdr:rowOff>107157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2" y="2393157"/>
          <a:ext cx="2536764" cy="3119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446</v>
      </c>
      <c r="AI6" s="103"/>
      <c r="AJ6" s="103"/>
      <c r="AK6" s="103"/>
      <c r="AL6" s="103" t="s">
        <v>451</v>
      </c>
      <c r="AM6" s="103"/>
      <c r="AN6" s="103"/>
      <c r="AO6" s="103"/>
      <c r="AP6" s="108">
        <v>2300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レバンテ</v>
      </c>
      <c r="K4" s="70" t="str">
        <f>商品登録書!N6</f>
        <v>リッツ　アクア</v>
      </c>
      <c r="L4" s="70" t="str">
        <f>商品登録書!X6</f>
        <v>薬用プレミアムゲルリフトEX</v>
      </c>
      <c r="M4" s="70" t="str">
        <f>商品登録書!AH6</f>
        <v>-</v>
      </c>
      <c r="N4" s="70" t="str">
        <f>商品登録書!AL6</f>
        <v>80g</v>
      </c>
      <c r="O4" s="10" t="str">
        <f>商品登録書!B6</f>
        <v>4571263110783</v>
      </c>
      <c r="P4" s="10"/>
      <c r="Q4" s="70">
        <f>商品登録書!AP6</f>
        <v>2300</v>
      </c>
      <c r="R4" s="74" t="str">
        <f>商品登録書!P17</f>
        <v>これ1つで美白と乾燥による小じわをケアできる、多機能薬用オールインワンゲル。うるおいも従来品150%アップ。</v>
      </c>
      <c r="S4" s="74" t="str">
        <f>商品登録書!B26</f>
        <v>洗顔の後、適量を手に取り、お顔全体になじませてください。乾燥が気になる部分は、重ねづけしてください。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2016-05-01T23:40:05Z</dcterms:modified>
</cp:coreProperties>
</file>