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<sst xmlns="http://schemas.openxmlformats.org/spreadsheetml/2006/main" count="487" uniqueCount="451">
  <si>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</si>
  <si>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</si>
  <si>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</si>
  <si>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</si>
  <si>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</si>
  <si>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</si>
  <si>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</si>
  <si>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</si>
  <si>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</si>
  <si>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</si>
  <si>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</si>
  <si>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</si>
  <si>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</si>
  <si>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</si>
  <si>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</si>
  <si>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</si>
  <si>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</si>
  <si>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</si>
  <si>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</si>
  <si>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</si>
  <si>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</si>
  <si>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</si>
  <si>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</si>
  <si>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</si>
  <si>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</si>
  <si>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</si>
  <si>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</si>
  <si>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</si>
  <si>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</si>
  <si>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</si>
  <si>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</si>
  <si>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</si>
  <si>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</si>
  <si>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</si>
  <si>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</si>
  <si>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</si>
  <si>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</si>
  <si>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</si>
  <si>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</si>
  <si>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</si>
  <si>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</si>
  <si>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</si>
  <si>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</si>
  <si>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</si>
  <si>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</si>
  <si>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</si>
  <si>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</si>
  <si>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</si>
  <si>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</si>
  <si>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</si>
  <si>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</si>
  <si>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</si>
  <si>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</si>
  <si>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</si>
  <si>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</si>
  <si>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</si>
  <si>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</si>
  <si>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</si>
  <si>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</si>
  <si>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</si>
  <si>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</si>
  <si>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</si>
  <si>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</si>
  <si>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</si>
  <si>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</si>
  <si>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</si>
  <si>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</si>
  <si>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</si>
  <si>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</si>
  <si>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</si>
  <si>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</si>
  <si>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</si>
  <si>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</si>
  <si>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</si>
  <si>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</si>
  <si>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</si>
  <si>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</si>
  <si>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</si>
  <si>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</si>
  <si>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</si>
  <si>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</si>
  <si>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</si>
  <si>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</si>
  <si>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</si>
  <si>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</si>
  <si>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</si>
  <si>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</si>
  <si>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</si>
  <si>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</si>
  <si>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</si>
  <si>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</si>
  <si>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</si>
  <si>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</si>
  <si>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</si>
  <si>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</si>
  <si>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</si>
  <si>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</si>
  <si>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</si>
  <si>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</si>
  <si>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</si>
  <si>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</si>
  <si>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</si>
  <si>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</si>
  <si>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</si>
  <si>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</si>
  <si>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</si>
  <si>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</si>
  <si>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</si>
  <si>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</si>
  <si>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</si>
  <si>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</si>
  <si>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</si>
  <si>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</si>
  <si>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</si>
  <si>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</si>
  <si>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</si>
  <si>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</si>
  <si>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</si>
  <si>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</si>
  <si>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</si>
  <si>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</si>
  <si>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</si>
  <si>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</si>
  <si>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</si>
  <si>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</si>
  <si>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</si>
  <si>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</si>
  <si>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</si>
  <si>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</si>
  <si>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</si>
  <si>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</si>
  <si>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</si>
  <si>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</si>
  <si>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</si>
  <si>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</si>
  <si>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</si>
  <si>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</si>
  <si>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</si>
  <si>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</si>
  <si>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</si>
  <si>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</si>
  <si>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</si>
  <si>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</si>
  <si>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</si>
  <si>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</si>
  <si>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</si>
  <si>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</si>
  <si>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</si>
  <si>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</si>
  <si>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</si>
  <si>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</si>
  <si>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</si>
  <si>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</si>
  <si>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</si>
  <si>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</si>
  <si>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</si>
  <si>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</si>
  <si>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</si>
  <si>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</si>
  <si>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</si>
  <si>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</si>
  <si>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</si>
  <si>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</si>
  <si>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</si>
  <si>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</si>
  <si>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</si>
  <si>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</si>
  <si>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</si>
  <si>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</si>
  <si>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</si>
  <si>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</si>
  <si>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</si>
  <si>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</si>
  <si>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</si>
  <si>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</si>
  <si>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</si>
  <si>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</si>
  <si>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</si>
  <si>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</si>
  <si>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</si>
  <si>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</si>
  <si>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</si>
  <si>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</si>
  <si>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</si>
  <si>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</si>
  <si>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</si>
  <si>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</si>
  <si>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</si>
  <si>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</si>
  <si>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</si>
  <si>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</si>
  <si>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</si>
  <si>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</si>
  <si>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</si>
  <si>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</si>
  <si>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</si>
  <si>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</si>
  <si>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</si>
  <si>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</si>
  <si>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</si>
  <si>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</si>
  <si>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</si>
  <si>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</si>
  <si>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</si>
  <si>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</si>
  <si>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</si>
  <si>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</si>
  <si>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</si>
  <si>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</si>
  <si>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</si>
  <si>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</si>
  <si>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</si>
  <si>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</si>
  <si>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</si>
  <si>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</si>
  <si>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</si>
  <si>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</si>
  <si>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</si>
  <si>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</si>
  <si>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</si>
  <si>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</si>
  <si>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</si>
  <si>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</si>
  <si>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</si>
  <si>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</si>
  <si>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</si>
  <si>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</si>
  <si>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</si>
  <si>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</si>
  <si>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</si>
  <si>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</si>
  <si>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</si>
  <si>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</si>
  <si>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</si>
  <si>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</si>
  <si>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</si>
  <si>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</si>
  <si>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</si>
  <si>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</si>
  <si>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</si>
  <si>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</si>
  <si>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</si>
  <si>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</si>
  <si>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</si>
  <si>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</si>
  <si>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</si>
  <si>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</si>
  <si>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</si>
  <si>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</si>
  <si>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</si>
  <si>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</si>
  <si>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</si>
  <si>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</si>
  <si>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</si>
  <si>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</si>
  <si>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</si>
  <si>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</si>
  <si>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</si>
  <si>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</si>
  <si>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</si>
  <si>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</si>
  <si>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</si>
  <si>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</si>
  <si>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</si>
  <si>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</si>
  <si>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</si>
  <si>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</si>
  <si>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</si>
  <si>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</si>
  <si>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</si>
  <si>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</si>
  <si>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</si>
  <si>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</si>
  <si>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</si>
  <si>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</si>
  <si>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</si>
  <si>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</si>
  <si>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</si>
  <si>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</si>
  <si>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</si>
  <si>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</si>
  <si>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</si>
  <si>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</si>
  <si>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</si>
  <si>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</si>
  <si>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</si>
  <si>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</si>
  <si>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</si>
  <si>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</si>
  <si>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</si>
  <si>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</si>
  <si>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</si>
  <si>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</si>
  <si>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</si>
  <si>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</si>
  <si>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</si>
  <si>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</si>
  <si>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</si>
  <si>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</si>
  <si>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</si>
  <si>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</si>
  <si>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</si>
  <si>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</si>
  <si>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</si>
  <si>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</si>
  <si>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</si>
  <si>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</si>
  <si>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</si>
  <si>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</si>
  <si>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</si>
  <si>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</si>
  <si>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</si>
  <si>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</si>
  <si>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</si>
  <si>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</si>
  <si>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</si>
  <si>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</si>
  <si>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</si>
  <si>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</si>
  <si>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</si>
  <si>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</si>
  <si>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</si>
  <si>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</si>
  <si>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</si>
  <si>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</si>
  <si>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</si>
  <si>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</si>
  <si>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</si>
  <si>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</si>
  <si>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</si>
  <si>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</si>
  <si>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</si>
  <si>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</si>
  <si>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</si>
  <si>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</si>
  <si>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</si>
  <si>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</si>
  <si>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</si>
  <si>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</si>
  <si>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</si>
  <si>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</si>
  <si>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</si>
  <si>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</si>
  <si>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</si>
  <si>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</si>
  <si>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</si>
  <si>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</si>
  <si>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</si>
  <si>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</si>
  <si>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</si>
  <si>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</si>
  <si>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</si>
  <si>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</si>
  <si>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</si>
  <si>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</si>
  <si>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</si>
  <si>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</si>
  <si>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</si>
  <si>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</si>
  <si>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</si>
  <si>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</si>
  <si>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</si>
  <si>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</si>
  <si>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</si>
  <si>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</si>
  <si>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</si>
  <si>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</si>
  <si>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</si>
  <si>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</si>
  <si>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</si>
  <si>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</si>
  <si>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</si>
  <si>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</si>
  <si>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</si>
  <si>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</si>
  <si>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</si>
  <si>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</si>
  <si>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</si>
  <si>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</si>
  <si>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</si>
  <si>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</si>
  <si>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</si>
  <si>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</si>
  <si>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</si>
  <si>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</si>
  <si>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</si>
  <si>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</si>
  <si>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</si>
  <si>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</si>
  <si>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</si>
  <si>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</si>
  <si>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</si>
  <si>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</si>
  <si>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</si>
  <si>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</si>
  <si>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</si>
  <si>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</si>
  <si>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</si>
  <si>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</si>
  <si>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</si>
  <si>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</si>
  <si>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</si>
  <si>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</si>
  <si>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</si>
  <si>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</si>
  <si>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</si>
  <si>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</si>
  <si>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</si>
  <si>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</si>
  <si>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</si>
  <si>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</si>
  <si>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</si>
  <si>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</si>
  <si>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</si>
  <si>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</si>
  <si>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</si>
  <si>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</si>
  <si>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</si>
  <si>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</si>
  <si>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</si>
  <si>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</si>
  <si>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</si>
  <si>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</si>
  <si>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</si>
  <si>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</si>
  <si>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</si>
  <si>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</si>
  <si>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</si>
  <si>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</si>
  <si>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</si>
  <si>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</si>
  <si>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</si>
  <si>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</si>
  <si>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</si>
  <si>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</si>
  <si>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</si>
  <si>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</si>
  <si>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</si>
  <si>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</si>
  <si>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</si>
  <si>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</si>
  <si>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</si>
  <si>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</si>
  <si>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</si>
  <si>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4580397175001</t>
    <phoneticPr fontId="19"/>
  </si>
  <si>
    <t>イヴ</t>
    <phoneticPr fontId="19"/>
  </si>
  <si>
    <t>ピュアヴィヴィ　クレンジングローション</t>
    <phoneticPr fontId="19"/>
  </si>
  <si>
    <t>500ml</t>
    <phoneticPr fontId="19"/>
  </si>
  <si>
    <t>0014</t>
    <phoneticPr fontId="19"/>
  </si>
  <si>
    <t>拭きとりタイプで「落ちにくい」「目にしみる」といった偏見を返上！水のクレンジング新発売！
7つの成分特長！
①お肌にやさしい低刺激
②ノンンパラベン
③天然由来のフルーツ酸を配合
④ノンアルコール
⑤オイルフリー
⑥無着色　　　⑦無香料</t>
    <rPh sb="0" eb="1">
      <t>フ</t>
    </rPh>
    <rPh sb="9" eb="10">
      <t>オ</t>
    </rPh>
    <rPh sb="16" eb="17">
      <t>メ</t>
    </rPh>
    <rPh sb="26" eb="28">
      <t>ヘンケン</t>
    </rPh>
    <rPh sb="29" eb="31">
      <t>ヘンジョウ</t>
    </rPh>
    <rPh sb="32" eb="33">
      <t>ミズ</t>
    </rPh>
    <rPh sb="40" eb="41">
      <t>シン</t>
    </rPh>
    <rPh sb="41" eb="43">
      <t>ハツバイ</t>
    </rPh>
    <rPh sb="48" eb="50">
      <t>セイブン</t>
    </rPh>
    <phoneticPr fontId="19"/>
  </si>
  <si>
    <t>●コットンにたっぷりと含ませ、アイメイクやファンデーションとよくなじませた後、やさしく拭きとります。
●乾いた状態のお肌にお使いください。
●そのまま洗い流さずにスキンケアの次のステップにおすすみ頂けます。
●使用後はお好みにより、洗顔料でダブル洗顔をしてください。</t>
    <rPh sb="11" eb="12">
      <t>フク</t>
    </rPh>
    <rPh sb="37" eb="38">
      <t>アト</t>
    </rPh>
    <rPh sb="43" eb="44">
      <t>フ</t>
    </rPh>
    <rPh sb="52" eb="53">
      <t>カワ</t>
    </rPh>
    <rPh sb="55" eb="57">
      <t>ジョウタイ</t>
    </rPh>
    <rPh sb="59" eb="60">
      <t>ハダ</t>
    </rPh>
    <rPh sb="62" eb="63">
      <t>ツカ</t>
    </rPh>
    <rPh sb="75" eb="76">
      <t>アラ</t>
    </rPh>
    <rPh sb="77" eb="78">
      <t>ナガ</t>
    </rPh>
    <rPh sb="87" eb="88">
      <t>ツギ</t>
    </rPh>
    <rPh sb="98" eb="99">
      <t>イタダ</t>
    </rPh>
    <rPh sb="105" eb="108">
      <t>シヨウゴ</t>
    </rPh>
    <rPh sb="110" eb="111">
      <t>コノ</t>
    </rPh>
    <rPh sb="116" eb="119">
      <t>センガンリョウ</t>
    </rPh>
    <rPh sb="123" eb="125">
      <t>センガン</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</si>
</sst>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119065</xdr:colOff>
      <xdr:row>8</xdr:row>
      <xdr:rowOff>166687</xdr:rowOff>
    </xdr:from>
    <xdr:to>
      <xdr:col>10</xdr:col>
      <xdr:colOff>107814</xdr:colOff>
      <xdr:row>22</xdr:row>
      <xdr:rowOff>83344</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23940" y="2321718"/>
          <a:ext cx="1346062" cy="341709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B26" sqref="B26:AS46"/>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444</v>
      </c>
      <c r="C6" s="161"/>
      <c r="D6" s="161"/>
      <c r="E6" s="161"/>
      <c r="F6" s="161"/>
      <c r="G6" s="161"/>
      <c r="H6" s="162"/>
      <c r="I6" s="197" t="s">
        <v>445</v>
      </c>
      <c r="J6" s="197"/>
      <c r="K6" s="197"/>
      <c r="L6" s="197"/>
      <c r="M6" s="197"/>
      <c r="N6" s="198" t="s">
        <v>446</v>
      </c>
      <c r="O6" s="198"/>
      <c r="P6" s="198"/>
      <c r="Q6" s="198"/>
      <c r="R6" s="198"/>
      <c r="S6" s="198"/>
      <c r="T6" s="198"/>
      <c r="U6" s="198"/>
      <c r="V6" s="198"/>
      <c r="W6" s="198"/>
      <c r="X6" s="198" t="s">
        <v>422</v>
      </c>
      <c r="Y6" s="198"/>
      <c r="Z6" s="198"/>
      <c r="AA6" s="198"/>
      <c r="AB6" s="198"/>
      <c r="AC6" s="198"/>
      <c r="AD6" s="198"/>
      <c r="AE6" s="198"/>
      <c r="AF6" s="198"/>
      <c r="AG6" s="198"/>
      <c r="AH6" s="197" t="s">
        <v>439</v>
      </c>
      <c r="AI6" s="197"/>
      <c r="AJ6" s="197"/>
      <c r="AK6" s="197"/>
      <c r="AL6" s="197" t="s">
        <v>447</v>
      </c>
      <c r="AM6" s="197"/>
      <c r="AN6" s="197"/>
      <c r="AO6" s="197"/>
      <c r="AP6" s="168">
        <v>1000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クレンジング</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040102</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040102</v>
      </c>
      <c r="E4" s="8" t="str">
        <f>商品登録書!AJ11</f>
        <v>0014</v>
      </c>
      <c r="F4" s="8" t="str">
        <f>商品登録書!P14</f>
        <v>-</v>
      </c>
      <c r="G4" s="8" t="str">
        <f>商品登録書!T14</f>
        <v>-</v>
      </c>
      <c r="H4" s="8" t="str">
        <f>商品登録書!AE14</f>
        <v>-</v>
      </c>
      <c r="I4" s="8" t="str">
        <f>商品登録書!AL14</f>
        <v>-</v>
      </c>
      <c r="J4" s="70" t="str">
        <f>商品登録書!I6</f>
        <v>イヴ</v>
      </c>
      <c r="K4" s="70" t="str">
        <f>商品登録書!N6</f>
        <v>ピュアヴィヴィ　クレンジングローション</v>
      </c>
      <c r="L4" s="70" t="str">
        <f>商品登録書!X6</f>
        <v>-</v>
      </c>
      <c r="M4" s="70" t="str">
        <f>商品登録書!AH6</f>
        <v>-</v>
      </c>
      <c r="N4" s="70" t="str">
        <f>商品登録書!AL6</f>
        <v>500ml</v>
      </c>
      <c r="O4" s="10" t="str">
        <f>商品登録書!B6</f>
        <v>4580397175001</v>
      </c>
      <c r="P4" s="10"/>
      <c r="Q4" s="70">
        <f>商品登録書!AP6</f>
        <v>1000</v>
      </c>
      <c r="R4" s="74" t="str">
        <f>商品登録書!P17</f>
        <v>拭きとりタイプで「落ちにくい」「目にしみる」といった偏見を返上！水のクレンジング新発売！
7つの成分特長！
①お肌にやさしい低刺激
②ノンンパラベン
③天然由来のフルーツ酸を配合
④ノンアルコール
⑤オイルフリー
⑥無着色　　　⑦無香料</v>
      </c>
      <c r="S4" s="74" t="str">
        <f>商品登録書!B26</f>
        <v>●コットンにたっぷりと含ませ、アイメイクやファンデーションとよくなじませた後、やさしく拭きとります。
●乾いた状態のお肌にお使いください。
●そのまま洗い流さずにスキンケアの次のステップにおすすみ頂けます。
●使用後はお好みにより、洗顔料でダブル洗顔をしてください。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2016-04-21T03:08:11Z</dcterms:modified>
</cp:coreProperties>
</file>