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<sst xmlns="http://schemas.openxmlformats.org/spreadsheetml/2006/main" count="489" uniqueCount="454">
  <si>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</si>
  <si>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</si>
  <si>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</si>
  <si>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</si>
  <si>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</si>
  <si>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</si>
  <si>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</si>
  <si>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</si>
  <si>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</si>
  <si>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</si>
  <si>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</si>
  <si>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</si>
  <si>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</si>
  <si>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</si>
  <si>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</si>
  <si>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</si>
  <si>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</si>
  <si>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</si>
  <si>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</si>
  <si>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</si>
  <si>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</si>
  <si>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</si>
  <si>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</si>
  <si>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</si>
  <si>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</si>
  <si>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</si>
  <si>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</si>
  <si>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</si>
  <si>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</si>
  <si>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</si>
  <si>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</si>
  <si>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</si>
  <si>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</si>
  <si>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</si>
  <si>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</si>
  <si>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</si>
  <si>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</si>
  <si>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</si>
  <si>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</si>
  <si>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</si>
  <si>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</si>
  <si>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</si>
  <si>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</si>
  <si>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</si>
  <si>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</si>
  <si>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</si>
  <si>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</si>
  <si>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</si>
  <si>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</si>
  <si>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</si>
  <si>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</si>
  <si>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</si>
  <si>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</si>
  <si>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</si>
  <si>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</si>
  <si>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</si>
  <si>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</si>
  <si>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</si>
  <si>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</si>
  <si>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</si>
  <si>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</si>
  <si>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</si>
  <si>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</si>
  <si>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</si>
  <si>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</si>
  <si>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</si>
  <si>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</si>
  <si>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</si>
  <si>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</si>
  <si>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</si>
  <si>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</si>
  <si>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</si>
  <si>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</si>
  <si>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</si>
  <si>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</si>
  <si>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</si>
  <si>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</si>
  <si>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</si>
  <si>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</si>
  <si>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</si>
  <si>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</si>
  <si>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</si>
  <si>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</si>
  <si>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</si>
  <si>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</si>
  <si>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</si>
  <si>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</si>
  <si>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</si>
  <si>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</si>
  <si>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</si>
  <si>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</si>
  <si>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</si>
  <si>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</si>
  <si>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</si>
  <si>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</si>
  <si>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</si>
  <si>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</si>
  <si>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</si>
  <si>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</si>
  <si>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</si>
  <si>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</si>
  <si>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</si>
  <si>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</si>
  <si>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</si>
  <si>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</si>
  <si>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</si>
  <si>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</si>
  <si>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</si>
  <si>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</si>
  <si>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</si>
  <si>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</si>
  <si>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</si>
  <si>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</si>
  <si>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</si>
  <si>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</si>
  <si>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</si>
  <si>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</si>
  <si>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</si>
  <si>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</si>
  <si>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</si>
  <si>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</si>
  <si>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</si>
  <si>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</si>
  <si>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</si>
  <si>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</si>
  <si>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</si>
  <si>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</si>
  <si>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</si>
  <si>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</si>
  <si>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</si>
  <si>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</si>
  <si>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</si>
  <si>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</si>
  <si>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</si>
  <si>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</si>
  <si>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</si>
  <si>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</si>
  <si>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</si>
  <si>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</si>
  <si>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</si>
  <si>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</si>
  <si>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</si>
  <si>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</si>
  <si>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</si>
  <si>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</si>
  <si>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</si>
  <si>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</si>
  <si>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</si>
  <si>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</si>
  <si>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</si>
  <si>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</si>
  <si>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</si>
  <si>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</si>
  <si>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</si>
  <si>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</si>
  <si>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</si>
  <si>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</si>
  <si>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</si>
  <si>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</si>
  <si>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</si>
  <si>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</si>
  <si>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</si>
  <si>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</si>
  <si>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</si>
  <si>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</si>
  <si>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</si>
  <si>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</si>
  <si>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</si>
  <si>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</si>
  <si>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</si>
  <si>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</si>
  <si>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</si>
  <si>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</si>
  <si>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</si>
  <si>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</si>
  <si>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</si>
  <si>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</si>
  <si>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</si>
  <si>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</si>
  <si>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</si>
  <si>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</si>
  <si>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</si>
  <si>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</si>
  <si>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</si>
  <si>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</si>
  <si>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</si>
  <si>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</si>
  <si>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</si>
  <si>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</si>
  <si>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</si>
  <si>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</si>
  <si>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</si>
  <si>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</si>
  <si>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</si>
  <si>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</si>
  <si>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</si>
  <si>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</si>
  <si>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</si>
  <si>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</si>
  <si>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</si>
  <si>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</si>
  <si>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</si>
  <si>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</si>
  <si>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</si>
  <si>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</si>
  <si>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</si>
  <si>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</si>
  <si>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</si>
  <si>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</si>
  <si>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</si>
  <si>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</si>
  <si>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</si>
  <si>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</si>
  <si>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</si>
  <si>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</si>
  <si>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</si>
  <si>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</si>
  <si>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</si>
  <si>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</si>
  <si>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</si>
  <si>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</si>
  <si>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</si>
  <si>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</si>
  <si>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</si>
  <si>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</si>
  <si>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</si>
  <si>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</si>
  <si>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</si>
  <si>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</si>
  <si>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</si>
  <si>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</si>
  <si>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</si>
  <si>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</si>
  <si>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</si>
  <si>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</si>
  <si>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</si>
  <si>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</si>
  <si>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</si>
  <si>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</si>
  <si>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</si>
  <si>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</si>
  <si>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</si>
  <si>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</si>
  <si>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</si>
  <si>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</si>
  <si>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</si>
  <si>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</si>
  <si>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</si>
  <si>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</si>
  <si>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</si>
  <si>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</si>
  <si>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</si>
  <si>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</si>
  <si>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</si>
  <si>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</si>
  <si>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</si>
  <si>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</si>
  <si>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</si>
  <si>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</si>
  <si>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</si>
  <si>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</si>
  <si>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</si>
  <si>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</si>
  <si>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</si>
  <si>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</si>
  <si>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</si>
  <si>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</si>
  <si>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</si>
  <si>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</si>
  <si>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</si>
  <si>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</si>
  <si>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</si>
  <si>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</si>
  <si>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</si>
  <si>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</si>
  <si>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</si>
  <si>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</si>
  <si>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</si>
  <si>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</si>
  <si>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</si>
  <si>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</si>
  <si>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</si>
  <si>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</si>
  <si>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</si>
  <si>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</si>
  <si>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</si>
  <si>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</si>
  <si>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</si>
  <si>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</si>
  <si>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</si>
  <si>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</si>
  <si>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</si>
  <si>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</si>
  <si>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</si>
  <si>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</si>
  <si>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</si>
  <si>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</si>
  <si>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</si>
  <si>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</si>
  <si>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</si>
  <si>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</si>
  <si>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</si>
  <si>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</si>
  <si>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</si>
  <si>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</si>
  <si>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</si>
  <si>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</si>
  <si>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</si>
  <si>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</si>
  <si>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</si>
  <si>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</si>
  <si>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</si>
  <si>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</si>
  <si>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</si>
  <si>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</si>
  <si>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</si>
  <si>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</si>
  <si>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</si>
  <si>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</si>
  <si>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</si>
  <si>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</si>
  <si>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</si>
  <si>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</si>
  <si>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</si>
  <si>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</si>
  <si>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</si>
  <si>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</si>
  <si>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</si>
  <si>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</si>
  <si>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</si>
  <si>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</si>
  <si>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</si>
  <si>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</si>
  <si>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</si>
  <si>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</si>
  <si>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</si>
  <si>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</si>
  <si>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</si>
  <si>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</si>
  <si>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</si>
  <si>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</si>
  <si>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</si>
  <si>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</si>
  <si>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</si>
  <si>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</si>
  <si>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</si>
  <si>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</si>
  <si>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</si>
  <si>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</si>
  <si>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</si>
  <si>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</si>
  <si>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</si>
  <si>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</si>
  <si>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</si>
  <si>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</si>
  <si>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</si>
  <si>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</si>
  <si>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</si>
  <si>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</si>
  <si>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</si>
  <si>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</si>
  <si>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</si>
  <si>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</si>
  <si>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</si>
  <si>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</si>
  <si>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</si>
  <si>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</si>
  <si>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</si>
  <si>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</si>
  <si>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</si>
  <si>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</si>
  <si>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</si>
  <si>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</si>
  <si>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</si>
  <si>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</si>
  <si>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</si>
  <si>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</si>
  <si>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</si>
  <si>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</si>
  <si>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</si>
  <si>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</si>
  <si>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</si>
  <si>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</si>
  <si>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</si>
  <si>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</si>
  <si>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</si>
  <si>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</si>
  <si>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</si>
  <si>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</si>
  <si>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</si>
  <si>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</si>
  <si>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</si>
  <si>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</si>
  <si>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</si>
  <si>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</si>
  <si>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</si>
  <si>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</si>
  <si>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</si>
  <si>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</si>
  <si>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</si>
  <si>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</si>
  <si>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</si>
  <si>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</si>
  <si>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</si>
  <si>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</si>
  <si>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</si>
  <si>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</si>
  <si>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</si>
  <si>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</si>
  <si>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</si>
  <si>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</si>
  <si>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</si>
  <si>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</si>
  <si>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</si>
  <si>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</si>
  <si>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</si>
  <si>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</si>
  <si>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</si>
  <si>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</si>
  <si>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</si>
  <si>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</si>
  <si>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</si>
  <si>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</si>
  <si>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</si>
  <si>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</si>
  <si>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</si>
  <si>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</si>
  <si>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</si>
  <si>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</si>
  <si>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</si>
  <si>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</si>
  <si>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</si>
  <si>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</si>
  <si>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</si>
  <si>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</si>
  <si>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</si>
  <si>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</si>
  <si>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</si>
  <si>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</si>
  <si>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</si>
  <si>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</si>
  <si>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</si>
  <si>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</si>
  <si>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</si>
  <si>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</si>
  <si>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</si>
  <si>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ウテナ</t>
    <phoneticPr fontId="19"/>
  </si>
  <si>
    <t>モイスチャー</t>
    <phoneticPr fontId="19"/>
  </si>
  <si>
    <t>4901234210127</t>
    <phoneticPr fontId="19"/>
  </si>
  <si>
    <t>クリーム</t>
    <phoneticPr fontId="19"/>
  </si>
  <si>
    <t>60g</t>
    <phoneticPr fontId="19"/>
  </si>
  <si>
    <t>0012</t>
    <phoneticPr fontId="19"/>
  </si>
  <si>
    <t>コクのあるなめらかな使い心地でさらりとなじみ、お肌に必要な油分とうるおいをあたえる保湿クリーム。
●肌荒れや乾燥を防ぎ、キメの整ったふっくらうるおいのあるお肌を保ちます。
●朝晩のお手入れや、化粧下地としてもお使いいただけます。
●微香性</t>
    <rPh sb="10" eb="11">
      <t>ツカ</t>
    </rPh>
    <rPh sb="12" eb="14">
      <t>ココチ</t>
    </rPh>
    <rPh sb="24" eb="25">
      <t>ハダ</t>
    </rPh>
    <rPh sb="26" eb="28">
      <t>ヒツヨウ</t>
    </rPh>
    <rPh sb="29" eb="31">
      <t>アブラブン</t>
    </rPh>
    <rPh sb="41" eb="43">
      <t>ホシツ</t>
    </rPh>
    <rPh sb="50" eb="52">
      <t>ハダア</t>
    </rPh>
    <rPh sb="54" eb="56">
      <t>カンソウ</t>
    </rPh>
    <rPh sb="57" eb="58">
      <t>フセ</t>
    </rPh>
    <rPh sb="63" eb="64">
      <t>トトノ</t>
    </rPh>
    <rPh sb="78" eb="79">
      <t>ハダ</t>
    </rPh>
    <rPh sb="80" eb="81">
      <t>タモ</t>
    </rPh>
    <rPh sb="87" eb="89">
      <t>アサバン</t>
    </rPh>
    <rPh sb="91" eb="93">
      <t>テイ</t>
    </rPh>
    <rPh sb="96" eb="98">
      <t>ケショウ</t>
    </rPh>
    <rPh sb="98" eb="100">
      <t>シタジ</t>
    </rPh>
    <rPh sb="105" eb="106">
      <t>ツカ</t>
    </rPh>
    <rPh sb="116" eb="118">
      <t>ビコウ</t>
    </rPh>
    <rPh sb="118" eb="119">
      <t>セイ</t>
    </rPh>
    <phoneticPr fontId="19"/>
  </si>
  <si>
    <t>適量を指先にとり、お肌になじませてください。</t>
    <rPh sb="0" eb="2">
      <t>テキリョウ</t>
    </rPh>
    <rPh sb="3" eb="5">
      <t>ユビサキ</t>
    </rPh>
    <rPh sb="10" eb="11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</si>
</sst>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130969</xdr:colOff>
      <xdr:row>9</xdr:row>
      <xdr:rowOff>119062</xdr:rowOff>
    </xdr:from>
    <xdr:to>
      <xdr:col>11</xdr:col>
      <xdr:colOff>50909</xdr:colOff>
      <xdr:row>21</xdr:row>
      <xdr:rowOff>190500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3407" y="2524125"/>
          <a:ext cx="1955908" cy="30718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>
        <v>775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モイスチャー</v>
      </c>
      <c r="L4" s="70" t="str">
        <f>商品登録書!X6</f>
        <v>クリーム</v>
      </c>
      <c r="M4" s="70" t="str">
        <f>商品登録書!AH6</f>
        <v>-</v>
      </c>
      <c r="N4" s="70" t="str">
        <f>商品登録書!AL6</f>
        <v>60g</v>
      </c>
      <c r="O4" s="10" t="str">
        <f>商品登録書!B6</f>
        <v>4901234210127</v>
      </c>
      <c r="P4" s="10"/>
      <c r="Q4" s="70">
        <f>商品登録書!AP6</f>
        <v>775</v>
      </c>
      <c r="R4" s="74" t="str">
        <f>商品登録書!P17</f>
        <v>コクのあるなめらかな使い心地でさらりとなじみ、お肌に必要な油分とうるおいをあたえる保湿クリーム。
●肌荒れや乾燥を防ぎ、キメの整ったふっくらうるおいのあるお肌を保ちます。
●朝晩のお手入れや、化粧下地としてもお使いいただけます。
●微香性</v>
      </c>
      <c r="S4" s="74" t="str">
        <f>商品登録書!B26</f>
        <v>適量を指先にとり、お肌になじませてください。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2016-04-26T04:06:53Z</dcterms:modified>
</cp:coreProperties>
</file>