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<sst xmlns="http://schemas.openxmlformats.org/spreadsheetml/2006/main" count="489" uniqueCount="454">
  <si>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</si>
  <si>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</si>
  <si>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</si>
  <si>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</si>
  <si>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</si>
  <si>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</si>
  <si>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</si>
  <si>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</si>
  <si>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</si>
  <si>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</si>
  <si>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</si>
  <si>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</si>
  <si>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</si>
  <si>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</si>
  <si>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</si>
  <si>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</si>
  <si>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</si>
  <si>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</si>
  <si>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</si>
  <si>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</si>
  <si>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</si>
  <si>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</si>
  <si>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</si>
  <si>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</si>
  <si>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</si>
  <si>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</si>
  <si>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</si>
  <si>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</si>
  <si>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</si>
  <si>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</si>
  <si>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</si>
  <si>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</si>
  <si>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</si>
  <si>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</si>
  <si>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</si>
  <si>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</si>
  <si>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</si>
  <si>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</si>
  <si>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</si>
  <si>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</si>
  <si>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</si>
  <si>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</si>
  <si>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</si>
  <si>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</si>
  <si>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</si>
  <si>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</si>
  <si>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</si>
  <si>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</si>
  <si>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</si>
  <si>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</si>
  <si>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</si>
  <si>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</si>
  <si>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</si>
  <si>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</si>
  <si>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</si>
  <si>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</si>
  <si>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</si>
  <si>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</si>
  <si>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</si>
  <si>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</si>
  <si>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</si>
  <si>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</si>
  <si>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</si>
  <si>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</si>
  <si>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</si>
  <si>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</si>
  <si>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</si>
  <si>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</si>
  <si>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</si>
  <si>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</si>
  <si>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</si>
  <si>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</si>
  <si>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</si>
  <si>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</si>
  <si>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</si>
  <si>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</si>
  <si>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</si>
  <si>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</si>
  <si>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</si>
  <si>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</si>
  <si>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</si>
  <si>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</si>
  <si>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</si>
  <si>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</si>
  <si>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</si>
  <si>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</si>
  <si>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</si>
  <si>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</si>
  <si>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</si>
  <si>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</si>
  <si>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</si>
  <si>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</si>
  <si>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</si>
  <si>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</si>
  <si>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</si>
  <si>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</si>
  <si>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</si>
  <si>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</si>
  <si>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</si>
  <si>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</si>
  <si>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</si>
  <si>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</si>
  <si>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</si>
  <si>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</si>
  <si>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</si>
  <si>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</si>
  <si>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</si>
  <si>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</si>
  <si>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</si>
  <si>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</si>
  <si>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</si>
  <si>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</si>
  <si>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</si>
  <si>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</si>
  <si>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</si>
  <si>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</si>
  <si>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</si>
  <si>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</si>
  <si>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</si>
  <si>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</si>
  <si>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</si>
  <si>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</si>
  <si>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</si>
  <si>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</si>
  <si>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</si>
  <si>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</si>
  <si>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</si>
  <si>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</si>
  <si>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</si>
  <si>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</si>
  <si>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</si>
  <si>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</si>
  <si>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</si>
  <si>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</si>
  <si>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</si>
  <si>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</si>
  <si>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</si>
  <si>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</si>
  <si>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</si>
  <si>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</si>
  <si>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</si>
  <si>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</si>
  <si>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</si>
  <si>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</si>
  <si>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</si>
  <si>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</si>
  <si>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</si>
  <si>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</si>
  <si>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</si>
  <si>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</si>
  <si>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</si>
  <si>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</si>
  <si>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</si>
  <si>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</si>
  <si>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</si>
  <si>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</si>
  <si>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</si>
  <si>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</si>
  <si>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</si>
  <si>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</si>
  <si>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</si>
  <si>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</si>
  <si>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</si>
  <si>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</si>
  <si>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</si>
  <si>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</si>
  <si>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</si>
  <si>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</si>
  <si>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</si>
  <si>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</si>
  <si>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</si>
  <si>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</si>
  <si>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</si>
  <si>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</si>
  <si>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</si>
  <si>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</si>
  <si>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</si>
  <si>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</si>
  <si>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</si>
  <si>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</si>
  <si>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</si>
  <si>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</si>
  <si>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</si>
  <si>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</si>
  <si>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</si>
  <si>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</si>
  <si>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</si>
  <si>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</si>
  <si>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</si>
  <si>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</si>
  <si>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</si>
  <si>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</si>
  <si>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</si>
  <si>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</si>
  <si>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</si>
  <si>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</si>
  <si>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</si>
  <si>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</si>
  <si>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</si>
  <si>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</si>
  <si>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</si>
  <si>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</si>
  <si>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</si>
  <si>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</si>
  <si>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</si>
  <si>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</si>
  <si>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</si>
  <si>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</si>
  <si>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</si>
  <si>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</si>
  <si>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</si>
  <si>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</si>
  <si>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</si>
  <si>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</si>
  <si>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</si>
  <si>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</si>
  <si>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</si>
  <si>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</si>
  <si>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</si>
  <si>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</si>
  <si>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</si>
  <si>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</si>
  <si>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</si>
  <si>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</si>
  <si>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</si>
  <si>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</si>
  <si>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</si>
  <si>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</si>
  <si>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</si>
  <si>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</si>
  <si>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</si>
  <si>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</si>
  <si>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</si>
  <si>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</si>
  <si>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</si>
  <si>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</si>
  <si>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</si>
  <si>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</si>
  <si>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</si>
  <si>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</si>
  <si>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</si>
  <si>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</si>
  <si>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</si>
  <si>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</si>
  <si>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</si>
  <si>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</si>
  <si>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</si>
  <si>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</si>
  <si>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</si>
  <si>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</si>
  <si>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</si>
  <si>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</si>
  <si>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</si>
  <si>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</si>
  <si>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</si>
  <si>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</si>
  <si>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</si>
  <si>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</si>
  <si>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</si>
  <si>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</si>
  <si>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</si>
  <si>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</si>
  <si>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</si>
  <si>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</si>
  <si>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</si>
  <si>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</si>
  <si>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</si>
  <si>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</si>
  <si>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</si>
  <si>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</si>
  <si>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</si>
  <si>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</si>
  <si>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</si>
  <si>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</si>
  <si>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</si>
  <si>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</si>
  <si>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</si>
  <si>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</si>
  <si>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</si>
  <si>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</si>
  <si>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</si>
  <si>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</si>
  <si>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</si>
  <si>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</si>
  <si>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</si>
  <si>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</si>
  <si>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</si>
  <si>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</si>
  <si>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</si>
  <si>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</si>
  <si>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</si>
  <si>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</si>
  <si>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</si>
  <si>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</si>
  <si>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</si>
  <si>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</si>
  <si>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</si>
  <si>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</si>
  <si>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</si>
  <si>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</si>
  <si>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</si>
  <si>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</si>
  <si>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</si>
  <si>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</si>
  <si>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</si>
  <si>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</si>
  <si>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</si>
  <si>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</si>
  <si>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</si>
  <si>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</si>
  <si>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</si>
  <si>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</si>
  <si>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</si>
  <si>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</si>
  <si>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</si>
  <si>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</si>
  <si>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</si>
  <si>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</si>
  <si>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</si>
  <si>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</si>
  <si>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</si>
  <si>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</si>
  <si>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</si>
  <si>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</si>
  <si>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</si>
  <si>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</si>
  <si>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</si>
  <si>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</si>
  <si>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</si>
  <si>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</si>
  <si>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</si>
  <si>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</si>
  <si>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</si>
  <si>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</si>
  <si>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</si>
  <si>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</si>
  <si>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</si>
  <si>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</si>
  <si>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</si>
  <si>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</si>
  <si>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</si>
  <si>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</si>
  <si>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</si>
  <si>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</si>
  <si>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</si>
  <si>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</si>
  <si>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</si>
  <si>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</si>
  <si>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</si>
  <si>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</si>
  <si>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</si>
  <si>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</si>
  <si>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</si>
  <si>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</si>
  <si>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</si>
  <si>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</si>
  <si>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</si>
  <si>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</si>
  <si>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</si>
  <si>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</si>
  <si>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</si>
  <si>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</si>
  <si>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</si>
  <si>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</si>
  <si>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</si>
  <si>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</si>
  <si>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</si>
  <si>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</si>
  <si>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</si>
  <si>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</si>
  <si>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</si>
  <si>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</si>
  <si>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</si>
  <si>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</si>
  <si>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</si>
  <si>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</si>
  <si>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</si>
  <si>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</si>
  <si>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</si>
  <si>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</si>
  <si>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</si>
  <si>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</si>
  <si>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</si>
  <si>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</si>
  <si>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</si>
  <si>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</si>
  <si>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</si>
  <si>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</si>
  <si>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</si>
  <si>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</si>
  <si>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</si>
  <si>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</si>
  <si>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</si>
  <si>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</si>
  <si>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</si>
  <si>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</si>
  <si>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</si>
  <si>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</si>
  <si>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</si>
  <si>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</si>
  <si>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</si>
  <si>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</si>
  <si>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</si>
  <si>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</si>
  <si>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</si>
  <si>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</si>
  <si>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</si>
  <si>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</si>
  <si>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</si>
  <si>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</si>
  <si>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</si>
  <si>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</si>
  <si>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</si>
  <si>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</si>
  <si>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</si>
  <si>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</si>
  <si>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</si>
  <si>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</si>
  <si>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</si>
  <si>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</si>
  <si>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</si>
  <si>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</si>
  <si>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</si>
  <si>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</si>
  <si>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</si>
  <si>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</si>
  <si>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</si>
  <si>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</si>
  <si>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</si>
  <si>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</si>
  <si>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</si>
  <si>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</si>
  <si>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</si>
  <si>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</si>
  <si>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</si>
  <si>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</si>
  <si>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</si>
  <si>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</si>
  <si>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</si>
  <si>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</si>
  <si>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</si>
  <si>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</si>
  <si>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</si>
  <si>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</si>
  <si>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</si>
  <si>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</si>
  <si>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ウテナ</t>
    <phoneticPr fontId="19"/>
  </si>
  <si>
    <t>モイスチャー</t>
    <phoneticPr fontId="19"/>
  </si>
  <si>
    <t>155ml</t>
    <phoneticPr fontId="19"/>
  </si>
  <si>
    <t>洗顔後、または化粧水後、適量をお肌になじませてください。</t>
    <rPh sb="0" eb="2">
      <t>センガン</t>
    </rPh>
    <rPh sb="2" eb="3">
      <t>ゴ</t>
    </rPh>
    <rPh sb="7" eb="10">
      <t>ケショウスイ</t>
    </rPh>
    <rPh sb="10" eb="11">
      <t>アト</t>
    </rPh>
    <rPh sb="12" eb="14">
      <t>テキリョウ</t>
    </rPh>
    <rPh sb="16" eb="17">
      <t>ハダ</t>
    </rPh>
    <phoneticPr fontId="19"/>
  </si>
  <si>
    <t>4901234210622</t>
    <phoneticPr fontId="19"/>
  </si>
  <si>
    <t>乳液</t>
    <rPh sb="0" eb="2">
      <t>ニュウエキ</t>
    </rPh>
    <phoneticPr fontId="19"/>
  </si>
  <si>
    <t>0011</t>
    <phoneticPr fontId="19"/>
  </si>
  <si>
    <t>さらっとしたなめらかな使い心地で、お肌にうるおいをあたえる乳液。
●水分・油分のバランスが整ったしっとりお肌にととのえます。
●微香性</t>
    <rPh sb="11" eb="12">
      <t>ツカ</t>
    </rPh>
    <rPh sb="13" eb="15">
      <t>ココチ</t>
    </rPh>
    <rPh sb="18" eb="19">
      <t>ハダ</t>
    </rPh>
    <rPh sb="29" eb="31">
      <t>ニュウエキ</t>
    </rPh>
    <rPh sb="34" eb="36">
      <t>スイブン</t>
    </rPh>
    <rPh sb="37" eb="39">
      <t>アブラブン</t>
    </rPh>
    <rPh sb="45" eb="46">
      <t>トトノ</t>
    </rPh>
    <rPh sb="53" eb="54">
      <t>ハダ</t>
    </rPh>
    <rPh sb="64" eb="66">
      <t>ビコウ</t>
    </rPh>
    <rPh sb="66" eb="67">
      <t>セイ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</si>
</sst>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214313</xdr:colOff>
      <xdr:row>8</xdr:row>
      <xdr:rowOff>119062</xdr:rowOff>
    </xdr:from>
    <xdr:to>
      <xdr:col>10</xdr:col>
      <xdr:colOff>160766</xdr:colOff>
      <xdr:row>22</xdr:row>
      <xdr:rowOff>130969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69" y="2274093"/>
          <a:ext cx="1529985" cy="3512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775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モイスチャー</v>
      </c>
      <c r="L4" s="70" t="str">
        <f>商品登録書!X6</f>
        <v>乳液</v>
      </c>
      <c r="M4" s="70" t="str">
        <f>商品登録書!AH6</f>
        <v>-</v>
      </c>
      <c r="N4" s="70" t="str">
        <f>商品登録書!AL6</f>
        <v>155ml</v>
      </c>
      <c r="O4" s="10" t="str">
        <f>商品登録書!B6</f>
        <v>4901234210622</v>
      </c>
      <c r="P4" s="10"/>
      <c r="Q4" s="70">
        <f>商品登録書!AP6</f>
        <v>775</v>
      </c>
      <c r="R4" s="74" t="str">
        <f>商品登録書!P17</f>
        <v>さらっとしたなめらかな使い心地で、お肌にうるおいをあたえる乳液。
●水分・油分のバランスが整ったしっとりお肌にととのえます。
●微香性</v>
      </c>
      <c r="S4" s="74" t="str">
        <f>商品登録書!B26</f>
        <v>洗顔後、または化粧水後、適量をお肌になじませてください。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2016-04-26T03:59:46Z</dcterms:modified>
</cp:coreProperties>
</file>