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<sst xmlns="http://schemas.openxmlformats.org/spreadsheetml/2006/main" count="489" uniqueCount="454">
  <si>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</si>
  <si>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</si>
  <si>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</si>
  <si>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</si>
  <si>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</si>
  <si>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</si>
  <si>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</si>
  <si>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</si>
  <si>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</si>
  <si>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</si>
  <si>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</si>
  <si>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</si>
  <si>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</si>
  <si>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</si>
  <si>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</si>
  <si>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</si>
  <si>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</si>
  <si>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</si>
  <si>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</si>
  <si>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</si>
  <si>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</si>
  <si>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</si>
  <si>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</si>
  <si>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</si>
  <si>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</si>
  <si>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</si>
  <si>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</si>
  <si>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</si>
  <si>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</si>
  <si>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</si>
  <si>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</si>
  <si>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</si>
  <si>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</si>
  <si>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</si>
  <si>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</si>
  <si>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</si>
  <si>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</si>
  <si>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</si>
  <si>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</si>
  <si>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</si>
  <si>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</si>
  <si>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</si>
  <si>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</si>
  <si>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</si>
  <si>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</si>
  <si>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</si>
  <si>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</si>
  <si>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</si>
  <si>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</si>
  <si>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</si>
  <si>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</si>
  <si>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</si>
  <si>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</si>
  <si>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</si>
  <si>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</si>
  <si>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</si>
  <si>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</si>
  <si>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</si>
  <si>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</si>
  <si>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</si>
  <si>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</si>
  <si>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</si>
  <si>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</si>
  <si>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</si>
  <si>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</si>
  <si>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</si>
  <si>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</si>
  <si>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</si>
  <si>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</si>
  <si>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</si>
  <si>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</si>
  <si>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</si>
  <si>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</si>
  <si>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</si>
  <si>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</si>
  <si>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</si>
  <si>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</si>
  <si>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</si>
  <si>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</si>
  <si>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</si>
  <si>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</si>
  <si>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</si>
  <si>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</si>
  <si>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</si>
  <si>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</si>
  <si>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</si>
  <si>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</si>
  <si>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</si>
  <si>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</si>
  <si>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</si>
  <si>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</si>
  <si>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</si>
  <si>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</si>
  <si>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</si>
  <si>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</si>
  <si>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</si>
  <si>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</si>
  <si>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</si>
  <si>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</si>
  <si>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</si>
  <si>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</si>
  <si>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</si>
  <si>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</si>
  <si>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</si>
  <si>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</si>
  <si>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</si>
  <si>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</si>
  <si>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</si>
  <si>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</si>
  <si>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</si>
  <si>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</si>
  <si>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</si>
  <si>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</si>
  <si>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</si>
  <si>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</si>
  <si>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</si>
  <si>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</si>
  <si>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</si>
  <si>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</si>
  <si>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</si>
  <si>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</si>
  <si>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</si>
  <si>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</si>
  <si>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</si>
  <si>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</si>
  <si>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</si>
  <si>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</si>
  <si>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</si>
  <si>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</si>
  <si>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</si>
  <si>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</si>
  <si>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</si>
  <si>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</si>
  <si>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</si>
  <si>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</si>
  <si>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</si>
  <si>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</si>
  <si>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</si>
  <si>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</si>
  <si>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</si>
  <si>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</si>
  <si>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</si>
  <si>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</si>
  <si>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</si>
  <si>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</si>
  <si>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</si>
  <si>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</si>
  <si>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</si>
  <si>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</si>
  <si>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</si>
  <si>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</si>
  <si>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</si>
  <si>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</si>
  <si>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</si>
  <si>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</si>
  <si>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</si>
  <si>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</si>
  <si>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</si>
  <si>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</si>
  <si>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</si>
  <si>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</si>
  <si>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</si>
  <si>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</si>
  <si>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</si>
  <si>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</si>
  <si>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</si>
  <si>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</si>
  <si>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</si>
  <si>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</si>
  <si>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</si>
  <si>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</si>
  <si>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</si>
  <si>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</si>
  <si>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</si>
  <si>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</si>
  <si>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</si>
  <si>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</si>
  <si>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</si>
  <si>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</si>
  <si>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</si>
  <si>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</si>
  <si>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</si>
  <si>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</si>
  <si>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</si>
  <si>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</si>
  <si>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</si>
  <si>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</si>
  <si>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</si>
  <si>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</si>
  <si>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</si>
  <si>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</si>
  <si>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</si>
  <si>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</si>
  <si>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</si>
  <si>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</si>
  <si>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</si>
  <si>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</si>
  <si>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</si>
  <si>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</si>
  <si>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</si>
  <si>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</si>
  <si>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</si>
  <si>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</si>
  <si>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</si>
  <si>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</si>
  <si>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</si>
  <si>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</si>
  <si>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</si>
  <si>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</si>
  <si>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</si>
  <si>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</si>
  <si>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</si>
  <si>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</si>
  <si>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</si>
  <si>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</si>
  <si>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</si>
  <si>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</si>
  <si>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</si>
  <si>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</si>
  <si>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</si>
  <si>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</si>
  <si>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</si>
  <si>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</si>
  <si>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</si>
  <si>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</si>
  <si>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</si>
  <si>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</si>
  <si>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</si>
  <si>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</si>
  <si>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</si>
  <si>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</si>
  <si>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</si>
  <si>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</si>
  <si>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</si>
  <si>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</si>
  <si>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</si>
  <si>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</si>
  <si>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</si>
  <si>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</si>
  <si>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</si>
  <si>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</si>
  <si>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</si>
  <si>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</si>
  <si>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</si>
  <si>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</si>
  <si>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</si>
  <si>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</si>
  <si>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</si>
  <si>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</si>
  <si>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</si>
  <si>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</si>
  <si>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</si>
  <si>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</si>
  <si>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</si>
  <si>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</si>
  <si>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</si>
  <si>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</si>
  <si>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</si>
  <si>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</si>
  <si>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</si>
  <si>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</si>
  <si>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</si>
  <si>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</si>
  <si>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</si>
  <si>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</si>
  <si>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</si>
  <si>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</si>
  <si>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</si>
  <si>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</si>
  <si>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</si>
  <si>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</si>
  <si>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</si>
  <si>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</si>
  <si>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</si>
  <si>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</si>
  <si>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</si>
  <si>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</si>
  <si>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</si>
  <si>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</si>
  <si>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</si>
  <si>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</si>
  <si>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</si>
  <si>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</si>
  <si>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</si>
  <si>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</si>
  <si>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</si>
  <si>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</si>
  <si>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</si>
  <si>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</si>
  <si>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</si>
  <si>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</si>
  <si>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</si>
  <si>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</si>
  <si>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</si>
  <si>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</si>
  <si>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</si>
  <si>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</si>
  <si>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</si>
  <si>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</si>
  <si>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</si>
  <si>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</si>
  <si>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</si>
  <si>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</si>
  <si>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</si>
  <si>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</si>
  <si>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</si>
  <si>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</si>
  <si>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</si>
  <si>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</si>
  <si>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</si>
  <si>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</si>
  <si>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</si>
  <si>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</si>
  <si>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</si>
  <si>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</si>
  <si>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</si>
  <si>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</si>
  <si>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</si>
  <si>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</si>
  <si>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</si>
  <si>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</si>
  <si>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</si>
  <si>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</si>
  <si>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</si>
  <si>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</si>
  <si>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</si>
  <si>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</si>
  <si>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</si>
  <si>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</si>
  <si>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</si>
  <si>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</si>
  <si>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</si>
  <si>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</si>
  <si>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</si>
  <si>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</si>
  <si>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</si>
  <si>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</si>
  <si>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</si>
  <si>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</si>
  <si>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</si>
  <si>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</si>
  <si>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</si>
  <si>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</si>
  <si>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</si>
  <si>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</si>
  <si>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</si>
  <si>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</si>
  <si>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</si>
  <si>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</si>
  <si>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</si>
  <si>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</si>
  <si>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</si>
  <si>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</si>
  <si>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</si>
  <si>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</si>
  <si>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</si>
  <si>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</si>
  <si>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</si>
  <si>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</si>
  <si>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</si>
  <si>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</si>
  <si>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</si>
  <si>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</si>
  <si>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</si>
  <si>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</si>
  <si>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</si>
  <si>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</si>
  <si>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</si>
  <si>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</si>
  <si>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</si>
  <si>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</si>
  <si>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</si>
  <si>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</si>
  <si>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</si>
  <si>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</si>
  <si>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</si>
  <si>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</si>
  <si>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</si>
  <si>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</si>
  <si>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</si>
  <si>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</si>
  <si>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</si>
  <si>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</si>
  <si>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</si>
  <si>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</si>
  <si>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</si>
  <si>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</si>
  <si>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</si>
  <si>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</si>
  <si>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</si>
  <si>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</si>
  <si>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</si>
  <si>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</si>
  <si>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</si>
  <si>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</si>
  <si>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</si>
  <si>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</si>
  <si>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</si>
  <si>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</si>
  <si>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</si>
  <si>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</si>
  <si>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</si>
  <si>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</si>
  <si>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</si>
  <si>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</si>
  <si>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</si>
  <si>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</si>
  <si>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</si>
  <si>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</si>
  <si>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</si>
  <si>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</si>
  <si>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</si>
  <si>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</si>
  <si>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</si>
  <si>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</si>
  <si>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</si>
  <si>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</si>
  <si>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</si>
  <si>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</si>
  <si>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</si>
  <si>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</si>
  <si>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</si>
  <si>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</si>
  <si>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</si>
  <si>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</si>
  <si>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</si>
  <si>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</si>
  <si>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</si>
  <si>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</si>
  <si>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</si>
  <si>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</si>
  <si>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</si>
  <si>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</si>
  <si>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</si>
  <si>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</si>
  <si>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</si>
  <si>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</si>
  <si>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</si>
  <si>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</si>
  <si>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</si>
  <si>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</si>
  <si>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040105</t>
    <phoneticPr fontId="19"/>
  </si>
  <si>
    <t>オールインワン</t>
    <phoneticPr fontId="19"/>
  </si>
  <si>
    <t>02</t>
    <phoneticPr fontId="19"/>
  </si>
  <si>
    <t>マスク</t>
    <phoneticPr fontId="19"/>
  </si>
  <si>
    <t>040201</t>
    <phoneticPr fontId="19"/>
  </si>
  <si>
    <t>4901234297227</t>
    <phoneticPr fontId="19"/>
  </si>
  <si>
    <t>ウテナ</t>
    <phoneticPr fontId="19"/>
  </si>
  <si>
    <t>プレサ</t>
    <phoneticPr fontId="19"/>
  </si>
  <si>
    <t>デイリーケアマスク　コラーゲン</t>
    <phoneticPr fontId="19"/>
  </si>
  <si>
    <t>28回分</t>
    <rPh sb="2" eb="4">
      <t>カイブン</t>
    </rPh>
    <phoneticPr fontId="19"/>
  </si>
  <si>
    <t>0018</t>
    <phoneticPr fontId="19"/>
  </si>
  <si>
    <t>コラーゲン（保湿成分）＋トレハロース（保湿成分）配合。ふっくらピンッとハリを感じるぷるぷる美肌へ。
●ハリ不足が気になるお肌にみずみずしいうるおいを与え、お化粧ノリのよいお肌にととのえます。
●普段のスキンケアや朝のお化粧前など、毎日気軽にお使いいただけます。</t>
    <rPh sb="6" eb="8">
      <t>ホシツ</t>
    </rPh>
    <rPh sb="8" eb="10">
      <t>セイブン</t>
    </rPh>
    <rPh sb="19" eb="21">
      <t>ホシツ</t>
    </rPh>
    <rPh sb="21" eb="23">
      <t>セイブン</t>
    </rPh>
    <rPh sb="24" eb="26">
      <t>ハイゴウ</t>
    </rPh>
    <rPh sb="38" eb="39">
      <t>カン</t>
    </rPh>
    <rPh sb="45" eb="47">
      <t>ビハダ</t>
    </rPh>
    <rPh sb="53" eb="55">
      <t>フソク</t>
    </rPh>
    <rPh sb="56" eb="57">
      <t>キ</t>
    </rPh>
    <rPh sb="61" eb="62">
      <t>ハダ</t>
    </rPh>
    <rPh sb="74" eb="75">
      <t>アタ</t>
    </rPh>
    <rPh sb="78" eb="80">
      <t>ケショウ</t>
    </rPh>
    <rPh sb="86" eb="87">
      <t>ハダ</t>
    </rPh>
    <rPh sb="97" eb="99">
      <t>フダン</t>
    </rPh>
    <rPh sb="106" eb="107">
      <t>アサ</t>
    </rPh>
    <rPh sb="109" eb="111">
      <t>ケショウ</t>
    </rPh>
    <rPh sb="111" eb="112">
      <t>マエ</t>
    </rPh>
    <rPh sb="115" eb="117">
      <t>マイニチ</t>
    </rPh>
    <rPh sb="117" eb="119">
      <t>キガル</t>
    </rPh>
    <rPh sb="121" eb="122">
      <t>ツカ</t>
    </rPh>
    <phoneticPr fontId="19"/>
  </si>
  <si>
    <t>洗顔後、清潔なお肌にお使いください。
①フラップ（ふたシール）のopen側からやさしく開け、マスクを１枚ずつ取り出してご使用ください。（使い始めに、フラップを勢いよく開けるとはがれてしまうことがありますのでご注意ください。）
②マスクを広げ、シートの目もと部分を外側にして折り返します。
③顔の形に合わせてフィットさせ、最後に折り返りした部分を目元にあわせて密着させてください。（シートや液が目に入らないようにご注意ください。目に入った時は、直ちに洗い流してください。）
④3分ほどたったからマスクをはがし、お肌に残った液をよくなじませてください。そのあと乳液、クリームなどでお肌をととのえてください。</t>
    <rPh sb="0" eb="2">
      <t>センガン</t>
    </rPh>
    <rPh sb="2" eb="3">
      <t>ゴ</t>
    </rPh>
    <rPh sb="4" eb="6">
      <t>セイケツ</t>
    </rPh>
    <rPh sb="8" eb="9">
      <t>ハダ</t>
    </rPh>
    <rPh sb="11" eb="12">
      <t>ツカ</t>
    </rPh>
    <rPh sb="36" eb="37">
      <t>ガワ</t>
    </rPh>
    <rPh sb="43" eb="44">
      <t>ア</t>
    </rPh>
    <rPh sb="51" eb="52">
      <t>マイ</t>
    </rPh>
    <rPh sb="54" eb="55">
      <t>ト</t>
    </rPh>
    <rPh sb="56" eb="57">
      <t>ダ</t>
    </rPh>
    <rPh sb="60" eb="62">
      <t>シヨウ</t>
    </rPh>
    <rPh sb="68" eb="69">
      <t>ツカ</t>
    </rPh>
    <rPh sb="70" eb="71">
      <t>ハジ</t>
    </rPh>
    <rPh sb="79" eb="80">
      <t>イキオ</t>
    </rPh>
    <rPh sb="83" eb="84">
      <t>ア</t>
    </rPh>
    <rPh sb="104" eb="106">
      <t>チュウイ</t>
    </rPh>
    <rPh sb="118" eb="119">
      <t>ヒロ</t>
    </rPh>
    <rPh sb="125" eb="126">
      <t>メ</t>
    </rPh>
    <rPh sb="128" eb="130">
      <t>ブブン</t>
    </rPh>
    <rPh sb="131" eb="133">
      <t>ソトガワ</t>
    </rPh>
    <rPh sb="136" eb="137">
      <t>オ</t>
    </rPh>
    <rPh sb="138" eb="139">
      <t>カエ</t>
    </rPh>
    <rPh sb="145" eb="146">
      <t>カオ</t>
    </rPh>
    <rPh sb="147" eb="148">
      <t>カタチ</t>
    </rPh>
    <rPh sb="149" eb="150">
      <t>ア</t>
    </rPh>
    <rPh sb="160" eb="162">
      <t>サイゴ</t>
    </rPh>
    <rPh sb="163" eb="164">
      <t>オ</t>
    </rPh>
    <rPh sb="165" eb="166">
      <t>ガエ</t>
    </rPh>
    <rPh sb="169" eb="171">
      <t>ブブン</t>
    </rPh>
    <rPh sb="172" eb="173">
      <t>メ</t>
    </rPh>
    <rPh sb="173" eb="174">
      <t>モト</t>
    </rPh>
    <rPh sb="179" eb="181">
      <t>ミッチャク</t>
    </rPh>
    <rPh sb="194" eb="195">
      <t>エキ</t>
    </rPh>
    <rPh sb="196" eb="197">
      <t>メ</t>
    </rPh>
    <rPh sb="198" eb="199">
      <t>ハイ</t>
    </rPh>
    <rPh sb="206" eb="208">
      <t>チュウイ</t>
    </rPh>
    <rPh sb="213" eb="214">
      <t>メ</t>
    </rPh>
    <rPh sb="215" eb="216">
      <t>ハイ</t>
    </rPh>
    <rPh sb="218" eb="219">
      <t>トキ</t>
    </rPh>
    <rPh sb="221" eb="222">
      <t>タダ</t>
    </rPh>
    <rPh sb="224" eb="225">
      <t>アラ</t>
    </rPh>
    <rPh sb="226" eb="227">
      <t>ナガ</t>
    </rPh>
    <rPh sb="238" eb="239">
      <t>フン</t>
    </rPh>
    <rPh sb="255" eb="256">
      <t>ハダ</t>
    </rPh>
    <rPh sb="257" eb="258">
      <t>ノコ</t>
    </rPh>
    <rPh sb="260" eb="261">
      <t>エキ</t>
    </rPh>
    <rPh sb="278" eb="280">
      <t>ニュウエキ</t>
    </rPh>
    <rPh sb="289" eb="290">
      <t>ハダ</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</si>
</sst>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178594</xdr:colOff>
      <xdr:row>10</xdr:row>
      <xdr:rowOff>190499</xdr:rowOff>
    </xdr:from>
    <xdr:to>
      <xdr:col>13</xdr:col>
      <xdr:colOff>132104</xdr:colOff>
      <xdr:row>19</xdr:row>
      <xdr:rowOff>107156</xdr:rowOff>
    </xdr:to>
    <xdr:pic>
      <xdr:nvPicPr>
        <xdr:cNvPr id="4" name="図 3"/>
        <xdr:cNvPicPr>
          <a:picLocks noChangeAspect="1"/>
        </xdr:cNvPicPr>
      </xdr:nvPicPr>
      <xdr:blipFill>
        <a:blip xmlns:r="http://schemas.openxmlformats.org/officeDocument/2006/relationships" r:embed="rId1"/>
        <a:stretch>
          <a:fillRect/>
        </a:stretch>
      </xdr:blipFill>
      <xdr:spPr>
        <a:xfrm>
          <a:off x="404813" y="2845593"/>
          <a:ext cx="2668135" cy="216693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8"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VLOOKUP($E3,DATA1!$1:$167,2,FALSE)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42493</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446</v>
      </c>
      <c r="C6" s="161"/>
      <c r="D6" s="161"/>
      <c r="E6" s="161"/>
      <c r="F6" s="161"/>
      <c r="G6" s="161"/>
      <c r="H6" s="162"/>
      <c r="I6" s="197" t="s">
        <v>447</v>
      </c>
      <c r="J6" s="197"/>
      <c r="K6" s="197"/>
      <c r="L6" s="197"/>
      <c r="M6" s="197"/>
      <c r="N6" s="198" t="s">
        <v>448</v>
      </c>
      <c r="O6" s="198"/>
      <c r="P6" s="198"/>
      <c r="Q6" s="198"/>
      <c r="R6" s="198"/>
      <c r="S6" s="198"/>
      <c r="T6" s="198"/>
      <c r="U6" s="198"/>
      <c r="V6" s="198"/>
      <c r="W6" s="198"/>
      <c r="X6" s="198" t="s">
        <v>449</v>
      </c>
      <c r="Y6" s="198"/>
      <c r="Z6" s="198"/>
      <c r="AA6" s="198"/>
      <c r="AB6" s="198"/>
      <c r="AC6" s="198"/>
      <c r="AD6" s="198"/>
      <c r="AE6" s="198"/>
      <c r="AF6" s="198"/>
      <c r="AG6" s="198"/>
      <c r="AH6" s="197" t="s">
        <v>438</v>
      </c>
      <c r="AI6" s="197"/>
      <c r="AJ6" s="197"/>
      <c r="AK6" s="197"/>
      <c r="AL6" s="197" t="s">
        <v>450</v>
      </c>
      <c r="AM6" s="197"/>
      <c r="AN6" s="197"/>
      <c r="AO6" s="197"/>
      <c r="AP6" s="168">
        <v>1200</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329</v>
      </c>
      <c r="C9" s="91"/>
      <c r="D9" s="91"/>
      <c r="E9" s="91"/>
      <c r="F9" s="91"/>
      <c r="G9" s="91"/>
      <c r="H9" s="91"/>
      <c r="I9" s="91"/>
      <c r="J9" s="91"/>
      <c r="K9" s="91"/>
      <c r="L9" s="91"/>
      <c r="M9" s="91"/>
      <c r="N9" s="92"/>
      <c r="O9" s="20"/>
      <c r="P9" s="170" t="s">
        <v>440</v>
      </c>
      <c r="Q9" s="171"/>
      <c r="R9" s="171"/>
      <c r="S9" s="171"/>
      <c r="T9" s="180" t="str">
        <f>VLOOKUP($P9,DATA1!$1:$225,2,FALSE)</f>
        <v>基礎化粧品</v>
      </c>
      <c r="U9" s="181"/>
      <c r="V9" s="181"/>
      <c r="W9" s="181"/>
      <c r="X9" s="181"/>
      <c r="Y9" s="202"/>
      <c r="Z9" s="171" t="s">
        <v>443</v>
      </c>
      <c r="AA9" s="171"/>
      <c r="AB9" s="171"/>
      <c r="AC9" s="171"/>
      <c r="AD9" s="203" t="s">
        <v>444</v>
      </c>
      <c r="AE9" s="204"/>
      <c r="AF9" s="204"/>
      <c r="AG9" s="204"/>
      <c r="AH9" s="204"/>
      <c r="AI9" s="205"/>
      <c r="AJ9" s="171" t="s">
        <v>445</v>
      </c>
      <c r="AK9" s="171"/>
      <c r="AL9" s="171"/>
      <c r="AM9" s="171"/>
      <c r="AN9" s="180" t="str">
        <f>VLOOKUP($AJ9,DATA1!$1:$169,2,FALSE)</f>
        <v>フェイスマスク・パック</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040201</v>
      </c>
      <c r="AA11" s="184"/>
      <c r="AB11" s="184"/>
      <c r="AC11" s="184"/>
      <c r="AD11" s="184"/>
      <c r="AE11" s="184"/>
      <c r="AF11" s="184"/>
      <c r="AG11" s="184"/>
      <c r="AH11" s="184"/>
      <c r="AI11" s="185"/>
      <c r="AJ11" s="186" t="s">
        <v>451</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452</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453</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x14ac:dyDescent="0.2">
      <c r="B62" s="143">
        <v>1</v>
      </c>
      <c r="C62" s="144"/>
      <c r="D62" s="144" t="s">
        <v>438</v>
      </c>
      <c r="E62" s="144"/>
      <c r="F62" s="144" t="s">
        <v>438</v>
      </c>
      <c r="G62" s="144"/>
      <c r="H62" s="144" t="s">
        <v>438</v>
      </c>
      <c r="I62" s="146"/>
      <c r="K62" s="88">
        <v>42493</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04</v>
      </c>
      <c r="C4" s="8" t="str">
        <f>商品登録書!Z9</f>
        <v>02</v>
      </c>
      <c r="D4" s="8" t="str">
        <f>商品登録書!AJ9</f>
        <v>040201</v>
      </c>
      <c r="E4" s="8" t="str">
        <f>商品登録書!AJ11</f>
        <v>0018</v>
      </c>
      <c r="F4" s="8" t="str">
        <f>商品登録書!P14</f>
        <v>-</v>
      </c>
      <c r="G4" s="8" t="str">
        <f>商品登録書!T14</f>
        <v>-</v>
      </c>
      <c r="H4" s="8" t="str">
        <f>商品登録書!AE14</f>
        <v>-</v>
      </c>
      <c r="I4" s="8" t="str">
        <f>商品登録書!AL14</f>
        <v>-</v>
      </c>
      <c r="J4" s="70" t="str">
        <f>商品登録書!I6</f>
        <v>ウテナ</v>
      </c>
      <c r="K4" s="70" t="str">
        <f>商品登録書!N6</f>
        <v>プレサ</v>
      </c>
      <c r="L4" s="70" t="str">
        <f>商品登録書!X6</f>
        <v>デイリーケアマスク　コラーゲン</v>
      </c>
      <c r="M4" s="70" t="str">
        <f>商品登録書!AH6</f>
        <v>-</v>
      </c>
      <c r="N4" s="70" t="str">
        <f>商品登録書!AL6</f>
        <v>28回分</v>
      </c>
      <c r="O4" s="10" t="str">
        <f>商品登録書!B6</f>
        <v>4901234297227</v>
      </c>
      <c r="P4" s="10"/>
      <c r="Q4" s="70">
        <f>商品登録書!AP6</f>
        <v>1200</v>
      </c>
      <c r="R4" s="74" t="str">
        <f>商品登録書!P17</f>
        <v>コラーゲン（保湿成分）＋トレハロース（保湿成分）配合。ふっくらピンッとハリを感じるぷるぷる美肌へ。
●ハリ不足が気になるお肌にみずみずしいうるおいを与え、お化粧ノリのよいお肌にととのえます。
●普段のスキンケアや朝のお化粧前など、毎日気軽にお使いいただけます。</v>
      </c>
      <c r="S4" s="74" t="str">
        <f>商品登録書!B26</f>
        <v>洗顔後、清潔なお肌にお使いください。
①フラップ（ふたシール）のopen側からやさしく開け、マスクを１枚ずつ取り出してご使用ください。（使い始めに、フラップを勢いよく開けるとはがれてしまうことがありますのでご注意ください。）
②マスクを広げ、シートの目もと部分を外側にして折り返します。
③顔の形に合わせてフィットさせ、最後に折り返りした部分を目元にあわせて密着させてください。（シートや液が目に入らないようにご注意ください。目に入った時は、直ちに洗い流してください。）
④3分ほどたったからマスクをはがし、お肌に残った液をよくなじませてください。そのあと乳液、クリームなどでお肌をととのえてください。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42493</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52" workbookViewId="0">
      <selection activeCell="B76" sqref="B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441</v>
      </c>
      <c r="B75" s="37" t="s">
        <v>442</v>
      </c>
    </row>
    <row r="76" spans="1:2" ht="11.25" customHeight="1" x14ac:dyDescent="0.15">
      <c r="A76" s="75" t="s">
        <v>229</v>
      </c>
      <c r="B76" s="37" t="s">
        <v>370</v>
      </c>
    </row>
    <row r="77" spans="1:2" ht="11.25" customHeight="1" x14ac:dyDescent="0.15">
      <c r="A77" s="75" t="s">
        <v>230</v>
      </c>
      <c r="B77" s="37" t="s">
        <v>371</v>
      </c>
    </row>
    <row r="78" spans="1:2" ht="11.25" customHeight="1" x14ac:dyDescent="0.15">
      <c r="A78" s="75" t="s">
        <v>231</v>
      </c>
      <c r="B78" s="37" t="s">
        <v>120</v>
      </c>
    </row>
    <row r="79" spans="1:2" ht="11.25" customHeight="1" x14ac:dyDescent="0.15">
      <c r="A79" s="75" t="s">
        <v>232</v>
      </c>
      <c r="B79" s="37" t="s">
        <v>372</v>
      </c>
    </row>
    <row r="80" spans="1:2" ht="11.25" customHeight="1" x14ac:dyDescent="0.15">
      <c r="A80" s="75" t="s">
        <v>233</v>
      </c>
      <c r="B80" s="37" t="s">
        <v>121</v>
      </c>
    </row>
    <row r="81" spans="1:2" ht="11.25" customHeight="1" x14ac:dyDescent="0.15">
      <c r="A81" s="75" t="s">
        <v>234</v>
      </c>
      <c r="B81" s="37" t="s">
        <v>373</v>
      </c>
    </row>
    <row r="82" spans="1:2" ht="11.25" customHeight="1" x14ac:dyDescent="0.15">
      <c r="A82" s="75" t="s">
        <v>235</v>
      </c>
      <c r="B82" s="37" t="s">
        <v>122</v>
      </c>
    </row>
    <row r="83" spans="1:2" ht="11.25" customHeight="1" x14ac:dyDescent="0.15">
      <c r="A83" s="75" t="s">
        <v>236</v>
      </c>
      <c r="B83" s="37" t="s">
        <v>374</v>
      </c>
    </row>
    <row r="84" spans="1:2" ht="11.25" customHeight="1" x14ac:dyDescent="0.15">
      <c r="A84" s="75" t="s">
        <v>237</v>
      </c>
      <c r="B84" s="37" t="s">
        <v>375</v>
      </c>
    </row>
    <row r="85" spans="1:2" ht="11.25" customHeight="1" x14ac:dyDescent="0.15">
      <c r="A85" s="75" t="s">
        <v>238</v>
      </c>
      <c r="B85" s="37" t="s">
        <v>376</v>
      </c>
    </row>
    <row r="86" spans="1:2" ht="11.25" customHeight="1" x14ac:dyDescent="0.15">
      <c r="A86" s="75" t="s">
        <v>239</v>
      </c>
      <c r="B86" s="37" t="s">
        <v>377</v>
      </c>
    </row>
    <row r="87" spans="1:2" ht="11.25" customHeight="1" x14ac:dyDescent="0.15">
      <c r="A87" s="75" t="s">
        <v>240</v>
      </c>
      <c r="B87" s="37" t="s">
        <v>123</v>
      </c>
    </row>
    <row r="88" spans="1:2" ht="11.25" customHeight="1" x14ac:dyDescent="0.15">
      <c r="A88" s="75" t="s">
        <v>241</v>
      </c>
      <c r="B88" s="37" t="s">
        <v>378</v>
      </c>
    </row>
    <row r="89" spans="1:2" ht="11.25" customHeight="1" x14ac:dyDescent="0.15">
      <c r="A89" s="75" t="s">
        <v>242</v>
      </c>
      <c r="B89" s="37" t="s">
        <v>379</v>
      </c>
    </row>
    <row r="90" spans="1:2" ht="11.25" customHeight="1" x14ac:dyDescent="0.15">
      <c r="A90" s="75" t="s">
        <v>243</v>
      </c>
      <c r="B90" s="37" t="s">
        <v>124</v>
      </c>
    </row>
    <row r="91" spans="1:2" ht="11.25" customHeight="1" x14ac:dyDescent="0.15">
      <c r="A91" s="75" t="s">
        <v>244</v>
      </c>
      <c r="B91" s="37" t="s">
        <v>380</v>
      </c>
    </row>
    <row r="92" spans="1:2" ht="11.25" customHeight="1" x14ac:dyDescent="0.15">
      <c r="A92" s="75" t="s">
        <v>245</v>
      </c>
      <c r="B92" s="37" t="s">
        <v>381</v>
      </c>
    </row>
    <row r="93" spans="1:2" ht="11.25" customHeight="1" x14ac:dyDescent="0.15">
      <c r="A93" s="75" t="s">
        <v>246</v>
      </c>
      <c r="B93" s="37" t="s">
        <v>382</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383</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384</v>
      </c>
    </row>
    <row r="103" spans="1:2" ht="11.25" customHeight="1" x14ac:dyDescent="0.15">
      <c r="A103" s="75" t="s">
        <v>256</v>
      </c>
      <c r="B103" s="37" t="s">
        <v>133</v>
      </c>
    </row>
    <row r="104" spans="1:2" ht="11.25" customHeight="1" x14ac:dyDescent="0.15">
      <c r="A104" s="75" t="s">
        <v>257</v>
      </c>
      <c r="B104" s="37" t="s">
        <v>385</v>
      </c>
    </row>
    <row r="105" spans="1:2" ht="11.25" customHeight="1" x14ac:dyDescent="0.15">
      <c r="A105" s="75" t="s">
        <v>258</v>
      </c>
      <c r="B105" s="37" t="s">
        <v>386</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387</v>
      </c>
    </row>
    <row r="113" spans="1:2" ht="11.25" customHeight="1" x14ac:dyDescent="0.15">
      <c r="A113" s="75" t="s">
        <v>266</v>
      </c>
      <c r="B113" s="37" t="s">
        <v>388</v>
      </c>
    </row>
    <row r="114" spans="1:2" ht="11.25" customHeight="1" x14ac:dyDescent="0.15">
      <c r="A114" s="75" t="s">
        <v>267</v>
      </c>
      <c r="B114" s="37" t="s">
        <v>389</v>
      </c>
    </row>
    <row r="115" spans="1:2" ht="11.25" customHeight="1" x14ac:dyDescent="0.15">
      <c r="A115" s="75" t="s">
        <v>268</v>
      </c>
      <c r="B115" s="37" t="s">
        <v>390</v>
      </c>
    </row>
    <row r="116" spans="1:2" ht="11.25" customHeight="1" x14ac:dyDescent="0.15">
      <c r="A116" s="75" t="s">
        <v>269</v>
      </c>
      <c r="B116" s="37" t="s">
        <v>140</v>
      </c>
    </row>
    <row r="117" spans="1:2" ht="11.25" customHeight="1" x14ac:dyDescent="0.15">
      <c r="A117" s="75" t="s">
        <v>270</v>
      </c>
      <c r="B117" s="37" t="s">
        <v>391</v>
      </c>
    </row>
    <row r="118" spans="1:2" ht="11.25" customHeight="1" x14ac:dyDescent="0.15">
      <c r="A118" s="75" t="s">
        <v>271</v>
      </c>
      <c r="B118" s="37" t="s">
        <v>142</v>
      </c>
    </row>
    <row r="119" spans="1:2" ht="11.25" customHeight="1" x14ac:dyDescent="0.15">
      <c r="A119" s="75" t="s">
        <v>272</v>
      </c>
      <c r="B119" s="37" t="s">
        <v>392</v>
      </c>
    </row>
    <row r="120" spans="1:2" ht="11.25" customHeight="1" x14ac:dyDescent="0.15">
      <c r="A120" s="75" t="s">
        <v>273</v>
      </c>
      <c r="B120" s="37" t="s">
        <v>143</v>
      </c>
    </row>
    <row r="121" spans="1:2" ht="11.25" customHeight="1" x14ac:dyDescent="0.15">
      <c r="A121" s="75" t="s">
        <v>274</v>
      </c>
      <c r="B121" s="37" t="s">
        <v>393</v>
      </c>
    </row>
    <row r="122" spans="1:2" ht="11.25" customHeight="1" x14ac:dyDescent="0.15">
      <c r="A122" s="75" t="s">
        <v>275</v>
      </c>
      <c r="B122" s="37" t="s">
        <v>394</v>
      </c>
    </row>
    <row r="123" spans="1:2" ht="11.25" customHeight="1" x14ac:dyDescent="0.15">
      <c r="A123" s="75" t="s">
        <v>276</v>
      </c>
      <c r="B123" s="37" t="s">
        <v>144</v>
      </c>
    </row>
    <row r="124" spans="1:2" ht="11.25" customHeight="1" x14ac:dyDescent="0.15">
      <c r="A124" s="75" t="s">
        <v>277</v>
      </c>
      <c r="B124" s="37" t="s">
        <v>395</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396</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397</v>
      </c>
    </row>
    <row r="137" spans="1:2" ht="11.25" customHeight="1" x14ac:dyDescent="0.15">
      <c r="A137" s="75" t="s">
        <v>290</v>
      </c>
      <c r="B137" s="37" t="s">
        <v>398</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399</v>
      </c>
    </row>
    <row r="146" spans="1:2" ht="11.25" customHeight="1" x14ac:dyDescent="0.15">
      <c r="A146" s="75" t="s">
        <v>299</v>
      </c>
      <c r="B146" s="37" t="s">
        <v>135</v>
      </c>
    </row>
    <row r="147" spans="1:2" ht="11.25" customHeight="1" x14ac:dyDescent="0.15">
      <c r="A147" s="75" t="s">
        <v>300</v>
      </c>
      <c r="B147" s="37" t="s">
        <v>400</v>
      </c>
    </row>
    <row r="148" spans="1:2" ht="11.25" customHeight="1" x14ac:dyDescent="0.15">
      <c r="A148" s="75" t="s">
        <v>301</v>
      </c>
      <c r="B148" s="37" t="s">
        <v>401</v>
      </c>
    </row>
    <row r="149" spans="1:2" ht="11.25" customHeight="1" x14ac:dyDescent="0.15">
      <c r="A149" s="75" t="s">
        <v>302</v>
      </c>
      <c r="B149" s="37" t="s">
        <v>402</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403</v>
      </c>
    </row>
    <row r="153" spans="1:2" ht="11.25" customHeight="1" x14ac:dyDescent="0.2">
      <c r="A153" s="75" t="s">
        <v>306</v>
      </c>
      <c r="B153" s="45" t="s">
        <v>165</v>
      </c>
    </row>
    <row r="154" spans="1:2" ht="11.25" customHeight="1" x14ac:dyDescent="0.2">
      <c r="A154" s="75" t="s">
        <v>307</v>
      </c>
      <c r="B154" s="45" t="s">
        <v>404</v>
      </c>
    </row>
    <row r="155" spans="1:2" ht="11.25" customHeight="1" x14ac:dyDescent="0.2">
      <c r="A155" s="75" t="s">
        <v>308</v>
      </c>
      <c r="B155" s="45" t="s">
        <v>405</v>
      </c>
    </row>
    <row r="156" spans="1:2" ht="11.25" customHeight="1" x14ac:dyDescent="0.2">
      <c r="A156" s="75" t="s">
        <v>309</v>
      </c>
      <c r="B156" s="45" t="s">
        <v>406</v>
      </c>
    </row>
    <row r="157" spans="1:2" ht="11.25" customHeight="1" x14ac:dyDescent="0.2">
      <c r="A157" s="75" t="s">
        <v>310</v>
      </c>
      <c r="B157" s="46" t="s">
        <v>407</v>
      </c>
    </row>
    <row r="158" spans="1:2" ht="11.25" customHeight="1" x14ac:dyDescent="0.2">
      <c r="A158" s="75" t="s">
        <v>311</v>
      </c>
      <c r="B158" s="46" t="s">
        <v>408</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2016-05-03T12:40:52Z</dcterms:modified>
</cp:coreProperties>
</file>