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<sst xmlns="http://schemas.openxmlformats.org/spreadsheetml/2006/main" count="487" uniqueCount="453">
  <si>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</si>
  <si>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</si>
  <si>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</si>
  <si>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</si>
  <si>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</si>
  <si>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</si>
  <si>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</si>
  <si>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</si>
  <si>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</si>
  <si>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</si>
  <si>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</si>
  <si>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</si>
  <si>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</si>
  <si>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</si>
  <si>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</si>
  <si>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</si>
  <si>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</si>
  <si>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</si>
  <si>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</si>
  <si>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</si>
  <si>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</si>
  <si>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</si>
  <si>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</si>
  <si>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</si>
  <si>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</si>
  <si>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</si>
  <si>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</si>
  <si>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</si>
  <si>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</si>
  <si>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</si>
  <si>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</si>
  <si>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</si>
  <si>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</si>
  <si>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</si>
  <si>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</si>
  <si>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</si>
  <si>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</si>
  <si>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</si>
  <si>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</si>
  <si>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</si>
  <si>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</si>
  <si>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</si>
  <si>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</si>
  <si>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</si>
  <si>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</si>
  <si>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</si>
  <si>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</si>
  <si>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</si>
  <si>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</si>
  <si>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</si>
  <si>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</si>
  <si>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</si>
  <si>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</si>
  <si>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</si>
  <si>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</si>
  <si>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</si>
  <si>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</si>
  <si>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</si>
  <si>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</si>
  <si>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</si>
  <si>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</si>
  <si>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</si>
  <si>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</si>
  <si>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</si>
  <si>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</si>
  <si>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</si>
  <si>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</si>
  <si>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</si>
  <si>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</si>
  <si>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</si>
  <si>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</si>
  <si>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</si>
  <si>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</si>
  <si>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</si>
  <si>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</si>
  <si>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</si>
  <si>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</si>
  <si>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</si>
  <si>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</si>
  <si>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</si>
  <si>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</si>
  <si>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</si>
  <si>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</si>
  <si>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</si>
  <si>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</si>
  <si>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</si>
  <si>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</si>
  <si>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</si>
  <si>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</si>
  <si>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</si>
  <si>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</si>
  <si>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</si>
  <si>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</si>
  <si>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</si>
  <si>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</si>
  <si>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</si>
  <si>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</si>
  <si>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</si>
  <si>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</si>
  <si>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</si>
  <si>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</si>
  <si>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</si>
  <si>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</si>
  <si>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</si>
  <si>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</si>
  <si>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</si>
  <si>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</si>
  <si>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</si>
  <si>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</si>
  <si>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</si>
  <si>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</si>
  <si>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</si>
  <si>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</si>
  <si>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</si>
  <si>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</si>
  <si>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</si>
  <si>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</si>
  <si>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</si>
  <si>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</si>
  <si>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</si>
  <si>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</si>
  <si>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</si>
  <si>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</si>
  <si>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</si>
  <si>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</si>
  <si>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</si>
  <si>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</si>
  <si>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</si>
  <si>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</si>
  <si>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</si>
  <si>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</si>
  <si>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</si>
  <si>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</si>
  <si>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</si>
  <si>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</si>
  <si>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</si>
  <si>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</si>
  <si>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</si>
  <si>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</si>
  <si>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</si>
  <si>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</si>
  <si>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</si>
  <si>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</si>
  <si>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</si>
  <si>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</si>
  <si>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</si>
  <si>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</si>
  <si>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</si>
  <si>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</si>
  <si>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</si>
  <si>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</si>
  <si>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</si>
  <si>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</si>
  <si>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</si>
  <si>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</si>
  <si>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</si>
  <si>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</si>
  <si>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</si>
  <si>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</si>
  <si>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</si>
  <si>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</si>
  <si>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</si>
  <si>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</si>
  <si>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</si>
  <si>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</si>
  <si>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</si>
  <si>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</si>
  <si>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</si>
  <si>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</si>
  <si>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</si>
  <si>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</si>
  <si>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</si>
  <si>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</si>
  <si>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</si>
  <si>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</si>
  <si>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</si>
  <si>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</si>
  <si>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</si>
  <si>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</si>
  <si>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</si>
  <si>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</si>
  <si>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</si>
  <si>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</si>
  <si>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</si>
  <si>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</si>
  <si>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</si>
  <si>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</si>
  <si>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</si>
  <si>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</si>
  <si>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</si>
  <si>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</si>
  <si>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</si>
  <si>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</si>
  <si>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</si>
  <si>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</si>
  <si>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</si>
  <si>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</si>
  <si>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</si>
  <si>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</si>
  <si>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</si>
  <si>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</si>
  <si>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</si>
  <si>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</si>
  <si>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</si>
  <si>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</si>
  <si>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</si>
  <si>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</si>
  <si>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</si>
  <si>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</si>
  <si>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</si>
  <si>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</si>
  <si>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</si>
  <si>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</si>
  <si>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</si>
  <si>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</si>
  <si>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</si>
  <si>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</si>
  <si>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</si>
  <si>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</si>
  <si>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</si>
  <si>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</si>
  <si>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</si>
  <si>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</si>
  <si>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</si>
  <si>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</si>
  <si>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</si>
  <si>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</si>
  <si>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</si>
  <si>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</si>
  <si>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</si>
  <si>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</si>
  <si>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</si>
  <si>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</si>
  <si>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</si>
  <si>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</si>
  <si>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</si>
  <si>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</si>
  <si>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</si>
  <si>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</si>
  <si>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</si>
  <si>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</si>
  <si>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</si>
  <si>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</si>
  <si>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</si>
  <si>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</si>
  <si>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</si>
  <si>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</si>
  <si>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</si>
  <si>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</si>
  <si>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</si>
  <si>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</si>
  <si>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</si>
  <si>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</si>
  <si>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</si>
  <si>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</si>
  <si>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</si>
  <si>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</si>
  <si>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</si>
  <si>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</si>
  <si>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</si>
  <si>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</si>
  <si>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</si>
  <si>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</si>
  <si>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</si>
  <si>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</si>
  <si>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</si>
  <si>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</si>
  <si>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</si>
  <si>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</si>
  <si>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</si>
  <si>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</si>
  <si>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</si>
  <si>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</si>
  <si>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</si>
  <si>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</si>
  <si>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</si>
  <si>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</si>
  <si>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</si>
  <si>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</si>
  <si>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</si>
  <si>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</si>
  <si>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</si>
  <si>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</si>
  <si>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</si>
  <si>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</si>
  <si>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</si>
  <si>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</si>
  <si>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</si>
  <si>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</si>
  <si>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</si>
  <si>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</si>
  <si>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</si>
  <si>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</si>
  <si>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</si>
  <si>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</si>
  <si>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</si>
  <si>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</si>
  <si>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</si>
  <si>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</si>
  <si>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</si>
  <si>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</si>
  <si>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</si>
  <si>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</si>
  <si>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</si>
  <si>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</si>
  <si>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</si>
  <si>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</si>
  <si>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</si>
  <si>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</si>
  <si>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</si>
  <si>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</si>
  <si>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</si>
  <si>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</si>
  <si>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</si>
  <si>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</si>
  <si>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</si>
  <si>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</si>
  <si>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</si>
  <si>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</si>
  <si>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</si>
  <si>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</si>
  <si>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</si>
  <si>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</si>
  <si>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</si>
  <si>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</si>
  <si>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</si>
  <si>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</si>
  <si>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</si>
  <si>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</si>
  <si>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</si>
  <si>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</si>
  <si>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</si>
  <si>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</si>
  <si>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</si>
  <si>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</si>
  <si>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</si>
  <si>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</si>
  <si>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</si>
  <si>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</si>
  <si>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</si>
  <si>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</si>
  <si>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</si>
  <si>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</si>
  <si>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</si>
  <si>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</si>
  <si>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</si>
  <si>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</si>
  <si>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</si>
  <si>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</si>
  <si>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</si>
  <si>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</si>
  <si>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</si>
  <si>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</si>
  <si>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</si>
  <si>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</si>
  <si>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</si>
  <si>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</si>
  <si>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</si>
  <si>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</si>
  <si>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</si>
  <si>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</si>
  <si>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</si>
  <si>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</si>
  <si>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</si>
  <si>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</si>
  <si>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</si>
  <si>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</si>
  <si>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</si>
  <si>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</si>
  <si>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</si>
  <si>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</si>
  <si>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</si>
  <si>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</si>
  <si>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</si>
  <si>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</si>
  <si>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</si>
  <si>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</si>
  <si>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</si>
  <si>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</si>
  <si>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</si>
  <si>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</si>
  <si>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</si>
  <si>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</si>
  <si>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</si>
  <si>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</si>
  <si>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</si>
  <si>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</si>
  <si>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</si>
  <si>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</si>
  <si>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</si>
  <si>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</si>
  <si>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</si>
  <si>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</si>
  <si>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</si>
  <si>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</si>
  <si>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</si>
  <si>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</si>
  <si>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</si>
  <si>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</si>
  <si>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</si>
  <si>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</si>
  <si>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</si>
  <si>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</si>
  <si>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</si>
  <si>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</si>
  <si>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</si>
  <si>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</si>
  <si>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</si>
  <si>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</si>
  <si>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</si>
  <si>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</si>
  <si>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</si>
  <si>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</si>
  <si>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</si>
  <si>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</si>
  <si>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</si>
  <si>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</si>
  <si>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</si>
  <si>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</si>
  <si>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</si>
  <si>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</si>
  <si>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</si>
  <si>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</si>
  <si>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</si>
  <si>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</si>
  <si>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</si>
  <si>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</si>
  <si>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</si>
  <si>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</si>
  <si>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</si>
  <si>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</si>
  <si>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</si>
  <si>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</si>
  <si>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</si>
  <si>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</si>
  <si>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</si>
  <si>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</si>
  <si>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</si>
  <si>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</si>
  <si>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</si>
  <si>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</si>
  <si>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</si>
  <si>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</si>
  <si>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</si>
  <si>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ウテナ</t>
    <phoneticPr fontId="19"/>
  </si>
  <si>
    <t>4901234301221</t>
    <phoneticPr fontId="19"/>
  </si>
  <si>
    <t>ラムカ　ぶる肌化粧水</t>
    <rPh sb="6" eb="7">
      <t>ハダ</t>
    </rPh>
    <rPh sb="7" eb="10">
      <t>ケショウスイ</t>
    </rPh>
    <phoneticPr fontId="19"/>
  </si>
  <si>
    <t>-</t>
    <phoneticPr fontId="19"/>
  </si>
  <si>
    <t>しっとり</t>
    <phoneticPr fontId="19"/>
  </si>
  <si>
    <t>200ml</t>
    <phoneticPr fontId="19"/>
  </si>
  <si>
    <t>0049</t>
    <phoneticPr fontId="19"/>
  </si>
  <si>
    <t>まろやかな使い心地のしっとりした化粧水。
・乾燥が気になるお肌にうるおいを与え、ぷるぷる素肌に整えます。</t>
    <rPh sb="5" eb="6">
      <t>ツカ</t>
    </rPh>
    <rPh sb="7" eb="9">
      <t>ココチ</t>
    </rPh>
    <rPh sb="16" eb="19">
      <t>ケショウスイ</t>
    </rPh>
    <rPh sb="22" eb="24">
      <t>カンソウ</t>
    </rPh>
    <rPh sb="25" eb="26">
      <t>キ</t>
    </rPh>
    <rPh sb="30" eb="31">
      <t>ハダ</t>
    </rPh>
    <rPh sb="37" eb="38">
      <t>アタ</t>
    </rPh>
    <rPh sb="44" eb="46">
      <t>スハダ</t>
    </rPh>
    <rPh sb="47" eb="48">
      <t>トトノ</t>
    </rPh>
    <phoneticPr fontId="19"/>
  </si>
  <si>
    <t>洗顔後、適量を手のひらまたはコットンにとり、やさしくお肌になじませてください。</t>
    <rPh sb="0" eb="2">
      <t>センガン</t>
    </rPh>
    <rPh sb="2" eb="3">
      <t>ゴ</t>
    </rPh>
    <rPh sb="4" eb="6">
      <t>テキリョウ</t>
    </rPh>
    <rPh sb="7" eb="8">
      <t>テ</t>
    </rPh>
    <rPh sb="27" eb="28">
      <t>ハダ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</si>
</sst>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107156</xdr:colOff>
      <xdr:row>8</xdr:row>
      <xdr:rowOff>107157</xdr:rowOff>
    </xdr:from>
    <xdr:to>
      <xdr:col>9</xdr:col>
      <xdr:colOff>183903</xdr:colOff>
      <xdr:row>22</xdr:row>
      <xdr:rowOff>130969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2031" y="2262188"/>
          <a:ext cx="1207841" cy="3524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448</v>
      </c>
      <c r="AI6" s="197"/>
      <c r="AJ6" s="197"/>
      <c r="AK6" s="197"/>
      <c r="AL6" s="197" t="s">
        <v>449</v>
      </c>
      <c r="AM6" s="197"/>
      <c r="AN6" s="197"/>
      <c r="AO6" s="197"/>
      <c r="AP6" s="168">
        <v>1100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0049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ウテナ</v>
      </c>
      <c r="K4" s="70" t="str">
        <f>商品登録書!N6</f>
        <v>ラムカ　ぶる肌化粧水</v>
      </c>
      <c r="L4" s="70" t="str">
        <f>商品登録書!X6</f>
        <v>-</v>
      </c>
      <c r="M4" s="70" t="str">
        <f>商品登録書!AH6</f>
        <v>しっとり</v>
      </c>
      <c r="N4" s="70" t="str">
        <f>商品登録書!AL6</f>
        <v>200ml</v>
      </c>
      <c r="O4" s="10" t="str">
        <f>商品登録書!B6</f>
        <v>4901234301221</v>
      </c>
      <c r="P4" s="10"/>
      <c r="Q4" s="70">
        <f>商品登録書!AP6</f>
        <v>1100</v>
      </c>
      <c r="R4" s="74" t="str">
        <f>商品登録書!P17</f>
        <v>まろやかな使い心地のしっとりした化粧水。
・乾燥が気になるお肌にうるおいを与え、ぷるぷる素肌に整えます。</v>
      </c>
      <c r="S4" s="74" t="str">
        <f>商品登録書!B26</f>
        <v>洗顔後、適量を手のひらまたはコットンにとり、やさしくお肌になじませてください。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2016-04-25T13:45:31Z</dcterms:modified>
</cp:coreProperties>
</file>