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<sst xmlns="http://schemas.openxmlformats.org/spreadsheetml/2006/main" count="487" uniqueCount="453">
  <si>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</si>
  <si>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</si>
  <si>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</si>
  <si>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</si>
  <si>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</si>
  <si>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</si>
  <si>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</si>
  <si>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</si>
  <si>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</si>
  <si>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</si>
  <si>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</si>
  <si>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</si>
  <si>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</si>
  <si>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</si>
  <si>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</si>
  <si>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</si>
  <si>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</si>
  <si>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</si>
  <si>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</si>
  <si>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</si>
  <si>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</si>
  <si>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</si>
  <si>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</si>
  <si>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</si>
  <si>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</si>
  <si>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</si>
  <si>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</si>
  <si>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</si>
  <si>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</si>
  <si>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</si>
  <si>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</si>
  <si>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</si>
  <si>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</si>
  <si>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</si>
  <si>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</si>
  <si>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</si>
  <si>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</si>
  <si>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</si>
  <si>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</si>
  <si>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</si>
  <si>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</si>
  <si>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</si>
  <si>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</si>
  <si>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</si>
  <si>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</si>
  <si>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</si>
  <si>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</si>
  <si>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</si>
  <si>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</si>
  <si>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</si>
  <si>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</si>
  <si>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</si>
  <si>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</si>
  <si>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</si>
  <si>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</si>
  <si>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</si>
  <si>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</si>
  <si>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</si>
  <si>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</si>
  <si>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</si>
  <si>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</si>
  <si>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</si>
  <si>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</si>
  <si>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</si>
  <si>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</si>
  <si>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</si>
  <si>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</si>
  <si>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</si>
  <si>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</si>
  <si>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</si>
  <si>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</si>
  <si>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</si>
  <si>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</si>
  <si>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</si>
  <si>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</si>
  <si>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</si>
  <si>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</si>
  <si>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</si>
  <si>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</si>
  <si>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</si>
  <si>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</si>
  <si>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</si>
  <si>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</si>
  <si>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</si>
  <si>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</si>
  <si>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</si>
  <si>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</si>
  <si>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</si>
  <si>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</si>
  <si>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</si>
  <si>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</si>
  <si>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</si>
  <si>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</si>
  <si>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</si>
  <si>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</si>
  <si>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</si>
  <si>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</si>
  <si>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</si>
  <si>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</si>
  <si>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</si>
  <si>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</si>
  <si>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</si>
  <si>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</si>
  <si>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</si>
  <si>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</si>
  <si>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</si>
  <si>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</si>
  <si>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</si>
  <si>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</si>
  <si>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</si>
  <si>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</si>
  <si>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</si>
  <si>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</si>
  <si>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</si>
  <si>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</si>
  <si>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</si>
  <si>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</si>
  <si>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</si>
  <si>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</si>
  <si>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</si>
  <si>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</si>
  <si>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</si>
  <si>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</si>
  <si>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</si>
  <si>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</si>
  <si>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</si>
  <si>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</si>
  <si>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</si>
  <si>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</si>
  <si>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</si>
  <si>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</si>
  <si>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</si>
  <si>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</si>
  <si>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</si>
  <si>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</si>
  <si>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</si>
  <si>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</si>
  <si>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</si>
  <si>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</si>
  <si>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</si>
  <si>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</si>
  <si>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</si>
  <si>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</si>
  <si>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</si>
  <si>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</si>
  <si>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</si>
  <si>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</si>
  <si>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</si>
  <si>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</si>
  <si>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</si>
  <si>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</si>
  <si>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</si>
  <si>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</si>
  <si>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</si>
  <si>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</si>
  <si>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</si>
  <si>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</si>
  <si>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</si>
  <si>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</si>
  <si>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</si>
  <si>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</si>
  <si>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</si>
  <si>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</si>
  <si>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</si>
  <si>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</si>
  <si>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</si>
  <si>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</si>
  <si>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</si>
  <si>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</si>
  <si>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</si>
  <si>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</si>
  <si>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</si>
  <si>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</si>
  <si>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</si>
  <si>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</si>
  <si>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</si>
  <si>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</si>
  <si>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</si>
  <si>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</si>
  <si>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</si>
  <si>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</si>
  <si>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</si>
  <si>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</si>
  <si>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</si>
  <si>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</si>
  <si>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</si>
  <si>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</si>
  <si>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</si>
  <si>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</si>
  <si>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</si>
  <si>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</si>
  <si>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</si>
  <si>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</si>
  <si>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</si>
  <si>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</si>
  <si>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</si>
  <si>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</si>
  <si>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</si>
  <si>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</si>
  <si>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</si>
  <si>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</si>
  <si>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</si>
  <si>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</si>
  <si>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</si>
  <si>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</si>
  <si>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</si>
  <si>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</si>
  <si>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</si>
  <si>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</si>
  <si>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</si>
  <si>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</si>
  <si>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</si>
  <si>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</si>
  <si>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</si>
  <si>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</si>
  <si>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</si>
  <si>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</si>
  <si>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</si>
  <si>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</si>
  <si>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</si>
  <si>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</si>
  <si>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</si>
  <si>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</si>
  <si>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</si>
  <si>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</si>
  <si>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</si>
  <si>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</si>
  <si>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</si>
  <si>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</si>
  <si>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</si>
  <si>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</si>
  <si>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</si>
  <si>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</si>
  <si>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</si>
  <si>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</si>
  <si>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</si>
  <si>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</si>
  <si>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</si>
  <si>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</si>
  <si>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</si>
  <si>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</si>
  <si>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</si>
  <si>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</si>
  <si>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</si>
  <si>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</si>
  <si>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</si>
  <si>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</si>
  <si>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</si>
  <si>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</si>
  <si>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</si>
  <si>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</si>
  <si>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</si>
  <si>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</si>
  <si>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</si>
  <si>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</si>
  <si>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</si>
  <si>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</si>
  <si>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</si>
  <si>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</si>
  <si>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</si>
  <si>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</si>
  <si>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</si>
  <si>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</si>
  <si>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</si>
  <si>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</si>
  <si>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</si>
  <si>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</si>
  <si>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</si>
  <si>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</si>
  <si>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</si>
  <si>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</si>
  <si>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</si>
  <si>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</si>
  <si>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</si>
  <si>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</si>
  <si>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</si>
  <si>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</si>
  <si>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</si>
  <si>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</si>
  <si>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</si>
  <si>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</si>
  <si>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</si>
  <si>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</si>
  <si>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</si>
  <si>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</si>
  <si>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</si>
  <si>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</si>
  <si>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</si>
  <si>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</si>
  <si>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</si>
  <si>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</si>
  <si>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</si>
  <si>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</si>
  <si>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</si>
  <si>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</si>
  <si>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</si>
  <si>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</si>
  <si>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</si>
  <si>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</si>
  <si>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</si>
  <si>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</si>
  <si>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</si>
  <si>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</si>
  <si>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</si>
  <si>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</si>
  <si>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</si>
  <si>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</si>
  <si>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</si>
  <si>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</si>
  <si>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</si>
  <si>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</si>
  <si>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</si>
  <si>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</si>
  <si>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</si>
  <si>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</si>
  <si>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</si>
  <si>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</si>
  <si>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</si>
  <si>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</si>
  <si>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</si>
  <si>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</si>
  <si>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</si>
  <si>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</si>
  <si>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</si>
  <si>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</si>
  <si>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</si>
  <si>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</si>
  <si>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</si>
  <si>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</si>
  <si>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</si>
  <si>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</si>
  <si>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</si>
  <si>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</si>
  <si>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</si>
  <si>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</si>
  <si>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</si>
  <si>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</si>
  <si>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</si>
  <si>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</si>
  <si>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</si>
  <si>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</si>
  <si>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</si>
  <si>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</si>
  <si>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</si>
  <si>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</si>
  <si>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</si>
  <si>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</si>
  <si>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</si>
  <si>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</si>
  <si>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</si>
  <si>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</si>
  <si>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</si>
  <si>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</si>
  <si>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</si>
  <si>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</si>
  <si>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</si>
  <si>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</si>
  <si>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</si>
  <si>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</si>
  <si>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</si>
  <si>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</si>
  <si>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</si>
  <si>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</si>
  <si>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</si>
  <si>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</si>
  <si>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</si>
  <si>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</si>
  <si>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</si>
  <si>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</si>
  <si>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</si>
  <si>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</si>
  <si>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</si>
  <si>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</si>
  <si>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</si>
  <si>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</si>
  <si>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</si>
  <si>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</si>
  <si>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</si>
  <si>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</si>
  <si>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</si>
  <si>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</si>
  <si>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</si>
  <si>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</si>
  <si>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</si>
  <si>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</si>
  <si>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</si>
  <si>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</si>
  <si>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</si>
  <si>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</si>
  <si>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</si>
  <si>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</si>
  <si>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</si>
  <si>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</si>
  <si>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</si>
  <si>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</si>
  <si>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</si>
  <si>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</si>
  <si>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</si>
  <si>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</si>
  <si>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</si>
  <si>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</si>
  <si>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</si>
  <si>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</si>
  <si>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</si>
  <si>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</si>
  <si>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</si>
  <si>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</si>
  <si>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</si>
  <si>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</si>
  <si>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</si>
  <si>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</si>
  <si>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</si>
  <si>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</si>
  <si>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</si>
  <si>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</si>
  <si>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</si>
  <si>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</si>
  <si>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</si>
  <si>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</si>
  <si>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</si>
  <si>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</si>
  <si>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</si>
  <si>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</si>
  <si>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</si>
  <si>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</si>
  <si>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</si>
  <si>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</si>
  <si>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</si>
  <si>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</si>
  <si>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</si>
  <si>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</si>
  <si>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</si>
  <si>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</si>
  <si>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</si>
  <si>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</si>
  <si>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</si>
  <si>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</si>
  <si>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</si>
  <si>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</si>
  <si>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</si>
  <si>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</si>
  <si>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</si>
  <si>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</si>
  <si>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</si>
  <si>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</si>
  <si>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ウテナ</t>
    <phoneticPr fontId="19"/>
  </si>
  <si>
    <t>シンプルバランス</t>
    <phoneticPr fontId="19"/>
  </si>
  <si>
    <t>220ml</t>
    <phoneticPr fontId="19"/>
  </si>
  <si>
    <t>0048</t>
    <phoneticPr fontId="19"/>
  </si>
  <si>
    <t>朝夜の洗顔後、適量を手のひらにとり、お肌になじませてください。</t>
    <rPh sb="0" eb="1">
      <t>アサ</t>
    </rPh>
    <rPh sb="1" eb="2">
      <t>ヨル</t>
    </rPh>
    <rPh sb="3" eb="5">
      <t>センガン</t>
    </rPh>
    <rPh sb="5" eb="6">
      <t>ゴ</t>
    </rPh>
    <rPh sb="7" eb="9">
      <t>テキリョウ</t>
    </rPh>
    <rPh sb="10" eb="11">
      <t>テ</t>
    </rPh>
    <rPh sb="19" eb="20">
      <t>ハダ</t>
    </rPh>
    <phoneticPr fontId="19"/>
  </si>
  <si>
    <t>4901234322813</t>
    <phoneticPr fontId="19"/>
  </si>
  <si>
    <t>ハリつやローション</t>
    <phoneticPr fontId="19"/>
  </si>
  <si>
    <t xml:space="preserve">化粧水＋乳液＋美容液をつけたように、ふっくらハリとつや素肌にととのえる、トリプルコラーゲン（保湿成分）配合の乳状保湿液。
●朝夕、洗顔後は1つで手軽にケアできます。
●乳液状の保湿液が水分・油分をバランスよく補給。みずみずしい使い心地で乾燥からお肌を守ります。
●トリプルコラーゲン酸（保湿成分）を配合。角質層まで浸透して、ふっくらハリをあたえます。
</t>
    <rPh sb="0" eb="3">
      <t>ケショウスイ</t>
    </rPh>
    <rPh sb="4" eb="6">
      <t>ニュウエキ</t>
    </rPh>
    <rPh sb="7" eb="10">
      <t>ビヨウエキ</t>
    </rPh>
    <rPh sb="27" eb="29">
      <t>スハダ</t>
    </rPh>
    <rPh sb="46" eb="48">
      <t>ホシツ</t>
    </rPh>
    <rPh sb="48" eb="50">
      <t>セイブン</t>
    </rPh>
    <rPh sb="51" eb="53">
      <t>ハイゴウ</t>
    </rPh>
    <rPh sb="54" eb="56">
      <t>ニュウジョウ</t>
    </rPh>
    <rPh sb="56" eb="58">
      <t>ホシツ</t>
    </rPh>
    <rPh sb="58" eb="59">
      <t>エキ</t>
    </rPh>
    <rPh sb="62" eb="64">
      <t>アサユウ</t>
    </rPh>
    <rPh sb="65" eb="67">
      <t>センガン</t>
    </rPh>
    <rPh sb="67" eb="68">
      <t>ゴ</t>
    </rPh>
    <rPh sb="72" eb="74">
      <t>テガル</t>
    </rPh>
    <rPh sb="84" eb="86">
      <t>ニュウエキ</t>
    </rPh>
    <rPh sb="86" eb="87">
      <t>ジョウ</t>
    </rPh>
    <rPh sb="88" eb="90">
      <t>ホシツ</t>
    </rPh>
    <rPh sb="90" eb="91">
      <t>エキ</t>
    </rPh>
    <rPh sb="92" eb="94">
      <t>スイブン</t>
    </rPh>
    <rPh sb="95" eb="97">
      <t>アブラブン</t>
    </rPh>
    <rPh sb="104" eb="106">
      <t>ホキュウ</t>
    </rPh>
    <rPh sb="113" eb="114">
      <t>ツカ</t>
    </rPh>
    <rPh sb="115" eb="117">
      <t>ココチ</t>
    </rPh>
    <rPh sb="118" eb="120">
      <t>カンソウ</t>
    </rPh>
    <rPh sb="123" eb="124">
      <t>ハダ</t>
    </rPh>
    <rPh sb="125" eb="126">
      <t>マモ</t>
    </rPh>
    <rPh sb="141" eb="142">
      <t>サン</t>
    </rPh>
    <rPh sb="143" eb="145">
      <t>ホシツ</t>
    </rPh>
    <rPh sb="145" eb="147">
      <t>セイブン</t>
    </rPh>
    <rPh sb="149" eb="151">
      <t>ハイゴウ</t>
    </rPh>
    <rPh sb="152" eb="154">
      <t>カクシツ</t>
    </rPh>
    <rPh sb="154" eb="155">
      <t>ソウ</t>
    </rPh>
    <rPh sb="157" eb="159">
      <t>シントウ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</si>
</sst>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35719</xdr:colOff>
      <xdr:row>8</xdr:row>
      <xdr:rowOff>190500</xdr:rowOff>
    </xdr:from>
    <xdr:to>
      <xdr:col>9</xdr:col>
      <xdr:colOff>177012</xdr:colOff>
      <xdr:row>22</xdr:row>
      <xdr:rowOff>59531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594" y="2345531"/>
          <a:ext cx="1272387" cy="3369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447</v>
      </c>
      <c r="AM6" s="197"/>
      <c r="AN6" s="197"/>
      <c r="AO6" s="197"/>
      <c r="AP6" s="168">
        <v>800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シンプルバランス</v>
      </c>
      <c r="L4" s="70" t="str">
        <f>商品登録書!X6</f>
        <v>ハリつやローション</v>
      </c>
      <c r="M4" s="70" t="str">
        <f>商品登録書!AH6</f>
        <v>-</v>
      </c>
      <c r="N4" s="70" t="str">
        <f>商品登録書!AL6</f>
        <v>220ml</v>
      </c>
      <c r="O4" s="10" t="str">
        <f>商品登録書!B6</f>
        <v>4901234322813</v>
      </c>
      <c r="P4" s="10"/>
      <c r="Q4" s="70">
        <f>商品登録書!AP6</f>
        <v>800</v>
      </c>
      <c r="R4" s="74" t="str">
        <f>商品登録書!P17</f>
        <v xml:space="preserve">化粧水＋乳液＋美容液をつけたように、ふっくらハリとつや素肌にととのえる、トリプルコラーゲン（保湿成分）配合の乳状保湿液。
●朝夕、洗顔後は1つで手軽にケアできます。
●乳液状の保湿液が水分・油分をバランスよく補給。みずみずしい使い心地で乾燥からお肌を守ります。
●トリプルコラーゲン酸（保湿成分）を配合。角質層まで浸透して、ふっくらハリをあたえます。
</v>
      </c>
      <c r="S4" s="74" t="str">
        <f>商品登録書!B26</f>
        <v>朝夜の洗顔後、適量を手のひらにとり、お肌になじませてください。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2016-04-25T13:35:17Z</dcterms:modified>
</cp:coreProperties>
</file>