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<sst xmlns="http://schemas.openxmlformats.org/spreadsheetml/2006/main" count="489" uniqueCount="454">
  <si>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</si>
  <si>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</si>
  <si>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</si>
  <si>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</si>
  <si>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</si>
  <si>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</si>
  <si>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</si>
  <si>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</si>
  <si>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</si>
  <si>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</si>
  <si>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</si>
  <si>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</si>
  <si>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</si>
  <si>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</si>
  <si>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</si>
  <si>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</si>
  <si>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</si>
  <si>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</si>
  <si>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</si>
  <si>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</si>
  <si>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</si>
  <si>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</si>
  <si>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</si>
  <si>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</si>
  <si>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</si>
  <si>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</si>
  <si>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</si>
  <si>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</si>
  <si>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</si>
  <si>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</si>
  <si>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</si>
  <si>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</si>
  <si>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</si>
  <si>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</si>
  <si>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</si>
  <si>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</si>
  <si>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</si>
  <si>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</si>
  <si>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</si>
  <si>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</si>
  <si>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</si>
  <si>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</si>
  <si>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</si>
  <si>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</si>
  <si>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</si>
  <si>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</si>
  <si>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</si>
  <si>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</si>
  <si>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</si>
  <si>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</si>
  <si>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</si>
  <si>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</si>
  <si>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</si>
  <si>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</si>
  <si>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</si>
  <si>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</si>
  <si>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</si>
  <si>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</si>
  <si>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</si>
  <si>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</si>
  <si>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</si>
  <si>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</si>
  <si>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</si>
  <si>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</si>
  <si>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</si>
  <si>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</si>
  <si>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</si>
  <si>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</si>
  <si>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</si>
  <si>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</si>
  <si>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</si>
  <si>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</si>
  <si>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</si>
  <si>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</si>
  <si>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</si>
  <si>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</si>
  <si>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</si>
  <si>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</si>
  <si>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</si>
  <si>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</si>
  <si>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</si>
  <si>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</si>
  <si>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</si>
  <si>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</si>
  <si>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</si>
  <si>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</si>
  <si>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</si>
  <si>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</si>
  <si>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</si>
  <si>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</si>
  <si>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</si>
  <si>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</si>
  <si>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</si>
  <si>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</si>
  <si>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</si>
  <si>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</si>
  <si>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</si>
  <si>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</si>
  <si>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</si>
  <si>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</si>
  <si>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</si>
  <si>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</si>
  <si>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</si>
  <si>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</si>
  <si>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</si>
  <si>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</si>
  <si>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</si>
  <si>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</si>
  <si>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</si>
  <si>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</si>
  <si>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</si>
  <si>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</si>
  <si>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</si>
  <si>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</si>
  <si>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</si>
  <si>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</si>
  <si>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</si>
  <si>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</si>
  <si>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</si>
  <si>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</si>
  <si>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</si>
  <si>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</si>
  <si>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</si>
  <si>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</si>
  <si>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</si>
  <si>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</si>
  <si>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</si>
  <si>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</si>
  <si>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</si>
  <si>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</si>
  <si>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</si>
  <si>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</si>
  <si>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</si>
  <si>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</si>
  <si>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</si>
  <si>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</si>
  <si>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</si>
  <si>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</si>
  <si>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</si>
  <si>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</si>
  <si>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</si>
  <si>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</si>
  <si>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</si>
  <si>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</si>
  <si>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</si>
  <si>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</si>
  <si>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</si>
  <si>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</si>
  <si>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</si>
  <si>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</si>
  <si>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</si>
  <si>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</si>
  <si>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</si>
  <si>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</si>
  <si>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</si>
  <si>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</si>
  <si>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</si>
  <si>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</si>
  <si>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</si>
  <si>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</si>
  <si>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</si>
  <si>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</si>
  <si>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</si>
  <si>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</si>
  <si>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</si>
  <si>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</si>
  <si>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</si>
  <si>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</si>
  <si>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</si>
  <si>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</si>
  <si>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</si>
  <si>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</si>
  <si>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</si>
  <si>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</si>
  <si>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</si>
  <si>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</si>
  <si>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</si>
  <si>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</si>
  <si>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</si>
  <si>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</si>
  <si>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</si>
  <si>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</si>
  <si>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</si>
  <si>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</si>
  <si>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</si>
  <si>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</si>
  <si>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</si>
  <si>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</si>
  <si>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</si>
  <si>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</si>
  <si>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</si>
  <si>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</si>
  <si>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</si>
  <si>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</si>
  <si>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</si>
  <si>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</si>
  <si>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</si>
  <si>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</si>
  <si>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</si>
  <si>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</si>
  <si>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</si>
  <si>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</si>
  <si>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</si>
  <si>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</si>
  <si>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</si>
  <si>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</si>
  <si>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</si>
  <si>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</si>
  <si>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</si>
  <si>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</si>
  <si>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</si>
  <si>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</si>
  <si>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</si>
  <si>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</si>
  <si>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</si>
  <si>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</si>
  <si>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</si>
  <si>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</si>
  <si>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</si>
  <si>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</si>
  <si>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</si>
  <si>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</si>
  <si>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</si>
  <si>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</si>
  <si>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</si>
  <si>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</si>
  <si>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</si>
  <si>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</si>
  <si>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</si>
  <si>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</si>
  <si>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</si>
  <si>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</si>
  <si>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</si>
  <si>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</si>
  <si>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</si>
  <si>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</si>
  <si>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</si>
  <si>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</si>
  <si>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</si>
  <si>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</si>
  <si>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</si>
  <si>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</si>
  <si>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</si>
  <si>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</si>
  <si>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</si>
  <si>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</si>
  <si>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</si>
  <si>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</si>
  <si>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</si>
  <si>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</si>
  <si>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</si>
  <si>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</si>
  <si>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</si>
  <si>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</si>
  <si>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</si>
  <si>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</si>
  <si>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</si>
  <si>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</si>
  <si>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</si>
  <si>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</si>
  <si>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</si>
  <si>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</si>
  <si>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</si>
  <si>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</si>
  <si>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</si>
  <si>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</si>
  <si>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</si>
  <si>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</si>
  <si>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</si>
  <si>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</si>
  <si>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</si>
  <si>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</si>
  <si>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</si>
  <si>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</si>
  <si>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</si>
  <si>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</si>
  <si>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</si>
  <si>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</si>
  <si>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</si>
  <si>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</si>
  <si>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</si>
  <si>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</si>
  <si>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</si>
  <si>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</si>
  <si>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</si>
  <si>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</si>
  <si>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</si>
  <si>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</si>
  <si>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</si>
  <si>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</si>
  <si>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</si>
  <si>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</si>
  <si>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</si>
  <si>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</si>
  <si>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</si>
  <si>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</si>
  <si>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</si>
  <si>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</si>
  <si>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</si>
  <si>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</si>
  <si>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</si>
  <si>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</si>
  <si>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</si>
  <si>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</si>
  <si>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</si>
  <si>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</si>
  <si>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</si>
  <si>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</si>
  <si>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</si>
  <si>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</si>
  <si>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</si>
  <si>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</si>
  <si>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</si>
  <si>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</si>
  <si>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</si>
  <si>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</si>
  <si>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</si>
  <si>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</si>
  <si>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</si>
  <si>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</si>
  <si>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</si>
  <si>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</si>
  <si>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</si>
  <si>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</si>
  <si>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</si>
  <si>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</si>
  <si>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</si>
  <si>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</si>
  <si>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</si>
  <si>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</si>
  <si>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</si>
  <si>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</si>
  <si>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</si>
  <si>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</si>
  <si>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</si>
  <si>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</si>
  <si>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</si>
  <si>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</si>
  <si>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</si>
  <si>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</si>
  <si>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</si>
  <si>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</si>
  <si>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</si>
  <si>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</si>
  <si>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</si>
  <si>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</si>
  <si>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</si>
  <si>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</si>
  <si>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</si>
  <si>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</si>
  <si>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</si>
  <si>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</si>
  <si>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</si>
  <si>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</si>
  <si>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</si>
  <si>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</si>
  <si>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</si>
  <si>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</si>
  <si>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</si>
  <si>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</si>
  <si>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</si>
  <si>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</si>
  <si>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</si>
  <si>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</si>
  <si>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</si>
  <si>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</si>
  <si>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</si>
  <si>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</si>
  <si>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</si>
  <si>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</si>
  <si>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</si>
  <si>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</si>
  <si>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</si>
  <si>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</si>
  <si>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</si>
  <si>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</si>
  <si>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</si>
  <si>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</si>
  <si>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</si>
  <si>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</si>
  <si>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</si>
  <si>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</si>
  <si>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</si>
  <si>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</si>
  <si>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</si>
  <si>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</si>
  <si>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</si>
  <si>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</si>
  <si>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</si>
  <si>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</si>
  <si>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</si>
  <si>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</si>
  <si>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</si>
  <si>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</si>
  <si>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</si>
  <si>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</si>
  <si>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</si>
  <si>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</si>
  <si>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</si>
  <si>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</si>
  <si>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</si>
  <si>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</si>
  <si>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</si>
  <si>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</si>
  <si>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</si>
  <si>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</si>
  <si>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</si>
  <si>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</si>
  <si>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</si>
  <si>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</si>
  <si>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</si>
  <si>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</si>
  <si>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</si>
  <si>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</si>
  <si>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</si>
  <si>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</si>
  <si>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</si>
  <si>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</si>
  <si>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</si>
  <si>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</si>
  <si>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</si>
  <si>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</si>
  <si>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</si>
  <si>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</si>
  <si>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</si>
  <si>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</si>
  <si>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</si>
  <si>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</si>
  <si>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</si>
  <si>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</si>
  <si>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</si>
  <si>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</si>
  <si>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</si>
  <si>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</si>
  <si>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</si>
  <si>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</si>
  <si>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</si>
  <si>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</si>
  <si>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</si>
  <si>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</si>
  <si>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</si>
  <si>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</si>
  <si>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</si>
  <si>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</si>
  <si>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</si>
  <si>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</si>
  <si>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ウテナ</t>
    <phoneticPr fontId="19"/>
  </si>
  <si>
    <t>シンプルバランス</t>
    <phoneticPr fontId="19"/>
  </si>
  <si>
    <t>100g</t>
    <phoneticPr fontId="19"/>
  </si>
  <si>
    <t>0014</t>
    <phoneticPr fontId="19"/>
  </si>
  <si>
    <t>朝夕の洗顔後、適量（パール粒2コ分）を指先にとり、お肌になじませてください。</t>
    <rPh sb="0" eb="2">
      <t>アサユウ</t>
    </rPh>
    <rPh sb="3" eb="5">
      <t>センガン</t>
    </rPh>
    <rPh sb="5" eb="6">
      <t>ゴ</t>
    </rPh>
    <rPh sb="7" eb="9">
      <t>テキリョウ</t>
    </rPh>
    <rPh sb="13" eb="14">
      <t>ツブ</t>
    </rPh>
    <rPh sb="16" eb="17">
      <t>ブン</t>
    </rPh>
    <rPh sb="19" eb="21">
      <t>ユビサキ</t>
    </rPh>
    <rPh sb="26" eb="27">
      <t>ハダ</t>
    </rPh>
    <phoneticPr fontId="19"/>
  </si>
  <si>
    <t>4901234322912</t>
    <phoneticPr fontId="19"/>
  </si>
  <si>
    <t>ハリつやジェル</t>
    <phoneticPr fontId="19"/>
  </si>
  <si>
    <t>化粧水＋クリーム＋美容液をつけたように、ぷるぷるのハリつや素肌にととのえる、トリプルコラーゲン（保湿成分）配合の乳白ジェル。
●朝夕、洗顔後は1つで手軽にケアできます。
●クリーミィーなジェルが水分・油分をバランスよく補給。しっとりとした使い心地で乾燥からお肌を守ります。
●トリプルコラーゲン（保湿成分）を配合。角質層まで浸透して、ふっくらハリをあたえます。。</t>
    <rPh sb="0" eb="3">
      <t>ケショウスイ</t>
    </rPh>
    <rPh sb="9" eb="12">
      <t>ビヨウエキ</t>
    </rPh>
    <rPh sb="29" eb="31">
      <t>スハダ</t>
    </rPh>
    <rPh sb="48" eb="50">
      <t>ホシツ</t>
    </rPh>
    <rPh sb="50" eb="52">
      <t>セイブン</t>
    </rPh>
    <rPh sb="53" eb="55">
      <t>ハイゴウ</t>
    </rPh>
    <rPh sb="56" eb="57">
      <t>ニュウ</t>
    </rPh>
    <rPh sb="57" eb="58">
      <t>ハク</t>
    </rPh>
    <rPh sb="64" eb="66">
      <t>アサユウ</t>
    </rPh>
    <rPh sb="67" eb="69">
      <t>センガン</t>
    </rPh>
    <rPh sb="69" eb="70">
      <t>ゴ</t>
    </rPh>
    <rPh sb="74" eb="76">
      <t>テガル</t>
    </rPh>
    <rPh sb="97" eb="99">
      <t>スイブン</t>
    </rPh>
    <rPh sb="100" eb="102">
      <t>アブラブン</t>
    </rPh>
    <rPh sb="109" eb="111">
      <t>ホキュウ</t>
    </rPh>
    <rPh sb="119" eb="120">
      <t>ツカ</t>
    </rPh>
    <rPh sb="121" eb="123">
      <t>ココチ</t>
    </rPh>
    <rPh sb="124" eb="126">
      <t>カンソウ</t>
    </rPh>
    <rPh sb="129" eb="130">
      <t>ハダ</t>
    </rPh>
    <rPh sb="131" eb="132">
      <t>マモ</t>
    </rPh>
    <rPh sb="148" eb="150">
      <t>ホシツ</t>
    </rPh>
    <rPh sb="150" eb="152">
      <t>セイブン</t>
    </rPh>
    <rPh sb="154" eb="156">
      <t>ハイゴウ</t>
    </rPh>
    <rPh sb="157" eb="160">
      <t>カクシツソウ</t>
    </rPh>
    <rPh sb="162" eb="164">
      <t>シントウ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</si>
</sst>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166688</xdr:colOff>
      <xdr:row>9</xdr:row>
      <xdr:rowOff>130968</xdr:rowOff>
    </xdr:from>
    <xdr:to>
      <xdr:col>12</xdr:col>
      <xdr:colOff>210452</xdr:colOff>
      <xdr:row>21</xdr:row>
      <xdr:rowOff>95250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2907" y="2536031"/>
          <a:ext cx="2532170" cy="29646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42486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451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448</v>
      </c>
      <c r="AM6" s="197"/>
      <c r="AN6" s="197"/>
      <c r="AO6" s="197"/>
      <c r="AP6" s="168">
        <v>1000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42486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シンプルバランス</v>
      </c>
      <c r="L4" s="70" t="str">
        <f>商品登録書!X6</f>
        <v>ハリつやジェル</v>
      </c>
      <c r="M4" s="70" t="str">
        <f>商品登録書!AH6</f>
        <v>-</v>
      </c>
      <c r="N4" s="70" t="str">
        <f>商品登録書!AL6</f>
        <v>100g</v>
      </c>
      <c r="O4" s="10" t="str">
        <f>商品登録書!B6</f>
        <v>4901234322912</v>
      </c>
      <c r="P4" s="10"/>
      <c r="Q4" s="70">
        <f>商品登録書!AP6</f>
        <v>1000</v>
      </c>
      <c r="R4" s="74" t="str">
        <f>商品登録書!P17</f>
        <v>化粧水＋クリーム＋美容液をつけたように、ぷるぷるのハリつや素肌にととのえる、トリプルコラーゲン（保湿成分）配合の乳白ジェル。
●朝夕、洗顔後は1つで手軽にケアできます。
●クリーミィーなジェルが水分・油分をバランスよく補給。しっとりとした使い心地で乾燥からお肌を守ります。
●トリプルコラーゲン（保湿成分）を配合。角質層まで浸透して、ふっくらハリをあたえます。。</v>
      </c>
      <c r="S4" s="74" t="str">
        <f>商品登録書!B26</f>
        <v>朝夕の洗顔後、適量（パール粒2コ分）を指先にとり、お肌になじませてください。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2016-04-26T04:28:56Z</dcterms:modified>
</cp:coreProperties>
</file>