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<sst xmlns="http://schemas.openxmlformats.org/spreadsheetml/2006/main" count="487" uniqueCount="453">
  <si>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</si>
  <si>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</si>
  <si>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</si>
  <si>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</si>
  <si>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</si>
  <si>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</si>
  <si>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</si>
  <si>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</si>
  <si>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</si>
  <si>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</si>
  <si>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</si>
  <si>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</si>
  <si>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</si>
  <si>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</si>
  <si>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</si>
  <si>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</si>
  <si>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</si>
  <si>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</si>
  <si>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</si>
  <si>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</si>
  <si>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</si>
  <si>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</si>
  <si>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</si>
  <si>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</si>
  <si>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</si>
  <si>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</si>
  <si>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</si>
  <si>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</si>
  <si>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</si>
  <si>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</si>
  <si>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</si>
  <si>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</si>
  <si>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</si>
  <si>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</si>
  <si>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</si>
  <si>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</si>
  <si>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</si>
  <si>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</si>
  <si>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</si>
  <si>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</si>
  <si>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</si>
  <si>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</si>
  <si>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</si>
  <si>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</si>
  <si>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</si>
  <si>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</si>
  <si>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</si>
  <si>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</si>
  <si>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</si>
  <si>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</si>
  <si>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</si>
  <si>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</si>
  <si>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</si>
  <si>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</si>
  <si>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</si>
  <si>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</si>
  <si>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</si>
  <si>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</si>
  <si>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</si>
  <si>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</si>
  <si>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</si>
  <si>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</si>
  <si>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</si>
  <si>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</si>
  <si>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</si>
  <si>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</si>
  <si>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</si>
  <si>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</si>
  <si>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</si>
  <si>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</si>
  <si>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</si>
  <si>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</si>
  <si>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</si>
  <si>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</si>
  <si>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</si>
  <si>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</si>
  <si>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</si>
  <si>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</si>
  <si>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</si>
  <si>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</si>
  <si>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</si>
  <si>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</si>
  <si>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</si>
  <si>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</si>
  <si>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</si>
  <si>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</si>
  <si>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</si>
  <si>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</si>
  <si>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</si>
  <si>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</si>
  <si>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</si>
  <si>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</si>
  <si>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</si>
  <si>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</si>
  <si>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</si>
  <si>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</si>
  <si>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</si>
  <si>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</si>
  <si>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</si>
  <si>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</si>
  <si>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</si>
  <si>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</si>
  <si>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</si>
  <si>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</si>
  <si>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</si>
  <si>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</si>
  <si>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</si>
  <si>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</si>
  <si>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</si>
  <si>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</si>
  <si>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</si>
  <si>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</si>
  <si>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</si>
  <si>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</si>
  <si>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</si>
  <si>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</si>
  <si>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</si>
  <si>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</si>
  <si>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</si>
  <si>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</si>
  <si>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</si>
  <si>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</si>
  <si>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</si>
  <si>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</si>
  <si>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</si>
  <si>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</si>
  <si>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</si>
  <si>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</si>
  <si>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</si>
  <si>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</si>
  <si>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</si>
  <si>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</si>
  <si>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</si>
  <si>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</si>
  <si>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</si>
  <si>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</si>
  <si>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</si>
  <si>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</si>
  <si>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</si>
  <si>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</si>
  <si>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</si>
  <si>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</si>
  <si>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</si>
  <si>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</si>
  <si>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</si>
  <si>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</si>
  <si>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</si>
  <si>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</si>
  <si>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</si>
  <si>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</si>
  <si>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</si>
  <si>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</si>
  <si>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</si>
  <si>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</si>
  <si>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</si>
  <si>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</si>
  <si>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</si>
  <si>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</si>
  <si>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</si>
  <si>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</si>
  <si>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</si>
  <si>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</si>
  <si>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</si>
  <si>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</si>
  <si>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</si>
  <si>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</si>
  <si>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</si>
  <si>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</si>
  <si>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</si>
  <si>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</si>
  <si>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</si>
  <si>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</si>
  <si>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</si>
  <si>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</si>
  <si>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</si>
  <si>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</si>
  <si>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</si>
  <si>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</si>
  <si>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</si>
  <si>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</si>
  <si>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</si>
  <si>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</si>
  <si>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</si>
  <si>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</si>
  <si>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</si>
  <si>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</si>
  <si>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</si>
  <si>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</si>
  <si>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</si>
  <si>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</si>
  <si>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</si>
  <si>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</si>
  <si>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</si>
  <si>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</si>
  <si>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</si>
  <si>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</si>
  <si>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</si>
  <si>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</si>
  <si>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</si>
  <si>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</si>
  <si>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</si>
  <si>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</si>
  <si>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</si>
  <si>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</si>
  <si>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</si>
  <si>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</si>
  <si>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</si>
  <si>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</si>
  <si>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</si>
  <si>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</si>
  <si>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</si>
  <si>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</si>
  <si>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</si>
  <si>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</si>
  <si>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</si>
  <si>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</si>
  <si>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</si>
  <si>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</si>
  <si>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</si>
  <si>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</si>
  <si>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</si>
  <si>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</si>
  <si>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</si>
  <si>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</si>
  <si>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</si>
  <si>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</si>
  <si>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</si>
  <si>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</si>
  <si>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</si>
  <si>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</si>
  <si>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</si>
  <si>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</si>
  <si>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</si>
  <si>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</si>
  <si>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</si>
  <si>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</si>
  <si>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</si>
  <si>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</si>
  <si>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</si>
  <si>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</si>
  <si>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</si>
  <si>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</si>
  <si>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</si>
  <si>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</si>
  <si>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</si>
  <si>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</si>
  <si>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</si>
  <si>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</si>
  <si>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</si>
  <si>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</si>
  <si>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</si>
  <si>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</si>
  <si>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</si>
  <si>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</si>
  <si>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</si>
  <si>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</si>
  <si>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</si>
  <si>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</si>
  <si>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</si>
  <si>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</si>
  <si>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</si>
  <si>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</si>
  <si>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</si>
  <si>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</si>
  <si>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</si>
  <si>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</si>
  <si>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</si>
  <si>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</si>
  <si>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</si>
  <si>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</si>
  <si>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</si>
  <si>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</si>
  <si>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</si>
  <si>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</si>
  <si>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</si>
  <si>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</si>
  <si>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</si>
  <si>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</si>
  <si>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</si>
  <si>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</si>
  <si>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</si>
  <si>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</si>
  <si>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</si>
  <si>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</si>
  <si>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</si>
  <si>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</si>
  <si>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</si>
  <si>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</si>
  <si>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</si>
  <si>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</si>
  <si>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</si>
  <si>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</si>
  <si>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</si>
  <si>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</si>
  <si>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</si>
  <si>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</si>
  <si>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</si>
  <si>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</si>
  <si>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</si>
  <si>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</si>
  <si>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</si>
  <si>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</si>
  <si>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</si>
  <si>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</si>
  <si>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</si>
  <si>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</si>
  <si>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</si>
  <si>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</si>
  <si>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</si>
  <si>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</si>
  <si>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</si>
  <si>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</si>
  <si>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</si>
  <si>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</si>
  <si>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</si>
  <si>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</si>
  <si>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</si>
  <si>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</si>
  <si>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</si>
  <si>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</si>
  <si>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</si>
  <si>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</si>
  <si>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</si>
  <si>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</si>
  <si>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</si>
  <si>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</si>
  <si>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</si>
  <si>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</si>
  <si>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</si>
  <si>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</si>
  <si>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</si>
  <si>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</si>
  <si>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</si>
  <si>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</si>
  <si>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</si>
  <si>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</si>
  <si>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</si>
  <si>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</si>
  <si>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</si>
  <si>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</si>
  <si>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</si>
  <si>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</si>
  <si>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</si>
  <si>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</si>
  <si>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</si>
  <si>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</si>
  <si>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</si>
  <si>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</si>
  <si>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</si>
  <si>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</si>
  <si>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</si>
  <si>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</si>
  <si>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</si>
  <si>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</si>
  <si>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</si>
  <si>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</si>
  <si>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</si>
  <si>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</si>
  <si>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</si>
  <si>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</si>
  <si>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</si>
  <si>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</si>
  <si>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</si>
  <si>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</si>
  <si>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</si>
  <si>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</si>
  <si>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</si>
  <si>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</si>
  <si>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</si>
  <si>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</si>
  <si>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</si>
  <si>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</si>
  <si>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</si>
  <si>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</si>
  <si>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</si>
  <si>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</si>
  <si>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</si>
  <si>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</si>
  <si>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</si>
  <si>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</si>
  <si>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</si>
  <si>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</si>
  <si>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</si>
  <si>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</si>
  <si>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</si>
  <si>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</si>
  <si>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</si>
  <si>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</si>
  <si>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</si>
  <si>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</si>
  <si>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</si>
  <si>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</si>
  <si>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</si>
  <si>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</si>
  <si>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</si>
  <si>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</si>
  <si>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</si>
  <si>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</si>
  <si>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</si>
  <si>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</si>
  <si>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</si>
  <si>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</si>
  <si>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</si>
  <si>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</si>
  <si>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</si>
  <si>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</si>
  <si>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</si>
  <si>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</si>
  <si>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</si>
  <si>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</si>
  <si>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</si>
  <si>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</si>
  <si>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</si>
  <si>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</si>
  <si>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</si>
  <si>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</si>
  <si>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</si>
  <si>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</si>
  <si>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</si>
  <si>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</si>
  <si>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</si>
  <si>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</si>
  <si>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</si>
  <si>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</si>
  <si>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</si>
  <si>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</si>
  <si>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</si>
  <si>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</si>
  <si>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</si>
  <si>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</si>
  <si>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</si>
  <si>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</si>
  <si>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</si>
  <si>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</si>
  <si>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</si>
  <si>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</si>
  <si>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</si>
  <si>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</si>
  <si>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</si>
  <si>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</si>
  <si>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</si>
  <si>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</si>
  <si>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</si>
  <si>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</si>
  <si>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</si>
  <si>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</si>
  <si>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200g</t>
    <phoneticPr fontId="19"/>
  </si>
  <si>
    <t>オープン</t>
    <phoneticPr fontId="19"/>
  </si>
  <si>
    <t>0005</t>
    <phoneticPr fontId="19"/>
  </si>
  <si>
    <t>4901417607935</t>
    <phoneticPr fontId="19"/>
  </si>
  <si>
    <t>リフレッシュ　メイク落とし洗顔フォーム</t>
    <rPh sb="10" eb="11">
      <t>オ</t>
    </rPh>
    <rPh sb="13" eb="15">
      <t>センガン</t>
    </rPh>
    <phoneticPr fontId="19"/>
  </si>
  <si>
    <t>海泥</t>
    <rPh sb="0" eb="1">
      <t>ウミ</t>
    </rPh>
    <rPh sb="1" eb="2">
      <t>ドロ</t>
    </rPh>
    <phoneticPr fontId="19"/>
  </si>
  <si>
    <t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●皮脂吸着成分（海泥（海シルト））配合。皮脂汚れを落とし透明感のあるみじみずしい素肌へと導きます。
●グレープフルーツ&amp;ライム香り。</t>
    <rPh sb="1" eb="2">
      <t>アラ</t>
    </rPh>
    <rPh sb="3" eb="5">
      <t>セイブン</t>
    </rPh>
    <rPh sb="9" eb="11">
      <t>ショクブツ</t>
    </rPh>
    <rPh sb="11" eb="12">
      <t>ウ</t>
    </rPh>
    <rPh sb="34" eb="36">
      <t>セイブン</t>
    </rPh>
    <rPh sb="37" eb="39">
      <t>ハイゴウ</t>
    </rPh>
    <rPh sb="45" eb="46">
      <t>マモ</t>
    </rPh>
    <rPh sb="54" eb="56">
      <t>イチド</t>
    </rPh>
    <rPh sb="57" eb="58">
      <t>オ</t>
    </rPh>
    <rPh sb="64" eb="66">
      <t>センガン</t>
    </rPh>
    <rPh sb="67" eb="68">
      <t>イ</t>
    </rPh>
    <rPh sb="80" eb="82">
      <t>コウブツ</t>
    </rPh>
    <rPh sb="82" eb="83">
      <t>アブラ</t>
    </rPh>
    <rPh sb="90" eb="93">
      <t>チャクショクリョウ</t>
    </rPh>
    <rPh sb="93" eb="96">
      <t>フシヨウ</t>
    </rPh>
    <rPh sb="100" eb="102">
      <t>ヒシ</t>
    </rPh>
    <rPh sb="102" eb="104">
      <t>キュウチャク</t>
    </rPh>
    <rPh sb="104" eb="106">
      <t>セイブン</t>
    </rPh>
    <rPh sb="107" eb="108">
      <t>ウミ</t>
    </rPh>
    <rPh sb="108" eb="109">
      <t>ドロ</t>
    </rPh>
    <rPh sb="110" eb="111">
      <t>ウミ</t>
    </rPh>
    <rPh sb="116" eb="118">
      <t>ハイゴウ</t>
    </rPh>
    <rPh sb="119" eb="121">
      <t>ヒシ</t>
    </rPh>
    <rPh sb="121" eb="122">
      <t>ヨゴ</t>
    </rPh>
    <rPh sb="124" eb="125">
      <t>オ</t>
    </rPh>
    <rPh sb="127" eb="130">
      <t>トウメイカン</t>
    </rPh>
    <rPh sb="139" eb="141">
      <t>スハダ</t>
    </rPh>
    <rPh sb="143" eb="144">
      <t>ミチビ</t>
    </rPh>
    <rPh sb="162" eb="163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</si>
</sst>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71437</xdr:rowOff>
    </xdr:from>
    <xdr:to>
      <xdr:col>10</xdr:col>
      <xdr:colOff>88106</xdr:colOff>
      <xdr:row>22</xdr:row>
      <xdr:rowOff>176212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1532" y="2226468"/>
          <a:ext cx="1528762" cy="36052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449</v>
      </c>
      <c r="C6" s="165"/>
      <c r="D6" s="165"/>
      <c r="E6" s="165"/>
      <c r="F6" s="165"/>
      <c r="G6" s="165"/>
      <c r="H6" s="166"/>
      <c r="I6" s="201" t="s">
        <v>444</v>
      </c>
      <c r="J6" s="201"/>
      <c r="K6" s="201"/>
      <c r="L6" s="201"/>
      <c r="M6" s="201"/>
      <c r="N6" s="202" t="s">
        <v>445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450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451</v>
      </c>
      <c r="AI6" s="201"/>
      <c r="AJ6" s="201"/>
      <c r="AK6" s="201"/>
      <c r="AL6" s="201" t="s">
        <v>446</v>
      </c>
      <c r="AM6" s="201"/>
      <c r="AN6" s="201"/>
      <c r="AO6" s="201"/>
      <c r="AP6" s="172" t="s">
        <v>447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452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リフレッシュ　メイク落とし洗顔フォーム</v>
      </c>
      <c r="M4" s="68" t="str">
        <f>【要記載】商品登録書!AH6</f>
        <v>海泥</v>
      </c>
      <c r="N4" s="68" t="str">
        <f>【要記載】商品登録書!AL6</f>
        <v>200g</v>
      </c>
      <c r="O4" s="10" t="str">
        <f>【要記載】商品登録書!B6</f>
        <v>4901417607935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●マカダミアナッツオイル（クレンジング成分）配合。うるおいを守りながらよごれも一度に落とす。ダブル洗顔が要りません。
●パラベン・鉱物油・アルコール・着色料不使用。
●皮脂吸着成分（海泥（海シルト））配合。皮脂汚れを落とし透明感のあるみじみずしい素肌へと導きます。
●グレープフルーツ&amp;ライム香り。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2016-04-20T02:15:42Z</dcterms:modified>
</cp:coreProperties>
</file>