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<sst xmlns="http://schemas.openxmlformats.org/spreadsheetml/2006/main" count="490" uniqueCount="456">
  <si>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</si>
  <si>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</si>
  <si>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</si>
  <si>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</si>
  <si>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</si>
  <si>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</si>
  <si>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</si>
  <si>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</si>
  <si>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</si>
  <si>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</si>
  <si>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</si>
  <si>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</si>
  <si>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</si>
  <si>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</si>
  <si>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</si>
  <si>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</si>
  <si>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</si>
  <si>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</si>
  <si>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</si>
  <si>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</si>
  <si>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</si>
  <si>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</si>
  <si>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</si>
  <si>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</si>
  <si>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</si>
  <si>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</si>
  <si>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</si>
  <si>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</si>
  <si>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</si>
  <si>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</si>
  <si>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</si>
  <si>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</si>
  <si>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</si>
  <si>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</si>
  <si>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</si>
  <si>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</si>
  <si>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</si>
  <si>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</si>
  <si>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</si>
  <si>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</si>
  <si>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</si>
  <si>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</si>
  <si>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</si>
  <si>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</si>
  <si>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</si>
  <si>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</si>
  <si>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</si>
  <si>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</si>
  <si>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</si>
  <si>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</si>
  <si>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</si>
  <si>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</si>
  <si>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</si>
  <si>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</si>
  <si>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</si>
  <si>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</si>
  <si>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</si>
  <si>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</si>
  <si>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</si>
  <si>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</si>
  <si>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</si>
  <si>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</si>
  <si>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</si>
  <si>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</si>
  <si>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</si>
  <si>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</si>
  <si>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</si>
  <si>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</si>
  <si>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</si>
  <si>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</si>
  <si>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</si>
  <si>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</si>
  <si>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</si>
  <si>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</si>
  <si>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</si>
  <si>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</si>
  <si>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</si>
  <si>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</si>
  <si>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</si>
  <si>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</si>
  <si>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</si>
  <si>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</si>
  <si>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</si>
  <si>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</si>
  <si>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</si>
  <si>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</si>
  <si>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</si>
  <si>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</si>
  <si>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</si>
  <si>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</si>
  <si>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</si>
  <si>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</si>
  <si>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</si>
  <si>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</si>
  <si>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</si>
  <si>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</si>
  <si>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</si>
  <si>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</si>
  <si>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</si>
  <si>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</si>
  <si>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</si>
  <si>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</si>
  <si>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</si>
  <si>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</si>
  <si>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</si>
  <si>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</si>
  <si>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</si>
  <si>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</si>
  <si>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</si>
  <si>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</si>
  <si>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</si>
  <si>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</si>
  <si>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</si>
  <si>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</si>
  <si>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</si>
  <si>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</si>
  <si>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</si>
  <si>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</si>
  <si>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</si>
  <si>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</si>
  <si>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</si>
  <si>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</si>
  <si>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</si>
  <si>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</si>
  <si>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</si>
  <si>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</si>
  <si>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</si>
  <si>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</si>
  <si>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</si>
  <si>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</si>
  <si>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</si>
  <si>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</si>
  <si>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</si>
  <si>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</si>
  <si>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</si>
  <si>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</si>
  <si>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</si>
  <si>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</si>
  <si>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</si>
  <si>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</si>
  <si>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</si>
  <si>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</si>
  <si>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</si>
  <si>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</si>
  <si>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</si>
  <si>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</si>
  <si>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</si>
  <si>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</si>
  <si>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</si>
  <si>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</si>
  <si>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</si>
  <si>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</si>
  <si>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</si>
  <si>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</si>
  <si>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</si>
  <si>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</si>
  <si>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</si>
  <si>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</si>
  <si>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</si>
  <si>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</si>
  <si>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</si>
  <si>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</si>
  <si>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</si>
  <si>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</si>
  <si>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</si>
  <si>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</si>
  <si>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</si>
  <si>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</si>
  <si>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</si>
  <si>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</si>
  <si>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</si>
  <si>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</si>
  <si>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</si>
  <si>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</si>
  <si>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</si>
  <si>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</si>
  <si>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</si>
  <si>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</si>
  <si>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</si>
  <si>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</si>
  <si>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</si>
  <si>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</si>
  <si>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</si>
  <si>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</si>
  <si>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</si>
  <si>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</si>
  <si>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</si>
  <si>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</si>
  <si>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</si>
  <si>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</si>
  <si>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</si>
  <si>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</si>
  <si>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</si>
  <si>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</si>
  <si>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</si>
  <si>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</si>
  <si>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</si>
  <si>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</si>
  <si>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</si>
  <si>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</si>
  <si>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</si>
  <si>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</si>
  <si>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</si>
  <si>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</si>
  <si>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</si>
  <si>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</si>
  <si>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</si>
  <si>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</si>
  <si>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</si>
  <si>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</si>
  <si>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</si>
  <si>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</si>
  <si>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</si>
  <si>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</si>
  <si>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</si>
  <si>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</si>
  <si>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</si>
  <si>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</si>
  <si>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</si>
  <si>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</si>
  <si>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</si>
  <si>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</si>
  <si>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</si>
  <si>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</si>
  <si>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</si>
  <si>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</si>
  <si>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</si>
  <si>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</si>
  <si>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</si>
  <si>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</si>
  <si>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</si>
  <si>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</si>
  <si>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</si>
  <si>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</si>
  <si>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</si>
  <si>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</si>
  <si>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</si>
  <si>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</si>
  <si>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</si>
  <si>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</si>
  <si>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</si>
  <si>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</si>
  <si>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</si>
  <si>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</si>
  <si>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</si>
  <si>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</si>
  <si>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</si>
  <si>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</si>
  <si>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</si>
  <si>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</si>
  <si>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</si>
  <si>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</si>
  <si>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</si>
  <si>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</si>
  <si>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</si>
  <si>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</si>
  <si>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</si>
  <si>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</si>
  <si>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</si>
  <si>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</si>
  <si>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</si>
  <si>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</si>
  <si>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</si>
  <si>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</si>
  <si>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</si>
  <si>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</si>
  <si>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</si>
  <si>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</si>
  <si>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</si>
  <si>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</si>
  <si>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</si>
  <si>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</si>
  <si>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</si>
  <si>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</si>
  <si>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</si>
  <si>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</si>
  <si>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</si>
  <si>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</si>
  <si>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</si>
  <si>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</si>
  <si>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</si>
  <si>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</si>
  <si>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</si>
  <si>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</si>
  <si>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</si>
  <si>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</si>
  <si>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</si>
  <si>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</si>
  <si>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</si>
  <si>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</si>
  <si>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</si>
  <si>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</si>
  <si>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</si>
  <si>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</si>
  <si>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</si>
  <si>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</si>
  <si>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</si>
  <si>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</si>
  <si>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</si>
  <si>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</si>
  <si>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</si>
  <si>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</si>
  <si>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</si>
  <si>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</si>
  <si>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</si>
  <si>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</si>
  <si>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</si>
  <si>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</si>
  <si>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</si>
  <si>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</si>
  <si>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</si>
  <si>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</si>
  <si>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</si>
  <si>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</si>
  <si>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</si>
  <si>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</si>
  <si>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</si>
  <si>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</si>
  <si>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</si>
  <si>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</si>
  <si>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</si>
  <si>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</si>
  <si>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</si>
  <si>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</si>
  <si>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</si>
  <si>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</si>
  <si>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</si>
  <si>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</si>
  <si>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</si>
  <si>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</si>
  <si>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</si>
  <si>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</si>
  <si>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</si>
  <si>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</si>
  <si>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</si>
  <si>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</si>
  <si>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</si>
  <si>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</si>
  <si>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</si>
  <si>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</si>
  <si>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</si>
  <si>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</si>
  <si>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</si>
  <si>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</si>
  <si>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</si>
  <si>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</si>
  <si>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</si>
  <si>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</si>
  <si>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</si>
  <si>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</si>
  <si>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</si>
  <si>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</si>
  <si>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</si>
  <si>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</si>
  <si>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</si>
  <si>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</si>
  <si>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</si>
  <si>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</si>
  <si>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</si>
  <si>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</si>
  <si>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</si>
  <si>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</si>
  <si>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</si>
  <si>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</si>
  <si>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</si>
  <si>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</si>
  <si>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</si>
  <si>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</si>
  <si>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</si>
  <si>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</si>
  <si>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</si>
  <si>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</si>
  <si>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</si>
  <si>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</si>
  <si>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</si>
  <si>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</si>
  <si>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</si>
  <si>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</si>
  <si>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</si>
  <si>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</si>
  <si>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</si>
  <si>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</si>
  <si>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</si>
  <si>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</si>
  <si>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</si>
  <si>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</si>
  <si>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</si>
  <si>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</si>
  <si>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</si>
  <si>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</si>
  <si>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</si>
  <si>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</si>
  <si>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</si>
  <si>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</si>
  <si>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</si>
  <si>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</si>
  <si>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</si>
  <si>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</si>
  <si>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</si>
  <si>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</si>
  <si>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</si>
  <si>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</si>
  <si>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</si>
  <si>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</si>
  <si>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</si>
  <si>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</si>
  <si>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</si>
  <si>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</si>
  <si>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</si>
  <si>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</si>
  <si>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</si>
  <si>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</si>
  <si>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</si>
  <si>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</si>
  <si>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</si>
  <si>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</si>
  <si>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</si>
  <si>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</si>
  <si>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</si>
  <si>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</si>
  <si>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</si>
  <si>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</si>
  <si>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</si>
  <si>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</si>
  <si>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</si>
  <si>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</si>
  <si>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</si>
  <si>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</si>
  <si>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</si>
  <si>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</si>
  <si>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</si>
  <si>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</si>
  <si>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</si>
  <si>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</si>
  <si>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</si>
  <si>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</si>
  <si>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</si>
  <si>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</si>
  <si>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</si>
  <si>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</si>
  <si>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</si>
  <si>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</si>
  <si>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</si>
  <si>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</si>
  <si>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</si>
  <si>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</si>
  <si>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-</t>
    <phoneticPr fontId="19"/>
  </si>
  <si>
    <t>100g</t>
    <phoneticPr fontId="19"/>
  </si>
  <si>
    <t>4901417621450</t>
    <phoneticPr fontId="19"/>
  </si>
  <si>
    <t>クラシエ</t>
    <phoneticPr fontId="19"/>
  </si>
  <si>
    <t>肌美精</t>
    <rPh sb="0" eb="1">
      <t>ハダ</t>
    </rPh>
    <rPh sb="1" eb="2">
      <t>ウツク</t>
    </rPh>
    <rPh sb="2" eb="3">
      <t>セイ</t>
    </rPh>
    <phoneticPr fontId="19"/>
  </si>
  <si>
    <t>パーフェクトゲルオールインワン</t>
    <phoneticPr fontId="19"/>
  </si>
  <si>
    <t>オープン</t>
    <phoneticPr fontId="19"/>
  </si>
  <si>
    <t>0027</t>
    <phoneticPr fontId="19"/>
  </si>
  <si>
    <t>●5つの効果（保湿・美白・ハリ・肌毛穴ケア・リフト）で、肌悩みをトータルケアするオールインワンゲル。
●ラッピングパック効果で、成分をしっかり閉じ込めうるおいキープ。しっかり浸透するのに、べたつかず内側（角質層）はしっとり。
●化粧水、乳液、美容液、クリーム、パックの5つの効果を1本で！</t>
    <rPh sb="4" eb="6">
      <t>コウカ</t>
    </rPh>
    <rPh sb="7" eb="9">
      <t>ホシツ</t>
    </rPh>
    <rPh sb="10" eb="12">
      <t>ビハク</t>
    </rPh>
    <rPh sb="16" eb="17">
      <t>ハダ</t>
    </rPh>
    <rPh sb="17" eb="19">
      <t>ケアナ</t>
    </rPh>
    <rPh sb="28" eb="29">
      <t>ハダ</t>
    </rPh>
    <rPh sb="29" eb="30">
      <t>ナヤ</t>
    </rPh>
    <rPh sb="60" eb="62">
      <t>コウカ</t>
    </rPh>
    <rPh sb="64" eb="66">
      <t>セイブン</t>
    </rPh>
    <rPh sb="71" eb="72">
      <t>ト</t>
    </rPh>
    <rPh sb="73" eb="74">
      <t>コ</t>
    </rPh>
    <rPh sb="87" eb="89">
      <t>シントウ</t>
    </rPh>
    <rPh sb="99" eb="101">
      <t>ウチガワ</t>
    </rPh>
    <rPh sb="102" eb="105">
      <t>カクシツソウ</t>
    </rPh>
    <rPh sb="114" eb="117">
      <t>ケショウスイ</t>
    </rPh>
    <rPh sb="118" eb="120">
      <t>ニュウエキ</t>
    </rPh>
    <rPh sb="121" eb="124">
      <t>ビヨウエキ</t>
    </rPh>
    <rPh sb="137" eb="139">
      <t>コウカ</t>
    </rPh>
    <rPh sb="141" eb="142">
      <t>ホン</t>
    </rPh>
    <phoneticPr fontId="19"/>
  </si>
  <si>
    <t>●洗顔またはプレ化粧水の後、適量を顔全体にやさしくなじませてください。
●朝、夜のお手入れにお使いいただけます。
●朝・メイク前にご使用になる場合は、クリームは薄めにのばし、強くこすりすぎないようにしてください。</t>
    <rPh sb="1" eb="3">
      <t>センガン</t>
    </rPh>
    <rPh sb="8" eb="11">
      <t>ケショウスイ</t>
    </rPh>
    <rPh sb="12" eb="13">
      <t>アト</t>
    </rPh>
    <rPh sb="14" eb="16">
      <t>テキリョウ</t>
    </rPh>
    <rPh sb="17" eb="20">
      <t>カオゼンタイ</t>
    </rPh>
    <rPh sb="37" eb="38">
      <t>アサ</t>
    </rPh>
    <rPh sb="39" eb="40">
      <t>ヨル</t>
    </rPh>
    <rPh sb="42" eb="44">
      <t>テイ</t>
    </rPh>
    <rPh sb="47" eb="48">
      <t>ツカ</t>
    </rPh>
    <rPh sb="58" eb="59">
      <t>アサ</t>
    </rPh>
    <rPh sb="63" eb="64">
      <t>マエ</t>
    </rPh>
    <rPh sb="66" eb="68">
      <t>シヨウ</t>
    </rPh>
    <rPh sb="71" eb="73">
      <t>バアイ</t>
    </rPh>
    <rPh sb="80" eb="81">
      <t>ウス</t>
    </rPh>
    <rPh sb="87" eb="88">
      <t>ツヨ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</si>
</sst>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71438</xdr:colOff>
      <xdr:row>8</xdr:row>
      <xdr:rowOff>166688</xdr:rowOff>
    </xdr:from>
    <xdr:to>
      <xdr:col>12</xdr:col>
      <xdr:colOff>29420</xdr:colOff>
      <xdr:row>21</xdr:row>
      <xdr:rowOff>238125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6" y="2321719"/>
          <a:ext cx="2220169" cy="3321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449</v>
      </c>
      <c r="J6" s="103"/>
      <c r="K6" s="103"/>
      <c r="L6" s="103"/>
      <c r="M6" s="103"/>
      <c r="N6" s="105" t="s">
        <v>450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451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446</v>
      </c>
      <c r="AI6" s="103"/>
      <c r="AJ6" s="103"/>
      <c r="AK6" s="103"/>
      <c r="AL6" s="103" t="s">
        <v>447</v>
      </c>
      <c r="AM6" s="103"/>
      <c r="AN6" s="103"/>
      <c r="AO6" s="103"/>
      <c r="AP6" s="108" t="s">
        <v>452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VLOOKUP($AJ9,DATA1!$1:$169,2,FALSE)</f>
        <v>オールインワン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040105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453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454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455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42491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0027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クラシエ</v>
      </c>
      <c r="K4" s="70" t="str">
        <f>商品登録書!N6</f>
        <v>肌美精</v>
      </c>
      <c r="L4" s="70" t="str">
        <f>商品登録書!X6</f>
        <v>パーフェクトゲルオールインワン</v>
      </c>
      <c r="M4" s="70" t="str">
        <f>商品登録書!AH6</f>
        <v>-</v>
      </c>
      <c r="N4" s="70" t="str">
        <f>商品登録書!AL6</f>
        <v>100g</v>
      </c>
      <c r="O4" s="10" t="str">
        <f>商品登録書!B6</f>
        <v>4901417621450</v>
      </c>
      <c r="P4" s="10"/>
      <c r="Q4" s="70" t="str">
        <f>商品登録書!AP6</f>
        <v>オープン</v>
      </c>
      <c r="R4" s="74" t="str">
        <f>商品登録書!P17</f>
        <v>●5つの効果（保湿・美白・ハリ・肌毛穴ケア・リフト）で、肌悩みをトータルケアするオールインワンゲル。
●ラッピングパック効果で、成分をしっかり閉じ込めうるおいキープ。しっかり浸透するのに、べたつかず内側（角質層）はしっとり。
●化粧水、乳液、美容液、クリーム、パックの5つの効果を1本で！</v>
      </c>
      <c r="S4" s="74" t="str">
        <f>商品登録書!B26</f>
        <v>●洗顔またはプレ化粧水の後、適量を顔全体にやさしくなじませてください。
●朝、夜のお手入れにお使いいただけます。
●朝・メイク前にご使用になる場合は、クリームは薄めにのばし、強くこすりすぎないようにしてください。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2016-05-01T23:51:21Z</dcterms:modified>
</cp:coreProperties>
</file>