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<sst xmlns="http://schemas.openxmlformats.org/spreadsheetml/2006/main" count="487" uniqueCount="452">
  <si>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</si>
  <si>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</si>
  <si>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</si>
  <si>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</si>
  <si>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</si>
  <si>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</si>
  <si>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</si>
  <si>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</si>
  <si>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</si>
  <si>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</si>
  <si>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</si>
  <si>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</si>
  <si>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</si>
  <si>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</si>
  <si>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</si>
  <si>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</si>
  <si>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</si>
  <si>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</si>
  <si>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</si>
  <si>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</si>
  <si>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</si>
  <si>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</si>
  <si>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</si>
  <si>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</si>
  <si>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</si>
  <si>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</si>
  <si>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</si>
  <si>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</si>
  <si>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</si>
  <si>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</si>
  <si>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</si>
  <si>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</si>
  <si>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</si>
  <si>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</si>
  <si>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</si>
  <si>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</si>
  <si>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</si>
  <si>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</si>
  <si>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</si>
  <si>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</si>
  <si>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</si>
  <si>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</si>
  <si>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</si>
  <si>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</si>
  <si>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</si>
  <si>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</si>
  <si>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</si>
  <si>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</si>
  <si>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</si>
  <si>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</si>
  <si>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</si>
  <si>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</si>
  <si>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</si>
  <si>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</si>
  <si>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</si>
  <si>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</si>
  <si>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</si>
  <si>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</si>
  <si>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</si>
  <si>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</si>
  <si>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</si>
  <si>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</si>
  <si>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</si>
  <si>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</si>
  <si>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</si>
  <si>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</si>
  <si>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</si>
  <si>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</si>
  <si>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</si>
  <si>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</si>
  <si>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</si>
  <si>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</si>
  <si>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</si>
  <si>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</si>
  <si>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</si>
  <si>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</si>
  <si>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</si>
  <si>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</si>
  <si>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</si>
  <si>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</si>
  <si>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</si>
  <si>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</si>
  <si>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</si>
  <si>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</si>
  <si>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</si>
  <si>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</si>
  <si>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</si>
  <si>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</si>
  <si>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</si>
  <si>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</si>
  <si>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</si>
  <si>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</si>
  <si>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</si>
  <si>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</si>
  <si>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</si>
  <si>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</si>
  <si>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</si>
  <si>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</si>
  <si>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</si>
  <si>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</si>
  <si>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</si>
  <si>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</si>
  <si>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</si>
  <si>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</si>
  <si>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</si>
  <si>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</si>
  <si>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</si>
  <si>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</si>
  <si>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</si>
  <si>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</si>
  <si>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</si>
  <si>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</si>
  <si>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</si>
  <si>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</si>
  <si>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</si>
  <si>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</si>
  <si>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</si>
  <si>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</si>
  <si>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</si>
  <si>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</si>
  <si>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</si>
  <si>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</si>
  <si>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</si>
  <si>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</si>
  <si>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</si>
  <si>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</si>
  <si>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</si>
  <si>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</si>
  <si>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</si>
  <si>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</si>
  <si>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</si>
  <si>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</si>
  <si>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</si>
  <si>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</si>
  <si>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</si>
  <si>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</si>
  <si>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</si>
  <si>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</si>
  <si>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</si>
  <si>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</si>
  <si>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</si>
  <si>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</si>
  <si>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</si>
  <si>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</si>
  <si>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</si>
  <si>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</si>
  <si>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</si>
  <si>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</si>
  <si>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</si>
  <si>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</si>
  <si>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</si>
  <si>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</si>
  <si>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</si>
  <si>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</si>
  <si>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</si>
  <si>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</si>
  <si>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</si>
  <si>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</si>
  <si>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</si>
  <si>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</si>
  <si>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</si>
  <si>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</si>
  <si>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</si>
  <si>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</si>
  <si>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</si>
  <si>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</si>
  <si>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</si>
  <si>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</si>
  <si>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</si>
  <si>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</si>
  <si>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</si>
  <si>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</si>
  <si>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</si>
  <si>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</si>
  <si>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</si>
  <si>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</si>
  <si>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</si>
  <si>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</si>
  <si>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</si>
  <si>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</si>
  <si>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</si>
  <si>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</si>
  <si>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</si>
  <si>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</si>
  <si>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</si>
  <si>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</si>
  <si>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</si>
  <si>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</si>
  <si>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</si>
  <si>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</si>
  <si>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</si>
  <si>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</si>
  <si>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</si>
  <si>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</si>
  <si>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</si>
  <si>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</si>
  <si>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</si>
  <si>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</si>
  <si>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</si>
  <si>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</si>
  <si>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</si>
  <si>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</si>
  <si>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</si>
  <si>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</si>
  <si>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</si>
  <si>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</si>
  <si>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</si>
  <si>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</si>
  <si>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</si>
  <si>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</si>
  <si>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</si>
  <si>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</si>
  <si>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</si>
  <si>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</si>
  <si>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</si>
  <si>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</si>
  <si>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</si>
  <si>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</si>
  <si>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</si>
  <si>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</si>
  <si>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</si>
  <si>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</si>
  <si>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</si>
  <si>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</si>
  <si>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</si>
  <si>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</si>
  <si>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</si>
  <si>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</si>
  <si>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</si>
  <si>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</si>
  <si>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</si>
  <si>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</si>
  <si>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</si>
  <si>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</si>
  <si>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</si>
  <si>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</si>
  <si>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</si>
  <si>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</si>
  <si>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</si>
  <si>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</si>
  <si>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</si>
  <si>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</si>
  <si>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</si>
  <si>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</si>
  <si>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</si>
  <si>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</si>
  <si>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</si>
  <si>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</si>
  <si>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</si>
  <si>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</si>
  <si>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</si>
  <si>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</si>
  <si>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</si>
  <si>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</si>
  <si>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</si>
  <si>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</si>
  <si>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</si>
  <si>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</si>
  <si>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</si>
  <si>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</si>
  <si>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</si>
  <si>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</si>
  <si>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</si>
  <si>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</si>
  <si>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</si>
  <si>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</si>
  <si>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</si>
  <si>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</si>
  <si>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</si>
  <si>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</si>
  <si>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</si>
  <si>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</si>
  <si>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</si>
  <si>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</si>
  <si>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</si>
  <si>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</si>
  <si>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</si>
  <si>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</si>
  <si>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</si>
  <si>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</si>
  <si>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</si>
  <si>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</si>
  <si>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</si>
  <si>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</si>
  <si>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</si>
  <si>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</si>
  <si>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</si>
  <si>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</si>
  <si>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</si>
  <si>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</si>
  <si>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</si>
  <si>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</si>
  <si>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</si>
  <si>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</si>
  <si>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</si>
  <si>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</si>
  <si>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</si>
  <si>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</si>
  <si>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</si>
  <si>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</si>
  <si>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</si>
  <si>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</si>
  <si>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</si>
  <si>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</si>
  <si>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</si>
  <si>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</si>
  <si>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</si>
  <si>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</si>
  <si>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</si>
  <si>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</si>
  <si>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</si>
  <si>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</si>
  <si>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</si>
  <si>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</si>
  <si>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</si>
  <si>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</si>
  <si>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</si>
  <si>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</si>
  <si>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</si>
  <si>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</si>
  <si>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</si>
  <si>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</si>
  <si>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</si>
  <si>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</si>
  <si>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</si>
  <si>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</si>
  <si>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</si>
  <si>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</si>
  <si>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</si>
  <si>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</si>
  <si>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</si>
  <si>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</si>
  <si>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</si>
  <si>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</si>
  <si>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</si>
  <si>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</si>
  <si>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</si>
  <si>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</si>
  <si>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</si>
  <si>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</si>
  <si>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</si>
  <si>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</si>
  <si>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</si>
  <si>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</si>
  <si>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</si>
  <si>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</si>
  <si>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</si>
  <si>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</si>
  <si>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</si>
  <si>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</si>
  <si>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</si>
  <si>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</si>
  <si>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</si>
  <si>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</si>
  <si>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</si>
  <si>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</si>
  <si>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</si>
  <si>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</si>
  <si>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</si>
  <si>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</si>
  <si>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</si>
  <si>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</si>
  <si>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</si>
  <si>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</si>
  <si>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</si>
  <si>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</si>
  <si>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</si>
  <si>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</si>
  <si>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</si>
  <si>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</si>
  <si>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</si>
  <si>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</si>
  <si>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</si>
  <si>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</si>
  <si>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</si>
  <si>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</si>
  <si>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</si>
  <si>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</si>
  <si>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</si>
  <si>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</si>
  <si>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</si>
  <si>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</si>
  <si>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</si>
  <si>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</si>
  <si>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</si>
  <si>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</si>
  <si>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</si>
  <si>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</si>
  <si>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</si>
  <si>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</si>
  <si>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</si>
  <si>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</si>
  <si>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</si>
  <si>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</si>
  <si>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</si>
  <si>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</si>
  <si>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</si>
  <si>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</si>
  <si>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</si>
  <si>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</si>
  <si>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</si>
  <si>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</si>
  <si>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</si>
  <si>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</si>
  <si>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</si>
  <si>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</si>
  <si>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</si>
  <si>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</si>
  <si>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</si>
  <si>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</si>
  <si>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</si>
  <si>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</si>
  <si>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</si>
  <si>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</si>
  <si>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</si>
  <si>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</si>
  <si>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</si>
  <si>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</si>
  <si>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</si>
  <si>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</si>
  <si>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</si>
  <si>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</si>
  <si>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</si>
  <si>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</si>
  <si>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</si>
  <si>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</si>
  <si>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</si>
  <si>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</si>
  <si>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</si>
  <si>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</si>
  <si>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</si>
  <si>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</si>
  <si>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</si>
  <si>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</si>
  <si>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</si>
  <si>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</si>
  <si>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</si>
  <si>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</si>
  <si>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</si>
  <si>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</si>
  <si>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0003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</si>
  <si>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</si>
  <si>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</si>
  <si>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</si>
  <si>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</si>
  <si>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4901417644305</t>
    <phoneticPr fontId="19"/>
  </si>
  <si>
    <t>クラシエ</t>
    <phoneticPr fontId="19"/>
  </si>
  <si>
    <t>モイスタージュ</t>
    <phoneticPr fontId="19"/>
  </si>
  <si>
    <t>エッセンスローション　しっとり</t>
    <phoneticPr fontId="19"/>
  </si>
  <si>
    <t>210ml</t>
    <phoneticPr fontId="19"/>
  </si>
  <si>
    <t>オープン</t>
    <phoneticPr fontId="19"/>
  </si>
  <si>
    <t>美容効果をプラスして保湿力を高め、肌のうるおいをキープできる化粧水。
・「化粧水＋美容液」のダブル保湿ローション。
・美容液のような使用感で、ハリと弾力のある肌に保ちます。
・ワンタッチキャップ採用。</t>
    <rPh sb="0" eb="2">
      <t>ビヨウ</t>
    </rPh>
    <rPh sb="2" eb="4">
      <t>コウカ</t>
    </rPh>
    <rPh sb="10" eb="12">
      <t>ホシツ</t>
    </rPh>
    <rPh sb="12" eb="13">
      <t>リョク</t>
    </rPh>
    <rPh sb="14" eb="15">
      <t>タカ</t>
    </rPh>
    <rPh sb="17" eb="18">
      <t>ハダ</t>
    </rPh>
    <rPh sb="30" eb="33">
      <t>ケショウスイ</t>
    </rPh>
    <rPh sb="37" eb="40">
      <t>ケショウスイ</t>
    </rPh>
    <rPh sb="41" eb="44">
      <t>ビヨウエキ</t>
    </rPh>
    <rPh sb="49" eb="51">
      <t>ホシツ</t>
    </rPh>
    <rPh sb="59" eb="61">
      <t>ビヨウ</t>
    </rPh>
    <rPh sb="61" eb="62">
      <t>エキ</t>
    </rPh>
    <rPh sb="66" eb="68">
      <t>シヨウ</t>
    </rPh>
    <rPh sb="68" eb="69">
      <t>カン</t>
    </rPh>
    <rPh sb="74" eb="76">
      <t>ダンリョク</t>
    </rPh>
    <rPh sb="79" eb="80">
      <t>ハダ</t>
    </rPh>
    <rPh sb="81" eb="82">
      <t>タモ</t>
    </rPh>
    <rPh sb="97" eb="99">
      <t>サイヨウ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</si>
</sst>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83344</xdr:colOff>
      <xdr:row>8</xdr:row>
      <xdr:rowOff>238125</xdr:rowOff>
    </xdr:from>
    <xdr:to>
      <xdr:col>9</xdr:col>
      <xdr:colOff>220143</xdr:colOff>
      <xdr:row>22</xdr:row>
      <xdr:rowOff>35718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219" y="2393156"/>
          <a:ext cx="1267893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442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441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モイスタージュ</v>
      </c>
      <c r="L4" s="70" t="str">
        <f>商品登録書!X6</f>
        <v>エッセンスローション　しっとり</v>
      </c>
      <c r="M4" s="70" t="str">
        <f>商品登録書!AH6</f>
        <v>-</v>
      </c>
      <c r="N4" s="70" t="str">
        <f>商品登録書!AL6</f>
        <v>210ml</v>
      </c>
      <c r="O4" s="10" t="str">
        <f>商品登録書!B6</f>
        <v>4901417644305</v>
      </c>
      <c r="P4" s="10"/>
      <c r="Q4" s="70" t="str">
        <f>商品登録書!AP6</f>
        <v>オープン</v>
      </c>
      <c r="R4" s="74" t="str">
        <f>商品登録書!P17</f>
        <v>美容効果をプラスして保湿力を高め、肌のうるおいをキープできる化粧水。
・「化粧水＋美容液」のダブル保湿ローション。
・美容液のような使用感で、ハリと弾力のある肌に保ちます。
・ワンタッチキャップ採用。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2016-04-22T01:40:40Z</dcterms:modified>
</cp:coreProperties>
</file>