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<sst xmlns="http://schemas.openxmlformats.org/spreadsheetml/2006/main" count="489" uniqueCount="455">
  <si>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</si>
  <si>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</si>
  <si>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</si>
  <si>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</si>
  <si>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</si>
  <si>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</si>
  <si>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</si>
  <si>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</si>
  <si>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</si>
  <si>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</si>
  <si>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</si>
  <si>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</si>
  <si>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</si>
  <si>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</si>
  <si>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</si>
  <si>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</si>
  <si>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</si>
  <si>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</si>
  <si>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</si>
  <si>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</si>
  <si>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</si>
  <si>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</si>
  <si>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</si>
  <si>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</si>
  <si>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</si>
  <si>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</si>
  <si>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</si>
  <si>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</si>
  <si>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</si>
  <si>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</si>
  <si>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</si>
  <si>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</si>
  <si>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</si>
  <si>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</si>
  <si>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</si>
  <si>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</si>
  <si>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</si>
  <si>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</si>
  <si>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</si>
  <si>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</si>
  <si>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</si>
  <si>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</si>
  <si>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</si>
  <si>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</si>
  <si>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</si>
  <si>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</si>
  <si>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</si>
  <si>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</si>
  <si>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</si>
  <si>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</si>
  <si>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</si>
  <si>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</si>
  <si>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</si>
  <si>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</si>
  <si>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</si>
  <si>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</si>
  <si>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</si>
  <si>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</si>
  <si>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</si>
  <si>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</si>
  <si>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</si>
  <si>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</si>
  <si>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</si>
  <si>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</si>
  <si>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</si>
  <si>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</si>
  <si>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</si>
  <si>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</si>
  <si>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</si>
  <si>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</si>
  <si>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</si>
  <si>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</si>
  <si>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</si>
  <si>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</si>
  <si>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</si>
  <si>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</si>
  <si>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</si>
  <si>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</si>
  <si>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</si>
  <si>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</si>
  <si>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</si>
  <si>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</si>
  <si>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</si>
  <si>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</si>
  <si>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</si>
  <si>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</si>
  <si>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</si>
  <si>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</si>
  <si>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</si>
  <si>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</si>
  <si>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</si>
  <si>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</si>
  <si>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</si>
  <si>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</si>
  <si>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</si>
  <si>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</si>
  <si>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</si>
  <si>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</si>
  <si>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</si>
  <si>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</si>
  <si>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</si>
  <si>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</si>
  <si>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</si>
  <si>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</si>
  <si>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</si>
  <si>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</si>
  <si>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</si>
  <si>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</si>
  <si>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</si>
  <si>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</si>
  <si>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</si>
  <si>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</si>
  <si>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</si>
  <si>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</si>
  <si>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</si>
  <si>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</si>
  <si>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</si>
  <si>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</si>
  <si>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</si>
  <si>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</si>
  <si>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</si>
  <si>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</si>
  <si>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</si>
  <si>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</si>
  <si>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</si>
  <si>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</si>
  <si>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</si>
  <si>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</si>
  <si>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</si>
  <si>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</si>
  <si>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</si>
  <si>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</si>
  <si>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</si>
  <si>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</si>
  <si>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</si>
  <si>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</si>
  <si>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</si>
  <si>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</si>
  <si>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</si>
  <si>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</si>
  <si>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</si>
  <si>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</si>
  <si>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</si>
  <si>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</si>
  <si>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</si>
  <si>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</si>
  <si>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</si>
  <si>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</si>
  <si>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</si>
  <si>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</si>
  <si>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</si>
  <si>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</si>
  <si>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</si>
  <si>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</si>
  <si>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</si>
  <si>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</si>
  <si>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</si>
  <si>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</si>
  <si>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</si>
  <si>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</si>
  <si>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</si>
  <si>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</si>
  <si>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</si>
  <si>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</si>
  <si>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</si>
  <si>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</si>
  <si>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</si>
  <si>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</si>
  <si>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</si>
  <si>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</si>
  <si>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</si>
  <si>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</si>
  <si>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</si>
  <si>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</si>
  <si>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</si>
  <si>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</si>
  <si>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</si>
  <si>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</si>
  <si>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</si>
  <si>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</si>
  <si>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</si>
  <si>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</si>
  <si>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</si>
  <si>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</si>
  <si>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</si>
  <si>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</si>
  <si>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</si>
  <si>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</si>
  <si>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</si>
  <si>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</si>
  <si>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</si>
  <si>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</si>
  <si>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</si>
  <si>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</si>
  <si>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</si>
  <si>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</si>
  <si>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</si>
  <si>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</si>
  <si>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</si>
  <si>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</si>
  <si>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</si>
  <si>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</si>
  <si>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</si>
  <si>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</si>
  <si>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</si>
  <si>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</si>
  <si>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</si>
  <si>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</si>
  <si>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</si>
  <si>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</si>
  <si>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</si>
  <si>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</si>
  <si>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</si>
  <si>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</si>
  <si>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</si>
  <si>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</si>
  <si>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</si>
  <si>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</si>
  <si>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</si>
  <si>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</si>
  <si>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</si>
  <si>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</si>
  <si>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</si>
  <si>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</si>
  <si>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</si>
  <si>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</si>
  <si>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</si>
  <si>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</si>
  <si>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</si>
  <si>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</si>
  <si>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</si>
  <si>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</si>
  <si>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</si>
  <si>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</si>
  <si>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</si>
  <si>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</si>
  <si>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</si>
  <si>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</si>
  <si>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</si>
  <si>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</si>
  <si>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</si>
  <si>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</si>
  <si>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</si>
  <si>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</si>
  <si>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</si>
  <si>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</si>
  <si>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</si>
  <si>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</si>
  <si>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</si>
  <si>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</si>
  <si>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</si>
  <si>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</si>
  <si>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</si>
  <si>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</si>
  <si>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</si>
  <si>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</si>
  <si>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</si>
  <si>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</si>
  <si>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</si>
  <si>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</si>
  <si>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</si>
  <si>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</si>
  <si>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</si>
  <si>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</si>
  <si>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</si>
  <si>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</si>
  <si>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</si>
  <si>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</si>
  <si>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</si>
  <si>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</si>
  <si>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</si>
  <si>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</si>
  <si>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</si>
  <si>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</si>
  <si>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</si>
  <si>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</si>
  <si>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</si>
  <si>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</si>
  <si>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</si>
  <si>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</si>
  <si>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</si>
  <si>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</si>
  <si>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</si>
  <si>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</si>
  <si>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</si>
  <si>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</si>
  <si>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</si>
  <si>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</si>
  <si>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</si>
  <si>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</si>
  <si>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</si>
  <si>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</si>
  <si>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</si>
  <si>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</si>
  <si>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</si>
  <si>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</si>
  <si>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</si>
  <si>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</si>
  <si>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</si>
  <si>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</si>
  <si>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</si>
  <si>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</si>
  <si>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</si>
  <si>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</si>
  <si>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</si>
  <si>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</si>
  <si>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</si>
  <si>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</si>
  <si>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</si>
  <si>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</si>
  <si>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</si>
  <si>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</si>
  <si>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</si>
  <si>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</si>
  <si>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</si>
  <si>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</si>
  <si>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</si>
  <si>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</si>
  <si>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</si>
  <si>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</si>
  <si>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</si>
  <si>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</si>
  <si>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</si>
  <si>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</si>
  <si>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</si>
  <si>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</si>
  <si>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</si>
  <si>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</si>
  <si>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</si>
  <si>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</si>
  <si>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</si>
  <si>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</si>
  <si>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</si>
  <si>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</si>
  <si>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</si>
  <si>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</si>
  <si>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</si>
  <si>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</si>
  <si>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</si>
  <si>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</si>
  <si>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</si>
  <si>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</si>
  <si>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</si>
  <si>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</si>
  <si>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</si>
  <si>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</si>
  <si>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</si>
  <si>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</si>
  <si>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</si>
  <si>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</si>
  <si>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</si>
  <si>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</si>
  <si>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</si>
  <si>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</si>
  <si>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</si>
  <si>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</si>
  <si>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</si>
  <si>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</si>
  <si>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</si>
  <si>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</si>
  <si>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</si>
  <si>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</si>
  <si>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</si>
  <si>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</si>
  <si>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</si>
  <si>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</si>
  <si>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</si>
  <si>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</si>
  <si>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</si>
  <si>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</si>
  <si>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</si>
  <si>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</si>
  <si>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</si>
  <si>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</si>
  <si>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</si>
  <si>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</si>
  <si>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</si>
  <si>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</si>
  <si>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</si>
  <si>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</si>
  <si>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</si>
  <si>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</si>
  <si>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</si>
  <si>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</si>
  <si>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</si>
  <si>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</si>
  <si>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</si>
  <si>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</si>
  <si>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</si>
  <si>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</si>
  <si>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</si>
  <si>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</si>
  <si>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</si>
  <si>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</si>
  <si>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</si>
  <si>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</si>
  <si>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</si>
  <si>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</si>
  <si>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</si>
  <si>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</si>
  <si>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</si>
  <si>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</si>
  <si>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</si>
  <si>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</si>
  <si>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</si>
  <si>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</si>
  <si>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</si>
  <si>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</si>
  <si>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</si>
  <si>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</si>
  <si>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</si>
  <si>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</si>
  <si>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</si>
  <si>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</si>
  <si>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</si>
  <si>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</si>
  <si>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</si>
  <si>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</si>
  <si>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</si>
  <si>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</si>
  <si>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</si>
  <si>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</si>
  <si>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</si>
  <si>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</si>
  <si>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</si>
  <si>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</si>
  <si>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</si>
  <si>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</si>
  <si>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</si>
  <si>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</si>
  <si>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</si>
  <si>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</si>
  <si>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</si>
  <si>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</si>
  <si>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</si>
  <si>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</si>
  <si>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</si>
  <si>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</si>
  <si>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</si>
  <si>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</si>
  <si>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</si>
  <si>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</si>
  <si>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</si>
  <si>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</si>
  <si>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</si>
  <si>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</si>
  <si>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4901433036207</t>
    <phoneticPr fontId="19"/>
  </si>
  <si>
    <t>伊勢半</t>
    <rPh sb="0" eb="2">
      <t>イセ</t>
    </rPh>
    <rPh sb="2" eb="3">
      <t>ハン</t>
    </rPh>
    <phoneticPr fontId="19"/>
  </si>
  <si>
    <t>ヘビーローテーション</t>
    <phoneticPr fontId="19"/>
  </si>
  <si>
    <t>シャイニージュエルアイライナー</t>
    <phoneticPr fontId="19"/>
  </si>
  <si>
    <t>02　シャイニーブラウン</t>
    <phoneticPr fontId="19"/>
  </si>
  <si>
    <t>3ml</t>
    <phoneticPr fontId="19"/>
  </si>
  <si>
    <t>0030</t>
    <phoneticPr fontId="19"/>
  </si>
  <si>
    <t>ジュエリラメが絶妙ニュアンスで輝くリキッドアイライナー
・ジュエリーラメと大中小の3種類のパールせでセクシーな目もとに
・一度描きで高発色のブラック＆ブラウンでくっきり印象的に
・長時間にじまないのに、お湯で簡単にオフ
・3種の美容液（うるおい）成分（コラーゲン・ヒアルロン酸・カミツレエキス）配合でデリケートな目もとをケア</t>
    <rPh sb="7" eb="9">
      <t>ゼツミョウ</t>
    </rPh>
    <rPh sb="15" eb="16">
      <t>カガヤ</t>
    </rPh>
    <rPh sb="37" eb="40">
      <t>ダイチュウショウ</t>
    </rPh>
    <rPh sb="42" eb="44">
      <t>シュルイ</t>
    </rPh>
    <rPh sb="55" eb="56">
      <t>メ</t>
    </rPh>
    <rPh sb="61" eb="63">
      <t>イチド</t>
    </rPh>
    <rPh sb="63" eb="64">
      <t>エガ</t>
    </rPh>
    <rPh sb="66" eb="67">
      <t>コウ</t>
    </rPh>
    <rPh sb="67" eb="69">
      <t>ハッショク</t>
    </rPh>
    <rPh sb="84" eb="86">
      <t>インショウ</t>
    </rPh>
    <rPh sb="86" eb="87">
      <t>テキ</t>
    </rPh>
    <rPh sb="90" eb="93">
      <t>チョウジカン</t>
    </rPh>
    <rPh sb="102" eb="103">
      <t>ユ</t>
    </rPh>
    <rPh sb="104" eb="106">
      <t>カンタン</t>
    </rPh>
    <rPh sb="112" eb="113">
      <t>シュ</t>
    </rPh>
    <rPh sb="114" eb="116">
      <t>ビヨウ</t>
    </rPh>
    <rPh sb="116" eb="117">
      <t>エキ</t>
    </rPh>
    <rPh sb="123" eb="125">
      <t>セイブン</t>
    </rPh>
    <rPh sb="137" eb="138">
      <t>サン</t>
    </rPh>
    <rPh sb="147" eb="149">
      <t>ハイゴウ</t>
    </rPh>
    <rPh sb="156" eb="157">
      <t>メ</t>
    </rPh>
    <phoneticPr fontId="19"/>
  </si>
  <si>
    <t>容器の口もとでゆで先をしごき、液量を調節してからまつ毛の際にそって描きます。
①上下ライン＋隙間埋め
上のラインは、まつ毛の生え際にそって、まつ毛の隙間を埋めるように描きます。下のラインを描く場合は、目じり1/2～1/3程度描きます。
②タテ幅強調ライン
まぶた中央（黒目の上）を太く描くと、目のタテ幅が大きく見え、黒い瞳を強調することができます。</t>
    <rPh sb="0" eb="2">
      <t>ヨウキ</t>
    </rPh>
    <rPh sb="3" eb="4">
      <t>クチ</t>
    </rPh>
    <rPh sb="9" eb="10">
      <t>サキ</t>
    </rPh>
    <rPh sb="15" eb="16">
      <t>エキ</t>
    </rPh>
    <rPh sb="16" eb="17">
      <t>リョウ</t>
    </rPh>
    <rPh sb="18" eb="20">
      <t>チョウセツ</t>
    </rPh>
    <rPh sb="26" eb="27">
      <t>ゲ</t>
    </rPh>
    <rPh sb="28" eb="29">
      <t>キワ</t>
    </rPh>
    <rPh sb="33" eb="34">
      <t>エガ</t>
    </rPh>
    <rPh sb="40" eb="42">
      <t>ジョウゲ</t>
    </rPh>
    <rPh sb="46" eb="48">
      <t>スキマ</t>
    </rPh>
    <rPh sb="48" eb="49">
      <t>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</si>
</sst>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177" fontId="20" fillId="24" borderId="31" xfId="0" applyNumberFormat="1" applyFont="1" applyFill="1" applyBorder="1" applyAlignment="1">
      <alignment horizontal="center" vertical="center" wrapText="1"/>
    </xf>
    <xf numFmtId="177" fontId="20" fillId="0" borderId="33" xfId="0" applyNumberFormat="1" applyFont="1" applyBorder="1" applyAlignment="1">
      <alignment vertical="center" wrapText="1"/>
    </xf>
    <xf numFmtId="177" fontId="20" fillId="0" borderId="32" xfId="0" applyNumberFormat="1" applyFont="1" applyBorder="1" applyAlignment="1">
      <alignment vertical="center" wrapText="1"/>
    </xf>
    <xf numFmtId="177" fontId="20" fillId="0" borderId="0" xfId="0" applyNumberFormat="1" applyFont="1" applyAlignment="1">
      <alignment vertical="center" wrapTex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107156</xdr:colOff>
      <xdr:row>8</xdr:row>
      <xdr:rowOff>238125</xdr:rowOff>
    </xdr:from>
    <xdr:to>
      <xdr:col>12</xdr:col>
      <xdr:colOff>1</xdr:colOff>
      <xdr:row>22</xdr:row>
      <xdr:rowOff>76118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594" y="2393156"/>
          <a:ext cx="2155032" cy="333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zoomScale="80" zoomScaleNormal="80" zoomScalePageLayoutView="80" workbookViewId="0">
      <selection activeCell="B26" sqref="B26:AS46"/>
    </sheetView>
  </sheetViews>
  <sheetFormatPr defaultColWidth="9" defaultRowHeight="15.75" x14ac:dyDescent="0.15"/>
  <cols>
    <col min="1" max="108" width="3" style="16" customWidth="1"/>
    <col min="109" max="132" width="9" style="16"/>
    <col min="133" max="133" width="9" style="16" customWidth="1"/>
    <col min="134" max="16384" width="9" style="16"/>
  </cols>
  <sheetData>
    <row r="1" spans="1:47" s="23" customFormat="1" ht="32.25" customHeight="1" x14ac:dyDescent="0.15">
      <c r="A1" s="134" t="s">
        <v>65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</row>
    <row r="2" spans="1:47" s="23" customFormat="1" ht="19.5" customHeight="1" thickBo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7" ht="19.5" customHeight="1" thickBot="1" x14ac:dyDescent="0.2">
      <c r="A3" s="17"/>
      <c r="B3" s="100" t="s">
        <v>0</v>
      </c>
      <c r="C3" s="101"/>
      <c r="D3" s="102"/>
      <c r="E3" s="103">
        <v>1</v>
      </c>
      <c r="F3" s="104"/>
      <c r="G3" s="109" t="str">
        <f>VLOOKUP($E3,DATA1!$1:$167,2,FALSE)</f>
        <v>新規</v>
      </c>
      <c r="H3" s="109"/>
      <c r="I3" s="109"/>
      <c r="J3" s="110"/>
      <c r="K3" s="17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49" t="s">
        <v>69</v>
      </c>
      <c r="Y3" s="138"/>
      <c r="Z3" s="138"/>
      <c r="AA3" s="138"/>
      <c r="AB3" s="136" t="s">
        <v>75</v>
      </c>
      <c r="AC3" s="136"/>
      <c r="AD3" s="136"/>
      <c r="AE3" s="136"/>
      <c r="AF3" s="136"/>
      <c r="AG3" s="136"/>
      <c r="AH3" s="138" t="s">
        <v>66</v>
      </c>
      <c r="AI3" s="138"/>
      <c r="AJ3" s="138"/>
      <c r="AK3" s="138"/>
      <c r="AL3" s="138"/>
      <c r="AM3" s="135">
        <v>42508</v>
      </c>
      <c r="AN3" s="136"/>
      <c r="AO3" s="136"/>
      <c r="AP3" s="136"/>
      <c r="AQ3" s="136"/>
      <c r="AR3" s="136"/>
      <c r="AS3" s="137"/>
    </row>
    <row r="4" spans="1:47" ht="19.5" customHeight="1" thickBot="1" x14ac:dyDescent="0.2">
      <c r="A4" s="17"/>
      <c r="B4" s="17"/>
      <c r="C4" s="17"/>
      <c r="D4" s="17"/>
      <c r="E4" s="17"/>
      <c r="F4" s="17"/>
      <c r="G4" s="17"/>
      <c r="H4" s="17"/>
      <c r="I4" s="17"/>
      <c r="J4" s="18"/>
      <c r="K4" s="17"/>
      <c r="L4" s="22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40"/>
      <c r="AN4" s="21"/>
      <c r="AO4" s="21"/>
      <c r="AP4" s="21"/>
      <c r="AQ4" s="21"/>
      <c r="AR4" s="21"/>
      <c r="AS4" s="21"/>
    </row>
    <row r="5" spans="1:47" s="29" customFormat="1" ht="19.5" customHeight="1" x14ac:dyDescent="0.15">
      <c r="A5" s="27"/>
      <c r="B5" s="139" t="s">
        <v>67</v>
      </c>
      <c r="C5" s="107"/>
      <c r="D5" s="107"/>
      <c r="E5" s="107"/>
      <c r="F5" s="107"/>
      <c r="G5" s="107"/>
      <c r="H5" s="107"/>
      <c r="I5" s="107" t="s">
        <v>68</v>
      </c>
      <c r="J5" s="107"/>
      <c r="K5" s="107"/>
      <c r="L5" s="107"/>
      <c r="M5" s="107"/>
      <c r="N5" s="107" t="s">
        <v>70</v>
      </c>
      <c r="O5" s="107"/>
      <c r="P5" s="107"/>
      <c r="Q5" s="107"/>
      <c r="R5" s="107"/>
      <c r="S5" s="107"/>
      <c r="T5" s="107"/>
      <c r="U5" s="107"/>
      <c r="V5" s="107"/>
      <c r="W5" s="107"/>
      <c r="X5" s="107" t="s">
        <v>71</v>
      </c>
      <c r="Y5" s="107"/>
      <c r="Z5" s="107"/>
      <c r="AA5" s="107"/>
      <c r="AB5" s="107"/>
      <c r="AC5" s="107"/>
      <c r="AD5" s="107"/>
      <c r="AE5" s="107"/>
      <c r="AF5" s="107"/>
      <c r="AG5" s="107"/>
      <c r="AH5" s="105" t="s">
        <v>72</v>
      </c>
      <c r="AI5" s="105"/>
      <c r="AJ5" s="105"/>
      <c r="AK5" s="105"/>
      <c r="AL5" s="105" t="s">
        <v>73</v>
      </c>
      <c r="AM5" s="105"/>
      <c r="AN5" s="105"/>
      <c r="AO5" s="105"/>
      <c r="AP5" s="151" t="s">
        <v>74</v>
      </c>
      <c r="AQ5" s="151"/>
      <c r="AR5" s="151"/>
      <c r="AS5" s="152"/>
    </row>
    <row r="6" spans="1:47" s="31" customFormat="1" ht="19.5" customHeight="1" thickBot="1" x14ac:dyDescent="0.2">
      <c r="A6" s="30"/>
      <c r="B6" s="146" t="s">
        <v>446</v>
      </c>
      <c r="C6" s="147"/>
      <c r="D6" s="147"/>
      <c r="E6" s="147"/>
      <c r="F6" s="147"/>
      <c r="G6" s="147"/>
      <c r="H6" s="148"/>
      <c r="I6" s="106" t="s">
        <v>447</v>
      </c>
      <c r="J6" s="106"/>
      <c r="K6" s="106"/>
      <c r="L6" s="106"/>
      <c r="M6" s="106"/>
      <c r="N6" s="108" t="s">
        <v>448</v>
      </c>
      <c r="O6" s="108"/>
      <c r="P6" s="108"/>
      <c r="Q6" s="108"/>
      <c r="R6" s="108"/>
      <c r="S6" s="108"/>
      <c r="T6" s="108"/>
      <c r="U6" s="108"/>
      <c r="V6" s="108"/>
      <c r="W6" s="108"/>
      <c r="X6" s="108" t="s">
        <v>449</v>
      </c>
      <c r="Y6" s="108"/>
      <c r="Z6" s="108"/>
      <c r="AA6" s="108"/>
      <c r="AB6" s="108"/>
      <c r="AC6" s="108"/>
      <c r="AD6" s="108"/>
      <c r="AE6" s="108"/>
      <c r="AF6" s="108"/>
      <c r="AG6" s="108"/>
      <c r="AH6" s="106" t="s">
        <v>450</v>
      </c>
      <c r="AI6" s="106"/>
      <c r="AJ6" s="106"/>
      <c r="AK6" s="106"/>
      <c r="AL6" s="106" t="s">
        <v>451</v>
      </c>
      <c r="AM6" s="106"/>
      <c r="AN6" s="106"/>
      <c r="AO6" s="106"/>
      <c r="AP6" s="111">
        <v>1000</v>
      </c>
      <c r="AQ6" s="111"/>
      <c r="AR6" s="111"/>
      <c r="AS6" s="112"/>
    </row>
    <row r="7" spans="1:47" s="19" customFormat="1" ht="19.5" customHeight="1" thickBot="1" x14ac:dyDescent="0.2">
      <c r="A7" s="17"/>
      <c r="B7" s="143"/>
      <c r="C7" s="143"/>
      <c r="D7" s="143"/>
      <c r="E7" s="143"/>
      <c r="F7" s="143"/>
      <c r="G7" s="143"/>
      <c r="H7" s="144"/>
      <c r="I7" s="144"/>
      <c r="J7" s="144"/>
      <c r="K7" s="145"/>
      <c r="L7" s="145"/>
      <c r="M7" s="20"/>
      <c r="N7" s="20"/>
    </row>
    <row r="8" spans="1:47" s="28" customFormat="1" ht="19.5" customHeight="1" thickBot="1" x14ac:dyDescent="0.2">
      <c r="A8" s="27"/>
      <c r="B8" s="140" t="s">
        <v>1</v>
      </c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2"/>
      <c r="P8" s="150" t="s">
        <v>319</v>
      </c>
      <c r="Q8" s="105"/>
      <c r="R8" s="105"/>
      <c r="S8" s="105"/>
      <c r="T8" s="89" t="s">
        <v>320</v>
      </c>
      <c r="U8" s="90"/>
      <c r="V8" s="90"/>
      <c r="W8" s="90"/>
      <c r="X8" s="90"/>
      <c r="Y8" s="91"/>
      <c r="Z8" s="105" t="s">
        <v>323</v>
      </c>
      <c r="AA8" s="105"/>
      <c r="AB8" s="105"/>
      <c r="AC8" s="105"/>
      <c r="AD8" s="89" t="s">
        <v>324</v>
      </c>
      <c r="AE8" s="90"/>
      <c r="AF8" s="90"/>
      <c r="AG8" s="90"/>
      <c r="AH8" s="90"/>
      <c r="AI8" s="91"/>
      <c r="AJ8" s="105" t="s">
        <v>321</v>
      </c>
      <c r="AK8" s="105"/>
      <c r="AL8" s="105"/>
      <c r="AM8" s="105"/>
      <c r="AN8" s="89" t="s">
        <v>322</v>
      </c>
      <c r="AO8" s="90"/>
      <c r="AP8" s="90"/>
      <c r="AQ8" s="90"/>
      <c r="AR8" s="90"/>
      <c r="AS8" s="92"/>
      <c r="AT8" s="46"/>
      <c r="AU8" s="46"/>
    </row>
    <row r="9" spans="1:47" ht="19.5" customHeight="1" thickBot="1" x14ac:dyDescent="0.2">
      <c r="A9" s="17"/>
      <c r="B9" s="162" t="s">
        <v>330</v>
      </c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4"/>
      <c r="O9" s="19"/>
      <c r="P9" s="113" t="s">
        <v>443</v>
      </c>
      <c r="Q9" s="96"/>
      <c r="R9" s="96"/>
      <c r="S9" s="96"/>
      <c r="T9" s="93" t="str">
        <f>VLOOKUP($P9,DATA1!$1:$225,2,FALSE)</f>
        <v>ポイントメイク</v>
      </c>
      <c r="U9" s="94"/>
      <c r="V9" s="94"/>
      <c r="W9" s="94"/>
      <c r="X9" s="94"/>
      <c r="Y9" s="95"/>
      <c r="Z9" s="96" t="s">
        <v>325</v>
      </c>
      <c r="AA9" s="96"/>
      <c r="AB9" s="96"/>
      <c r="AC9" s="96"/>
      <c r="AD9" s="97" t="s">
        <v>445</v>
      </c>
      <c r="AE9" s="98"/>
      <c r="AF9" s="98"/>
      <c r="AG9" s="98"/>
      <c r="AH9" s="98"/>
      <c r="AI9" s="99"/>
      <c r="AJ9" s="96" t="s">
        <v>444</v>
      </c>
      <c r="AK9" s="96"/>
      <c r="AL9" s="96"/>
      <c r="AM9" s="96"/>
      <c r="AN9" s="93" t="str">
        <f>VLOOKUP($AJ9,DATA1!$1:$169,2,FALSE)</f>
        <v>アイライナー</v>
      </c>
      <c r="AO9" s="94"/>
      <c r="AP9" s="94"/>
      <c r="AQ9" s="94"/>
      <c r="AR9" s="94"/>
      <c r="AS9" s="124"/>
    </row>
    <row r="10" spans="1:47" ht="19.5" customHeight="1" thickBot="1" x14ac:dyDescent="0.2">
      <c r="A10" s="17"/>
      <c r="B10" s="165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66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7" s="26" customFormat="1" ht="19.5" customHeight="1" thickBot="1" x14ac:dyDescent="0.2">
      <c r="A11" s="24"/>
      <c r="B11" s="165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66"/>
      <c r="O11" s="25"/>
      <c r="P11" s="122" t="s">
        <v>353</v>
      </c>
      <c r="Q11" s="123"/>
      <c r="R11" s="123"/>
      <c r="S11" s="123"/>
      <c r="T11" s="123"/>
      <c r="U11" s="123"/>
      <c r="V11" s="123"/>
      <c r="W11" s="123"/>
      <c r="X11" s="123"/>
      <c r="Y11" s="123"/>
      <c r="Z11" s="125" t="str">
        <f>AJ9</f>
        <v>060102</v>
      </c>
      <c r="AA11" s="126"/>
      <c r="AB11" s="126"/>
      <c r="AC11" s="126"/>
      <c r="AD11" s="126"/>
      <c r="AE11" s="126"/>
      <c r="AF11" s="126"/>
      <c r="AG11" s="126"/>
      <c r="AH11" s="126"/>
      <c r="AI11" s="127"/>
      <c r="AJ11" s="128" t="s">
        <v>452</v>
      </c>
      <c r="AK11" s="129"/>
      <c r="AL11" s="129"/>
      <c r="AM11" s="129"/>
      <c r="AN11" s="129"/>
      <c r="AO11" s="129"/>
      <c r="AP11" s="129"/>
      <c r="AQ11" s="129"/>
      <c r="AR11" s="129"/>
      <c r="AS11" s="130"/>
    </row>
    <row r="12" spans="1:47" ht="19.5" customHeight="1" thickBot="1" x14ac:dyDescent="0.2">
      <c r="A12" s="17"/>
      <c r="B12" s="165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66"/>
      <c r="O12" s="19"/>
    </row>
    <row r="13" spans="1:47" ht="19.5" customHeight="1" x14ac:dyDescent="0.15">
      <c r="A13" s="17"/>
      <c r="B13" s="165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66"/>
      <c r="O13" s="19"/>
      <c r="P13" s="121" t="s">
        <v>326</v>
      </c>
      <c r="Q13" s="114"/>
      <c r="R13" s="114"/>
      <c r="S13" s="114"/>
      <c r="T13" s="114" t="s">
        <v>327</v>
      </c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 t="s">
        <v>328</v>
      </c>
      <c r="AF13" s="114"/>
      <c r="AG13" s="114"/>
      <c r="AH13" s="114"/>
      <c r="AI13" s="114"/>
      <c r="AJ13" s="114"/>
      <c r="AK13" s="114"/>
      <c r="AL13" s="114" t="s">
        <v>329</v>
      </c>
      <c r="AM13" s="114"/>
      <c r="AN13" s="114"/>
      <c r="AO13" s="114"/>
      <c r="AP13" s="114"/>
      <c r="AQ13" s="114"/>
      <c r="AR13" s="114"/>
      <c r="AS13" s="115"/>
    </row>
    <row r="14" spans="1:47" ht="19.5" customHeight="1" thickBot="1" x14ac:dyDescent="0.2">
      <c r="A14" s="17"/>
      <c r="B14" s="165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66"/>
      <c r="O14" s="19"/>
      <c r="P14" s="116" t="s">
        <v>439</v>
      </c>
      <c r="Q14" s="117"/>
      <c r="R14" s="117"/>
      <c r="S14" s="118"/>
      <c r="T14" s="119" t="s">
        <v>439</v>
      </c>
      <c r="U14" s="117"/>
      <c r="V14" s="117"/>
      <c r="W14" s="117"/>
      <c r="X14" s="117"/>
      <c r="Y14" s="117"/>
      <c r="Z14" s="117"/>
      <c r="AA14" s="117"/>
      <c r="AB14" s="117"/>
      <c r="AC14" s="117"/>
      <c r="AD14" s="118"/>
      <c r="AE14" s="119" t="s">
        <v>439</v>
      </c>
      <c r="AF14" s="117"/>
      <c r="AG14" s="117"/>
      <c r="AH14" s="117"/>
      <c r="AI14" s="117"/>
      <c r="AJ14" s="117"/>
      <c r="AK14" s="118"/>
      <c r="AL14" s="119" t="s">
        <v>439</v>
      </c>
      <c r="AM14" s="117"/>
      <c r="AN14" s="117"/>
      <c r="AO14" s="117"/>
      <c r="AP14" s="117"/>
      <c r="AQ14" s="117"/>
      <c r="AR14" s="117"/>
      <c r="AS14" s="120"/>
    </row>
    <row r="15" spans="1:47" ht="19.5" customHeight="1" thickBot="1" x14ac:dyDescent="0.2">
      <c r="A15" s="17"/>
      <c r="B15" s="165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66"/>
      <c r="O15" s="19"/>
    </row>
    <row r="16" spans="1:47" ht="19.5" customHeight="1" thickBot="1" x14ac:dyDescent="0.2">
      <c r="A16" s="17"/>
      <c r="B16" s="165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66"/>
      <c r="O16" s="19"/>
      <c r="P16" s="122" t="s">
        <v>331</v>
      </c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91"/>
    </row>
    <row r="17" spans="1:45" ht="19.5" customHeight="1" x14ac:dyDescent="0.15">
      <c r="A17" s="17"/>
      <c r="B17" s="165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66"/>
      <c r="O17" s="19"/>
      <c r="P17" s="192" t="s">
        <v>453</v>
      </c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4"/>
    </row>
    <row r="18" spans="1:45" ht="19.5" customHeight="1" x14ac:dyDescent="0.15">
      <c r="A18" s="17"/>
      <c r="B18" s="165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66"/>
      <c r="O18" s="19"/>
      <c r="P18" s="195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/>
      <c r="AQ18" s="196"/>
      <c r="AR18" s="196"/>
      <c r="AS18" s="197"/>
    </row>
    <row r="19" spans="1:45" ht="19.5" customHeight="1" x14ac:dyDescent="0.15">
      <c r="A19" s="17"/>
      <c r="B19" s="165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66"/>
      <c r="O19" s="19"/>
      <c r="P19" s="195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7"/>
    </row>
    <row r="20" spans="1:45" ht="19.5" customHeight="1" x14ac:dyDescent="0.15">
      <c r="A20" s="17"/>
      <c r="B20" s="165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66"/>
      <c r="O20" s="19"/>
      <c r="P20" s="195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7"/>
    </row>
    <row r="21" spans="1:45" ht="19.5" customHeight="1" x14ac:dyDescent="0.15">
      <c r="A21" s="17"/>
      <c r="B21" s="165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66"/>
      <c r="O21" s="19"/>
      <c r="P21" s="195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7"/>
    </row>
    <row r="22" spans="1:45" ht="19.5" customHeight="1" x14ac:dyDescent="0.15">
      <c r="A22" s="17"/>
      <c r="B22" s="165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66"/>
      <c r="O22" s="19"/>
      <c r="P22" s="195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7"/>
    </row>
    <row r="23" spans="1:45" s="47" customFormat="1" ht="19.5" customHeight="1" thickBot="1" x14ac:dyDescent="0.2">
      <c r="A23" s="20"/>
      <c r="B23" s="167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9"/>
      <c r="P23" s="198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200"/>
    </row>
    <row r="24" spans="1:45" s="47" customFormat="1" ht="19.5" customHeight="1" thickBot="1" x14ac:dyDescent="0.2">
      <c r="A24" s="20"/>
      <c r="B24" s="65"/>
      <c r="C24" s="65"/>
      <c r="D24" s="65"/>
      <c r="E24" s="65"/>
      <c r="F24" s="65"/>
      <c r="G24" s="65"/>
      <c r="H24" s="66"/>
      <c r="I24" s="66"/>
      <c r="J24" s="67"/>
      <c r="M24" s="20"/>
      <c r="N24" s="20"/>
    </row>
    <row r="25" spans="1:45" s="47" customFormat="1" ht="19.5" customHeight="1" thickBot="1" x14ac:dyDescent="0.2">
      <c r="A25" s="20"/>
      <c r="B25" s="170" t="s">
        <v>351</v>
      </c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2"/>
    </row>
    <row r="26" spans="1:45" s="47" customFormat="1" ht="19.5" customHeight="1" x14ac:dyDescent="0.15">
      <c r="A26" s="20"/>
      <c r="B26" s="182" t="s">
        <v>454</v>
      </c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4"/>
    </row>
    <row r="27" spans="1:45" s="47" customFormat="1" ht="19.5" customHeight="1" x14ac:dyDescent="0.15">
      <c r="A27" s="20"/>
      <c r="B27" s="185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s="47" customFormat="1" ht="19.5" customHeight="1" x14ac:dyDescent="0.15">
      <c r="A28" s="20"/>
      <c r="B28" s="185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7"/>
    </row>
    <row r="29" spans="1:45" s="47" customFormat="1" ht="19.5" customHeight="1" x14ac:dyDescent="0.15">
      <c r="A29" s="20"/>
      <c r="B29" s="185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7"/>
    </row>
    <row r="30" spans="1:45" s="47" customFormat="1" ht="19.5" customHeight="1" x14ac:dyDescent="0.15">
      <c r="A30" s="20"/>
      <c r="B30" s="185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7"/>
    </row>
    <row r="31" spans="1:45" s="47" customFormat="1" ht="19.5" customHeight="1" x14ac:dyDescent="0.15">
      <c r="A31" s="20"/>
      <c r="B31" s="185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7"/>
    </row>
    <row r="32" spans="1:45" s="47" customFormat="1" ht="19.5" customHeight="1" x14ac:dyDescent="0.15">
      <c r="B32" s="185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7"/>
    </row>
    <row r="33" spans="1:45" s="47" customFormat="1" ht="19.5" customHeight="1" x14ac:dyDescent="0.15">
      <c r="B33" s="185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7"/>
    </row>
    <row r="34" spans="1:45" s="47" customFormat="1" ht="19.5" customHeight="1" x14ac:dyDescent="0.15">
      <c r="B34" s="185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7"/>
    </row>
    <row r="35" spans="1:45" s="47" customFormat="1" ht="19.5" customHeight="1" x14ac:dyDescent="0.15">
      <c r="B35" s="185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7"/>
    </row>
    <row r="36" spans="1:45" s="47" customFormat="1" ht="19.5" customHeight="1" x14ac:dyDescent="0.15">
      <c r="B36" s="185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7"/>
    </row>
    <row r="37" spans="1:45" s="47" customFormat="1" ht="19.5" customHeight="1" x14ac:dyDescent="0.15">
      <c r="B37" s="185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7"/>
    </row>
    <row r="38" spans="1:45" s="47" customFormat="1" ht="19.5" customHeight="1" x14ac:dyDescent="0.15">
      <c r="B38" s="185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7"/>
    </row>
    <row r="39" spans="1:45" s="47" customFormat="1" ht="19.5" customHeight="1" x14ac:dyDescent="0.15">
      <c r="B39" s="185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7"/>
    </row>
    <row r="40" spans="1:45" s="47" customFormat="1" ht="19.5" customHeight="1" x14ac:dyDescent="0.15">
      <c r="B40" s="185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7"/>
    </row>
    <row r="41" spans="1:45" s="47" customFormat="1" ht="19.5" customHeight="1" x14ac:dyDescent="0.15">
      <c r="B41" s="185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7"/>
    </row>
    <row r="42" spans="1:45" s="47" customFormat="1" ht="19.5" customHeight="1" x14ac:dyDescent="0.15">
      <c r="B42" s="185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7"/>
    </row>
    <row r="43" spans="1:45" s="47" customFormat="1" ht="19.5" customHeight="1" x14ac:dyDescent="0.15">
      <c r="B43" s="185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7"/>
    </row>
    <row r="44" spans="1:45" s="47" customFormat="1" ht="19.5" customHeight="1" x14ac:dyDescent="0.15">
      <c r="B44" s="185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7"/>
    </row>
    <row r="45" spans="1:45" s="47" customFormat="1" ht="19.5" customHeight="1" x14ac:dyDescent="0.15">
      <c r="B45" s="185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7"/>
    </row>
    <row r="46" spans="1:45" s="47" customFormat="1" ht="19.5" customHeight="1" thickBot="1" x14ac:dyDescent="0.2">
      <c r="B46" s="188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90"/>
    </row>
    <row r="47" spans="1:45" s="47" customFormat="1" ht="19.5" customHeight="1" thickBot="1" x14ac:dyDescent="0.2"/>
    <row r="48" spans="1:45" s="47" customFormat="1" ht="19.5" customHeight="1" thickBot="1" x14ac:dyDescent="0.2">
      <c r="A48" s="20"/>
      <c r="B48" s="170" t="s">
        <v>352</v>
      </c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2"/>
    </row>
    <row r="49" spans="1:46" s="47" customFormat="1" ht="19.5" customHeight="1" x14ac:dyDescent="0.15">
      <c r="B49" s="173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5"/>
    </row>
    <row r="50" spans="1:46" s="47" customFormat="1" ht="19.5" customHeight="1" x14ac:dyDescent="0.15">
      <c r="B50" s="176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177"/>
      <c r="AN50" s="177"/>
      <c r="AO50" s="177"/>
      <c r="AP50" s="177"/>
      <c r="AQ50" s="177"/>
      <c r="AR50" s="177"/>
      <c r="AS50" s="178"/>
    </row>
    <row r="51" spans="1:46" s="47" customFormat="1" ht="19.5" customHeight="1" x14ac:dyDescent="0.15">
      <c r="B51" s="176"/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8"/>
    </row>
    <row r="52" spans="1:46" s="47" customFormat="1" ht="19.5" customHeight="1" x14ac:dyDescent="0.15"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8"/>
    </row>
    <row r="53" spans="1:46" s="47" customFormat="1" ht="19.5" customHeight="1" x14ac:dyDescent="0.15">
      <c r="B53" s="176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8"/>
    </row>
    <row r="54" spans="1:46" s="47" customFormat="1" ht="19.5" customHeight="1" x14ac:dyDescent="0.15">
      <c r="B54" s="176"/>
      <c r="C54" s="177"/>
      <c r="D54" s="177"/>
      <c r="E54" s="177"/>
      <c r="F54" s="177"/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177"/>
      <c r="AQ54" s="177"/>
      <c r="AR54" s="177"/>
      <c r="AS54" s="178"/>
    </row>
    <row r="55" spans="1:46" s="47" customFormat="1" ht="19.5" customHeight="1" thickBot="1" x14ac:dyDescent="0.2">
      <c r="B55" s="179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  <c r="AK55" s="180"/>
      <c r="AL55" s="180"/>
      <c r="AM55" s="180"/>
      <c r="AN55" s="180"/>
      <c r="AO55" s="180"/>
      <c r="AP55" s="180"/>
      <c r="AQ55" s="180"/>
      <c r="AR55" s="180"/>
      <c r="AS55" s="181"/>
    </row>
    <row r="56" spans="1:46" s="47" customFormat="1" ht="19.5" customHeight="1" thickBot="1" x14ac:dyDescent="0.2"/>
    <row r="57" spans="1:46" s="51" customFormat="1" ht="19.5" customHeight="1" x14ac:dyDescent="0.15">
      <c r="A57" s="50"/>
      <c r="B57" s="201" t="s">
        <v>332</v>
      </c>
      <c r="C57" s="202"/>
      <c r="D57" s="202"/>
      <c r="E57" s="202"/>
      <c r="F57" s="202"/>
      <c r="G57" s="202"/>
      <c r="H57" s="202"/>
      <c r="I57" s="202"/>
      <c r="J57" s="202"/>
      <c r="K57" s="203"/>
      <c r="L57" s="201" t="s">
        <v>333</v>
      </c>
      <c r="M57" s="202"/>
      <c r="N57" s="202"/>
      <c r="O57" s="202"/>
      <c r="P57" s="202"/>
      <c r="Q57" s="202"/>
      <c r="R57" s="202"/>
      <c r="S57" s="202"/>
      <c r="T57" s="202"/>
      <c r="U57" s="204"/>
      <c r="V57" s="205" t="s">
        <v>338</v>
      </c>
      <c r="W57" s="202"/>
      <c r="X57" s="202"/>
      <c r="Y57" s="203"/>
      <c r="Z57" s="201" t="s">
        <v>339</v>
      </c>
      <c r="AA57" s="202"/>
      <c r="AB57" s="202"/>
      <c r="AC57" s="202"/>
      <c r="AD57" s="202"/>
      <c r="AE57" s="202"/>
      <c r="AF57" s="202"/>
      <c r="AG57" s="202"/>
      <c r="AH57" s="202"/>
      <c r="AI57" s="202"/>
      <c r="AJ57" s="202"/>
      <c r="AK57" s="202"/>
      <c r="AL57" s="202"/>
      <c r="AM57" s="202"/>
      <c r="AN57" s="202"/>
      <c r="AO57" s="202"/>
      <c r="AP57" s="202"/>
      <c r="AQ57" s="202"/>
      <c r="AR57" s="202"/>
      <c r="AS57" s="204"/>
      <c r="AT57" s="50"/>
    </row>
    <row r="58" spans="1:46" s="49" customFormat="1" ht="19.5" customHeight="1" thickBot="1" x14ac:dyDescent="0.2">
      <c r="A58" s="48"/>
      <c r="B58" s="52">
        <v>1001</v>
      </c>
      <c r="C58" s="53">
        <v>1002</v>
      </c>
      <c r="D58" s="53">
        <v>1003</v>
      </c>
      <c r="E58" s="53">
        <v>1004</v>
      </c>
      <c r="F58" s="53">
        <v>1005</v>
      </c>
      <c r="G58" s="53">
        <v>1006</v>
      </c>
      <c r="H58" s="53">
        <v>1007</v>
      </c>
      <c r="I58" s="53">
        <v>1008</v>
      </c>
      <c r="J58" s="53">
        <v>1009</v>
      </c>
      <c r="K58" s="54">
        <v>1010</v>
      </c>
      <c r="L58" s="52">
        <v>5001</v>
      </c>
      <c r="M58" s="53">
        <v>5002</v>
      </c>
      <c r="N58" s="53">
        <v>5003</v>
      </c>
      <c r="O58" s="53">
        <v>5004</v>
      </c>
      <c r="P58" s="53">
        <v>5005</v>
      </c>
      <c r="Q58" s="53">
        <v>5006</v>
      </c>
      <c r="R58" s="53">
        <v>5007</v>
      </c>
      <c r="S58" s="53">
        <v>5008</v>
      </c>
      <c r="T58" s="53">
        <v>5009</v>
      </c>
      <c r="U58" s="55">
        <v>5010</v>
      </c>
      <c r="V58" s="56" t="s">
        <v>334</v>
      </c>
      <c r="W58" s="57" t="s">
        <v>335</v>
      </c>
      <c r="X58" s="57" t="s">
        <v>336</v>
      </c>
      <c r="Y58" s="58" t="s">
        <v>337</v>
      </c>
      <c r="Z58" s="206" t="s">
        <v>340</v>
      </c>
      <c r="AA58" s="207"/>
      <c r="AB58" s="207"/>
      <c r="AC58" s="207"/>
      <c r="AD58" s="207"/>
      <c r="AE58" s="207"/>
      <c r="AF58" s="207"/>
      <c r="AG58" s="207" t="s">
        <v>341</v>
      </c>
      <c r="AH58" s="207"/>
      <c r="AI58" s="207"/>
      <c r="AJ58" s="207"/>
      <c r="AK58" s="207"/>
      <c r="AL58" s="207"/>
      <c r="AM58" s="207"/>
      <c r="AN58" s="207" t="s">
        <v>342</v>
      </c>
      <c r="AO58" s="207"/>
      <c r="AP58" s="207"/>
      <c r="AQ58" s="207"/>
      <c r="AR58" s="207"/>
      <c r="AS58" s="208"/>
      <c r="AT58" s="48"/>
    </row>
    <row r="59" spans="1:46" s="19" customFormat="1" ht="19.5" customHeight="1" thickBot="1" x14ac:dyDescent="0.2">
      <c r="A59" s="47"/>
      <c r="B59" s="60" t="s">
        <v>423</v>
      </c>
      <c r="C59" s="61" t="s">
        <v>423</v>
      </c>
      <c r="D59" s="61" t="s">
        <v>423</v>
      </c>
      <c r="E59" s="61" t="s">
        <v>423</v>
      </c>
      <c r="F59" s="61" t="s">
        <v>423</v>
      </c>
      <c r="G59" s="61" t="s">
        <v>423</v>
      </c>
      <c r="H59" s="61" t="s">
        <v>423</v>
      </c>
      <c r="I59" s="61" t="s">
        <v>423</v>
      </c>
      <c r="J59" s="61" t="s">
        <v>423</v>
      </c>
      <c r="K59" s="62" t="s">
        <v>423</v>
      </c>
      <c r="L59" s="60" t="s">
        <v>423</v>
      </c>
      <c r="M59" s="61" t="s">
        <v>423</v>
      </c>
      <c r="N59" s="61" t="s">
        <v>423</v>
      </c>
      <c r="O59" s="61" t="s">
        <v>423</v>
      </c>
      <c r="P59" s="61" t="s">
        <v>423</v>
      </c>
      <c r="Q59" s="61" t="s">
        <v>423</v>
      </c>
      <c r="R59" s="61" t="s">
        <v>422</v>
      </c>
      <c r="S59" s="61" t="s">
        <v>422</v>
      </c>
      <c r="T59" s="61" t="s">
        <v>422</v>
      </c>
      <c r="U59" s="63" t="s">
        <v>422</v>
      </c>
      <c r="V59" s="64">
        <v>1</v>
      </c>
      <c r="W59" s="61">
        <v>1</v>
      </c>
      <c r="X59" s="61">
        <v>1</v>
      </c>
      <c r="Y59" s="62">
        <v>1</v>
      </c>
      <c r="Z59" s="153" t="s">
        <v>422</v>
      </c>
      <c r="AA59" s="154"/>
      <c r="AB59" s="154"/>
      <c r="AC59" s="154"/>
      <c r="AD59" s="154"/>
      <c r="AE59" s="154"/>
      <c r="AF59" s="154"/>
      <c r="AG59" s="154" t="s">
        <v>422</v>
      </c>
      <c r="AH59" s="154"/>
      <c r="AI59" s="154"/>
      <c r="AJ59" s="154"/>
      <c r="AK59" s="154"/>
      <c r="AL59" s="154"/>
      <c r="AM59" s="154"/>
      <c r="AN59" s="154" t="s">
        <v>422</v>
      </c>
      <c r="AO59" s="154"/>
      <c r="AP59" s="154"/>
      <c r="AQ59" s="154"/>
      <c r="AR59" s="154"/>
      <c r="AS59" s="155"/>
      <c r="AT59" s="47"/>
    </row>
    <row r="60" spans="1:46" s="19" customFormat="1" ht="19.5" customHeight="1" thickBot="1" x14ac:dyDescent="0.2"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</row>
    <row r="61" spans="1:46" s="50" customFormat="1" ht="19.5" customHeight="1" thickBot="1" x14ac:dyDescent="0.2">
      <c r="B61" s="156" t="s">
        <v>343</v>
      </c>
      <c r="C61" s="157"/>
      <c r="D61" s="157" t="s">
        <v>344</v>
      </c>
      <c r="E61" s="157"/>
      <c r="F61" s="157" t="s">
        <v>345</v>
      </c>
      <c r="G61" s="157"/>
      <c r="H61" s="157" t="s">
        <v>346</v>
      </c>
      <c r="I61" s="159"/>
      <c r="J61" s="59"/>
      <c r="K61" s="156" t="s">
        <v>347</v>
      </c>
      <c r="L61" s="157"/>
      <c r="M61" s="157"/>
      <c r="N61" s="157"/>
      <c r="O61" s="157"/>
      <c r="P61" s="157"/>
      <c r="Q61" s="157"/>
      <c r="R61" s="157"/>
      <c r="S61" s="157"/>
      <c r="T61" s="157" t="s">
        <v>348</v>
      </c>
      <c r="U61" s="157"/>
      <c r="V61" s="157"/>
      <c r="W61" s="157"/>
      <c r="X61" s="157"/>
      <c r="Y61" s="157"/>
      <c r="Z61" s="157"/>
      <c r="AA61" s="157"/>
      <c r="AB61" s="157"/>
      <c r="AC61" s="157" t="s">
        <v>349</v>
      </c>
      <c r="AD61" s="157"/>
      <c r="AE61" s="157"/>
      <c r="AF61" s="157"/>
      <c r="AG61" s="157"/>
      <c r="AH61" s="157"/>
      <c r="AI61" s="157"/>
      <c r="AJ61" s="157"/>
      <c r="AK61" s="157"/>
      <c r="AL61" s="157" t="s">
        <v>350</v>
      </c>
      <c r="AM61" s="157"/>
      <c r="AN61" s="157"/>
      <c r="AO61" s="157"/>
      <c r="AP61" s="157"/>
      <c r="AQ61" s="157"/>
      <c r="AR61" s="157"/>
      <c r="AS61" s="159"/>
    </row>
    <row r="62" spans="1:46" s="48" customFormat="1" ht="19.5" customHeight="1" thickBot="1" x14ac:dyDescent="0.2">
      <c r="B62" s="158">
        <v>1</v>
      </c>
      <c r="C62" s="132"/>
      <c r="D62" s="132" t="s">
        <v>439</v>
      </c>
      <c r="E62" s="132"/>
      <c r="F62" s="132" t="s">
        <v>439</v>
      </c>
      <c r="G62" s="132"/>
      <c r="H62" s="132" t="s">
        <v>439</v>
      </c>
      <c r="I62" s="133"/>
      <c r="K62" s="160">
        <v>42508</v>
      </c>
      <c r="L62" s="161"/>
      <c r="M62" s="161"/>
      <c r="N62" s="161"/>
      <c r="O62" s="161"/>
      <c r="P62" s="161"/>
      <c r="Q62" s="161"/>
      <c r="R62" s="161"/>
      <c r="S62" s="161"/>
      <c r="T62" s="131" t="s">
        <v>424</v>
      </c>
      <c r="U62" s="132"/>
      <c r="V62" s="132"/>
      <c r="W62" s="132"/>
      <c r="X62" s="132"/>
      <c r="Y62" s="132"/>
      <c r="Z62" s="132"/>
      <c r="AA62" s="132"/>
      <c r="AB62" s="132"/>
      <c r="AC62" s="132" t="s">
        <v>423</v>
      </c>
      <c r="AD62" s="132"/>
      <c r="AE62" s="132"/>
      <c r="AF62" s="132"/>
      <c r="AG62" s="132"/>
      <c r="AH62" s="132"/>
      <c r="AI62" s="132"/>
      <c r="AJ62" s="132"/>
      <c r="AK62" s="132"/>
      <c r="AL62" s="131" t="s">
        <v>423</v>
      </c>
      <c r="AM62" s="132"/>
      <c r="AN62" s="132"/>
      <c r="AO62" s="132"/>
      <c r="AP62" s="132"/>
      <c r="AQ62" s="132"/>
      <c r="AR62" s="132"/>
      <c r="AS62" s="133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zoomScaleNormal="100" workbookViewId="0">
      <selection activeCell="B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6" width="17.875" style="12" customWidth="1"/>
    <col min="17" max="17" width="17.875" style="88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 x14ac:dyDescent="0.15">
      <c r="A1" s="209" t="s">
        <v>2</v>
      </c>
      <c r="B1" s="212" t="s">
        <v>3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3"/>
      <c r="Q1" s="212"/>
      <c r="R1" s="214" t="s">
        <v>4</v>
      </c>
      <c r="S1" s="214"/>
      <c r="T1" s="214"/>
      <c r="U1" s="215" t="s">
        <v>4</v>
      </c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7"/>
      <c r="AV1" s="218" t="s">
        <v>5</v>
      </c>
      <c r="AW1" s="214" t="s">
        <v>6</v>
      </c>
      <c r="AX1" s="214"/>
      <c r="AY1" s="214"/>
      <c r="AZ1" s="218" t="s">
        <v>7</v>
      </c>
      <c r="BA1" s="218"/>
      <c r="BB1" s="218"/>
      <c r="BC1" s="218"/>
    </row>
    <row r="2" spans="1:55" s="1" customFormat="1" ht="37.5" customHeight="1" x14ac:dyDescent="0.15">
      <c r="A2" s="210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212"/>
      <c r="R2" s="214"/>
      <c r="S2" s="214"/>
      <c r="T2" s="214"/>
      <c r="U2" s="215" t="s">
        <v>8</v>
      </c>
      <c r="V2" s="216"/>
      <c r="W2" s="216"/>
      <c r="X2" s="216"/>
      <c r="Y2" s="216"/>
      <c r="Z2" s="216"/>
      <c r="AA2" s="216"/>
      <c r="AB2" s="216"/>
      <c r="AC2" s="216"/>
      <c r="AD2" s="217"/>
      <c r="AE2" s="214" t="s">
        <v>9</v>
      </c>
      <c r="AF2" s="214"/>
      <c r="AG2" s="214"/>
      <c r="AH2" s="214"/>
      <c r="AI2" s="214"/>
      <c r="AJ2" s="214"/>
      <c r="AK2" s="214"/>
      <c r="AL2" s="214"/>
      <c r="AM2" s="214"/>
      <c r="AN2" s="214"/>
      <c r="AO2" s="214" t="s">
        <v>10</v>
      </c>
      <c r="AP2" s="214"/>
      <c r="AQ2" s="214"/>
      <c r="AR2" s="214"/>
      <c r="AS2" s="214" t="s">
        <v>11</v>
      </c>
      <c r="AT2" s="214"/>
      <c r="AU2" s="214"/>
      <c r="AV2" s="218"/>
      <c r="AW2" s="214"/>
      <c r="AX2" s="214"/>
      <c r="AY2" s="214"/>
      <c r="AZ2" s="218" t="s">
        <v>12</v>
      </c>
      <c r="BA2" s="218" t="s">
        <v>13</v>
      </c>
      <c r="BB2" s="218" t="s">
        <v>14</v>
      </c>
      <c r="BC2" s="218" t="s">
        <v>15</v>
      </c>
    </row>
    <row r="3" spans="1:55" s="1" customFormat="1" ht="37.5" customHeight="1" thickBot="1" x14ac:dyDescent="0.2">
      <c r="A3" s="211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85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9"/>
      <c r="BA3" s="219"/>
      <c r="BB3" s="219"/>
      <c r="BC3" s="219"/>
    </row>
    <row r="4" spans="1:55" s="71" customFormat="1" ht="37.5" customHeight="1" x14ac:dyDescent="0.15">
      <c r="A4" s="68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0030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69" t="str">
        <f>商品登録書!I6</f>
        <v>伊勢半</v>
      </c>
      <c r="K4" s="69" t="str">
        <f>商品登録書!N6</f>
        <v>ヘビーローテーション</v>
      </c>
      <c r="L4" s="69" t="str">
        <f>商品登録書!X6</f>
        <v>シャイニージュエルアイライナー</v>
      </c>
      <c r="M4" s="69" t="str">
        <f>商品登録書!AH6</f>
        <v>02　シャイニーブラウン</v>
      </c>
      <c r="N4" s="69" t="str">
        <f>商品登録書!AL6</f>
        <v>3ml</v>
      </c>
      <c r="O4" s="10" t="str">
        <f>商品登録書!B6</f>
        <v>4901433036207</v>
      </c>
      <c r="P4" s="10"/>
      <c r="Q4" s="86">
        <f>商品登録書!AP6</f>
        <v>1000</v>
      </c>
      <c r="R4" s="73" t="str">
        <f>商品登録書!P17</f>
        <v>ジュエリラメが絶妙ニュアンスで輝くリキッドアイライナー
・ジュエリーラメと大中小の3種類のパールせでセクシーな目もとに
・一度描きで高発色のブラック＆ブラウンでくっきり印象的に
・長時間にじまないのに、お湯で簡単にオフ
・3種の美容液（うるおい）成分（コラーゲン・ヒアルロン酸・カミツレエキス）配合でデリケートな目もとをケア</v>
      </c>
      <c r="S4" s="73" t="str">
        <f>商品登録書!B26</f>
        <v>容器の口もとでゆで先をしごき、液量を調節してからまつ毛の際にそって描きます。
①上下ライン＋隙間埋め
上のラインは、まつ毛の生え際にそって、まつ毛の隙間を埋めるように描きます。下のラインを描く場合は、目じり1/2～1/3程度描きます。
②タテ幅強調ライン
まぶた中央（黒目の上）を太く描くと、目のタテ幅が大きく見え、黒い瞳を強調することができます。</v>
      </c>
      <c r="T4" s="73">
        <f>商品登録書!B49</f>
        <v>0</v>
      </c>
      <c r="U4" s="69" t="str">
        <f>商品登録書!B59</f>
        <v>-</v>
      </c>
      <c r="V4" s="69" t="str">
        <f>商品登録書!C59</f>
        <v>-</v>
      </c>
      <c r="W4" s="69" t="str">
        <f>商品登録書!D59</f>
        <v>-</v>
      </c>
      <c r="X4" s="69" t="str">
        <f>商品登録書!E59</f>
        <v>-</v>
      </c>
      <c r="Y4" s="69" t="str">
        <f>商品登録書!F59</f>
        <v>-</v>
      </c>
      <c r="Z4" s="69" t="str">
        <f>商品登録書!G59</f>
        <v>-</v>
      </c>
      <c r="AA4" s="69" t="str">
        <f>商品登録書!H59</f>
        <v>-</v>
      </c>
      <c r="AB4" s="69" t="str">
        <f>商品登録書!I59</f>
        <v>-</v>
      </c>
      <c r="AC4" s="69" t="str">
        <f>商品登録書!J59</f>
        <v>-</v>
      </c>
      <c r="AD4" s="69" t="str">
        <f>商品登録書!K59</f>
        <v>-</v>
      </c>
      <c r="AE4" s="69" t="str">
        <f>商品登録書!L59</f>
        <v>-</v>
      </c>
      <c r="AF4" s="69" t="str">
        <f>商品登録書!M59</f>
        <v>-</v>
      </c>
      <c r="AG4" s="69" t="str">
        <f>商品登録書!N59</f>
        <v>-</v>
      </c>
      <c r="AH4" s="69" t="str">
        <f>商品登録書!O59</f>
        <v>-</v>
      </c>
      <c r="AI4" s="69" t="str">
        <f>商品登録書!P59</f>
        <v>-</v>
      </c>
      <c r="AJ4" s="69" t="str">
        <f>商品登録書!Q59</f>
        <v>-</v>
      </c>
      <c r="AK4" s="69" t="str">
        <f>商品登録書!R59</f>
        <v>-</v>
      </c>
      <c r="AL4" s="69" t="str">
        <f>商品登録書!S59</f>
        <v>-</v>
      </c>
      <c r="AM4" s="69" t="str">
        <f>商品登録書!T59</f>
        <v>-</v>
      </c>
      <c r="AN4" s="69" t="str">
        <f>商品登録書!U59</f>
        <v>-</v>
      </c>
      <c r="AO4" s="69">
        <f>商品登録書!V59</f>
        <v>1</v>
      </c>
      <c r="AP4" s="69">
        <f>商品登録書!W59</f>
        <v>1</v>
      </c>
      <c r="AQ4" s="69">
        <f>商品登録書!X59</f>
        <v>1</v>
      </c>
      <c r="AR4" s="69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69">
        <f>商品登録書!B62</f>
        <v>1</v>
      </c>
      <c r="AW4" s="69" t="str">
        <f>商品登録書!D62</f>
        <v>-</v>
      </c>
      <c r="AX4" s="69" t="str">
        <f>商品登録書!F62</f>
        <v>-</v>
      </c>
      <c r="AY4" s="69" t="str">
        <f>商品登録書!H62</f>
        <v>-</v>
      </c>
      <c r="AZ4" s="72">
        <f>商品登録書!K62</f>
        <v>42508</v>
      </c>
      <c r="BA4" s="72" t="str">
        <f>商品登録書!T62</f>
        <v>即日</v>
      </c>
      <c r="BB4" s="70" t="str">
        <f>商品登録書!AC62</f>
        <v>-</v>
      </c>
      <c r="BC4" s="72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87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8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87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87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8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87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87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87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87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87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87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5"/>
      <c r="P16" s="15"/>
      <c r="Q16" s="87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5"/>
      <c r="P17" s="15"/>
      <c r="Q17" s="87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5"/>
      <c r="P18" s="15"/>
      <c r="Q18" s="87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5"/>
      <c r="P19" s="15"/>
      <c r="Q19" s="87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5"/>
      <c r="P20" s="15"/>
      <c r="Q20" s="87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5"/>
      <c r="P21" s="15"/>
      <c r="Q21" s="87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5"/>
      <c r="P22" s="15"/>
      <c r="Q22" s="87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5"/>
      <c r="P23" s="15"/>
      <c r="Q23" s="87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5"/>
      <c r="P24" s="15"/>
      <c r="Q24" s="8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5"/>
      <c r="P25" s="15"/>
      <c r="Q25" s="8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5"/>
      <c r="P26" s="15"/>
      <c r="Q26" s="87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5"/>
      <c r="P27" s="15"/>
      <c r="Q27" s="87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5"/>
      <c r="P28" s="15"/>
      <c r="Q28" s="87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5"/>
      <c r="P29" s="15"/>
      <c r="Q29" s="87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5"/>
      <c r="P30" s="15"/>
      <c r="Q30" s="87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5"/>
      <c r="P31" s="15"/>
      <c r="Q31" s="87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5"/>
      <c r="P32" s="15"/>
      <c r="Q32" s="87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5"/>
      <c r="P33" s="15"/>
      <c r="Q33" s="87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5"/>
      <c r="P34" s="15"/>
      <c r="Q34" s="87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5"/>
      <c r="P35" s="15"/>
      <c r="Q35" s="87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5"/>
      <c r="P36" s="15"/>
      <c r="Q36" s="87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5"/>
      <c r="P37" s="15"/>
      <c r="Q37" s="87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5"/>
      <c r="P38" s="15"/>
      <c r="Q38" s="87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5"/>
      <c r="P39" s="15"/>
      <c r="Q39" s="87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5"/>
      <c r="P40" s="15"/>
      <c r="Q40" s="87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5"/>
      <c r="P41" s="15"/>
      <c r="Q41" s="87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5"/>
      <c r="P42" s="15"/>
      <c r="Q42" s="87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5"/>
      <c r="P43" s="15"/>
      <c r="Q43" s="87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5"/>
      <c r="P44" s="15"/>
      <c r="Q44" s="87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5"/>
      <c r="P45" s="15"/>
      <c r="Q45" s="87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5"/>
      <c r="P46" s="15"/>
      <c r="Q46" s="87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5"/>
      <c r="P47" s="15"/>
      <c r="Q47" s="87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5"/>
      <c r="P48" s="15"/>
      <c r="Q48" s="8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5"/>
      <c r="P49" s="15"/>
      <c r="Q49" s="87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5"/>
      <c r="P50" s="15"/>
      <c r="Q50" s="87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5"/>
      <c r="P51" s="15"/>
      <c r="Q51" s="87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5"/>
      <c r="P52" s="15"/>
      <c r="Q52" s="87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5"/>
      <c r="P53" s="15"/>
      <c r="Q53" s="8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5"/>
      <c r="P54" s="15"/>
      <c r="Q54" s="87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5"/>
      <c r="P55" s="15"/>
      <c r="Q55" s="8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5"/>
      <c r="P56" s="15"/>
      <c r="Q56" s="8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5"/>
      <c r="P57" s="15"/>
      <c r="Q57" s="87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5"/>
      <c r="P58" s="15"/>
      <c r="Q58" s="8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5"/>
      <c r="P59" s="15"/>
      <c r="Q59" s="87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5"/>
      <c r="P60" s="15"/>
      <c r="Q60" s="8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5"/>
      <c r="P61" s="15"/>
      <c r="Q61" s="87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5"/>
      <c r="P62" s="15"/>
      <c r="Q62" s="87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5"/>
      <c r="P63" s="15"/>
      <c r="Q63" s="8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5"/>
      <c r="P64" s="15"/>
      <c r="Q64" s="87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5"/>
      <c r="P65" s="15"/>
      <c r="Q65" s="87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5"/>
      <c r="P66" s="15"/>
      <c r="Q66" s="87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5"/>
      <c r="P67" s="15"/>
      <c r="Q67" s="8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5"/>
      <c r="P68" s="15"/>
      <c r="Q68" s="8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5"/>
      <c r="P69" s="15"/>
      <c r="Q69" s="87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5"/>
      <c r="P70" s="15"/>
      <c r="Q70" s="87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5"/>
      <c r="P71" s="15"/>
      <c r="Q71" s="87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5"/>
      <c r="P72" s="15"/>
      <c r="Q72" s="87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5"/>
      <c r="P73" s="15"/>
      <c r="Q73" s="8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5"/>
      <c r="P74" s="15"/>
      <c r="Q74" s="87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5"/>
      <c r="P75" s="15"/>
      <c r="Q75" s="87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5"/>
      <c r="P76" s="15"/>
      <c r="Q76" s="87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5"/>
      <c r="P77" s="15"/>
      <c r="Q77" s="87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5"/>
      <c r="P78" s="15"/>
      <c r="Q78" s="8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5"/>
      <c r="P79" s="15"/>
      <c r="Q79" s="87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5"/>
      <c r="P80" s="15"/>
      <c r="Q80" s="87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5"/>
      <c r="P81" s="15"/>
      <c r="Q81" s="87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5"/>
      <c r="P82" s="15"/>
      <c r="Q82" s="87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5"/>
      <c r="P83" s="15"/>
      <c r="Q83" s="8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5"/>
      <c r="P84" s="15"/>
      <c r="Q84" s="87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5"/>
      <c r="P85" s="15"/>
      <c r="Q85" s="87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5"/>
      <c r="P86" s="15"/>
      <c r="Q86" s="87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5"/>
      <c r="P87" s="15"/>
      <c r="Q87" s="87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5"/>
      <c r="P88" s="15"/>
      <c r="Q88" s="87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5"/>
      <c r="P89" s="15"/>
      <c r="Q89" s="87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5"/>
      <c r="P90" s="15"/>
      <c r="Q90" s="87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5"/>
      <c r="P91" s="15"/>
      <c r="Q91" s="87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5"/>
      <c r="P92" s="15"/>
      <c r="Q92" s="87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5"/>
      <c r="P93" s="15"/>
      <c r="Q93" s="87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5"/>
      <c r="P94" s="15"/>
      <c r="Q94" s="87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5"/>
      <c r="P95" s="15"/>
      <c r="Q95" s="87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5"/>
      <c r="P96" s="15"/>
      <c r="Q96" s="87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5"/>
      <c r="P97" s="15"/>
      <c r="Q97" s="87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5"/>
      <c r="P98" s="15"/>
      <c r="Q98" s="87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5"/>
      <c r="P99" s="15"/>
      <c r="Q99" s="87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5"/>
      <c r="P100" s="15"/>
      <c r="Q100" s="87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5"/>
      <c r="P101" s="15"/>
      <c r="Q101" s="87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5"/>
      <c r="P102" s="15"/>
      <c r="Q102" s="87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5"/>
      <c r="P103" s="15"/>
      <c r="Q103" s="87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46" workbookViewId="0">
      <selection activeCell="A79" sqref="A79"/>
    </sheetView>
  </sheetViews>
  <sheetFormatPr defaultColWidth="11.125" defaultRowHeight="12" x14ac:dyDescent="0.15"/>
  <cols>
    <col min="1" max="1" width="13.25" style="78" customWidth="1"/>
    <col min="2" max="2" width="33.125" style="41" customWidth="1"/>
    <col min="3" max="3" width="20.75" style="32" customWidth="1"/>
    <col min="4" max="16384" width="11.125" style="32"/>
  </cols>
  <sheetData>
    <row r="1" spans="1:2" s="34" customFormat="1" ht="11.25" customHeight="1" thickBot="1" x14ac:dyDescent="0.2">
      <c r="A1" s="75" t="s">
        <v>76</v>
      </c>
      <c r="B1" s="33" t="s">
        <v>77</v>
      </c>
    </row>
    <row r="2" spans="1:2" ht="11.25" customHeight="1" thickTop="1" thickBot="1" x14ac:dyDescent="0.2">
      <c r="A2" s="76" t="s">
        <v>176</v>
      </c>
      <c r="B2" s="37" t="s">
        <v>80</v>
      </c>
    </row>
    <row r="3" spans="1:2" ht="11.25" customHeight="1" thickTop="1" thickBot="1" x14ac:dyDescent="0.2">
      <c r="A3" s="76" t="s">
        <v>177</v>
      </c>
      <c r="B3" s="38" t="s">
        <v>99</v>
      </c>
    </row>
    <row r="4" spans="1:2" ht="11.25" customHeight="1" thickTop="1" thickBot="1" x14ac:dyDescent="0.2">
      <c r="A4" s="76" t="s">
        <v>178</v>
      </c>
      <c r="B4" s="38" t="s">
        <v>106</v>
      </c>
    </row>
    <row r="5" spans="1:2" ht="11.25" customHeight="1" thickTop="1" thickBot="1" x14ac:dyDescent="0.2">
      <c r="A5" s="76" t="s">
        <v>179</v>
      </c>
      <c r="B5" s="38" t="s">
        <v>116</v>
      </c>
    </row>
    <row r="6" spans="1:2" ht="11.25" customHeight="1" thickTop="1" thickBot="1" x14ac:dyDescent="0.2">
      <c r="A6" s="76" t="s">
        <v>180</v>
      </c>
      <c r="B6" s="38" t="s">
        <v>355</v>
      </c>
    </row>
    <row r="7" spans="1:2" ht="11.25" customHeight="1" thickTop="1" thickBot="1" x14ac:dyDescent="0.2">
      <c r="A7" s="76" t="s">
        <v>181</v>
      </c>
      <c r="B7" s="38" t="s">
        <v>356</v>
      </c>
    </row>
    <row r="8" spans="1:2" ht="11.25" customHeight="1" thickTop="1" thickBot="1" x14ac:dyDescent="0.2">
      <c r="A8" s="76" t="s">
        <v>182</v>
      </c>
      <c r="B8" s="38" t="s">
        <v>125</v>
      </c>
    </row>
    <row r="9" spans="1:2" ht="11.25" customHeight="1" thickTop="1" thickBot="1" x14ac:dyDescent="0.2">
      <c r="A9" s="76" t="s">
        <v>183</v>
      </c>
      <c r="B9" s="38" t="s">
        <v>357</v>
      </c>
    </row>
    <row r="10" spans="1:2" ht="11.25" customHeight="1" thickTop="1" thickBot="1" x14ac:dyDescent="0.2">
      <c r="A10" s="76" t="s">
        <v>184</v>
      </c>
      <c r="B10" s="38" t="s">
        <v>358</v>
      </c>
    </row>
    <row r="11" spans="1:2" ht="11.25" customHeight="1" thickTop="1" thickBot="1" x14ac:dyDescent="0.2">
      <c r="A11" s="76" t="s">
        <v>185</v>
      </c>
      <c r="B11" s="39" t="s">
        <v>359</v>
      </c>
    </row>
    <row r="12" spans="1:2" ht="11.25" customHeight="1" thickTop="1" thickBot="1" x14ac:dyDescent="0.2">
      <c r="A12" s="76" t="s">
        <v>186</v>
      </c>
      <c r="B12" s="38" t="s">
        <v>141</v>
      </c>
    </row>
    <row r="13" spans="1:2" ht="11.25" customHeight="1" thickTop="1" thickBot="1" x14ac:dyDescent="0.2">
      <c r="A13" s="76" t="s">
        <v>187</v>
      </c>
      <c r="B13" s="38" t="s">
        <v>360</v>
      </c>
    </row>
    <row r="14" spans="1:2" ht="11.25" customHeight="1" thickTop="1" thickBot="1" x14ac:dyDescent="0.2">
      <c r="A14" s="76" t="s">
        <v>188</v>
      </c>
      <c r="B14" s="38" t="s">
        <v>149</v>
      </c>
    </row>
    <row r="15" spans="1:2" ht="11.25" customHeight="1" thickTop="1" thickBot="1" x14ac:dyDescent="0.2">
      <c r="A15" s="76" t="s">
        <v>189</v>
      </c>
      <c r="B15" s="38" t="s">
        <v>154</v>
      </c>
    </row>
    <row r="16" spans="1:2" ht="11.25" customHeight="1" thickTop="1" x14ac:dyDescent="0.15">
      <c r="A16" s="76" t="s">
        <v>190</v>
      </c>
      <c r="B16" s="38" t="s">
        <v>158</v>
      </c>
    </row>
    <row r="17" spans="1:2" ht="11.25" customHeight="1" x14ac:dyDescent="0.15">
      <c r="A17" s="77" t="s">
        <v>361</v>
      </c>
      <c r="B17" s="43" t="s">
        <v>163</v>
      </c>
    </row>
    <row r="18" spans="1:2" ht="11.25" customHeight="1" x14ac:dyDescent="0.15">
      <c r="B18" s="32"/>
    </row>
    <row r="19" spans="1:2" ht="11.25" customHeight="1" thickBot="1" x14ac:dyDescent="0.2">
      <c r="A19" s="75" t="s">
        <v>78</v>
      </c>
      <c r="B19" s="33" t="s">
        <v>79</v>
      </c>
    </row>
    <row r="20" spans="1:2" ht="11.25" customHeight="1" thickTop="1" x14ac:dyDescent="0.15">
      <c r="A20" s="74" t="s">
        <v>191</v>
      </c>
      <c r="B20" s="35" t="s">
        <v>81</v>
      </c>
    </row>
    <row r="21" spans="1:2" ht="11.25" customHeight="1" x14ac:dyDescent="0.15">
      <c r="A21" s="74" t="s">
        <v>192</v>
      </c>
      <c r="B21" s="36" t="s">
        <v>82</v>
      </c>
    </row>
    <row r="22" spans="1:2" ht="11.25" customHeight="1" x14ac:dyDescent="0.15">
      <c r="A22" s="74" t="s">
        <v>362</v>
      </c>
      <c r="B22" s="36" t="s">
        <v>354</v>
      </c>
    </row>
    <row r="23" spans="1:2" ht="11.25" customHeight="1" x14ac:dyDescent="0.15">
      <c r="A23" s="74" t="s">
        <v>193</v>
      </c>
      <c r="B23" s="36" t="s">
        <v>83</v>
      </c>
    </row>
    <row r="24" spans="1:2" ht="11.25" customHeight="1" x14ac:dyDescent="0.15">
      <c r="A24" s="74" t="s">
        <v>194</v>
      </c>
      <c r="B24" s="36" t="s">
        <v>84</v>
      </c>
    </row>
    <row r="25" spans="1:2" ht="11.25" customHeight="1" x14ac:dyDescent="0.15">
      <c r="A25" s="74" t="s">
        <v>195</v>
      </c>
      <c r="B25" s="36" t="s">
        <v>85</v>
      </c>
    </row>
    <row r="26" spans="1:2" ht="11.25" customHeight="1" x14ac:dyDescent="0.15">
      <c r="A26" s="74" t="s">
        <v>196</v>
      </c>
      <c r="B26" s="36" t="s">
        <v>86</v>
      </c>
    </row>
    <row r="27" spans="1:2" ht="11.25" customHeight="1" x14ac:dyDescent="0.15">
      <c r="A27" s="81" t="s">
        <v>410</v>
      </c>
      <c r="B27" s="36" t="s">
        <v>363</v>
      </c>
    </row>
    <row r="28" spans="1:2" ht="11.25" customHeight="1" x14ac:dyDescent="0.15">
      <c r="A28" s="81" t="s">
        <v>411</v>
      </c>
      <c r="B28" s="36" t="s">
        <v>364</v>
      </c>
    </row>
    <row r="29" spans="1:2" ht="11.25" customHeight="1" x14ac:dyDescent="0.15">
      <c r="A29" s="81" t="s">
        <v>414</v>
      </c>
      <c r="B29" s="36" t="s">
        <v>412</v>
      </c>
    </row>
    <row r="30" spans="1:2" ht="11.25" customHeight="1" x14ac:dyDescent="0.15">
      <c r="A30" s="82" t="s">
        <v>415</v>
      </c>
      <c r="B30" s="83" t="s">
        <v>416</v>
      </c>
    </row>
    <row r="31" spans="1:2" ht="11.25" customHeight="1" x14ac:dyDescent="0.15">
      <c r="A31" s="82" t="s">
        <v>413</v>
      </c>
      <c r="B31" s="83" t="s">
        <v>87</v>
      </c>
    </row>
    <row r="32" spans="1:2" ht="11.25" customHeight="1" x14ac:dyDescent="0.15">
      <c r="A32" s="84" t="s">
        <v>197</v>
      </c>
      <c r="B32" s="83" t="s">
        <v>88</v>
      </c>
    </row>
    <row r="33" spans="1:2" ht="11.25" customHeight="1" x14ac:dyDescent="0.15">
      <c r="A33" s="84" t="s">
        <v>198</v>
      </c>
      <c r="B33" s="83" t="s">
        <v>89</v>
      </c>
    </row>
    <row r="34" spans="1:2" ht="11.25" customHeight="1" x14ac:dyDescent="0.15">
      <c r="A34" s="84" t="s">
        <v>199</v>
      </c>
      <c r="B34" s="83" t="s">
        <v>90</v>
      </c>
    </row>
    <row r="35" spans="1:2" ht="11.25" customHeight="1" x14ac:dyDescent="0.15">
      <c r="A35" s="81" t="s">
        <v>425</v>
      </c>
      <c r="B35" s="36" t="s">
        <v>426</v>
      </c>
    </row>
    <row r="36" spans="1:2" ht="11.25" customHeight="1" x14ac:dyDescent="0.15">
      <c r="A36" s="84" t="s">
        <v>200</v>
      </c>
      <c r="B36" s="83" t="s">
        <v>91</v>
      </c>
    </row>
    <row r="37" spans="1:2" ht="11.25" customHeight="1" x14ac:dyDescent="0.15">
      <c r="A37" s="84" t="s">
        <v>201</v>
      </c>
      <c r="B37" s="83" t="s">
        <v>92</v>
      </c>
    </row>
    <row r="38" spans="1:2" ht="11.25" customHeight="1" x14ac:dyDescent="0.15">
      <c r="A38" s="84" t="s">
        <v>202</v>
      </c>
      <c r="B38" s="83" t="s">
        <v>93</v>
      </c>
    </row>
    <row r="39" spans="1:2" ht="11.25" customHeight="1" x14ac:dyDescent="0.15">
      <c r="A39" s="79" t="s">
        <v>427</v>
      </c>
      <c r="B39" s="80" t="s">
        <v>428</v>
      </c>
    </row>
    <row r="40" spans="1:2" ht="11.25" customHeight="1" x14ac:dyDescent="0.15">
      <c r="A40" s="79" t="s">
        <v>429</v>
      </c>
      <c r="B40" s="80" t="s">
        <v>430</v>
      </c>
    </row>
    <row r="41" spans="1:2" ht="11.25" customHeight="1" x14ac:dyDescent="0.15">
      <c r="A41" s="79" t="s">
        <v>431</v>
      </c>
      <c r="B41" s="80" t="s">
        <v>432</v>
      </c>
    </row>
    <row r="42" spans="1:2" ht="11.25" customHeight="1" x14ac:dyDescent="0.15">
      <c r="A42" s="79" t="s">
        <v>433</v>
      </c>
      <c r="B42" s="80" t="s">
        <v>434</v>
      </c>
    </row>
    <row r="43" spans="1:2" ht="11.25" customHeight="1" x14ac:dyDescent="0.15">
      <c r="A43" s="79" t="s">
        <v>435</v>
      </c>
      <c r="B43" s="80" t="s">
        <v>94</v>
      </c>
    </row>
    <row r="44" spans="1:2" ht="11.25" customHeight="1" x14ac:dyDescent="0.15">
      <c r="A44" s="84" t="s">
        <v>203</v>
      </c>
      <c r="B44" s="83" t="s">
        <v>95</v>
      </c>
    </row>
    <row r="45" spans="1:2" ht="11.25" customHeight="1" x14ac:dyDescent="0.15">
      <c r="A45" s="84" t="s">
        <v>204</v>
      </c>
      <c r="B45" s="83" t="s">
        <v>96</v>
      </c>
    </row>
    <row r="46" spans="1:2" ht="11.25" customHeight="1" x14ac:dyDescent="0.15">
      <c r="A46" s="84" t="s">
        <v>205</v>
      </c>
      <c r="B46" s="83" t="s">
        <v>97</v>
      </c>
    </row>
    <row r="47" spans="1:2" ht="11.25" customHeight="1" x14ac:dyDescent="0.15">
      <c r="A47" s="82" t="s">
        <v>417</v>
      </c>
      <c r="B47" s="83" t="s">
        <v>418</v>
      </c>
    </row>
    <row r="48" spans="1:2" ht="11.25" customHeight="1" x14ac:dyDescent="0.15">
      <c r="A48" s="82" t="s">
        <v>419</v>
      </c>
      <c r="B48" s="83" t="s">
        <v>420</v>
      </c>
    </row>
    <row r="49" spans="1:2" ht="11.25" customHeight="1" x14ac:dyDescent="0.15">
      <c r="A49" s="82" t="s">
        <v>421</v>
      </c>
      <c r="B49" s="83" t="s">
        <v>98</v>
      </c>
    </row>
    <row r="50" spans="1:2" ht="11.25" customHeight="1" x14ac:dyDescent="0.15">
      <c r="A50" s="74" t="s">
        <v>206</v>
      </c>
      <c r="B50" s="36" t="s">
        <v>100</v>
      </c>
    </row>
    <row r="51" spans="1:2" ht="11.25" customHeight="1" x14ac:dyDescent="0.15">
      <c r="A51" s="74" t="s">
        <v>207</v>
      </c>
      <c r="B51" s="36" t="s">
        <v>101</v>
      </c>
    </row>
    <row r="52" spans="1:2" ht="11.25" customHeight="1" x14ac:dyDescent="0.15">
      <c r="A52" s="74" t="s">
        <v>208</v>
      </c>
      <c r="B52" s="36" t="s">
        <v>365</v>
      </c>
    </row>
    <row r="53" spans="1:2" ht="11.25" customHeight="1" x14ac:dyDescent="0.15">
      <c r="A53" s="74" t="s">
        <v>209</v>
      </c>
      <c r="B53" s="36" t="s">
        <v>102</v>
      </c>
    </row>
    <row r="54" spans="1:2" ht="11.25" customHeight="1" x14ac:dyDescent="0.15">
      <c r="A54" s="74" t="s">
        <v>210</v>
      </c>
      <c r="B54" s="36" t="s">
        <v>103</v>
      </c>
    </row>
    <row r="55" spans="1:2" ht="11.25" customHeight="1" x14ac:dyDescent="0.15">
      <c r="A55" s="74" t="s">
        <v>211</v>
      </c>
      <c r="B55" s="36" t="s">
        <v>104</v>
      </c>
    </row>
    <row r="56" spans="1:2" ht="11.25" customHeight="1" x14ac:dyDescent="0.15">
      <c r="A56" s="79" t="s">
        <v>436</v>
      </c>
      <c r="B56" s="80" t="s">
        <v>437</v>
      </c>
    </row>
    <row r="57" spans="1:2" ht="11.25" customHeight="1" x14ac:dyDescent="0.15">
      <c r="A57" s="79" t="s">
        <v>438</v>
      </c>
      <c r="B57" s="80" t="s">
        <v>105</v>
      </c>
    </row>
    <row r="58" spans="1:2" ht="11.25" customHeight="1" x14ac:dyDescent="0.15">
      <c r="A58" s="74" t="s">
        <v>212</v>
      </c>
      <c r="B58" s="36" t="s">
        <v>366</v>
      </c>
    </row>
    <row r="59" spans="1:2" ht="11.25" customHeight="1" x14ac:dyDescent="0.15">
      <c r="A59" s="74" t="s">
        <v>213</v>
      </c>
      <c r="B59" s="36" t="s">
        <v>107</v>
      </c>
    </row>
    <row r="60" spans="1:2" ht="11.25" customHeight="1" x14ac:dyDescent="0.15">
      <c r="A60" s="74" t="s">
        <v>214</v>
      </c>
      <c r="B60" s="36" t="s">
        <v>108</v>
      </c>
    </row>
    <row r="61" spans="1:2" ht="11.25" customHeight="1" x14ac:dyDescent="0.15">
      <c r="A61" s="74" t="s">
        <v>215</v>
      </c>
      <c r="B61" s="36" t="s">
        <v>367</v>
      </c>
    </row>
    <row r="62" spans="1:2" ht="11.25" customHeight="1" x14ac:dyDescent="0.15">
      <c r="A62" s="74" t="s">
        <v>216</v>
      </c>
      <c r="B62" s="36" t="s">
        <v>109</v>
      </c>
    </row>
    <row r="63" spans="1:2" ht="11.25" customHeight="1" x14ac:dyDescent="0.15">
      <c r="A63" s="74" t="s">
        <v>217</v>
      </c>
      <c r="B63" s="36" t="s">
        <v>110</v>
      </c>
    </row>
    <row r="64" spans="1:2" ht="11.25" customHeight="1" x14ac:dyDescent="0.15">
      <c r="A64" s="74" t="s">
        <v>218</v>
      </c>
      <c r="B64" s="36" t="s">
        <v>111</v>
      </c>
    </row>
    <row r="65" spans="1:2" ht="11.25" customHeight="1" x14ac:dyDescent="0.15">
      <c r="A65" s="74" t="s">
        <v>219</v>
      </c>
      <c r="B65" s="36" t="s">
        <v>368</v>
      </c>
    </row>
    <row r="66" spans="1:2" ht="11.25" customHeight="1" x14ac:dyDescent="0.15">
      <c r="A66" s="74" t="s">
        <v>220</v>
      </c>
      <c r="B66" s="36" t="s">
        <v>369</v>
      </c>
    </row>
    <row r="67" spans="1:2" ht="11.25" customHeight="1" x14ac:dyDescent="0.15">
      <c r="A67" s="74" t="s">
        <v>221</v>
      </c>
      <c r="B67" s="36" t="s">
        <v>112</v>
      </c>
    </row>
    <row r="68" spans="1:2" ht="11.25" customHeight="1" x14ac:dyDescent="0.15">
      <c r="A68" s="74" t="s">
        <v>222</v>
      </c>
      <c r="B68" s="36" t="s">
        <v>113</v>
      </c>
    </row>
    <row r="69" spans="1:2" ht="11.25" customHeight="1" x14ac:dyDescent="0.15">
      <c r="A69" s="74" t="s">
        <v>223</v>
      </c>
      <c r="B69" s="36" t="s">
        <v>114</v>
      </c>
    </row>
    <row r="70" spans="1:2" ht="11.25" customHeight="1" x14ac:dyDescent="0.15">
      <c r="A70" s="74" t="s">
        <v>224</v>
      </c>
      <c r="B70" s="36" t="s">
        <v>115</v>
      </c>
    </row>
    <row r="71" spans="1:2" ht="11.25" customHeight="1" x14ac:dyDescent="0.15">
      <c r="A71" s="74" t="s">
        <v>225</v>
      </c>
      <c r="B71" s="36" t="s">
        <v>117</v>
      </c>
    </row>
    <row r="72" spans="1:2" ht="11.25" customHeight="1" x14ac:dyDescent="0.15">
      <c r="A72" s="74" t="s">
        <v>226</v>
      </c>
      <c r="B72" s="36" t="s">
        <v>370</v>
      </c>
    </row>
    <row r="73" spans="1:2" ht="11.25" customHeight="1" x14ac:dyDescent="0.15">
      <c r="A73" s="74" t="s">
        <v>227</v>
      </c>
      <c r="B73" s="36" t="s">
        <v>118</v>
      </c>
    </row>
    <row r="74" spans="1:2" ht="11.25" customHeight="1" x14ac:dyDescent="0.15">
      <c r="A74" s="74" t="s">
        <v>228</v>
      </c>
      <c r="B74" s="36" t="s">
        <v>119</v>
      </c>
    </row>
    <row r="75" spans="1:2" ht="11.25" customHeight="1" x14ac:dyDescent="0.15">
      <c r="A75" s="79" t="s">
        <v>441</v>
      </c>
      <c r="B75" s="80" t="s">
        <v>442</v>
      </c>
    </row>
    <row r="76" spans="1:2" ht="11.25" customHeight="1" x14ac:dyDescent="0.15">
      <c r="A76" s="74" t="s">
        <v>229</v>
      </c>
      <c r="B76" s="36" t="s">
        <v>371</v>
      </c>
    </row>
    <row r="77" spans="1:2" ht="11.25" customHeight="1" x14ac:dyDescent="0.15">
      <c r="A77" s="74" t="s">
        <v>230</v>
      </c>
      <c r="B77" s="36" t="s">
        <v>372</v>
      </c>
    </row>
    <row r="78" spans="1:2" ht="11.25" customHeight="1" x14ac:dyDescent="0.15">
      <c r="A78" s="74" t="s">
        <v>231</v>
      </c>
      <c r="B78" s="36" t="s">
        <v>120</v>
      </c>
    </row>
    <row r="79" spans="1:2" ht="11.25" customHeight="1" x14ac:dyDescent="0.15">
      <c r="A79" s="74" t="s">
        <v>232</v>
      </c>
      <c r="B79" s="36" t="s">
        <v>373</v>
      </c>
    </row>
    <row r="80" spans="1:2" ht="11.25" customHeight="1" x14ac:dyDescent="0.15">
      <c r="A80" s="74" t="s">
        <v>233</v>
      </c>
      <c r="B80" s="36" t="s">
        <v>121</v>
      </c>
    </row>
    <row r="81" spans="1:2" ht="11.25" customHeight="1" x14ac:dyDescent="0.15">
      <c r="A81" s="74" t="s">
        <v>234</v>
      </c>
      <c r="B81" s="36" t="s">
        <v>374</v>
      </c>
    </row>
    <row r="82" spans="1:2" ht="11.25" customHeight="1" x14ac:dyDescent="0.15">
      <c r="A82" s="74" t="s">
        <v>235</v>
      </c>
      <c r="B82" s="36" t="s">
        <v>122</v>
      </c>
    </row>
    <row r="83" spans="1:2" ht="11.25" customHeight="1" x14ac:dyDescent="0.15">
      <c r="A83" s="74" t="s">
        <v>236</v>
      </c>
      <c r="B83" s="36" t="s">
        <v>375</v>
      </c>
    </row>
    <row r="84" spans="1:2" ht="11.25" customHeight="1" x14ac:dyDescent="0.15">
      <c r="A84" s="74" t="s">
        <v>237</v>
      </c>
      <c r="B84" s="36" t="s">
        <v>376</v>
      </c>
    </row>
    <row r="85" spans="1:2" ht="11.25" customHeight="1" x14ac:dyDescent="0.15">
      <c r="A85" s="74" t="s">
        <v>238</v>
      </c>
      <c r="B85" s="36" t="s">
        <v>377</v>
      </c>
    </row>
    <row r="86" spans="1:2" ht="11.25" customHeight="1" x14ac:dyDescent="0.15">
      <c r="A86" s="74" t="s">
        <v>239</v>
      </c>
      <c r="B86" s="36" t="s">
        <v>378</v>
      </c>
    </row>
    <row r="87" spans="1:2" ht="11.25" customHeight="1" x14ac:dyDescent="0.15">
      <c r="A87" s="74" t="s">
        <v>240</v>
      </c>
      <c r="B87" s="36" t="s">
        <v>123</v>
      </c>
    </row>
    <row r="88" spans="1:2" ht="11.25" customHeight="1" x14ac:dyDescent="0.15">
      <c r="A88" s="74" t="s">
        <v>241</v>
      </c>
      <c r="B88" s="36" t="s">
        <v>379</v>
      </c>
    </row>
    <row r="89" spans="1:2" ht="11.25" customHeight="1" x14ac:dyDescent="0.15">
      <c r="A89" s="74" t="s">
        <v>242</v>
      </c>
      <c r="B89" s="36" t="s">
        <v>380</v>
      </c>
    </row>
    <row r="90" spans="1:2" ht="11.25" customHeight="1" x14ac:dyDescent="0.15">
      <c r="A90" s="74" t="s">
        <v>243</v>
      </c>
      <c r="B90" s="36" t="s">
        <v>124</v>
      </c>
    </row>
    <row r="91" spans="1:2" ht="11.25" customHeight="1" x14ac:dyDescent="0.15">
      <c r="A91" s="74" t="s">
        <v>244</v>
      </c>
      <c r="B91" s="36" t="s">
        <v>381</v>
      </c>
    </row>
    <row r="92" spans="1:2" ht="11.25" customHeight="1" x14ac:dyDescent="0.15">
      <c r="A92" s="74" t="s">
        <v>245</v>
      </c>
      <c r="B92" s="36" t="s">
        <v>382</v>
      </c>
    </row>
    <row r="93" spans="1:2" ht="11.25" customHeight="1" x14ac:dyDescent="0.15">
      <c r="A93" s="74" t="s">
        <v>246</v>
      </c>
      <c r="B93" s="36" t="s">
        <v>383</v>
      </c>
    </row>
    <row r="94" spans="1:2" ht="11.25" customHeight="1" x14ac:dyDescent="0.15">
      <c r="A94" s="74" t="s">
        <v>247</v>
      </c>
      <c r="B94" s="36" t="s">
        <v>126</v>
      </c>
    </row>
    <row r="95" spans="1:2" ht="11.25" customHeight="1" x14ac:dyDescent="0.15">
      <c r="A95" s="74" t="s">
        <v>248</v>
      </c>
      <c r="B95" s="36" t="s">
        <v>127</v>
      </c>
    </row>
    <row r="96" spans="1:2" ht="11.25" customHeight="1" x14ac:dyDescent="0.15">
      <c r="A96" s="74" t="s">
        <v>249</v>
      </c>
      <c r="B96" s="36" t="s">
        <v>128</v>
      </c>
    </row>
    <row r="97" spans="1:2" ht="11.25" customHeight="1" x14ac:dyDescent="0.15">
      <c r="A97" s="74" t="s">
        <v>250</v>
      </c>
      <c r="B97" s="36" t="s">
        <v>129</v>
      </c>
    </row>
    <row r="98" spans="1:2" ht="11.25" customHeight="1" x14ac:dyDescent="0.15">
      <c r="A98" s="74" t="s">
        <v>251</v>
      </c>
      <c r="B98" s="36" t="s">
        <v>384</v>
      </c>
    </row>
    <row r="99" spans="1:2" ht="11.25" customHeight="1" x14ac:dyDescent="0.15">
      <c r="A99" s="74" t="s">
        <v>252</v>
      </c>
      <c r="B99" s="36" t="s">
        <v>130</v>
      </c>
    </row>
    <row r="100" spans="1:2" ht="11.25" customHeight="1" x14ac:dyDescent="0.15">
      <c r="A100" s="74" t="s">
        <v>253</v>
      </c>
      <c r="B100" s="36" t="s">
        <v>131</v>
      </c>
    </row>
    <row r="101" spans="1:2" ht="11.25" customHeight="1" x14ac:dyDescent="0.15">
      <c r="A101" s="74" t="s">
        <v>254</v>
      </c>
      <c r="B101" s="36" t="s">
        <v>132</v>
      </c>
    </row>
    <row r="102" spans="1:2" ht="11.25" customHeight="1" x14ac:dyDescent="0.15">
      <c r="A102" s="74" t="s">
        <v>255</v>
      </c>
      <c r="B102" s="36" t="s">
        <v>385</v>
      </c>
    </row>
    <row r="103" spans="1:2" ht="11.25" customHeight="1" x14ac:dyDescent="0.15">
      <c r="A103" s="74" t="s">
        <v>256</v>
      </c>
      <c r="B103" s="36" t="s">
        <v>133</v>
      </c>
    </row>
    <row r="104" spans="1:2" ht="11.25" customHeight="1" x14ac:dyDescent="0.15">
      <c r="A104" s="74" t="s">
        <v>257</v>
      </c>
      <c r="B104" s="36" t="s">
        <v>386</v>
      </c>
    </row>
    <row r="105" spans="1:2" ht="11.25" customHeight="1" x14ac:dyDescent="0.15">
      <c r="A105" s="74" t="s">
        <v>258</v>
      </c>
      <c r="B105" s="36" t="s">
        <v>387</v>
      </c>
    </row>
    <row r="106" spans="1:2" ht="11.25" customHeight="1" x14ac:dyDescent="0.15">
      <c r="A106" s="74" t="s">
        <v>259</v>
      </c>
      <c r="B106" s="36" t="s">
        <v>134</v>
      </c>
    </row>
    <row r="107" spans="1:2" ht="11.25" customHeight="1" x14ac:dyDescent="0.15">
      <c r="A107" s="74" t="s">
        <v>260</v>
      </c>
      <c r="B107" s="36" t="s">
        <v>135</v>
      </c>
    </row>
    <row r="108" spans="1:2" ht="11.25" customHeight="1" x14ac:dyDescent="0.15">
      <c r="A108" s="74" t="s">
        <v>261</v>
      </c>
      <c r="B108" s="36" t="s">
        <v>136</v>
      </c>
    </row>
    <row r="109" spans="1:2" ht="11.25" customHeight="1" x14ac:dyDescent="0.15">
      <c r="A109" s="74" t="s">
        <v>262</v>
      </c>
      <c r="B109" s="36" t="s">
        <v>137</v>
      </c>
    </row>
    <row r="110" spans="1:2" ht="11.25" customHeight="1" x14ac:dyDescent="0.15">
      <c r="A110" s="74" t="s">
        <v>263</v>
      </c>
      <c r="B110" s="36" t="s">
        <v>138</v>
      </c>
    </row>
    <row r="111" spans="1:2" ht="11.25" customHeight="1" x14ac:dyDescent="0.15">
      <c r="A111" s="74" t="s">
        <v>264</v>
      </c>
      <c r="B111" s="36" t="s">
        <v>139</v>
      </c>
    </row>
    <row r="112" spans="1:2" ht="11.25" customHeight="1" x14ac:dyDescent="0.15">
      <c r="A112" s="74" t="s">
        <v>265</v>
      </c>
      <c r="B112" s="36" t="s">
        <v>388</v>
      </c>
    </row>
    <row r="113" spans="1:2" ht="11.25" customHeight="1" x14ac:dyDescent="0.15">
      <c r="A113" s="74" t="s">
        <v>266</v>
      </c>
      <c r="B113" s="36" t="s">
        <v>389</v>
      </c>
    </row>
    <row r="114" spans="1:2" ht="11.25" customHeight="1" x14ac:dyDescent="0.15">
      <c r="A114" s="74" t="s">
        <v>267</v>
      </c>
      <c r="B114" s="36" t="s">
        <v>390</v>
      </c>
    </row>
    <row r="115" spans="1:2" ht="11.25" customHeight="1" x14ac:dyDescent="0.15">
      <c r="A115" s="74" t="s">
        <v>268</v>
      </c>
      <c r="B115" s="36" t="s">
        <v>391</v>
      </c>
    </row>
    <row r="116" spans="1:2" ht="11.25" customHeight="1" x14ac:dyDescent="0.15">
      <c r="A116" s="74" t="s">
        <v>269</v>
      </c>
      <c r="B116" s="36" t="s">
        <v>140</v>
      </c>
    </row>
    <row r="117" spans="1:2" ht="11.25" customHeight="1" x14ac:dyDescent="0.15">
      <c r="A117" s="74" t="s">
        <v>270</v>
      </c>
      <c r="B117" s="36" t="s">
        <v>392</v>
      </c>
    </row>
    <row r="118" spans="1:2" ht="11.25" customHeight="1" x14ac:dyDescent="0.15">
      <c r="A118" s="74" t="s">
        <v>271</v>
      </c>
      <c r="B118" s="36" t="s">
        <v>142</v>
      </c>
    </row>
    <row r="119" spans="1:2" ht="11.25" customHeight="1" x14ac:dyDescent="0.15">
      <c r="A119" s="74" t="s">
        <v>272</v>
      </c>
      <c r="B119" s="36" t="s">
        <v>393</v>
      </c>
    </row>
    <row r="120" spans="1:2" ht="11.25" customHeight="1" x14ac:dyDescent="0.15">
      <c r="A120" s="74" t="s">
        <v>273</v>
      </c>
      <c r="B120" s="36" t="s">
        <v>143</v>
      </c>
    </row>
    <row r="121" spans="1:2" ht="11.25" customHeight="1" x14ac:dyDescent="0.15">
      <c r="A121" s="74" t="s">
        <v>274</v>
      </c>
      <c r="B121" s="36" t="s">
        <v>394</v>
      </c>
    </row>
    <row r="122" spans="1:2" ht="11.25" customHeight="1" x14ac:dyDescent="0.15">
      <c r="A122" s="74" t="s">
        <v>275</v>
      </c>
      <c r="B122" s="36" t="s">
        <v>395</v>
      </c>
    </row>
    <row r="123" spans="1:2" ht="11.25" customHeight="1" x14ac:dyDescent="0.15">
      <c r="A123" s="74" t="s">
        <v>276</v>
      </c>
      <c r="B123" s="36" t="s">
        <v>144</v>
      </c>
    </row>
    <row r="124" spans="1:2" ht="11.25" customHeight="1" x14ac:dyDescent="0.15">
      <c r="A124" s="74" t="s">
        <v>277</v>
      </c>
      <c r="B124" s="36" t="s">
        <v>396</v>
      </c>
    </row>
    <row r="125" spans="1:2" ht="11.25" customHeight="1" x14ac:dyDescent="0.15">
      <c r="A125" s="74" t="s">
        <v>278</v>
      </c>
      <c r="B125" s="36" t="s">
        <v>145</v>
      </c>
    </row>
    <row r="126" spans="1:2" ht="11.25" customHeight="1" x14ac:dyDescent="0.15">
      <c r="A126" s="74" t="s">
        <v>279</v>
      </c>
      <c r="B126" s="36" t="s">
        <v>146</v>
      </c>
    </row>
    <row r="127" spans="1:2" ht="11.25" customHeight="1" x14ac:dyDescent="0.15">
      <c r="A127" s="74" t="s">
        <v>280</v>
      </c>
      <c r="B127" s="36" t="s">
        <v>147</v>
      </c>
    </row>
    <row r="128" spans="1:2" ht="11.25" customHeight="1" x14ac:dyDescent="0.15">
      <c r="A128" s="74" t="s">
        <v>281</v>
      </c>
      <c r="B128" s="36" t="s">
        <v>148</v>
      </c>
    </row>
    <row r="129" spans="1:2" ht="11.25" customHeight="1" x14ac:dyDescent="0.15">
      <c r="A129" s="74" t="s">
        <v>282</v>
      </c>
      <c r="B129" s="36" t="s">
        <v>150</v>
      </c>
    </row>
    <row r="130" spans="1:2" ht="11.25" customHeight="1" x14ac:dyDescent="0.15">
      <c r="A130" s="74" t="s">
        <v>283</v>
      </c>
      <c r="B130" s="36" t="s">
        <v>151</v>
      </c>
    </row>
    <row r="131" spans="1:2" ht="11.25" customHeight="1" x14ac:dyDescent="0.15">
      <c r="A131" s="74" t="s">
        <v>284</v>
      </c>
      <c r="B131" s="36" t="s">
        <v>397</v>
      </c>
    </row>
    <row r="132" spans="1:2" ht="11.25" customHeight="1" x14ac:dyDescent="0.15">
      <c r="A132" s="74" t="s">
        <v>285</v>
      </c>
      <c r="B132" s="36" t="s">
        <v>152</v>
      </c>
    </row>
    <row r="133" spans="1:2" ht="11.25" customHeight="1" x14ac:dyDescent="0.15">
      <c r="A133" s="74" t="s">
        <v>286</v>
      </c>
      <c r="B133" s="36" t="s">
        <v>153</v>
      </c>
    </row>
    <row r="134" spans="1:2" ht="11.25" customHeight="1" x14ac:dyDescent="0.15">
      <c r="A134" s="74" t="s">
        <v>287</v>
      </c>
      <c r="B134" s="36" t="s">
        <v>155</v>
      </c>
    </row>
    <row r="135" spans="1:2" ht="11.25" customHeight="1" x14ac:dyDescent="0.15">
      <c r="A135" s="74" t="s">
        <v>288</v>
      </c>
      <c r="B135" s="36" t="s">
        <v>156</v>
      </c>
    </row>
    <row r="136" spans="1:2" ht="11.25" customHeight="1" x14ac:dyDescent="0.15">
      <c r="A136" s="74" t="s">
        <v>289</v>
      </c>
      <c r="B136" s="36" t="s">
        <v>398</v>
      </c>
    </row>
    <row r="137" spans="1:2" ht="11.25" customHeight="1" x14ac:dyDescent="0.15">
      <c r="A137" s="74" t="s">
        <v>290</v>
      </c>
      <c r="B137" s="36" t="s">
        <v>399</v>
      </c>
    </row>
    <row r="138" spans="1:2" ht="11.25" customHeight="1" x14ac:dyDescent="0.15">
      <c r="A138" s="74" t="s">
        <v>291</v>
      </c>
      <c r="B138" s="36" t="s">
        <v>157</v>
      </c>
    </row>
    <row r="139" spans="1:2" ht="11.25" customHeight="1" x14ac:dyDescent="0.15">
      <c r="A139" s="74" t="s">
        <v>292</v>
      </c>
      <c r="B139" s="36" t="s">
        <v>154</v>
      </c>
    </row>
    <row r="140" spans="1:2" ht="11.25" customHeight="1" x14ac:dyDescent="0.15">
      <c r="A140" s="74" t="s">
        <v>293</v>
      </c>
      <c r="B140" s="36" t="s">
        <v>159</v>
      </c>
    </row>
    <row r="141" spans="1:2" ht="11.25" customHeight="1" x14ac:dyDescent="0.15">
      <c r="A141" s="74" t="s">
        <v>294</v>
      </c>
      <c r="B141" s="36" t="s">
        <v>116</v>
      </c>
    </row>
    <row r="142" spans="1:2" ht="11.25" customHeight="1" x14ac:dyDescent="0.15">
      <c r="A142" s="74" t="s">
        <v>295</v>
      </c>
      <c r="B142" s="36" t="s">
        <v>128</v>
      </c>
    </row>
    <row r="143" spans="1:2" ht="11.25" customHeight="1" x14ac:dyDescent="0.15">
      <c r="A143" s="74" t="s">
        <v>296</v>
      </c>
      <c r="B143" s="36" t="s">
        <v>160</v>
      </c>
    </row>
    <row r="144" spans="1:2" ht="11.25" customHeight="1" x14ac:dyDescent="0.15">
      <c r="A144" s="74" t="s">
        <v>297</v>
      </c>
      <c r="B144" s="36" t="s">
        <v>161</v>
      </c>
    </row>
    <row r="145" spans="1:2" ht="11.25" customHeight="1" x14ac:dyDescent="0.15">
      <c r="A145" s="74" t="s">
        <v>298</v>
      </c>
      <c r="B145" s="36" t="s">
        <v>400</v>
      </c>
    </row>
    <row r="146" spans="1:2" ht="11.25" customHeight="1" x14ac:dyDescent="0.15">
      <c r="A146" s="74" t="s">
        <v>299</v>
      </c>
      <c r="B146" s="36" t="s">
        <v>135</v>
      </c>
    </row>
    <row r="147" spans="1:2" ht="11.25" customHeight="1" x14ac:dyDescent="0.15">
      <c r="A147" s="74" t="s">
        <v>300</v>
      </c>
      <c r="B147" s="36" t="s">
        <v>401</v>
      </c>
    </row>
    <row r="148" spans="1:2" ht="11.25" customHeight="1" x14ac:dyDescent="0.15">
      <c r="A148" s="74" t="s">
        <v>301</v>
      </c>
      <c r="B148" s="36" t="s">
        <v>402</v>
      </c>
    </row>
    <row r="149" spans="1:2" ht="11.25" customHeight="1" x14ac:dyDescent="0.15">
      <c r="A149" s="74" t="s">
        <v>302</v>
      </c>
      <c r="B149" s="36" t="s">
        <v>403</v>
      </c>
    </row>
    <row r="150" spans="1:2" ht="11.25" customHeight="1" x14ac:dyDescent="0.15">
      <c r="A150" s="74" t="s">
        <v>303</v>
      </c>
      <c r="B150" s="36" t="s">
        <v>162</v>
      </c>
    </row>
    <row r="151" spans="1:2" ht="11.25" customHeight="1" x14ac:dyDescent="0.2">
      <c r="A151" s="74" t="s">
        <v>304</v>
      </c>
      <c r="B151" s="44" t="s">
        <v>164</v>
      </c>
    </row>
    <row r="152" spans="1:2" ht="11.25" customHeight="1" x14ac:dyDescent="0.2">
      <c r="A152" s="74" t="s">
        <v>305</v>
      </c>
      <c r="B152" s="44" t="s">
        <v>404</v>
      </c>
    </row>
    <row r="153" spans="1:2" ht="11.25" customHeight="1" x14ac:dyDescent="0.2">
      <c r="A153" s="74" t="s">
        <v>306</v>
      </c>
      <c r="B153" s="44" t="s">
        <v>165</v>
      </c>
    </row>
    <row r="154" spans="1:2" ht="11.25" customHeight="1" x14ac:dyDescent="0.2">
      <c r="A154" s="74" t="s">
        <v>307</v>
      </c>
      <c r="B154" s="44" t="s">
        <v>405</v>
      </c>
    </row>
    <row r="155" spans="1:2" ht="11.25" customHeight="1" x14ac:dyDescent="0.2">
      <c r="A155" s="74" t="s">
        <v>308</v>
      </c>
      <c r="B155" s="44" t="s">
        <v>406</v>
      </c>
    </row>
    <row r="156" spans="1:2" ht="11.25" customHeight="1" x14ac:dyDescent="0.2">
      <c r="A156" s="74" t="s">
        <v>309</v>
      </c>
      <c r="B156" s="44" t="s">
        <v>407</v>
      </c>
    </row>
    <row r="157" spans="1:2" ht="11.25" customHeight="1" x14ac:dyDescent="0.2">
      <c r="A157" s="74" t="s">
        <v>310</v>
      </c>
      <c r="B157" s="45" t="s">
        <v>408</v>
      </c>
    </row>
    <row r="158" spans="1:2" ht="11.25" customHeight="1" x14ac:dyDescent="0.2">
      <c r="A158" s="74" t="s">
        <v>311</v>
      </c>
      <c r="B158" s="45" t="s">
        <v>409</v>
      </c>
    </row>
    <row r="159" spans="1:2" ht="11.25" customHeight="1" x14ac:dyDescent="0.2">
      <c r="A159" s="74" t="s">
        <v>312</v>
      </c>
      <c r="B159" s="45" t="s">
        <v>166</v>
      </c>
    </row>
    <row r="160" spans="1:2" ht="11.25" customHeight="1" x14ac:dyDescent="0.2">
      <c r="A160" s="74" t="s">
        <v>313</v>
      </c>
      <c r="B160" s="45" t="s">
        <v>167</v>
      </c>
    </row>
    <row r="161" spans="1:2" ht="11.25" customHeight="1" x14ac:dyDescent="0.2">
      <c r="A161" s="74" t="s">
        <v>314</v>
      </c>
      <c r="B161" s="45" t="s">
        <v>168</v>
      </c>
    </row>
    <row r="162" spans="1:2" ht="11.25" customHeight="1" x14ac:dyDescent="0.2">
      <c r="A162" s="74" t="s">
        <v>315</v>
      </c>
      <c r="B162" s="45" t="s">
        <v>169</v>
      </c>
    </row>
    <row r="163" spans="1:2" ht="11.25" customHeight="1" x14ac:dyDescent="0.2">
      <c r="A163" s="74" t="s">
        <v>316</v>
      </c>
      <c r="B163" s="45" t="s">
        <v>170</v>
      </c>
    </row>
    <row r="164" spans="1:2" ht="11.25" customHeight="1" x14ac:dyDescent="0.2">
      <c r="A164" s="74" t="s">
        <v>317</v>
      </c>
      <c r="B164" s="45" t="s">
        <v>171</v>
      </c>
    </row>
    <row r="165" spans="1:2" ht="11.25" customHeight="1" x14ac:dyDescent="0.2">
      <c r="A165" s="74" t="s">
        <v>318</v>
      </c>
      <c r="B165" s="45" t="s">
        <v>172</v>
      </c>
    </row>
    <row r="166" spans="1:2" ht="11.25" customHeight="1" x14ac:dyDescent="0.15"/>
    <row r="167" spans="1:2" ht="11.25" customHeight="1" x14ac:dyDescent="0.15">
      <c r="A167" s="78">
        <v>1</v>
      </c>
      <c r="B167" s="32" t="s">
        <v>173</v>
      </c>
    </row>
    <row r="168" spans="1:2" ht="11.25" customHeight="1" x14ac:dyDescent="0.15">
      <c r="A168" s="78">
        <v>2</v>
      </c>
      <c r="B168" s="32" t="s">
        <v>174</v>
      </c>
    </row>
    <row r="169" spans="1:2" ht="11.25" customHeight="1" x14ac:dyDescent="0.15">
      <c r="A169" s="78">
        <v>3</v>
      </c>
      <c r="B169" s="32" t="s">
        <v>175</v>
      </c>
    </row>
    <row r="170" spans="1:2" x14ac:dyDescent="0.15">
      <c r="B170" s="32"/>
    </row>
    <row r="171" spans="1:2" x14ac:dyDescent="0.15">
      <c r="A171" s="32"/>
      <c r="B171" s="32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2016-05-18T02:29:15Z</dcterms:modified>
</cp:coreProperties>
</file>