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<sst xmlns="http://schemas.openxmlformats.org/spreadsheetml/2006/main" count="488" uniqueCount="454">
  <si>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</si>
  <si>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</si>
  <si>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</si>
  <si>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</si>
  <si>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</si>
  <si>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</si>
  <si>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</si>
  <si>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</si>
  <si>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</si>
  <si>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</si>
  <si>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</si>
  <si>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</si>
  <si>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</si>
  <si>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</si>
  <si>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</si>
  <si>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</si>
  <si>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</si>
  <si>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</si>
  <si>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</si>
  <si>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</si>
  <si>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</si>
  <si>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</si>
  <si>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</si>
  <si>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</si>
  <si>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</si>
  <si>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</si>
  <si>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</si>
  <si>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</si>
  <si>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</si>
  <si>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</si>
  <si>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</si>
  <si>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</si>
  <si>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</si>
  <si>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</si>
  <si>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</si>
  <si>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</si>
  <si>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</si>
  <si>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</si>
  <si>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</si>
  <si>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</si>
  <si>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</si>
  <si>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</si>
  <si>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</si>
  <si>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</si>
  <si>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</si>
  <si>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</si>
  <si>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</si>
  <si>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</si>
  <si>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</si>
  <si>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</si>
  <si>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</si>
  <si>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</si>
  <si>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</si>
  <si>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</si>
  <si>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</si>
  <si>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</si>
  <si>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</si>
  <si>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</si>
  <si>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</si>
  <si>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</si>
  <si>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</si>
  <si>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</si>
  <si>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</si>
  <si>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</si>
  <si>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</si>
  <si>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</si>
  <si>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</si>
  <si>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</si>
  <si>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</si>
  <si>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</si>
  <si>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</si>
  <si>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</si>
  <si>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</si>
  <si>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</si>
  <si>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</si>
  <si>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</si>
  <si>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</si>
  <si>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</si>
  <si>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</si>
  <si>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</si>
  <si>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</si>
  <si>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</si>
  <si>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</si>
  <si>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</si>
  <si>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</si>
  <si>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</si>
  <si>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</si>
  <si>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</si>
  <si>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</si>
  <si>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</si>
  <si>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</si>
  <si>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</si>
  <si>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</si>
  <si>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</si>
  <si>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</si>
  <si>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</si>
  <si>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</si>
  <si>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</si>
  <si>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</si>
  <si>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</si>
  <si>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</si>
  <si>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</si>
  <si>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</si>
  <si>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</si>
  <si>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</si>
  <si>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</si>
  <si>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</si>
  <si>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</si>
  <si>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</si>
  <si>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</si>
  <si>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</si>
  <si>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</si>
  <si>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</si>
  <si>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</si>
  <si>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</si>
  <si>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</si>
  <si>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</si>
  <si>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</si>
  <si>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</si>
  <si>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</si>
  <si>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</si>
  <si>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</si>
  <si>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</si>
  <si>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</si>
  <si>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</si>
  <si>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</si>
  <si>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</si>
  <si>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</si>
  <si>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</si>
  <si>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</si>
  <si>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</si>
  <si>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</si>
  <si>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</si>
  <si>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</si>
  <si>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</si>
  <si>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</si>
  <si>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</si>
  <si>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</si>
  <si>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</si>
  <si>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</si>
  <si>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</si>
  <si>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</si>
  <si>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</si>
  <si>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</si>
  <si>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</si>
  <si>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</si>
  <si>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</si>
  <si>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</si>
  <si>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</si>
  <si>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</si>
  <si>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</si>
  <si>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</si>
  <si>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</si>
  <si>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</si>
  <si>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</si>
  <si>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</si>
  <si>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</si>
  <si>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</si>
  <si>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</si>
  <si>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</si>
  <si>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</si>
  <si>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</si>
  <si>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</si>
  <si>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</si>
  <si>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</si>
  <si>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</si>
  <si>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</si>
  <si>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</si>
  <si>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</si>
  <si>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</si>
  <si>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</si>
  <si>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</si>
  <si>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</si>
  <si>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</si>
  <si>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</si>
  <si>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</si>
  <si>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</si>
  <si>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</si>
  <si>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</si>
  <si>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</si>
  <si>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</si>
  <si>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</si>
  <si>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</si>
  <si>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</si>
  <si>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</si>
  <si>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</si>
  <si>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</si>
  <si>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</si>
  <si>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</si>
  <si>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</si>
  <si>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</si>
  <si>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</si>
  <si>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</si>
  <si>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</si>
  <si>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</si>
  <si>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</si>
  <si>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</si>
  <si>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</si>
  <si>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</si>
  <si>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</si>
  <si>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</si>
  <si>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</si>
  <si>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</si>
  <si>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</si>
  <si>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</si>
  <si>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</si>
  <si>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</si>
  <si>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</si>
  <si>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</si>
  <si>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</si>
  <si>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</si>
  <si>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</si>
  <si>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</si>
  <si>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</si>
  <si>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</si>
  <si>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</si>
  <si>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</si>
  <si>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</si>
  <si>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</si>
  <si>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</si>
  <si>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</si>
  <si>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</si>
  <si>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</si>
  <si>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</si>
  <si>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</si>
  <si>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</si>
  <si>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</si>
  <si>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</si>
  <si>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</si>
  <si>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</si>
  <si>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</si>
  <si>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</si>
  <si>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</si>
  <si>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</si>
  <si>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</si>
  <si>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</si>
  <si>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</si>
  <si>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</si>
  <si>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</si>
  <si>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</si>
  <si>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</si>
  <si>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</si>
  <si>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</si>
  <si>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</si>
  <si>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</si>
  <si>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</si>
  <si>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</si>
  <si>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</si>
  <si>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</si>
  <si>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</si>
  <si>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</si>
  <si>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</si>
  <si>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</si>
  <si>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</si>
  <si>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</si>
  <si>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</si>
  <si>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</si>
  <si>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</si>
  <si>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</si>
  <si>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</si>
  <si>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</si>
  <si>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</si>
  <si>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</si>
  <si>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</si>
  <si>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</si>
  <si>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</si>
  <si>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</si>
  <si>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</si>
  <si>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</si>
  <si>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</si>
  <si>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</si>
  <si>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</si>
  <si>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</si>
  <si>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</si>
  <si>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</si>
  <si>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</si>
  <si>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</si>
  <si>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</si>
  <si>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</si>
  <si>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</si>
  <si>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</si>
  <si>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</si>
  <si>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</si>
  <si>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</si>
  <si>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</si>
  <si>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</si>
  <si>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</si>
  <si>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</si>
  <si>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</si>
  <si>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</si>
  <si>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</si>
  <si>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</si>
  <si>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</si>
  <si>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</si>
  <si>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</si>
  <si>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</si>
  <si>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</si>
  <si>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</si>
  <si>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</si>
  <si>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</si>
  <si>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</si>
  <si>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</si>
  <si>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</si>
  <si>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</si>
  <si>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</si>
  <si>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</si>
  <si>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</si>
  <si>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</si>
  <si>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</si>
  <si>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</si>
  <si>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</si>
  <si>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</si>
  <si>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</si>
  <si>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</si>
  <si>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</si>
  <si>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</si>
  <si>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</si>
  <si>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</si>
  <si>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</si>
  <si>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</si>
  <si>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</si>
  <si>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</si>
  <si>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</si>
  <si>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</si>
  <si>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</si>
  <si>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</si>
  <si>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</si>
  <si>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</si>
  <si>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</si>
  <si>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</si>
  <si>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</si>
  <si>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</si>
  <si>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</si>
  <si>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</si>
  <si>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</si>
  <si>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</si>
  <si>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</si>
  <si>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</si>
  <si>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</si>
  <si>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</si>
  <si>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</si>
  <si>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</si>
  <si>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</si>
  <si>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</si>
  <si>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</si>
  <si>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</si>
  <si>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</si>
  <si>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</si>
  <si>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</si>
  <si>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</si>
  <si>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</si>
  <si>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</si>
  <si>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</si>
  <si>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</si>
  <si>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</si>
  <si>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</si>
  <si>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</si>
  <si>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</si>
  <si>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</si>
  <si>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</si>
  <si>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</si>
  <si>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</si>
  <si>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</si>
  <si>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</si>
  <si>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</si>
  <si>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</si>
  <si>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</si>
  <si>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</si>
  <si>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</si>
  <si>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</si>
  <si>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</si>
  <si>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</si>
  <si>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</si>
  <si>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</si>
  <si>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</si>
  <si>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</si>
  <si>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</si>
  <si>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</si>
  <si>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</si>
  <si>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</si>
  <si>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</si>
  <si>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</si>
  <si>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</si>
  <si>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</si>
  <si>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</si>
  <si>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</si>
  <si>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</si>
  <si>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</si>
  <si>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</si>
  <si>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</si>
  <si>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</si>
  <si>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</si>
  <si>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</si>
  <si>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</si>
  <si>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</si>
  <si>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</si>
  <si>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</si>
  <si>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</si>
  <si>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</si>
  <si>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</si>
  <si>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</si>
  <si>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</si>
  <si>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</si>
  <si>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</si>
  <si>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</si>
  <si>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</si>
  <si>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</si>
  <si>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</si>
  <si>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</si>
  <si>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</si>
  <si>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</si>
  <si>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</si>
  <si>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</si>
  <si>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</si>
  <si>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</si>
  <si>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</si>
  <si>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</si>
  <si>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</si>
  <si>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</si>
  <si>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</si>
  <si>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</si>
  <si>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</si>
  <si>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</si>
  <si>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</si>
  <si>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</si>
  <si>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</si>
  <si>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</si>
  <si>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</si>
  <si>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</si>
  <si>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</si>
  <si>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</si>
  <si>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</si>
  <si>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</si>
  <si>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</si>
  <si>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</si>
  <si>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</si>
  <si>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</si>
  <si>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</si>
  <si>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</si>
  <si>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</si>
  <si>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</si>
  <si>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</si>
  <si>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</si>
  <si>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</si>
  <si>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</si>
  <si>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</si>
  <si>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4901433036504</t>
    <phoneticPr fontId="19"/>
  </si>
  <si>
    <t>伊勢半</t>
    <rPh sb="0" eb="2">
      <t>イセ</t>
    </rPh>
    <rPh sb="2" eb="3">
      <t>ハン</t>
    </rPh>
    <phoneticPr fontId="19"/>
  </si>
  <si>
    <t>ヒロインメイク</t>
    <phoneticPr fontId="19"/>
  </si>
  <si>
    <t>スムースリキッドアイライナー　スーパーキープ</t>
    <phoneticPr fontId="19"/>
  </si>
  <si>
    <t>01　漆黒ブラック</t>
    <rPh sb="3" eb="5">
      <t>シッコク</t>
    </rPh>
    <phoneticPr fontId="19"/>
  </si>
  <si>
    <t>0.4ml</t>
    <phoneticPr fontId="19"/>
  </si>
  <si>
    <t>0009</t>
    <phoneticPr fontId="19"/>
  </si>
  <si>
    <t>・ウォータープルーフで夜まで美ラインキープ！
・誰でも描きやすい！0.1mmの極細筆
・目元を保湿する4種類の美容液成分配合
・にじまないのにお湯でオフ
・染料不使用で肌に色素が残らない</t>
    <rPh sb="11" eb="12">
      <t>ヨル</t>
    </rPh>
    <rPh sb="14" eb="15">
      <t>ビ</t>
    </rPh>
    <rPh sb="24" eb="25">
      <t>ダレ</t>
    </rPh>
    <rPh sb="27" eb="28">
      <t>エガ</t>
    </rPh>
    <rPh sb="39" eb="41">
      <t>ゴクボソ</t>
    </rPh>
    <rPh sb="41" eb="42">
      <t>フデ</t>
    </rPh>
    <rPh sb="44" eb="46">
      <t>メモト</t>
    </rPh>
    <rPh sb="47" eb="49">
      <t>ホシツ</t>
    </rPh>
    <rPh sb="52" eb="54">
      <t>シュルイ</t>
    </rPh>
    <rPh sb="55" eb="58">
      <t>ビヨウエキ</t>
    </rPh>
    <rPh sb="58" eb="60">
      <t>セイブン</t>
    </rPh>
    <rPh sb="60" eb="62">
      <t>ハイゴウ</t>
    </rPh>
    <rPh sb="72" eb="73">
      <t>ユ</t>
    </rPh>
    <rPh sb="78" eb="80">
      <t>センリョウ</t>
    </rPh>
    <rPh sb="80" eb="83">
      <t>フシヨウ</t>
    </rPh>
    <rPh sb="84" eb="85">
      <t>ハダ</t>
    </rPh>
    <rPh sb="86" eb="88">
      <t>シキソ</t>
    </rPh>
    <rPh sb="89" eb="90">
      <t>ノコ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</si>
</sst>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178594</xdr:rowOff>
    </xdr:from>
    <xdr:to>
      <xdr:col>10</xdr:col>
      <xdr:colOff>130968</xdr:colOff>
      <xdr:row>21</xdr:row>
      <xdr:rowOff>247908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333625"/>
          <a:ext cx="1666875" cy="33197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446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450</v>
      </c>
      <c r="AI6" s="106"/>
      <c r="AJ6" s="106"/>
      <c r="AK6" s="106"/>
      <c r="AL6" s="106" t="s">
        <v>451</v>
      </c>
      <c r="AM6" s="106"/>
      <c r="AN6" s="106"/>
      <c r="AO6" s="106"/>
      <c r="AP6" s="111">
        <v>1000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G7" sqref="G7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伊勢半</v>
      </c>
      <c r="K4" s="69" t="str">
        <f>商品登録書!N6</f>
        <v>ヒロインメイク</v>
      </c>
      <c r="L4" s="69" t="str">
        <f>商品登録書!X6</f>
        <v>スムースリキッドアイライナー　スーパーキープ</v>
      </c>
      <c r="M4" s="69" t="str">
        <f>商品登録書!AH6</f>
        <v>01　漆黒ブラック</v>
      </c>
      <c r="N4" s="69" t="str">
        <f>商品登録書!AL6</f>
        <v>0.4ml</v>
      </c>
      <c r="O4" s="10" t="str">
        <f>商品登録書!B6</f>
        <v>4901433036504</v>
      </c>
      <c r="P4" s="10"/>
      <c r="Q4" s="86">
        <f>商品登録書!AP6</f>
        <v>1000</v>
      </c>
      <c r="R4" s="73" t="str">
        <f>商品登録書!P17</f>
        <v>・ウォータープルーフで夜まで美ラインキープ！
・誰でも描きやすい！0.1mmの極細筆
・目元を保湿する4種類の美容液成分配合
・にじまないのにお湯でオフ
・染料不使用で肌に色素が残らない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2016-05-17T05:15:12Z</dcterms:modified>
</cp:coreProperties>
</file>